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4700" windowHeight="7452" activeTab="0"/>
  </bookViews>
  <sheets>
    <sheet name="No.023" sheetId="1" r:id="rId1"/>
  </sheets>
  <definedNames/>
  <calcPr fullCalcOnLoad="1"/>
</workbook>
</file>

<file path=xl/sharedStrings.xml><?xml version="1.0" encoding="utf-8"?>
<sst xmlns="http://schemas.openxmlformats.org/spreadsheetml/2006/main" count="901" uniqueCount="256">
  <si>
    <t>事業番号</t>
  </si>
  <si>
    <t>　　　　　　　　　　　　平成２６年行政事業レビューシート</t>
  </si>
  <si>
    <t>（警察庁）</t>
  </si>
  <si>
    <t>事業名</t>
  </si>
  <si>
    <t>ＤＮＡ型鑑定の実施</t>
  </si>
  <si>
    <t>担当部局庁</t>
  </si>
  <si>
    <t>刑事局</t>
  </si>
  <si>
    <t>作成責任者</t>
  </si>
  <si>
    <t>事業開始・
終了(予定）年度</t>
  </si>
  <si>
    <t>平成４年度～終了（予定）なし</t>
  </si>
  <si>
    <t>担当課室</t>
  </si>
  <si>
    <t>犯罪鑑識官</t>
  </si>
  <si>
    <t>会計区分</t>
  </si>
  <si>
    <t>一般会計</t>
  </si>
  <si>
    <t>政策・施策名</t>
  </si>
  <si>
    <t>別添参照</t>
  </si>
  <si>
    <r>
      <t xml:space="preserve">根拠法令
</t>
    </r>
    <r>
      <rPr>
        <sz val="10"/>
        <rFont val="ＭＳ Ｐゴシック"/>
        <family val="3"/>
      </rPr>
      <t>（具体的な
条項も記載）</t>
    </r>
  </si>
  <si>
    <t>警察法第37条第１項第４号
警察法施行令第２条第４号</t>
  </si>
  <si>
    <t>関係する計画、通知等</t>
  </si>
  <si>
    <t>－</t>
  </si>
  <si>
    <r>
      <t xml:space="preserve">事業の目的
</t>
    </r>
    <r>
      <rPr>
        <sz val="11"/>
        <rFont val="ＭＳ ゴシック"/>
        <family val="3"/>
      </rPr>
      <t>（目指す姿を簡潔に。3行程度以内）</t>
    </r>
  </si>
  <si>
    <t xml:space="preserve">   極めて高い精度で個人を識別できるＤＮＡ型鑑定は、被疑者を特定し、犯行を立証する有力な客観的証拠となるものであり、犯罪捜査において不可欠な捜査手法となっているところ、近年における裁判員制度の導入、重要凶悪事件の公訴時効の廃止・延長といった刑事司法制度の大きな変革により、従来にも増して客観性の高い科学的証拠の収集・確保が重要となっていることを踏まえ、今後とも、重要犯罪、重要窃盗犯のみならず、あらゆる犯罪の捜査において、その積極的な活用を図り、より客観的証拠に依拠した犯罪捜査の科学化を推進する。</t>
  </si>
  <si>
    <r>
      <t xml:space="preserve">事業概要
</t>
    </r>
    <r>
      <rPr>
        <sz val="11"/>
        <rFont val="ＭＳ ゴシック"/>
        <family val="3"/>
      </rPr>
      <t>（5行程度以内。別添可）</t>
    </r>
  </si>
  <si>
    <t xml:space="preserve">   刑事司法においては、客観的証拠が一層重視され、特にＤＮＡ型鑑定は、刑事裁判において高い証拠価値を認められている中、犯罪捜査における極めて高い有用性から、その鑑定需要は増加の一途をたどっている。そこで、今後とも、増加する鑑定需要に適切に対応して鑑定結果を犯罪捜査に迅速・的確に反映させるとともに、ＤＮＡ型鑑定の証拠価値を損なうことのないよう、その信頼性や精度を確保するため、鑑定基盤の更なる整備強化を図るものである。</t>
  </si>
  <si>
    <t>実施方法</t>
  </si>
  <si>
    <t>■直接実施　　　　　□委託・請負　　　　　□補助　　　　　□負担　　　　　□交付　　　　　□貸付　　　　　□その他</t>
  </si>
  <si>
    <r>
      <t xml:space="preserve">予算額・
執行額
</t>
    </r>
    <r>
      <rPr>
        <sz val="9"/>
        <rFont val="ＭＳ ゴシック"/>
        <family val="3"/>
      </rPr>
      <t>（単位:百万円）</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</si>
  <si>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</si>
  <si>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</si>
  <si>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</si>
  <si>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</si>
  <si>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</si>
  <si>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予算の状況</t>
  </si>
  <si>
    <t>当初予算</t>
  </si>
  <si>
    <t>補正予算</t>
  </si>
  <si>
    <t>前年度から繰越し</t>
  </si>
  <si>
    <t>翌年度へ繰越し</t>
  </si>
  <si>
    <t>計</t>
  </si>
  <si>
    <t>執行額</t>
  </si>
  <si>
    <t>執行率（％）</t>
  </si>
  <si>
    <t>成果目標及び成果実績
（アウトカム）</t>
  </si>
  <si>
    <t>成果指標</t>
  </si>
  <si>
    <t>単位</t>
  </si>
  <si>
    <r>
      <t>2</t>
    </r>
    <r>
      <rPr>
        <sz val="11"/>
        <rFont val="ＭＳ Ｐゴシック"/>
        <family val="3"/>
      </rPr>
      <t>3</t>
    </r>
    <r>
      <rPr>
        <sz val="11"/>
        <rFont val="ＭＳ Ｐゴシック"/>
        <family val="3"/>
      </rPr>
      <t>年</t>
    </r>
  </si>
  <si>
    <r>
      <t>2</t>
    </r>
    <r>
      <rPr>
        <sz val="11"/>
        <rFont val="ＭＳ Ｐゴシック"/>
        <family val="3"/>
      </rPr>
      <t>4</t>
    </r>
    <r>
      <rPr>
        <sz val="11"/>
        <rFont val="ＭＳ Ｐゴシック"/>
        <family val="3"/>
      </rPr>
      <t>年</t>
    </r>
  </si>
  <si>
    <r>
      <t>2</t>
    </r>
    <r>
      <rPr>
        <sz val="11"/>
        <rFont val="ＭＳ Ｐゴシック"/>
        <family val="3"/>
      </rPr>
      <t>5</t>
    </r>
    <r>
      <rPr>
        <sz val="11"/>
        <rFont val="ＭＳ Ｐゴシック"/>
        <family val="3"/>
      </rPr>
      <t>年</t>
    </r>
  </si>
  <si>
    <t>目標値
（　　年）</t>
  </si>
  <si>
    <t>成果実績</t>
  </si>
  <si>
    <t>件</t>
  </si>
  <si>
    <t>目標値</t>
  </si>
  <si>
    <t>達成度</t>
  </si>
  <si>
    <t>％</t>
  </si>
  <si>
    <t>-</t>
  </si>
  <si>
    <t>活動指標及び活動実績
（アウトプット）</t>
  </si>
  <si>
    <t>活動指標</t>
  </si>
  <si>
    <t>26年度活動見込</t>
  </si>
  <si>
    <t>ＤＮＡ型鑑定試料数</t>
  </si>
  <si>
    <t>活動実績</t>
  </si>
  <si>
    <t>試料</t>
  </si>
  <si>
    <t>―</t>
  </si>
  <si>
    <t>当初見込み</t>
  </si>
  <si>
    <t>(　　　－　　　)</t>
  </si>
  <si>
    <t>(　　　－　　　)</t>
  </si>
  <si>
    <t>単位当たり
コスト</t>
  </si>
  <si>
    <t>算出根拠</t>
  </si>
  <si>
    <t>26年度見込</t>
  </si>
  <si>
    <t>DNA型鑑定試料１件当たり執行額</t>
  </si>
  <si>
    <t>円</t>
  </si>
  <si>
    <t>計算式</t>
  </si>
  <si>
    <t>百万円/試料</t>
  </si>
  <si>
    <t>平成26・27年度予算内訳（単位：百万円）</t>
  </si>
  <si>
    <t>費　目</t>
  </si>
  <si>
    <t>26年度当初予算</t>
  </si>
  <si>
    <t>主な増減理由</t>
  </si>
  <si>
    <t>物品購入費等</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</si>
  <si>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</si>
  <si>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</si>
  <si>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</si>
  <si>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</si>
  <si>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</si>
  <si>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</si>
  <si>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</si>
  <si>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刑事司法においては、客観的証拠が一層重視され、特にDNA型鑑定は、刑事裁判において高い証拠価値を認められている中、犯罪捜査における極めて高い有用性から、その鑑定需要は増加の一途をたどっ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</si>
  <si>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</si>
  <si>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</si>
  <si>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</si>
  <si>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</si>
  <si>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本経費については、都道府県警察に予算配分し、ＤＮＡ型鑑定に必要な経費として支出しており、都道府県警察から執行状況の報告を受けている。
　また、都道府県警察においては、過去の調達実績の反映や、より競争性を高める調達方法への見直しなどを行った上で、複数応札者の確保に努めつつ、一般競争入札により調達を行っている。
　ただ、都道府県警察ごとの調達となっており、コスト面での課題がある。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</si>
  <si>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</si>
  <si>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</si>
  <si>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</si>
  <si>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</si>
  <si>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</si>
  <si>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</si>
  <si>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</si>
  <si>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経費は、対象事件の発生の多寡等によって所要額が左右されるものであるが、ＤＮＡ型データベースの拡充及びその更なる積極的活用により、被疑者の迅速な特定や余罪の割出しに大きな効果を発揮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</si>
  <si>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</si>
  <si>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</si>
  <si>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</si>
  <si>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</si>
  <si>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</si>
  <si>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</si>
  <si>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</si>
  <si>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</si>
  <si>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</si>
  <si>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xml:space="preserve">都道府県警察に予算配分している経費については、都道府県警察から執行状況の報告を受けているので、支出先・使途については把握している。
</t>
  </si>
  <si>
    <t>改善の
方向性</t>
  </si>
  <si>
    <t>　本経費は、対象事件の発生の多寡等によって所要額が左右されるものであるが、ＤＮＡ型鑑定の重要性や犯罪情勢を勘案し、適正な予算積算に努めているところであり、今後も引き続き実施する。
　　契約に際しては、都道府県警察において、今後も過去の調達実績の反映や、より競争性を高める調達方法への見直しを図るなどした上で一般競争入札を実施することとしているが、都道府県警察ごとの調達に関し、コスト削減という観点から見直す余地がないかや、現在指定されている試薬以外の試薬の使用も認めることができないかについて、引き続き検討を進める。</t>
  </si>
  <si>
    <t>外部有識者の所見</t>
  </si>
  <si>
    <t>行政事業レビュー推進チームの所見</t>
  </si>
  <si>
    <t>所見を踏まえた改善点/概算要求における反映状況</t>
  </si>
  <si>
    <t>備考</t>
  </si>
  <si>
    <t>実施年：平成24年度
シート番号・事業名：50番・DNA型鑑定の実施
公開プロセスの結果：一部改善
取りまとめコメント：現在の都道府県警察ごとの検査試薬の調達について、全国の一定地域ごとにまとめて契約するよう見直すなど、コスト削減方策を検討すべき</t>
  </si>
  <si>
    <t>関連する過去のレビューシートの事業番号</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</si>
  <si>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</si>
  <si>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</si>
  <si>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</si>
  <si>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</si>
  <si>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</si>
  <si>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</si>
  <si>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E.</t>
  </si>
  <si>
    <t>使　途</t>
  </si>
  <si>
    <t>金　額
(百万円）</t>
  </si>
  <si>
    <t>F.</t>
  </si>
  <si>
    <t>物品購入</t>
  </si>
  <si>
    <t>G.</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</si>
  <si>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</si>
  <si>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</si>
  <si>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</si>
  <si>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</si>
  <si>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</si>
  <si>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</si>
  <si>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</si>
  <si>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</si>
  <si>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</si>
  <si>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</si>
  <si>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</si>
  <si>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</si>
  <si>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</si>
  <si>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</si>
  <si>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</si>
  <si>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</si>
  <si>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</si>
  <si>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</si>
  <si>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</si>
  <si>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</si>
  <si>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株式会社　アズバイオ</t>
  </si>
  <si>
    <t>８連PCRチューブ　ほかの購入</t>
  </si>
  <si>
    <t>随意契約</t>
  </si>
  <si>
    <t>保存袋　ほかの購入</t>
  </si>
  <si>
    <t>DNA型鑑定支援装置ソフトウェアライセンス保守委託　ほか</t>
  </si>
  <si>
    <t>拡張型DNA型鑑定支援装置修理</t>
  </si>
  <si>
    <t>八洲薬品株式会社</t>
  </si>
  <si>
    <t>メタノール　ほかの購入</t>
  </si>
  <si>
    <t>ルミノール　ほかの購入</t>
  </si>
  <si>
    <t>株式会社早川衡器</t>
  </si>
  <si>
    <t>試験管　ほかの購入</t>
  </si>
  <si>
    <t>奥谷電気株式会社</t>
  </si>
  <si>
    <t>トナーカートリッジ　ほかの購入</t>
  </si>
  <si>
    <t>安井機器株式会社</t>
  </si>
  <si>
    <t>硬組織破砕機修理</t>
  </si>
  <si>
    <t>株式会社　関薬</t>
  </si>
  <si>
    <t>サージスクリーン　ほかの購入</t>
  </si>
  <si>
    <t>株式会社　テイエフビー</t>
  </si>
  <si>
    <t>セラテックPSAセミクアントの購入</t>
  </si>
  <si>
    <t>株式会社ユニコム</t>
  </si>
  <si>
    <t>RSID　精液検出キット　ほかの購入</t>
  </si>
  <si>
    <t>RSID-Urineの購入</t>
  </si>
  <si>
    <t>富士ゼロックス株式会社</t>
  </si>
  <si>
    <t>データ解析装置修理</t>
  </si>
  <si>
    <t>別　添</t>
  </si>
  <si>
    <t>政　　策　　・　　施　　策　　名</t>
  </si>
  <si>
    <t>政策</t>
  </si>
  <si>
    <t>施策</t>
  </si>
  <si>
    <t>１　市民生活の安全と平穏の確保</t>
  </si>
  <si>
    <t>１　総合的な犯罪抑止対策の推進</t>
  </si>
  <si>
    <t>２　犯罪捜査の的確な推進</t>
  </si>
  <si>
    <t>１　重要犯罪・重要窃盗犯の検挙向上</t>
  </si>
  <si>
    <t>３　組織犯罪対策の強化</t>
  </si>
  <si>
    <t>１　暴力団等犯罪組織の存立基盤の弱体化</t>
  </si>
  <si>
    <t>２　来日外国人犯罪対策の強化</t>
  </si>
  <si>
    <t>４　安全かつ快適な交通の確保</t>
  </si>
  <si>
    <t>３　道路交通環境の整備</t>
  </si>
  <si>
    <t>５　国の公安の維持</t>
  </si>
  <si>
    <t>２　大規模自然災害等の重大事案への的確な対処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</si>
  <si>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</si>
  <si>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</si>
  <si>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</si>
  <si>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</si>
  <si>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（大阪府警察）</t>
  </si>
  <si>
    <t>大 阪 府</t>
  </si>
  <si>
    <t>愛 知 県</t>
  </si>
  <si>
    <t>福 岡 県</t>
  </si>
  <si>
    <t>兵 庫 県</t>
  </si>
  <si>
    <t>岐 阜 県</t>
  </si>
  <si>
    <t>京 都 府</t>
  </si>
  <si>
    <t>広 島 県</t>
  </si>
  <si>
    <t>福 島 県</t>
  </si>
  <si>
    <t>警視庁</t>
  </si>
  <si>
    <t>香 川 県</t>
  </si>
  <si>
    <t>大阪府警察</t>
  </si>
  <si>
    <t>警視庁</t>
  </si>
  <si>
    <t>愛知県警察</t>
  </si>
  <si>
    <t>福岡県警察</t>
  </si>
  <si>
    <t>兵庫県警察</t>
  </si>
  <si>
    <t>岐阜県警察</t>
  </si>
  <si>
    <t>京都府警察</t>
  </si>
  <si>
    <t>広島県警察</t>
  </si>
  <si>
    <t>福島県警察</t>
  </si>
  <si>
    <t>香川県警察</t>
  </si>
  <si>
    <t>物品の購入</t>
  </si>
  <si>
    <t>B.大阪府警察</t>
  </si>
  <si>
    <t>ＤＮＡ型鑑定に要する経費</t>
  </si>
  <si>
    <t>（株）池田理化</t>
  </si>
  <si>
    <t>理科研（株）柏営業所</t>
  </si>
  <si>
    <t>機能拡張型ＤＮＡ型鑑定支援装置の購入</t>
  </si>
  <si>
    <t>マルチローカスキット　ほかの購入</t>
  </si>
  <si>
    <t>フラグメントアナライザーの購入</t>
  </si>
  <si>
    <t>ＤＮＡ定量装置の購入</t>
  </si>
  <si>
    <t>データ解析装置の購入</t>
  </si>
  <si>
    <t>ＰＣＲ装置の購入</t>
  </si>
  <si>
    <t>ミニ遠心機　ほかの購入</t>
  </si>
  <si>
    <t>冷凍冷蔵庫の購入</t>
  </si>
  <si>
    <t>紫外線照射器の購入</t>
  </si>
  <si>
    <t>９６穴プレート用卓上遠心機の購入</t>
  </si>
  <si>
    <t>B.</t>
  </si>
  <si>
    <t>(成果目標)
　ＤＮＡ型鑑定の活用による科学捜査の推進
(参考指標)
　ＤＮＡ型データベースの活用件数（事件数）</t>
  </si>
  <si>
    <t>０２３</t>
  </si>
  <si>
    <t>95.0</t>
  </si>
  <si>
    <t>-</t>
  </si>
  <si>
    <t>C.(株)アズバイオ</t>
  </si>
  <si>
    <t>C.</t>
  </si>
  <si>
    <t>ヒトゲノムDNA定量キット　ほかの購入</t>
  </si>
  <si>
    <t>物品購入</t>
  </si>
  <si>
    <t>-</t>
  </si>
  <si>
    <t>A.（株）池田理化</t>
  </si>
  <si>
    <t>予算配分</t>
  </si>
  <si>
    <t>1,886百万円/197,009試料</t>
  </si>
  <si>
    <t>2,225百万円/241,069試料</t>
  </si>
  <si>
    <t>2,407百万円/248,782試料</t>
  </si>
  <si>
    <t>点検対象外</t>
  </si>
  <si>
    <t>執行等改善</t>
  </si>
  <si>
    <t>犯罪鑑識官
真家 悟</t>
  </si>
  <si>
    <t>事業内容の一部改善</t>
  </si>
  <si>
    <t xml:space="preserve"> 　現在の各府県（警視庁、関東管区、近畿管区各県警察を除く）ごとの検査試薬の調達方法について、全国の一定地域ごとにまとめて契約若しくは中央調達を行うなど調達方法の見直しを図ること。
　 また、指定試薬以外の使用を承認させて競争性を高めるなど、更なるコスト縮減方策を引き続き検討すること。</t>
  </si>
  <si>
    <t xml:space="preserve"> 　都道府県警察ごとに調達していた検査試薬を、平成25年度に警視庁及び関東管区各県警察分を一括調達契約（中央調達）し、平成26年度には中央調達に加え近畿管区各警察分を管区調達をするなど調達方法の見直しを行っている。今後も引き続きコスト縮減方策の検討を行い、平成27年度予算の執行において効果が現れるよう取り組んでいく。
</t>
  </si>
  <si>
    <t>伊藤忠テクノソリューションズ(株)</t>
  </si>
  <si>
    <t>予備費等</t>
  </si>
  <si>
    <t>-</t>
  </si>
  <si>
    <t>フリーザー　ほかの購入等（８件）</t>
  </si>
  <si>
    <t>－</t>
  </si>
  <si>
    <t>エタノール　ほかの購入等（２件）</t>
  </si>
  <si>
    <t>恒温水槽　ほかの購入等（３件）</t>
  </si>
  <si>
    <t>RSID-Urineの購入等（２件）</t>
  </si>
  <si>
    <t>データ解析装置修理等（４件）</t>
  </si>
  <si>
    <t>要求額のうち、「新しい日本のための優先課題推進枠」3百万円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</si>
</sst>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quot;$&quot;#,##0.00_);[Red]&quot;¥&quot;&quot;¥&quot;\(&quot;$&quot;#,##0.00&quot;¥&quot;&quot;¥&quot;\)"/>
    <numFmt numFmtId="179" formatCode="0.00_)"/>
    <numFmt numFmtId="180" formatCode="0;&quot;▲ &quot;0"/>
    <numFmt numFmtId="181" formatCode="0_ "/>
  </numFmts>
  <fonts count="65">
    <font>
      <sz val="11"/>
      <name val="ＭＳ Ｐゴシック"/>
      <family val="3"/>
    </font>
    <font>
      <sz val="11"/>
      <color indexed="8"/>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8"/>
      <name val="Arial"/>
      <family val="2"/>
    </font>
    <font>
      <b/>
      <sz val="12"/>
      <name val="Arial"/>
      <family val="2"/>
    </font>
    <font>
      <b/>
      <i/>
      <sz val="16"/>
      <name val="Helv"/>
      <family val="2"/>
    </font>
    <font>
      <sz val="10"/>
      <name val="Arial"/>
      <family val="2"/>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b/>
      <sz val="12"/>
      <color indexed="8"/>
      <name val="ＭＳ Ｐゴシック"/>
      <family val="3"/>
    </font>
    <font>
      <sz val="14"/>
      <color indexed="8"/>
      <name val="ＭＳ Ｐゴシック"/>
      <family val="3"/>
    </font>
    <font>
      <sz val="10"/>
      <color indexed="8"/>
      <name val="Calibri"/>
      <family val="2"/>
    </font>
    <font>
      <sz val="10"/>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1499900072813034"/>
        <bgColor indexed="64"/>
      </patternFill>
    </fill>
    <fill>
      <patternFill patternType="solid">
        <fgColor indexed="65"/>
        <bgColor indexed="64"/>
      </patternFill>
    </fill>
  </fills>
  <borders count="149">
    <border>
      <left/>
      <right/>
      <top/>
      <bottom/>
      <diagonal/>
    </border>
    <border>
      <left/>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style="thin"/>
      <bottom/>
    </border>
    <border>
      <left/>
      <right/>
      <top style="thin"/>
      <bottom/>
    </border>
    <border>
      <left/>
      <right style="thin"/>
      <top style="thin"/>
      <bottom/>
    </border>
    <border>
      <left style="thin"/>
      <right/>
      <top style="thin"/>
      <bottom/>
    </border>
    <border>
      <left style="thin"/>
      <right/>
      <top/>
      <bottom/>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diagonalUp="1">
      <left style="medium"/>
      <right/>
      <top style="thin"/>
      <bottom style="medium"/>
      <diagonal style="thin"/>
    </border>
    <border>
      <left style="medium"/>
      <right/>
      <top style="thin"/>
      <bottom style="medium"/>
    </border>
    <border>
      <left style="hair"/>
      <right/>
      <top/>
      <bottom style="thin"/>
    </border>
    <border>
      <left style="medium"/>
      <right/>
      <top style="thin"/>
      <bottom/>
    </border>
    <border>
      <left/>
      <right style="double"/>
      <top style="thin"/>
      <bottom/>
    </border>
    <border>
      <left/>
      <right style="medium"/>
      <top style="thin"/>
      <bottom/>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medium"/>
      <right/>
      <top style="hair"/>
      <bottom style="hair"/>
    </border>
    <border>
      <left style="thin"/>
      <right style="thin"/>
      <top style="hair"/>
      <bottom style="hair"/>
    </border>
    <border>
      <left style="medium"/>
      <right/>
      <top style="hair"/>
      <bottom style="thin"/>
    </border>
    <border>
      <left style="thin"/>
      <right/>
      <top/>
      <bottom style="medium"/>
    </border>
    <border>
      <left/>
      <right style="medium"/>
      <top/>
      <bottom style="medium"/>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178" fontId="0" fillId="0" borderId="0" applyFill="0" applyBorder="0" applyAlignment="0">
      <protection/>
    </xf>
    <xf numFmtId="38" fontId="20" fillId="20" borderId="0" applyNumberFormat="0" applyBorder="0" applyAlignment="0" applyProtection="0"/>
    <xf numFmtId="0" fontId="21" fillId="0" borderId="1" applyNumberFormat="0" applyAlignment="0" applyProtection="0"/>
    <xf numFmtId="0" fontId="21" fillId="0" borderId="2">
      <alignment horizontal="left" vertical="center"/>
      <protection/>
    </xf>
    <xf numFmtId="10" fontId="20" fillId="21" borderId="3" applyNumberFormat="0" applyBorder="0" applyAlignment="0" applyProtection="0"/>
    <xf numFmtId="179" fontId="22" fillId="0" borderId="0">
      <alignment/>
      <protection/>
    </xf>
    <xf numFmtId="0" fontId="23" fillId="0" borderId="0">
      <alignment/>
      <protection/>
    </xf>
    <xf numFmtId="10" fontId="23" fillId="0" borderId="0" applyFon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0" fontId="50" fillId="28" borderId="4" applyNumberFormat="0" applyAlignment="0" applyProtection="0"/>
    <xf numFmtId="0" fontId="51" fillId="29" borderId="0" applyNumberFormat="0" applyBorder="0" applyAlignment="0" applyProtection="0"/>
    <xf numFmtId="9" fontId="0" fillId="0" borderId="0" applyFont="0" applyFill="0" applyBorder="0" applyAlignment="0" applyProtection="0"/>
    <xf numFmtId="0" fontId="0" fillId="30" borderId="5" applyNumberFormat="0" applyFont="0" applyAlignment="0" applyProtection="0"/>
    <xf numFmtId="0" fontId="52" fillId="0" borderId="6" applyNumberFormat="0" applyFill="0" applyAlignment="0" applyProtection="0"/>
    <xf numFmtId="0" fontId="53" fillId="31" borderId="0" applyNumberFormat="0" applyBorder="0" applyAlignment="0" applyProtection="0"/>
    <xf numFmtId="0" fontId="54" fillId="32" borderId="7"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0" borderId="10" applyNumberFormat="0" applyFill="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32" borderId="12"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3" borderId="7" applyNumberFormat="0" applyAlignment="0" applyProtection="0"/>
    <xf numFmtId="0" fontId="47" fillId="0" borderId="0">
      <alignment vertical="center"/>
      <protection/>
    </xf>
    <xf numFmtId="0" fontId="24" fillId="0" borderId="0">
      <alignment/>
      <protection/>
    </xf>
    <xf numFmtId="0" fontId="63" fillId="0" borderId="0">
      <alignment vertical="center"/>
      <protection/>
    </xf>
    <xf numFmtId="0" fontId="0" fillId="0" borderId="0">
      <alignment vertical="center"/>
      <protection/>
    </xf>
    <xf numFmtId="0" fontId="63" fillId="0" borderId="0">
      <alignment vertical="center"/>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4" fillId="34" borderId="0" applyNumberFormat="0" applyBorder="0" applyAlignment="0" applyProtection="0"/>
  </cellStyleXfs>
  <cellXfs count="626">
    <xf numFmtId="0" fontId="0" fillId="0" borderId="0" xfId="0" applyAlignment="1">
      <alignment vertical="center"/>
    </xf>
    <xf numFmtId="0" fontId="4" fillId="0" borderId="0" xfId="0" applyFont="1" applyAlignment="1">
      <alignment vertical="center"/>
    </xf>
    <xf numFmtId="0" fontId="16" fillId="0" borderId="13"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11" fillId="20" borderId="15" xfId="0" applyFont="1" applyFill="1" applyBorder="1" applyAlignment="1">
      <alignment horizontal="center" vertical="center" textRotation="255" wrapText="1"/>
    </xf>
    <xf numFmtId="0" fontId="11" fillId="20" borderId="16" xfId="0" applyFont="1" applyFill="1" applyBorder="1" applyAlignment="1">
      <alignment horizontal="center" vertical="center" textRotation="255" wrapText="1"/>
    </xf>
    <xf numFmtId="0" fontId="0" fillId="35" borderId="13"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14" xfId="0" applyFont="1" applyFill="1" applyBorder="1" applyAlignment="1">
      <alignment horizontal="left" vertical="center"/>
    </xf>
    <xf numFmtId="0" fontId="12" fillId="0" borderId="17" xfId="79" applyFont="1" applyFill="1" applyBorder="1" applyAlignment="1" applyProtection="1">
      <alignment vertical="top"/>
      <protection/>
    </xf>
    <xf numFmtId="0" fontId="12" fillId="0" borderId="18" xfId="79" applyFont="1" applyFill="1" applyBorder="1" applyAlignment="1" applyProtection="1">
      <alignment vertical="top"/>
      <protection/>
    </xf>
    <xf numFmtId="0" fontId="12" fillId="0" borderId="19" xfId="79" applyFont="1" applyFill="1" applyBorder="1" applyAlignment="1" applyProtection="1">
      <alignment vertical="top"/>
      <protection/>
    </xf>
    <xf numFmtId="0" fontId="12" fillId="0" borderId="20" xfId="79" applyFont="1" applyFill="1" applyBorder="1" applyAlignment="1" applyProtection="1">
      <alignment vertical="top"/>
      <protection/>
    </xf>
    <xf numFmtId="0" fontId="12" fillId="0" borderId="0" xfId="79" applyFont="1" applyFill="1" applyBorder="1" applyAlignment="1" applyProtection="1">
      <alignment vertical="top"/>
      <protection/>
    </xf>
    <xf numFmtId="0" fontId="12" fillId="0" borderId="14" xfId="79" applyFont="1" applyFill="1" applyBorder="1" applyAlignment="1" applyProtection="1">
      <alignment vertical="top"/>
      <protection/>
    </xf>
    <xf numFmtId="0" fontId="8" fillId="0" borderId="1" xfId="81" applyFont="1" applyFill="1" applyBorder="1" applyAlignment="1" applyProtection="1">
      <alignment horizontal="center" vertical="center" wrapText="1"/>
      <protection/>
    </xf>
    <xf numFmtId="0" fontId="12" fillId="0" borderId="1" xfId="79" applyFont="1" applyFill="1" applyBorder="1" applyAlignment="1" applyProtection="1">
      <alignment vertical="top"/>
      <protection/>
    </xf>
    <xf numFmtId="0" fontId="11"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horizontal="center" vertical="center" wrapText="1"/>
    </xf>
    <xf numFmtId="177" fontId="0" fillId="0" borderId="0" xfId="0" applyNumberFormat="1" applyFont="1" applyBorder="1" applyAlignment="1">
      <alignment horizontal="right" vertical="center"/>
    </xf>
    <xf numFmtId="0" fontId="0" fillId="0" borderId="0" xfId="0" applyFont="1" applyAlignment="1">
      <alignment vertical="center"/>
    </xf>
    <xf numFmtId="0" fontId="17" fillId="0" borderId="0" xfId="0" applyFont="1" applyAlignment="1">
      <alignment vertical="center"/>
    </xf>
    <xf numFmtId="0" fontId="0" fillId="0" borderId="0" xfId="0" applyAlignment="1">
      <alignment vertical="center" wrapText="1"/>
    </xf>
    <xf numFmtId="0" fontId="6" fillId="0" borderId="0" xfId="0" applyFont="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12" fillId="0" borderId="0" xfId="79" applyFont="1" applyFill="1" applyBorder="1" applyAlignment="1" applyProtection="1">
      <alignment/>
      <protection/>
    </xf>
    <xf numFmtId="0" fontId="0" fillId="0" borderId="0" xfId="0" applyFont="1" applyBorder="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Border="1" applyAlignment="1">
      <alignment vertical="center"/>
    </xf>
    <xf numFmtId="0" fontId="0" fillId="0" borderId="0" xfId="0" applyFont="1" applyFill="1" applyBorder="1" applyAlignment="1">
      <alignment vertical="center" wrapText="1"/>
    </xf>
    <xf numFmtId="38" fontId="0" fillId="0" borderId="0" xfId="56" applyFont="1" applyBorder="1" applyAlignment="1">
      <alignment vertical="center"/>
    </xf>
    <xf numFmtId="0" fontId="0" fillId="36" borderId="0" xfId="0" applyFont="1" applyFill="1" applyBorder="1" applyAlignment="1">
      <alignment horizontal="center" vertical="top"/>
    </xf>
    <xf numFmtId="0" fontId="0" fillId="0" borderId="26" xfId="0" applyFill="1" applyBorder="1" applyAlignment="1">
      <alignment vertical="center"/>
    </xf>
    <xf numFmtId="0" fontId="0" fillId="0" borderId="2" xfId="0" applyFont="1" applyFill="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vertical="center"/>
    </xf>
    <xf numFmtId="0" fontId="0" fillId="0" borderId="0" xfId="0" applyFill="1" applyAlignment="1">
      <alignment vertical="center"/>
    </xf>
    <xf numFmtId="0" fontId="0" fillId="20" borderId="3" xfId="0" applyFont="1" applyFill="1" applyBorder="1" applyAlignment="1">
      <alignment vertical="center"/>
    </xf>
    <xf numFmtId="0" fontId="0" fillId="0" borderId="26" xfId="0" applyFont="1" applyFill="1" applyBorder="1" applyAlignment="1">
      <alignment vertical="center"/>
    </xf>
    <xf numFmtId="0" fontId="0" fillId="0" borderId="2" xfId="0" applyFont="1" applyFill="1" applyBorder="1" applyAlignment="1">
      <alignment vertical="center"/>
    </xf>
    <xf numFmtId="0" fontId="0" fillId="0" borderId="27" xfId="0" applyFont="1" applyFill="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26" xfId="0" applyFill="1" applyBorder="1" applyAlignment="1">
      <alignment vertical="center"/>
    </xf>
    <xf numFmtId="0" fontId="0" fillId="20" borderId="26" xfId="0" applyFill="1" applyBorder="1" applyAlignment="1">
      <alignment horizontal="right" vertical="center" shrinkToFit="1"/>
    </xf>
    <xf numFmtId="0" fontId="0" fillId="20" borderId="27" xfId="0" applyFont="1" applyFill="1" applyBorder="1" applyAlignment="1">
      <alignment horizontal="right" vertical="center" shrinkToFit="1"/>
    </xf>
    <xf numFmtId="49" fontId="0" fillId="0" borderId="26" xfId="0" applyNumberFormat="1" applyFill="1" applyBorder="1" applyAlignment="1">
      <alignment horizontal="right" vertical="center"/>
    </xf>
    <xf numFmtId="49" fontId="0" fillId="0" borderId="2" xfId="0" applyNumberFormat="1" applyFont="1" applyFill="1" applyBorder="1" applyAlignment="1">
      <alignment horizontal="right" vertical="center"/>
    </xf>
    <xf numFmtId="49" fontId="0" fillId="0" borderId="27" xfId="0" applyNumberFormat="1" applyFont="1" applyFill="1" applyBorder="1" applyAlignment="1">
      <alignment horizontal="right" vertical="center"/>
    </xf>
    <xf numFmtId="0" fontId="0" fillId="0" borderId="2" xfId="0" applyFill="1" applyBorder="1" applyAlignment="1">
      <alignment vertical="center"/>
    </xf>
    <xf numFmtId="0" fontId="0" fillId="0" borderId="27" xfId="0" applyFill="1" applyBorder="1" applyAlignment="1">
      <alignment vertical="center"/>
    </xf>
    <xf numFmtId="38" fontId="0" fillId="0" borderId="26" xfId="56" applyFont="1" applyFill="1" applyBorder="1" applyAlignment="1">
      <alignment horizontal="center" vertical="center"/>
    </xf>
    <xf numFmtId="38" fontId="0" fillId="0" borderId="2" xfId="56" applyFont="1" applyFill="1" applyBorder="1" applyAlignment="1">
      <alignment horizontal="center" vertical="center"/>
    </xf>
    <xf numFmtId="38" fontId="0" fillId="0" borderId="27" xfId="56" applyFont="1" applyFill="1" applyBorder="1" applyAlignment="1">
      <alignment horizontal="center" vertical="center"/>
    </xf>
    <xf numFmtId="49" fontId="0" fillId="0" borderId="26" xfId="0" applyNumberFormat="1" applyFont="1" applyFill="1" applyBorder="1" applyAlignment="1">
      <alignment horizontal="right" vertical="center"/>
    </xf>
    <xf numFmtId="38" fontId="0" fillId="0" borderId="3" xfId="56" applyFont="1" applyFill="1" applyBorder="1" applyAlignment="1">
      <alignment vertical="center"/>
    </xf>
    <xf numFmtId="0" fontId="0" fillId="0" borderId="24"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 xfId="0" applyFill="1" applyBorder="1" applyAlignment="1">
      <alignment vertical="center"/>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2" fillId="0" borderId="0" xfId="79" applyFont="1" applyFill="1" applyBorder="1" applyAlignment="1" applyProtection="1">
      <alignment horizontal="center"/>
      <protection/>
    </xf>
    <xf numFmtId="0" fontId="3" fillId="0" borderId="0" xfId="0" applyFont="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vertical="center" wrapText="1"/>
    </xf>
    <xf numFmtId="0" fontId="0" fillId="0" borderId="2" xfId="0" applyFont="1" applyFill="1" applyBorder="1" applyAlignment="1">
      <alignment vertical="center" wrapText="1"/>
    </xf>
    <xf numFmtId="0" fontId="0" fillId="0" borderId="27" xfId="0" applyFont="1" applyFill="1" applyBorder="1" applyAlignment="1">
      <alignment vertical="center" wrapText="1"/>
    </xf>
    <xf numFmtId="0" fontId="0" fillId="0" borderId="26" xfId="0" applyFill="1" applyBorder="1" applyAlignment="1">
      <alignment vertical="center" shrinkToFit="1"/>
    </xf>
    <xf numFmtId="0" fontId="0" fillId="0" borderId="2" xfId="0" applyFont="1" applyFill="1" applyBorder="1" applyAlignment="1">
      <alignment vertical="center" shrinkToFit="1"/>
    </xf>
    <xf numFmtId="0" fontId="0" fillId="0" borderId="27" xfId="0" applyFont="1" applyFill="1" applyBorder="1" applyAlignment="1">
      <alignment vertical="center" shrinkToFit="1"/>
    </xf>
    <xf numFmtId="0" fontId="0" fillId="20" borderId="26" xfId="0" applyFont="1" applyFill="1" applyBorder="1" applyAlignment="1">
      <alignment horizontal="center" vertical="center"/>
    </xf>
    <xf numFmtId="0" fontId="0" fillId="20" borderId="2" xfId="0" applyFont="1" applyFill="1" applyBorder="1" applyAlignment="1">
      <alignment horizontal="center" vertical="center"/>
    </xf>
    <xf numFmtId="0" fontId="0" fillId="20" borderId="27" xfId="0" applyFont="1" applyFill="1" applyBorder="1" applyAlignment="1">
      <alignment horizontal="center" vertical="center"/>
    </xf>
    <xf numFmtId="0" fontId="0" fillId="0" borderId="26" xfId="0" applyFont="1" applyBorder="1" applyAlignment="1">
      <alignment horizontal="center" vertical="center"/>
    </xf>
    <xf numFmtId="0" fontId="0" fillId="0" borderId="2"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vertical="center"/>
    </xf>
    <xf numFmtId="0" fontId="0" fillId="0" borderId="2" xfId="0" applyFont="1" applyBorder="1" applyAlignment="1">
      <alignment vertical="center"/>
    </xf>
    <xf numFmtId="0" fontId="0" fillId="0" borderId="27" xfId="0" applyFont="1" applyBorder="1" applyAlignment="1">
      <alignment vertical="center"/>
    </xf>
    <xf numFmtId="0" fontId="0" fillId="20" borderId="3" xfId="0" applyFont="1" applyFill="1" applyBorder="1" applyAlignment="1">
      <alignment horizontal="center" vertical="center"/>
    </xf>
    <xf numFmtId="0" fontId="0" fillId="0" borderId="3" xfId="0" applyFont="1" applyBorder="1" applyAlignment="1">
      <alignment horizontal="center" vertical="center"/>
    </xf>
    <xf numFmtId="0" fontId="0" fillId="20" borderId="26" xfId="0" applyFont="1" applyFill="1" applyBorder="1" applyAlignment="1">
      <alignment horizontal="center" vertical="center" wrapText="1"/>
    </xf>
    <xf numFmtId="0" fontId="0" fillId="20" borderId="3"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2"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Border="1" applyAlignment="1">
      <alignment horizontal="right" vertical="center"/>
    </xf>
    <xf numFmtId="177" fontId="0" fillId="0" borderId="38" xfId="0" applyNumberFormat="1" applyFont="1" applyBorder="1" applyAlignment="1">
      <alignment horizontal="right" vertical="center"/>
    </xf>
    <xf numFmtId="177" fontId="0" fillId="0" borderId="43" xfId="0" applyNumberFormat="1" applyFont="1" applyBorder="1" applyAlignment="1">
      <alignment horizontal="right" vertical="center"/>
    </xf>
    <xf numFmtId="177"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2"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7" fontId="0" fillId="0" borderId="48" xfId="0" applyNumberFormat="1" applyFont="1" applyBorder="1" applyAlignment="1">
      <alignment horizontal="right" vertical="center"/>
    </xf>
    <xf numFmtId="177" fontId="0" fillId="0" borderId="46" xfId="0" applyNumberFormat="1" applyFont="1" applyBorder="1" applyAlignment="1">
      <alignment horizontal="right" vertical="center"/>
    </xf>
    <xf numFmtId="177" fontId="0" fillId="0" borderId="49"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2"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7" fontId="0" fillId="0" borderId="53" xfId="0" applyNumberFormat="1" applyFont="1" applyBorder="1" applyAlignment="1">
      <alignment horizontal="right" vertical="center"/>
    </xf>
    <xf numFmtId="177" fontId="0" fillId="0" borderId="51" xfId="0" applyNumberFormat="1" applyFont="1" applyBorder="1" applyAlignment="1">
      <alignment horizontal="right" vertical="center"/>
    </xf>
    <xf numFmtId="177" fontId="0" fillId="0" borderId="54" xfId="0" applyNumberFormat="1" applyFont="1" applyBorder="1" applyAlignment="1">
      <alignment horizontal="right" vertical="center"/>
    </xf>
    <xf numFmtId="177" fontId="0" fillId="0" borderId="47"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2"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7" fontId="0" fillId="0" borderId="58" xfId="0" applyNumberFormat="1" applyFont="1" applyBorder="1" applyAlignment="1">
      <alignment horizontal="right" vertical="center"/>
    </xf>
    <xf numFmtId="177" fontId="0" fillId="0" borderId="56" xfId="0" applyNumberFormat="1" applyFont="1" applyBorder="1" applyAlignment="1">
      <alignment horizontal="right" vertical="center"/>
    </xf>
    <xf numFmtId="177" fontId="0" fillId="0" borderId="57" xfId="0" applyNumberFormat="1" applyFont="1" applyBorder="1" applyAlignment="1">
      <alignment horizontal="right" vertical="center"/>
    </xf>
    <xf numFmtId="177" fontId="0" fillId="0" borderId="59" xfId="0" applyNumberFormat="1" applyFont="1" applyBorder="1" applyAlignment="1">
      <alignment horizontal="right" vertical="center"/>
    </xf>
    <xf numFmtId="0" fontId="0" fillId="0" borderId="60" xfId="0" applyFont="1" applyBorder="1" applyAlignment="1">
      <alignment horizontal="center" vertical="center"/>
    </xf>
    <xf numFmtId="0" fontId="12"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7" fontId="0" fillId="0" borderId="26" xfId="0" applyNumberFormat="1" applyFont="1" applyBorder="1" applyAlignment="1">
      <alignment horizontal="right" vertical="center"/>
    </xf>
    <xf numFmtId="177" fontId="0" fillId="0" borderId="2" xfId="0" applyNumberFormat="1" applyFont="1" applyBorder="1" applyAlignment="1">
      <alignment horizontal="right" vertical="center"/>
    </xf>
    <xf numFmtId="177" fontId="0" fillId="0" borderId="27" xfId="0" applyNumberFormat="1" applyFont="1" applyBorder="1" applyAlignment="1">
      <alignment horizontal="right" vertical="center"/>
    </xf>
    <xf numFmtId="177" fontId="0" fillId="0" borderId="64" xfId="0" applyNumberFormat="1" applyFont="1" applyBorder="1" applyAlignment="1">
      <alignment horizontal="right" vertical="center"/>
    </xf>
    <xf numFmtId="0" fontId="19" fillId="0" borderId="60" xfId="0" applyFont="1" applyFill="1" applyBorder="1" applyAlignment="1">
      <alignment horizontal="center" vertical="center"/>
    </xf>
    <xf numFmtId="0" fontId="19" fillId="0" borderId="2" xfId="0" applyFont="1" applyBorder="1" applyAlignment="1">
      <alignment horizontal="center" vertical="center"/>
    </xf>
    <xf numFmtId="0" fontId="19" fillId="0" borderId="27" xfId="0" applyFont="1" applyBorder="1" applyAlignment="1">
      <alignment horizontal="center" vertical="center"/>
    </xf>
    <xf numFmtId="0" fontId="19" fillId="0" borderId="64"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6" xfId="0" applyFont="1" applyFill="1" applyBorder="1" applyAlignment="1">
      <alignment horizontal="center" vertical="center"/>
    </xf>
    <xf numFmtId="0" fontId="12" fillId="0" borderId="26" xfId="0" applyFont="1" applyBorder="1" applyAlignment="1">
      <alignment horizontal="center" vertical="center" wrapText="1"/>
    </xf>
    <xf numFmtId="0" fontId="12" fillId="0" borderId="2" xfId="0" applyFont="1" applyBorder="1" applyAlignment="1">
      <alignment horizontal="center" vertical="center"/>
    </xf>
    <xf numFmtId="0" fontId="12" fillId="0" borderId="27" xfId="0" applyFont="1" applyBorder="1" applyAlignment="1">
      <alignment horizontal="center" vertical="center"/>
    </xf>
    <xf numFmtId="0" fontId="12" fillId="0" borderId="64" xfId="0" applyFont="1" applyBorder="1" applyAlignment="1">
      <alignment horizontal="center" vertical="center"/>
    </xf>
    <xf numFmtId="0" fontId="0" fillId="0" borderId="55" xfId="0" applyBorder="1" applyAlignment="1">
      <alignment horizontal="center" vertical="center"/>
    </xf>
    <xf numFmtId="0" fontId="0" fillId="35" borderId="55" xfId="0"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12" fillId="0" borderId="58"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77" fontId="0" fillId="0" borderId="58" xfId="0" applyNumberFormat="1" applyFont="1" applyFill="1" applyBorder="1" applyAlignment="1">
      <alignment horizontal="right" vertical="center"/>
    </xf>
    <xf numFmtId="177" fontId="0" fillId="0" borderId="56" xfId="0" applyNumberFormat="1" applyFont="1" applyFill="1" applyBorder="1" applyAlignment="1">
      <alignment horizontal="right" vertical="center"/>
    </xf>
    <xf numFmtId="177" fontId="0" fillId="0" borderId="57" xfId="0" applyNumberFormat="1" applyFont="1" applyFill="1" applyBorder="1" applyAlignment="1">
      <alignment horizontal="right" vertical="center"/>
    </xf>
    <xf numFmtId="177" fontId="0" fillId="35" borderId="26" xfId="0" applyNumberFormat="1" applyFont="1" applyFill="1" applyBorder="1" applyAlignment="1">
      <alignment horizontal="right" vertical="center"/>
    </xf>
    <xf numFmtId="177" fontId="0" fillId="35" borderId="2" xfId="0" applyNumberFormat="1" applyFont="1" applyFill="1" applyBorder="1" applyAlignment="1">
      <alignment horizontal="right" vertical="center"/>
    </xf>
    <xf numFmtId="177" fontId="0" fillId="35" borderId="27" xfId="0" applyNumberFormat="1" applyFont="1" applyFill="1" applyBorder="1" applyAlignment="1">
      <alignment horizontal="right" vertical="center"/>
    </xf>
    <xf numFmtId="0" fontId="19" fillId="0" borderId="2" xfId="0" applyFont="1" applyFill="1" applyBorder="1" applyAlignment="1">
      <alignment horizontal="center" vertical="center"/>
    </xf>
    <xf numFmtId="0" fontId="19" fillId="0" borderId="27" xfId="0" applyFont="1" applyFill="1" applyBorder="1" applyAlignment="1">
      <alignment horizontal="center" vertical="center"/>
    </xf>
    <xf numFmtId="177" fontId="0" fillId="35" borderId="58" xfId="0" applyNumberFormat="1" applyFont="1" applyFill="1" applyBorder="1" applyAlignment="1">
      <alignment horizontal="right" vertical="center"/>
    </xf>
    <xf numFmtId="177" fontId="0" fillId="35" borderId="56" xfId="0" applyNumberFormat="1" applyFont="1" applyFill="1" applyBorder="1" applyAlignment="1">
      <alignment horizontal="right" vertical="center"/>
    </xf>
    <xf numFmtId="177" fontId="0" fillId="35" borderId="57" xfId="0" applyNumberFormat="1" applyFont="1" applyFill="1" applyBorder="1" applyAlignment="1">
      <alignment horizontal="right" vertical="center"/>
    </xf>
    <xf numFmtId="0" fontId="8" fillId="20" borderId="65" xfId="81" applyFont="1" applyFill="1" applyBorder="1" applyAlignment="1" applyProtection="1">
      <alignment horizontal="center" vertical="center" wrapText="1"/>
      <protection/>
    </xf>
    <xf numFmtId="0" fontId="8" fillId="20" borderId="18" xfId="81" applyFont="1" applyFill="1" applyBorder="1" applyAlignment="1" applyProtection="1">
      <alignment horizontal="center" vertical="center" wrapText="1"/>
      <protection/>
    </xf>
    <xf numFmtId="0" fontId="8" fillId="20" borderId="66" xfId="81" applyFont="1" applyFill="1" applyBorder="1" applyAlignment="1" applyProtection="1">
      <alignment horizontal="center" vertical="center" wrapText="1"/>
      <protection/>
    </xf>
    <xf numFmtId="0" fontId="8" fillId="20" borderId="13" xfId="81" applyFont="1" applyFill="1" applyBorder="1" applyAlignment="1" applyProtection="1">
      <alignment horizontal="center" vertical="center" wrapText="1"/>
      <protection/>
    </xf>
    <xf numFmtId="0" fontId="8" fillId="20" borderId="0" xfId="81" applyFont="1" applyFill="1" applyBorder="1" applyAlignment="1" applyProtection="1">
      <alignment horizontal="center" vertical="center" wrapText="1"/>
      <protection/>
    </xf>
    <xf numFmtId="0" fontId="8" fillId="20" borderId="67" xfId="81"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11" fillId="20" borderId="65" xfId="0" applyFont="1" applyFill="1" applyBorder="1" applyAlignment="1">
      <alignment horizontal="center" vertical="center" wrapText="1"/>
    </xf>
    <xf numFmtId="0" fontId="11" fillId="20" borderId="18" xfId="0" applyFont="1" applyFill="1" applyBorder="1" applyAlignment="1">
      <alignment horizontal="center" vertical="center" wrapText="1"/>
    </xf>
    <xf numFmtId="0" fontId="11" fillId="20" borderId="66" xfId="0" applyFont="1" applyFill="1" applyBorder="1" applyAlignment="1">
      <alignment horizontal="center" vertical="center" wrapText="1"/>
    </xf>
    <xf numFmtId="0" fontId="11" fillId="20" borderId="13"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67" xfId="0" applyFont="1" applyFill="1" applyBorder="1" applyAlignment="1">
      <alignment horizontal="center" vertical="center" wrapText="1"/>
    </xf>
    <xf numFmtId="0" fontId="11" fillId="20" borderId="68" xfId="0" applyFont="1" applyFill="1" applyBorder="1" applyAlignment="1">
      <alignment horizontal="center" vertical="center" wrapText="1"/>
    </xf>
    <xf numFmtId="0" fontId="11" fillId="20" borderId="69" xfId="0" applyFont="1" applyFill="1" applyBorder="1" applyAlignment="1">
      <alignment horizontal="center" vertical="center" wrapText="1"/>
    </xf>
    <xf numFmtId="0" fontId="11" fillId="20" borderId="70" xfId="0" applyFont="1" applyFill="1" applyBorder="1" applyAlignment="1">
      <alignment horizontal="center" vertical="center" wrapText="1"/>
    </xf>
    <xf numFmtId="0" fontId="19" fillId="35" borderId="71" xfId="0" applyFont="1" applyFill="1" applyBorder="1" applyAlignment="1">
      <alignment horizontal="center" vertical="center"/>
    </xf>
    <xf numFmtId="0" fontId="19" fillId="35" borderId="72" xfId="0" applyFont="1" applyFill="1" applyBorder="1" applyAlignment="1">
      <alignment horizontal="center" vertical="center"/>
    </xf>
    <xf numFmtId="0" fontId="19" fillId="35" borderId="73"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72" xfId="0" applyFont="1" applyBorder="1" applyAlignment="1">
      <alignment horizontal="center" vertical="center"/>
    </xf>
    <xf numFmtId="0" fontId="19" fillId="0" borderId="74" xfId="0" applyFont="1" applyBorder="1" applyAlignment="1">
      <alignment horizontal="center" vertical="center"/>
    </xf>
    <xf numFmtId="0" fontId="17" fillId="37" borderId="75" xfId="0" applyFont="1" applyFill="1" applyBorder="1" applyAlignment="1">
      <alignment horizontal="center" vertical="center"/>
    </xf>
    <xf numFmtId="0" fontId="6" fillId="37" borderId="72" xfId="0" applyFont="1" applyFill="1" applyBorder="1" applyAlignment="1">
      <alignment horizontal="center" vertical="center"/>
    </xf>
    <xf numFmtId="0" fontId="6" fillId="37" borderId="74"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40" xfId="0" applyFont="1" applyFill="1" applyBorder="1" applyAlignment="1">
      <alignment horizontal="left" vertical="center"/>
    </xf>
    <xf numFmtId="0" fontId="0" fillId="38"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3" xfId="0" applyFont="1" applyFill="1" applyBorder="1" applyAlignment="1">
      <alignment horizontal="center" vertical="center"/>
    </xf>
    <xf numFmtId="0" fontId="0" fillId="38" borderId="38" xfId="0" applyFont="1" applyFill="1" applyBorder="1" applyAlignment="1">
      <alignment horizontal="center" vertical="center"/>
    </xf>
    <xf numFmtId="0" fontId="0" fillId="38" borderId="43" xfId="0" applyFont="1" applyFill="1" applyBorder="1" applyAlignment="1">
      <alignment horizontal="center" vertical="center"/>
    </xf>
    <xf numFmtId="0" fontId="0" fillId="0" borderId="42" xfId="0" applyFont="1" applyBorder="1" applyAlignment="1">
      <alignment horizontal="center" vertical="center"/>
    </xf>
    <xf numFmtId="0" fontId="0" fillId="0" borderId="44" xfId="0" applyFont="1" applyBorder="1" applyAlignment="1">
      <alignment horizontal="center" vertical="center"/>
    </xf>
    <xf numFmtId="0" fontId="17" fillId="38" borderId="75" xfId="0" applyFont="1" applyFill="1" applyBorder="1" applyAlignment="1">
      <alignment horizontal="center" vertical="center"/>
    </xf>
    <xf numFmtId="0" fontId="17" fillId="38" borderId="72" xfId="0" applyFont="1" applyFill="1" applyBorder="1" applyAlignment="1">
      <alignment horizontal="center" vertical="center"/>
    </xf>
    <xf numFmtId="0" fontId="17" fillId="38" borderId="74" xfId="0" applyFont="1" applyFill="1" applyBorder="1" applyAlignment="1">
      <alignment horizontal="center" vertical="center"/>
    </xf>
    <xf numFmtId="0" fontId="0" fillId="35" borderId="77" xfId="0" applyFill="1" applyBorder="1" applyAlignment="1">
      <alignment horizontal="left" vertical="center" wrapText="1"/>
    </xf>
    <xf numFmtId="0" fontId="0" fillId="35" borderId="38" xfId="0" applyFont="1" applyFill="1" applyBorder="1" applyAlignment="1">
      <alignment horizontal="left" vertical="center" wrapText="1"/>
    </xf>
    <xf numFmtId="0" fontId="0" fillId="35" borderId="44" xfId="0" applyFont="1" applyFill="1" applyBorder="1" applyAlignment="1">
      <alignment horizontal="left" vertical="center" wrapText="1"/>
    </xf>
    <xf numFmtId="0" fontId="0" fillId="0" borderId="78" xfId="0" applyFont="1" applyBorder="1" applyAlignment="1">
      <alignment vertical="center"/>
    </xf>
    <xf numFmtId="0" fontId="0" fillId="0" borderId="29" xfId="0" applyFont="1" applyBorder="1" applyAlignment="1">
      <alignment vertical="center"/>
    </xf>
    <xf numFmtId="0" fontId="11" fillId="20" borderId="79" xfId="0" applyFont="1" applyFill="1" applyBorder="1" applyAlignment="1">
      <alignment horizontal="center" vertical="center" textRotation="255" wrapText="1"/>
    </xf>
    <xf numFmtId="0" fontId="11" fillId="20" borderId="80"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70" xfId="0" applyBorder="1" applyAlignment="1">
      <alignment horizontal="center" vertical="center" textRotation="255"/>
    </xf>
    <xf numFmtId="0" fontId="0" fillId="35" borderId="21" xfId="0" applyFont="1" applyFill="1" applyBorder="1" applyAlignment="1">
      <alignment horizontal="center" vertical="center"/>
    </xf>
    <xf numFmtId="0" fontId="0" fillId="35" borderId="22" xfId="0" applyFill="1" applyBorder="1" applyAlignment="1">
      <alignment horizontal="center" vertical="center"/>
    </xf>
    <xf numFmtId="0" fontId="0" fillId="35" borderId="23" xfId="0" applyFill="1" applyBorder="1" applyAlignment="1">
      <alignment horizontal="center" vertical="center"/>
    </xf>
    <xf numFmtId="0" fontId="0" fillId="35" borderId="22" xfId="0" applyFill="1" applyBorder="1" applyAlignment="1">
      <alignment vertical="center" wrapText="1"/>
    </xf>
    <xf numFmtId="0" fontId="0" fillId="35" borderId="22" xfId="0" applyFill="1" applyBorder="1" applyAlignment="1">
      <alignment vertical="center"/>
    </xf>
    <xf numFmtId="0" fontId="0" fillId="35" borderId="81" xfId="0" applyFill="1" applyBorder="1" applyAlignment="1">
      <alignment vertical="center"/>
    </xf>
    <xf numFmtId="0" fontId="17" fillId="20" borderId="75" xfId="0" applyFont="1" applyFill="1" applyBorder="1" applyAlignment="1">
      <alignment horizontal="center" vertical="center" wrapText="1"/>
    </xf>
    <xf numFmtId="0" fontId="17" fillId="20" borderId="72" xfId="0" applyFont="1" applyFill="1" applyBorder="1" applyAlignment="1">
      <alignment horizontal="center" vertical="center" wrapText="1"/>
    </xf>
    <xf numFmtId="0" fontId="17" fillId="20" borderId="74" xfId="0" applyFont="1" applyFill="1" applyBorder="1" applyAlignment="1">
      <alignment horizontal="center" vertical="center" wrapText="1"/>
    </xf>
    <xf numFmtId="0" fontId="0" fillId="0" borderId="77" xfId="0" applyFont="1" applyFill="1" applyBorder="1" applyAlignment="1">
      <alignment vertical="center"/>
    </xf>
    <xf numFmtId="0" fontId="0" fillId="0" borderId="38" xfId="0" applyFont="1" applyFill="1" applyBorder="1" applyAlignment="1">
      <alignment vertical="center"/>
    </xf>
    <xf numFmtId="0" fontId="0" fillId="0" borderId="44" xfId="0" applyFont="1" applyFill="1" applyBorder="1" applyAlignment="1">
      <alignment vertical="center"/>
    </xf>
    <xf numFmtId="0" fontId="17" fillId="20" borderId="82" xfId="0" applyFont="1" applyFill="1" applyBorder="1" applyAlignment="1">
      <alignment horizontal="center" vertical="center" wrapText="1"/>
    </xf>
    <xf numFmtId="0" fontId="17" fillId="20" borderId="29" xfId="0" applyFont="1" applyFill="1" applyBorder="1" applyAlignment="1">
      <alignment horizontal="center" vertical="center" wrapText="1"/>
    </xf>
    <xf numFmtId="0" fontId="17" fillId="20" borderId="83" xfId="0" applyFont="1" applyFill="1" applyBorder="1" applyAlignment="1">
      <alignment horizontal="center" vertical="center" wrapText="1"/>
    </xf>
    <xf numFmtId="0" fontId="12" fillId="0" borderId="77" xfId="0" applyFont="1" applyFill="1" applyBorder="1" applyAlignment="1">
      <alignment vertical="center" textRotation="255" shrinkToFit="1"/>
    </xf>
    <xf numFmtId="0" fontId="12" fillId="0" borderId="38" xfId="0" applyFont="1" applyFill="1" applyBorder="1" applyAlignment="1">
      <alignment vertical="center" shrinkToFit="1"/>
    </xf>
    <xf numFmtId="0" fontId="12" fillId="0" borderId="84" xfId="0" applyFont="1" applyFill="1" applyBorder="1" applyAlignment="1">
      <alignment vertical="center" shrinkToFit="1"/>
    </xf>
    <xf numFmtId="0" fontId="0" fillId="0" borderId="77" xfId="0" applyFont="1" applyFill="1" applyBorder="1" applyAlignment="1">
      <alignment vertical="center" textRotation="255"/>
    </xf>
    <xf numFmtId="0" fontId="0" fillId="0" borderId="38" xfId="0" applyFont="1" applyFill="1" applyBorder="1" applyAlignment="1">
      <alignment vertical="center" textRotation="255"/>
    </xf>
    <xf numFmtId="0" fontId="0" fillId="0" borderId="84" xfId="0" applyFont="1" applyFill="1" applyBorder="1" applyAlignment="1">
      <alignment vertical="center" textRotation="255"/>
    </xf>
    <xf numFmtId="0" fontId="0" fillId="0" borderId="85" xfId="0" applyFont="1" applyFill="1" applyBorder="1" applyAlignment="1">
      <alignment vertical="center" wrapText="1"/>
    </xf>
    <xf numFmtId="0" fontId="0" fillId="0" borderId="38" xfId="0" applyFont="1" applyFill="1" applyBorder="1" applyAlignment="1">
      <alignment vertical="center" wrapText="1"/>
    </xf>
    <xf numFmtId="0" fontId="0" fillId="0" borderId="44" xfId="0" applyFont="1" applyFill="1" applyBorder="1" applyAlignment="1">
      <alignment vertical="center" wrapText="1"/>
    </xf>
    <xf numFmtId="0" fontId="0" fillId="35" borderId="86" xfId="0" applyFont="1" applyFill="1" applyBorder="1" applyAlignment="1">
      <alignment horizontal="center" vertical="center" wrapText="1"/>
    </xf>
    <xf numFmtId="0" fontId="0" fillId="35" borderId="87" xfId="0" applyFill="1" applyBorder="1" applyAlignment="1">
      <alignment horizontal="center" vertical="center"/>
    </xf>
    <xf numFmtId="0" fontId="0" fillId="35" borderId="88" xfId="0" applyFill="1" applyBorder="1" applyAlignment="1">
      <alignment horizontal="center" vertical="center"/>
    </xf>
    <xf numFmtId="0" fontId="12" fillId="35" borderId="87" xfId="0" applyFont="1" applyFill="1" applyBorder="1" applyAlignment="1">
      <alignment vertical="center" wrapText="1"/>
    </xf>
    <xf numFmtId="0" fontId="12" fillId="35" borderId="87" xfId="0" applyFont="1" applyFill="1" applyBorder="1" applyAlignment="1">
      <alignment vertical="center"/>
    </xf>
    <xf numFmtId="0" fontId="12" fillId="35" borderId="89" xfId="0" applyFont="1" applyFill="1" applyBorder="1" applyAlignment="1">
      <alignment vertical="center"/>
    </xf>
    <xf numFmtId="0" fontId="0" fillId="0" borderId="80"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0" fillId="0" borderId="56" xfId="0" applyFont="1" applyBorder="1" applyAlignment="1">
      <alignment vertical="center"/>
    </xf>
    <xf numFmtId="0" fontId="0" fillId="0" borderId="58" xfId="0" applyBorder="1" applyAlignment="1">
      <alignment horizontal="center" vertical="center"/>
    </xf>
    <xf numFmtId="0" fontId="0" fillId="0" borderId="24" xfId="0" applyFont="1" applyFill="1" applyBorder="1" applyAlignment="1">
      <alignment horizontal="center" vertical="center"/>
    </xf>
    <xf numFmtId="0" fontId="0" fillId="0" borderId="81"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83" xfId="0" applyFont="1" applyBorder="1" applyAlignment="1">
      <alignment horizontal="center" vertical="center"/>
    </xf>
    <xf numFmtId="0" fontId="18" fillId="38" borderId="91" xfId="0" applyFont="1" applyFill="1" applyBorder="1" applyAlignment="1">
      <alignment horizontal="center" vertical="center" wrapText="1"/>
    </xf>
    <xf numFmtId="0" fontId="0" fillId="38" borderId="92" xfId="0" applyFont="1" applyFill="1" applyBorder="1" applyAlignment="1">
      <alignment horizontal="center" vertical="center" wrapText="1"/>
    </xf>
    <xf numFmtId="0" fontId="18" fillId="38"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38" borderId="96" xfId="0" applyFont="1" applyFill="1" applyBorder="1" applyAlignment="1">
      <alignment horizontal="center" vertical="center" wrapText="1"/>
    </xf>
    <xf numFmtId="0" fontId="0" fillId="0" borderId="0" xfId="0" applyFont="1" applyBorder="1" applyAlignment="1">
      <alignment vertical="center"/>
    </xf>
    <xf numFmtId="0" fontId="18" fillId="0" borderId="97" xfId="0" applyFont="1" applyFill="1" applyBorder="1" applyAlignment="1">
      <alignment vertical="center"/>
    </xf>
    <xf numFmtId="0" fontId="0" fillId="0" borderId="98" xfId="0" applyFont="1" applyBorder="1" applyAlignment="1">
      <alignment vertical="center"/>
    </xf>
    <xf numFmtId="0" fontId="18" fillId="0" borderId="99" xfId="0" applyFont="1" applyFill="1" applyBorder="1" applyAlignment="1">
      <alignment vertical="center"/>
    </xf>
    <xf numFmtId="0" fontId="0" fillId="0" borderId="46" xfId="0" applyFont="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0" fontId="18" fillId="0" borderId="101" xfId="0" applyFont="1" applyFill="1" applyBorder="1" applyAlignment="1">
      <alignment vertical="center"/>
    </xf>
    <xf numFmtId="0" fontId="0" fillId="0" borderId="102" xfId="0" applyFont="1" applyBorder="1" applyAlignment="1">
      <alignment vertical="center"/>
    </xf>
    <xf numFmtId="0" fontId="18" fillId="0" borderId="103" xfId="0" applyFont="1" applyFill="1" applyBorder="1" applyAlignment="1">
      <alignment vertical="center"/>
    </xf>
    <xf numFmtId="0" fontId="0" fillId="0" borderId="51" xfId="0" applyFont="1" applyBorder="1" applyAlignment="1">
      <alignment vertical="center"/>
    </xf>
    <xf numFmtId="0" fontId="0" fillId="0" borderId="104" xfId="0" applyFont="1" applyBorder="1" applyAlignment="1">
      <alignment vertical="center"/>
    </xf>
    <xf numFmtId="0" fontId="0" fillId="0" borderId="85"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vertical="center"/>
    </xf>
    <xf numFmtId="0" fontId="0" fillId="0" borderId="48" xfId="0" applyBorder="1" applyAlignment="1">
      <alignment horizontal="center" vertical="center"/>
    </xf>
    <xf numFmtId="0" fontId="0" fillId="0" borderId="47" xfId="0" applyFont="1" applyBorder="1" applyAlignment="1">
      <alignment vertical="center"/>
    </xf>
    <xf numFmtId="0" fontId="0" fillId="0" borderId="48" xfId="0" applyFont="1" applyBorder="1" applyAlignment="1">
      <alignment horizontal="center" vertical="center"/>
    </xf>
    <xf numFmtId="0" fontId="0" fillId="0" borderId="50" xfId="0" applyFont="1" applyFill="1" applyBorder="1" applyAlignment="1">
      <alignment vertical="center"/>
    </xf>
    <xf numFmtId="0" fontId="0" fillId="0" borderId="53" xfId="0"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horizontal="center" vertical="center"/>
    </xf>
    <xf numFmtId="0" fontId="0" fillId="0" borderId="24" xfId="0" applyFill="1" applyBorder="1" applyAlignment="1">
      <alignment horizontal="left" vertical="center" wrapText="1"/>
    </xf>
    <xf numFmtId="0" fontId="0" fillId="0" borderId="22" xfId="0" applyFont="1" applyBorder="1" applyAlignment="1">
      <alignment horizontal="left" vertical="center" wrapText="1"/>
    </xf>
    <xf numFmtId="0" fontId="0" fillId="0" borderId="81"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horizontal="center" vertical="center"/>
    </xf>
    <xf numFmtId="0" fontId="0" fillId="0" borderId="55" xfId="0" applyFont="1" applyFill="1" applyBorder="1" applyAlignment="1">
      <alignment vertical="center"/>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83" xfId="0" applyFont="1" applyBorder="1" applyAlignment="1">
      <alignment horizontal="left" vertical="center" wrapText="1"/>
    </xf>
    <xf numFmtId="0" fontId="17" fillId="38" borderId="75" xfId="0" applyFont="1" applyFill="1" applyBorder="1" applyAlignment="1">
      <alignment horizontal="center" vertical="center" wrapText="1"/>
    </xf>
    <xf numFmtId="0" fontId="17" fillId="38" borderId="72" xfId="0" applyFont="1" applyFill="1" applyBorder="1" applyAlignment="1">
      <alignment horizontal="center" vertical="center" wrapText="1"/>
    </xf>
    <xf numFmtId="0" fontId="17" fillId="38" borderId="74"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1" fillId="20"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14" xfId="0" applyBorder="1" applyAlignment="1">
      <alignment horizontal="center" vertical="center"/>
    </xf>
    <xf numFmtId="0" fontId="0" fillId="0" borderId="113" xfId="0" applyFont="1" applyBorder="1" applyAlignment="1">
      <alignment horizontal="center" vertical="center"/>
    </xf>
    <xf numFmtId="0" fontId="0" fillId="0" borderId="24" xfId="0" applyFont="1" applyFill="1" applyBorder="1" applyAlignment="1">
      <alignment vertical="center" wrapText="1"/>
    </xf>
    <xf numFmtId="0" fontId="0" fillId="0" borderId="22" xfId="0" applyFont="1" applyFill="1" applyBorder="1" applyAlignment="1">
      <alignment vertical="center" wrapText="1"/>
    </xf>
    <xf numFmtId="0" fontId="0" fillId="0" borderId="81" xfId="0" applyFont="1" applyFill="1" applyBorder="1" applyAlignment="1">
      <alignment vertical="center" wrapText="1"/>
    </xf>
    <xf numFmtId="0" fontId="0" fillId="0" borderId="25"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83"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35" borderId="11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16" xfId="0" applyFont="1" applyFill="1" applyBorder="1" applyAlignment="1">
      <alignment horizontal="center" vertical="center"/>
    </xf>
    <xf numFmtId="38" fontId="0" fillId="0" borderId="116" xfId="56" applyFont="1" applyFill="1" applyBorder="1" applyAlignment="1">
      <alignment horizontal="center" vertical="center"/>
    </xf>
    <xf numFmtId="0" fontId="0" fillId="0" borderId="25"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35" borderId="117"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38" fontId="0" fillId="0" borderId="53" xfId="56" applyFont="1" applyFill="1" applyBorder="1" applyAlignment="1">
      <alignment horizontal="center" vertical="center"/>
    </xf>
    <xf numFmtId="38" fontId="0" fillId="0" borderId="51" xfId="56" applyFont="1" applyFill="1" applyBorder="1" applyAlignment="1">
      <alignment horizontal="center" vertical="center"/>
    </xf>
    <xf numFmtId="38" fontId="0" fillId="0" borderId="52" xfId="56" applyFont="1" applyFill="1" applyBorder="1" applyAlignment="1">
      <alignment horizontal="center" vertical="center"/>
    </xf>
    <xf numFmtId="0" fontId="0" fillId="35" borderId="7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38" fontId="0" fillId="35" borderId="42" xfId="0" applyNumberFormat="1" applyFont="1" applyFill="1" applyBorder="1" applyAlignment="1">
      <alignment horizontal="center" vertical="center"/>
    </xf>
    <xf numFmtId="38" fontId="0" fillId="0" borderId="42" xfId="56" applyFont="1" applyFill="1" applyBorder="1" applyAlignment="1">
      <alignment horizontal="center" vertical="center"/>
    </xf>
    <xf numFmtId="38" fontId="0" fillId="0" borderId="38" xfId="56" applyFont="1" applyFill="1" applyBorder="1" applyAlignment="1">
      <alignment horizontal="center" vertical="center"/>
    </xf>
    <xf numFmtId="38" fontId="0" fillId="0" borderId="43" xfId="56" applyFont="1" applyFill="1" applyBorder="1" applyAlignment="1">
      <alignment horizontal="center" vertical="center"/>
    </xf>
    <xf numFmtId="0" fontId="0" fillId="0" borderId="118" xfId="0" applyFont="1" applyFill="1" applyBorder="1" applyAlignment="1">
      <alignment horizontal="center" vertical="top"/>
    </xf>
    <xf numFmtId="0" fontId="0" fillId="0" borderId="69" xfId="0" applyFont="1" applyFill="1" applyBorder="1" applyAlignment="1">
      <alignment horizontal="center" vertical="top"/>
    </xf>
    <xf numFmtId="0" fontId="0" fillId="0" borderId="119" xfId="0" applyFont="1" applyFill="1" applyBorder="1" applyAlignment="1">
      <alignment horizontal="center" vertical="top"/>
    </xf>
    <xf numFmtId="0" fontId="16" fillId="20" borderId="79" xfId="0" applyFont="1" applyFill="1" applyBorder="1" applyAlignment="1">
      <alignment horizontal="center" vertical="center" textRotation="255" wrapText="1"/>
    </xf>
    <xf numFmtId="0" fontId="16" fillId="20" borderId="81" xfId="0" applyFont="1" applyFill="1" applyBorder="1" applyAlignment="1">
      <alignment horizontal="center" vertical="center" textRotation="255" wrapText="1"/>
    </xf>
    <xf numFmtId="0" fontId="16" fillId="20" borderId="13" xfId="0" applyFont="1" applyFill="1" applyBorder="1" applyAlignment="1">
      <alignment horizontal="center" vertical="center" textRotation="255" wrapText="1"/>
    </xf>
    <xf numFmtId="0" fontId="16" fillId="20" borderId="14" xfId="0" applyFont="1" applyFill="1" applyBorder="1" applyAlignment="1">
      <alignment horizontal="center" vertical="center" textRotation="255" wrapText="1"/>
    </xf>
    <xf numFmtId="0" fontId="16" fillId="20" borderId="68" xfId="0" applyFont="1" applyFill="1" applyBorder="1" applyAlignment="1">
      <alignment horizontal="center" vertical="center" textRotation="255" wrapText="1"/>
    </xf>
    <xf numFmtId="0" fontId="16" fillId="20" borderId="119" xfId="0" applyFont="1" applyFill="1" applyBorder="1" applyAlignment="1">
      <alignment horizontal="center" vertical="center" textRotation="255" wrapText="1"/>
    </xf>
    <xf numFmtId="0" fontId="0" fillId="38" borderId="79" xfId="0" applyFont="1" applyFill="1" applyBorder="1" applyAlignment="1">
      <alignment horizontal="center" vertical="center"/>
    </xf>
    <xf numFmtId="0" fontId="0" fillId="38" borderId="22" xfId="0" applyFont="1" applyFill="1" applyBorder="1" applyAlignment="1">
      <alignment horizontal="center" vertical="center"/>
    </xf>
    <xf numFmtId="0" fontId="0" fillId="38" borderId="23" xfId="0" applyFont="1" applyFill="1" applyBorder="1" applyAlignment="1">
      <alignment horizontal="center" vertical="center"/>
    </xf>
    <xf numFmtId="0" fontId="12" fillId="38" borderId="3" xfId="0" applyFont="1" applyFill="1" applyBorder="1" applyAlignment="1">
      <alignment horizontal="center" vertical="center"/>
    </xf>
    <xf numFmtId="0" fontId="0" fillId="38" borderId="3" xfId="0" applyFont="1" applyFill="1" applyBorder="1" applyAlignment="1">
      <alignment horizontal="center" vertical="center"/>
    </xf>
    <xf numFmtId="0" fontId="0" fillId="38" borderId="3" xfId="0" applyFont="1" applyFill="1" applyBorder="1" applyAlignment="1">
      <alignment horizontal="center" vertical="center"/>
    </xf>
    <xf numFmtId="0" fontId="0" fillId="38" borderId="24" xfId="0" applyFont="1" applyFill="1" applyBorder="1" applyAlignment="1">
      <alignment horizontal="center" vertical="center"/>
    </xf>
    <xf numFmtId="0" fontId="0" fillId="38" borderId="81" xfId="0" applyFont="1" applyFill="1" applyBorder="1" applyAlignment="1">
      <alignment horizontal="center" vertical="center"/>
    </xf>
    <xf numFmtId="0" fontId="0" fillId="35" borderId="120" xfId="0" applyFill="1" applyBorder="1" applyAlignment="1">
      <alignment horizontal="center" vertical="center"/>
    </xf>
    <xf numFmtId="38" fontId="0" fillId="35" borderId="121" xfId="56" applyFont="1" applyFill="1" applyBorder="1" applyAlignment="1">
      <alignment horizontal="center" vertical="center"/>
    </xf>
    <xf numFmtId="38" fontId="0" fillId="0" borderId="121" xfId="56" applyFont="1" applyFill="1" applyBorder="1" applyAlignment="1">
      <alignment horizontal="center" vertical="center"/>
    </xf>
    <xf numFmtId="0" fontId="0" fillId="0" borderId="24" xfId="0" applyFill="1" applyBorder="1" applyAlignment="1">
      <alignment vertical="center"/>
    </xf>
    <xf numFmtId="0" fontId="0" fillId="0" borderId="22" xfId="0" applyFont="1" applyFill="1" applyBorder="1" applyAlignment="1">
      <alignment vertical="center"/>
    </xf>
    <xf numFmtId="0" fontId="0" fillId="0" borderId="81" xfId="0" applyFont="1" applyFill="1" applyBorder="1" applyAlignment="1">
      <alignment vertical="center"/>
    </xf>
    <xf numFmtId="0" fontId="0" fillId="20" borderId="3" xfId="0" applyFill="1" applyBorder="1" applyAlignment="1">
      <alignment horizontal="center" vertical="center"/>
    </xf>
    <xf numFmtId="0" fontId="12" fillId="20" borderId="26" xfId="0" applyFont="1" applyFill="1" applyBorder="1" applyAlignment="1">
      <alignment horizontal="center" vertical="center" shrinkToFit="1"/>
    </xf>
    <xf numFmtId="0" fontId="12" fillId="20" borderId="2" xfId="0" applyFont="1" applyFill="1" applyBorder="1" applyAlignment="1">
      <alignment horizontal="center" vertical="center" shrinkToFit="1"/>
    </xf>
    <xf numFmtId="0" fontId="12" fillId="20" borderId="64" xfId="0" applyFont="1" applyFill="1" applyBorder="1" applyAlignment="1">
      <alignment horizontal="center" vertical="center" shrinkToFit="1"/>
    </xf>
    <xf numFmtId="0" fontId="0" fillId="0" borderId="25" xfId="0"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26" xfId="0" applyFill="1" applyBorder="1" applyAlignment="1">
      <alignment horizontal="center" vertical="center"/>
    </xf>
    <xf numFmtId="0" fontId="0" fillId="0" borderId="2" xfId="0" applyFill="1" applyBorder="1" applyAlignment="1">
      <alignment horizontal="center" vertical="center"/>
    </xf>
    <xf numFmtId="0" fontId="0" fillId="0" borderId="64" xfId="0" applyFill="1" applyBorder="1" applyAlignment="1">
      <alignment horizontal="center" vertical="center"/>
    </xf>
    <xf numFmtId="38" fontId="0" fillId="0" borderId="3" xfId="56" applyFont="1" applyFill="1" applyBorder="1" applyAlignment="1">
      <alignment horizontal="center" vertical="center"/>
    </xf>
    <xf numFmtId="0" fontId="0" fillId="0" borderId="64" xfId="0" applyFont="1" applyBorder="1" applyAlignment="1">
      <alignment horizontal="center" vertical="center"/>
    </xf>
    <xf numFmtId="0" fontId="0" fillId="0" borderId="28" xfId="0" applyBorder="1" applyAlignment="1">
      <alignment horizontal="center" vertical="center"/>
    </xf>
    <xf numFmtId="0" fontId="0" fillId="0" borderId="30" xfId="0" applyFont="1" applyBorder="1" applyAlignment="1">
      <alignment horizontal="center" vertical="center"/>
    </xf>
    <xf numFmtId="0" fontId="0" fillId="20" borderId="26"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27" xfId="0" applyBorder="1" applyAlignment="1">
      <alignment horizontal="center" vertical="center" shrinkToFit="1"/>
    </xf>
    <xf numFmtId="0" fontId="0" fillId="35" borderId="26" xfId="0" applyFill="1" applyBorder="1" applyAlignment="1">
      <alignment vertical="center" wrapText="1"/>
    </xf>
    <xf numFmtId="0" fontId="0" fillId="35" borderId="2" xfId="0" applyFill="1" applyBorder="1" applyAlignment="1">
      <alignment vertical="center" wrapText="1"/>
    </xf>
    <xf numFmtId="0" fontId="0" fillId="35" borderId="27" xfId="0" applyFill="1" applyBorder="1" applyAlignment="1">
      <alignment vertical="center" wrapText="1"/>
    </xf>
    <xf numFmtId="38" fontId="0" fillId="35" borderId="26" xfId="56" applyFont="1" applyFill="1" applyBorder="1" applyAlignment="1">
      <alignment vertical="center"/>
    </xf>
    <xf numFmtId="38" fontId="0" fillId="35" borderId="2" xfId="56" applyFont="1" applyFill="1" applyBorder="1" applyAlignment="1">
      <alignment vertical="center"/>
    </xf>
    <xf numFmtId="38" fontId="0" fillId="35" borderId="27" xfId="56" applyFont="1" applyFill="1" applyBorder="1" applyAlignment="1">
      <alignment vertical="center"/>
    </xf>
    <xf numFmtId="0" fontId="0" fillId="35" borderId="26" xfId="0" applyFill="1" applyBorder="1" applyAlignment="1">
      <alignment horizontal="center" vertical="center"/>
    </xf>
    <xf numFmtId="0" fontId="0" fillId="35" borderId="2" xfId="0" applyFill="1" applyBorder="1" applyAlignment="1">
      <alignment horizontal="center" vertical="center"/>
    </xf>
    <xf numFmtId="0" fontId="0" fillId="35" borderId="27" xfId="0" applyFill="1" applyBorder="1" applyAlignment="1">
      <alignment horizontal="center" vertical="center"/>
    </xf>
    <xf numFmtId="0" fontId="0" fillId="0" borderId="21" xfId="0"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122"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14" fillId="20" borderId="24"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38" fontId="0" fillId="0" borderId="123" xfId="56" applyFont="1" applyFill="1" applyBorder="1" applyAlignment="1">
      <alignment horizontal="center" vertical="center"/>
    </xf>
    <xf numFmtId="0" fontId="14" fillId="20" borderId="26" xfId="0" applyFont="1" applyFill="1" applyBorder="1" applyAlignment="1">
      <alignment horizontal="center" vertical="center" shrinkToFit="1"/>
    </xf>
    <xf numFmtId="0" fontId="11" fillId="20" borderId="79" xfId="0" applyFont="1" applyFill="1" applyBorder="1" applyAlignment="1">
      <alignment horizontal="center" vertical="center" wrapText="1"/>
    </xf>
    <xf numFmtId="0" fontId="0" fillId="0" borderId="22" xfId="0" applyBorder="1" applyAlignment="1">
      <alignment horizontal="center" vertical="center"/>
    </xf>
    <xf numFmtId="0" fontId="0" fillId="0" borderId="8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82" xfId="0" applyBorder="1" applyAlignment="1">
      <alignment horizontal="center" vertical="center"/>
    </xf>
    <xf numFmtId="0" fontId="0" fillId="0" borderId="29" xfId="0" applyBorder="1" applyAlignment="1">
      <alignment horizontal="center" vertical="center"/>
    </xf>
    <xf numFmtId="0" fontId="0" fillId="0" borderId="90" xfId="0" applyBorder="1" applyAlignment="1">
      <alignment horizontal="center" vertical="center"/>
    </xf>
    <xf numFmtId="0" fontId="0" fillId="20" borderId="2"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11" fillId="20" borderId="22" xfId="0" applyFont="1" applyFill="1" applyBorder="1" applyAlignment="1">
      <alignment horizontal="center" vertical="center" wrapText="1"/>
    </xf>
    <xf numFmtId="0" fontId="11" fillId="20" borderId="80" xfId="0" applyFont="1" applyFill="1" applyBorder="1" applyAlignment="1">
      <alignment horizontal="center" vertical="center" wrapText="1"/>
    </xf>
    <xf numFmtId="0" fontId="11" fillId="20" borderId="82" xfId="0" applyFont="1" applyFill="1" applyBorder="1" applyAlignment="1">
      <alignment horizontal="center" vertical="center" wrapText="1"/>
    </xf>
    <xf numFmtId="0" fontId="11" fillId="20" borderId="29" xfId="0" applyFont="1" applyFill="1" applyBorder="1" applyAlignment="1">
      <alignment horizontal="center" vertical="center" wrapText="1"/>
    </xf>
    <xf numFmtId="0" fontId="11" fillId="20" borderId="90" xfId="0" applyFont="1" applyFill="1" applyBorder="1" applyAlignment="1">
      <alignment horizontal="center" vertical="center" wrapText="1"/>
    </xf>
    <xf numFmtId="0" fontId="0" fillId="20" borderId="60" xfId="0" applyFont="1" applyFill="1" applyBorder="1" applyAlignment="1">
      <alignment horizontal="center" vertical="center"/>
    </xf>
    <xf numFmtId="0" fontId="0" fillId="0" borderId="61" xfId="0" applyFont="1" applyBorder="1" applyAlignment="1">
      <alignment horizontal="center" vertical="center"/>
    </xf>
    <xf numFmtId="0" fontId="0" fillId="35" borderId="21"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122"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0" fillId="35" borderId="30" xfId="0" applyFont="1" applyFill="1" applyBorder="1" applyAlignment="1">
      <alignment horizontal="left" vertical="center" wrapText="1"/>
    </xf>
    <xf numFmtId="0" fontId="15" fillId="20" borderId="26" xfId="0" applyFont="1" applyFill="1" applyBorder="1" applyAlignment="1">
      <alignment horizontal="center" vertical="center" wrapText="1" shrinkToFit="1"/>
    </xf>
    <xf numFmtId="0" fontId="15" fillId="20" borderId="2" xfId="0" applyFont="1" applyFill="1" applyBorder="1" applyAlignment="1">
      <alignment horizontal="center" vertical="center" shrinkToFit="1"/>
    </xf>
    <xf numFmtId="0" fontId="15" fillId="20" borderId="27" xfId="0" applyFont="1" applyFill="1" applyBorder="1" applyAlignment="1">
      <alignment horizontal="center" vertical="center" shrinkToFit="1"/>
    </xf>
    <xf numFmtId="0" fontId="0" fillId="0" borderId="123" xfId="0" applyFont="1" applyBorder="1" applyAlignment="1">
      <alignment horizontal="center" vertical="center"/>
    </xf>
    <xf numFmtId="0" fontId="0" fillId="0" borderId="123" xfId="0" applyBorder="1" applyAlignment="1">
      <alignment horizontal="center" vertical="center"/>
    </xf>
    <xf numFmtId="0" fontId="0" fillId="20" borderId="3" xfId="0" applyFill="1" applyBorder="1" applyAlignment="1">
      <alignment horizontal="center" vertical="center" wrapText="1"/>
    </xf>
    <xf numFmtId="0" fontId="0" fillId="20" borderId="124" xfId="0" applyFont="1" applyFill="1" applyBorder="1" applyAlignment="1">
      <alignment horizontal="center" vertical="center"/>
    </xf>
    <xf numFmtId="0" fontId="0" fillId="35" borderId="123" xfId="0" applyFill="1" applyBorder="1" applyAlignment="1">
      <alignment horizontal="center" vertical="center"/>
    </xf>
    <xf numFmtId="0" fontId="0" fillId="35" borderId="123" xfId="0" applyFont="1" applyFill="1" applyBorder="1" applyAlignment="1">
      <alignment horizontal="center" vertical="center"/>
    </xf>
    <xf numFmtId="0" fontId="0" fillId="35" borderId="3" xfId="0" applyFill="1" applyBorder="1" applyAlignment="1">
      <alignment horizontal="center" vertical="center"/>
    </xf>
    <xf numFmtId="0" fontId="0" fillId="35" borderId="3" xfId="0" applyFont="1" applyFill="1" applyBorder="1" applyAlignment="1">
      <alignment horizontal="center" vertical="center"/>
    </xf>
    <xf numFmtId="0" fontId="0" fillId="35"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21" xfId="0" applyBorder="1" applyAlignment="1">
      <alignment horizontal="left" vertical="center" wrapText="1"/>
    </xf>
    <xf numFmtId="0" fontId="0" fillId="0" borderId="20" xfId="0" applyFont="1" applyBorder="1" applyAlignment="1">
      <alignment horizontal="left" vertical="center"/>
    </xf>
    <xf numFmtId="0" fontId="0" fillId="0" borderId="0" xfId="0" applyFont="1" applyBorder="1" applyAlignment="1">
      <alignment horizontal="left" vertical="center"/>
    </xf>
    <xf numFmtId="0" fontId="0" fillId="0" borderId="127" xfId="0" applyFont="1" applyBorder="1" applyAlignment="1">
      <alignment horizontal="left" vertical="center"/>
    </xf>
    <xf numFmtId="0" fontId="0" fillId="20" borderId="26" xfId="0" applyFont="1" applyFill="1" applyBorder="1" applyAlignment="1">
      <alignment horizontal="center" vertical="center" shrinkToFit="1"/>
    </xf>
    <xf numFmtId="0" fontId="0" fillId="20" borderId="2" xfId="0" applyFont="1" applyFill="1" applyBorder="1" applyAlignment="1">
      <alignment horizontal="center" vertical="center" shrinkToFit="1"/>
    </xf>
    <xf numFmtId="0" fontId="0" fillId="20" borderId="27"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3" xfId="0" applyFont="1" applyBorder="1" applyAlignment="1">
      <alignment horizontal="center" vertical="center" shrinkToFit="1"/>
    </xf>
    <xf numFmtId="38" fontId="0" fillId="0" borderId="3" xfId="56"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20" borderId="26" xfId="0" applyFont="1" applyFill="1" applyBorder="1" applyAlignment="1">
      <alignment horizontal="center" vertical="center"/>
    </xf>
    <xf numFmtId="0" fontId="11" fillId="20" borderId="130" xfId="0" applyFont="1" applyFill="1" applyBorder="1" applyAlignment="1">
      <alignment horizontal="center" vertical="center" wrapText="1"/>
    </xf>
    <xf numFmtId="0" fontId="11" fillId="20" borderId="3" xfId="0" applyFont="1" applyFill="1" applyBorder="1" applyAlignment="1">
      <alignment horizontal="center" vertical="center"/>
    </xf>
    <xf numFmtId="0" fontId="11" fillId="20" borderId="131" xfId="0" applyFont="1" applyFill="1" applyBorder="1" applyAlignment="1">
      <alignment horizontal="center" vertical="center"/>
    </xf>
    <xf numFmtId="0" fontId="11" fillId="20" borderId="130" xfId="0" applyFont="1" applyFill="1" applyBorder="1" applyAlignment="1">
      <alignment horizontal="center" vertical="center"/>
    </xf>
    <xf numFmtId="0" fontId="11" fillId="20" borderId="132" xfId="0" applyFont="1" applyFill="1" applyBorder="1" applyAlignment="1">
      <alignment horizontal="center" vertical="center"/>
    </xf>
    <xf numFmtId="0" fontId="11" fillId="20" borderId="123" xfId="0" applyFont="1" applyFill="1" applyBorder="1" applyAlignment="1">
      <alignment horizontal="center" vertical="center"/>
    </xf>
    <xf numFmtId="0" fontId="11" fillId="20" borderId="133" xfId="0" applyFont="1" applyFill="1" applyBorder="1" applyAlignment="1">
      <alignment horizontal="center" vertical="center"/>
    </xf>
    <xf numFmtId="0" fontId="9" fillId="20" borderId="134" xfId="81" applyFont="1" applyFill="1" applyBorder="1" applyAlignment="1" applyProtection="1">
      <alignment horizontal="center" vertical="center" wrapText="1"/>
      <protection/>
    </xf>
    <xf numFmtId="0" fontId="9" fillId="20" borderId="3" xfId="81"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9" fontId="0" fillId="0" borderId="3" xfId="50" applyFont="1" applyFill="1" applyBorder="1" applyAlignment="1">
      <alignment horizontal="center" vertical="center"/>
    </xf>
    <xf numFmtId="0" fontId="9" fillId="39" borderId="48" xfId="81" applyFont="1" applyFill="1" applyBorder="1" applyAlignment="1" applyProtection="1">
      <alignment horizontal="center" vertical="center" wrapText="1"/>
      <protection/>
    </xf>
    <xf numFmtId="0" fontId="9" fillId="39" borderId="46" xfId="81" applyFont="1" applyFill="1" applyBorder="1" applyAlignment="1" applyProtection="1">
      <alignment horizontal="center" vertical="center" wrapText="1"/>
      <protection/>
    </xf>
    <xf numFmtId="0" fontId="9" fillId="39" borderId="47" xfId="81" applyFont="1" applyFill="1" applyBorder="1" applyAlignment="1" applyProtection="1">
      <alignment horizontal="center" vertical="center" wrapText="1"/>
      <protection/>
    </xf>
    <xf numFmtId="0" fontId="0" fillId="35" borderId="48" xfId="0" applyFont="1" applyFill="1" applyBorder="1" applyAlignment="1">
      <alignment horizontal="center" vertical="center"/>
    </xf>
    <xf numFmtId="0" fontId="0" fillId="35" borderId="46" xfId="0" applyFill="1" applyBorder="1" applyAlignment="1">
      <alignment horizontal="center" vertical="center"/>
    </xf>
    <xf numFmtId="0" fontId="0" fillId="35" borderId="47" xfId="0" applyFill="1" applyBorder="1" applyAlignment="1">
      <alignment horizontal="center" vertical="center"/>
    </xf>
    <xf numFmtId="176" fontId="0" fillId="35" borderId="48" xfId="0" applyNumberFormat="1" applyFont="1" applyFill="1" applyBorder="1" applyAlignment="1">
      <alignment horizontal="center" vertical="center"/>
    </xf>
    <xf numFmtId="176" fontId="0" fillId="35" borderId="46" xfId="0" applyNumberFormat="1" applyFill="1" applyBorder="1" applyAlignment="1">
      <alignment horizontal="center" vertical="center"/>
    </xf>
    <xf numFmtId="176" fontId="0" fillId="35" borderId="47" xfId="0" applyNumberFormat="1" applyFill="1" applyBorder="1" applyAlignment="1">
      <alignment horizontal="center" vertical="center"/>
    </xf>
    <xf numFmtId="38" fontId="0" fillId="35" borderId="48" xfId="56" applyFont="1" applyFill="1" applyBorder="1" applyAlignment="1">
      <alignment horizontal="center" vertical="center"/>
    </xf>
    <xf numFmtId="38" fontId="0" fillId="35" borderId="46" xfId="56" applyFont="1" applyFill="1" applyBorder="1" applyAlignment="1">
      <alignment horizontal="center" vertical="center"/>
    </xf>
    <xf numFmtId="38" fontId="0" fillId="35" borderId="47" xfId="56" applyFont="1" applyFill="1" applyBorder="1" applyAlignment="1">
      <alignment horizontal="center" vertical="center"/>
    </xf>
    <xf numFmtId="0" fontId="0" fillId="35" borderId="135" xfId="0" applyFont="1" applyFill="1" applyBorder="1" applyAlignment="1">
      <alignment horizontal="center" vertical="center"/>
    </xf>
    <xf numFmtId="0" fontId="0" fillId="35" borderId="136" xfId="0" applyFont="1" applyFill="1" applyBorder="1" applyAlignment="1">
      <alignment horizontal="center" vertical="center"/>
    </xf>
    <xf numFmtId="0" fontId="9" fillId="20" borderId="28" xfId="81" applyFont="1" applyFill="1" applyBorder="1" applyAlignment="1" applyProtection="1">
      <alignment horizontal="center" vertical="center" wrapText="1"/>
      <protection/>
    </xf>
    <xf numFmtId="0" fontId="9" fillId="20" borderId="29" xfId="81" applyFont="1" applyFill="1" applyBorder="1" applyAlignment="1" applyProtection="1">
      <alignment horizontal="center" vertical="center" wrapText="1"/>
      <protection/>
    </xf>
    <xf numFmtId="0" fontId="9" fillId="20" borderId="30" xfId="81" applyFont="1" applyFill="1" applyBorder="1" applyAlignment="1" applyProtection="1">
      <alignment horizontal="center" vertical="center" wrapText="1"/>
      <protection/>
    </xf>
    <xf numFmtId="38" fontId="0" fillId="0" borderId="137" xfId="56" applyFont="1" applyFill="1" applyBorder="1" applyAlignment="1">
      <alignment horizontal="center" vertical="center"/>
    </xf>
    <xf numFmtId="38" fontId="0" fillId="0" borderId="137" xfId="0" applyNumberFormat="1"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9" fillId="20" borderId="48" xfId="81"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35" borderId="49" xfId="0" applyFill="1" applyBorder="1" applyAlignment="1">
      <alignment horizontal="center" vertical="center"/>
    </xf>
    <xf numFmtId="180" fontId="0" fillId="35" borderId="48" xfId="0" applyNumberFormat="1" applyFont="1" applyFill="1" applyBorder="1" applyAlignment="1">
      <alignment horizontal="center" vertical="center"/>
    </xf>
    <xf numFmtId="180" fontId="0" fillId="35" borderId="46" xfId="0" applyNumberFormat="1" applyFill="1" applyBorder="1" applyAlignment="1">
      <alignment horizontal="center" vertical="center"/>
    </xf>
    <xf numFmtId="180" fontId="0" fillId="35" borderId="47" xfId="0" applyNumberFormat="1" applyFill="1" applyBorder="1" applyAlignment="1">
      <alignment horizontal="center" vertical="center"/>
    </xf>
    <xf numFmtId="0" fontId="0" fillId="35" borderId="139" xfId="0" applyFont="1" applyFill="1" applyBorder="1" applyAlignment="1">
      <alignment horizontal="center" vertical="center"/>
    </xf>
    <xf numFmtId="0" fontId="0" fillId="35" borderId="140" xfId="0" applyFill="1" applyBorder="1" applyAlignment="1">
      <alignment horizontal="center" vertical="center"/>
    </xf>
    <xf numFmtId="0" fontId="0" fillId="35" borderId="141" xfId="0" applyFill="1" applyBorder="1" applyAlignment="1">
      <alignment horizontal="center" vertical="center"/>
    </xf>
    <xf numFmtId="0" fontId="0" fillId="20" borderId="64" xfId="0" applyFont="1" applyFill="1" applyBorder="1" applyAlignment="1">
      <alignment horizontal="center" vertical="center"/>
    </xf>
    <xf numFmtId="0" fontId="9" fillId="20" borderId="21" xfId="81" applyFont="1" applyFill="1" applyBorder="1" applyAlignment="1" applyProtection="1">
      <alignment horizontal="center" vertical="center" wrapText="1"/>
      <protection/>
    </xf>
    <xf numFmtId="0" fontId="0" fillId="20" borderId="23" xfId="0" applyFont="1" applyFill="1" applyBorder="1" applyAlignment="1">
      <alignment horizontal="center" vertical="center" wrapText="1"/>
    </xf>
    <xf numFmtId="0" fontId="0" fillId="20" borderId="20" xfId="0" applyFont="1" applyFill="1" applyBorder="1" applyAlignment="1">
      <alignment horizontal="center" vertical="center" wrapText="1"/>
    </xf>
    <xf numFmtId="0" fontId="0" fillId="20" borderId="127" xfId="0" applyFont="1" applyFill="1" applyBorder="1" applyAlignment="1">
      <alignment horizontal="center" vertical="center" wrapText="1"/>
    </xf>
    <xf numFmtId="0" fontId="0" fillId="20" borderId="122" xfId="0" applyFont="1" applyFill="1" applyBorder="1" applyAlignment="1">
      <alignment horizontal="center" vertical="center" wrapText="1"/>
    </xf>
    <xf numFmtId="0" fontId="0" fillId="20" borderId="30" xfId="0" applyFont="1" applyFill="1" applyBorder="1" applyAlignment="1">
      <alignment horizontal="center" vertical="center" wrapText="1"/>
    </xf>
    <xf numFmtId="0" fontId="9" fillId="20" borderId="24" xfId="81" applyFont="1" applyFill="1" applyBorder="1" applyAlignment="1" applyProtection="1">
      <alignment horizontal="center" vertical="center" wrapText="1"/>
      <protection/>
    </xf>
    <xf numFmtId="0" fontId="9" fillId="20" borderId="22" xfId="81" applyFont="1" applyFill="1" applyBorder="1" applyAlignment="1" applyProtection="1">
      <alignment horizontal="center" vertical="center" wrapText="1"/>
      <protection/>
    </xf>
    <xf numFmtId="0" fontId="9" fillId="20" borderId="23" xfId="81" applyFont="1" applyFill="1" applyBorder="1" applyAlignment="1" applyProtection="1">
      <alignment horizontal="center" vertical="center" wrapText="1"/>
      <protection/>
    </xf>
    <xf numFmtId="38" fontId="0" fillId="0" borderId="142" xfId="56" applyFont="1" applyFill="1" applyBorder="1" applyAlignment="1">
      <alignment horizontal="center" vertical="center"/>
    </xf>
    <xf numFmtId="0" fontId="9" fillId="20" borderId="46" xfId="81" applyFont="1" applyFill="1" applyBorder="1" applyAlignment="1" applyProtection="1">
      <alignment horizontal="center" vertical="center" wrapText="1"/>
      <protection/>
    </xf>
    <xf numFmtId="0" fontId="9" fillId="20" borderId="47" xfId="81" applyFont="1" applyFill="1" applyBorder="1" applyAlignment="1" applyProtection="1">
      <alignment horizontal="center" vertical="center" wrapText="1"/>
      <protection/>
    </xf>
    <xf numFmtId="0" fontId="8" fillId="20" borderId="143" xfId="81" applyFont="1" applyFill="1" applyBorder="1" applyAlignment="1" applyProtection="1">
      <alignment horizontal="center" vertical="center" wrapText="1"/>
      <protection/>
    </xf>
    <xf numFmtId="0" fontId="8" fillId="20" borderId="2" xfId="81" applyFont="1" applyFill="1" applyBorder="1" applyAlignment="1" applyProtection="1">
      <alignment horizontal="center" vertical="center" wrapText="1"/>
      <protection/>
    </xf>
    <xf numFmtId="0" fontId="0" fillId="0" borderId="60" xfId="79" applyFont="1" applyFill="1" applyBorder="1" applyAlignment="1" applyProtection="1">
      <alignment horizontal="justify" vertical="center" wrapText="1"/>
      <protection/>
    </xf>
    <xf numFmtId="0" fontId="0" fillId="0" borderId="2" xfId="79" applyFont="1" applyFill="1" applyBorder="1" applyAlignment="1" applyProtection="1">
      <alignment horizontal="justify" vertical="center" wrapText="1"/>
      <protection/>
    </xf>
    <xf numFmtId="0" fontId="0" fillId="0" borderId="64" xfId="79" applyFont="1" applyFill="1" applyBorder="1" applyAlignment="1" applyProtection="1">
      <alignment horizontal="justify" vertical="center" wrapText="1"/>
      <protection/>
    </xf>
    <xf numFmtId="0" fontId="8" fillId="20" borderId="144" xfId="81" applyFont="1" applyFill="1" applyBorder="1" applyAlignment="1" applyProtection="1">
      <alignment horizontal="center" vertical="center" wrapText="1"/>
      <protection/>
    </xf>
    <xf numFmtId="0" fontId="0" fillId="0" borderId="60" xfId="79" applyFont="1" applyFill="1" applyBorder="1" applyAlignment="1" applyProtection="1">
      <alignment vertical="center" wrapText="1"/>
      <protection/>
    </xf>
    <xf numFmtId="0" fontId="0" fillId="0" borderId="2" xfId="79" applyFont="1" applyFill="1" applyBorder="1" applyAlignment="1" applyProtection="1">
      <alignment vertical="center" wrapText="1"/>
      <protection/>
    </xf>
    <xf numFmtId="0" fontId="0" fillId="0" borderId="64" xfId="79" applyFont="1" applyFill="1" applyBorder="1" applyAlignment="1" applyProtection="1">
      <alignment vertical="center" wrapText="1"/>
      <protection/>
    </xf>
    <xf numFmtId="0" fontId="8" fillId="20" borderId="79" xfId="81" applyFont="1" applyFill="1" applyBorder="1" applyAlignment="1" applyProtection="1">
      <alignment horizontal="center" vertical="center" wrapText="1"/>
      <protection/>
    </xf>
    <xf numFmtId="0" fontId="8" fillId="20" borderId="22" xfId="81" applyFont="1" applyFill="1" applyBorder="1" applyAlignment="1" applyProtection="1">
      <alignment horizontal="center" vertical="center" wrapText="1"/>
      <protection/>
    </xf>
    <xf numFmtId="0" fontId="8" fillId="20" borderId="80" xfId="81" applyFont="1" applyFill="1" applyBorder="1" applyAlignment="1" applyProtection="1">
      <alignment horizontal="center" vertical="center" wrapText="1"/>
      <protection/>
    </xf>
    <xf numFmtId="0" fontId="8" fillId="20" borderId="82" xfId="81" applyFont="1" applyFill="1" applyBorder="1" applyAlignment="1" applyProtection="1">
      <alignment horizontal="center" vertical="center" wrapText="1"/>
      <protection/>
    </xf>
    <xf numFmtId="0" fontId="8" fillId="20" borderId="29" xfId="81" applyFont="1" applyFill="1" applyBorder="1" applyAlignment="1" applyProtection="1">
      <alignment horizontal="center" vertical="center" wrapText="1"/>
      <protection/>
    </xf>
    <xf numFmtId="0" fontId="8" fillId="20" borderId="90" xfId="81" applyFont="1" applyFill="1" applyBorder="1" applyAlignment="1" applyProtection="1">
      <alignment horizontal="center" vertical="center" wrapText="1"/>
      <protection/>
    </xf>
    <xf numFmtId="0" fontId="8" fillId="0" borderId="145" xfId="81" applyFont="1" applyFill="1" applyBorder="1" applyAlignment="1" applyProtection="1">
      <alignment horizontal="center" vertical="center" wrapText="1"/>
      <protection/>
    </xf>
    <xf numFmtId="0" fontId="8" fillId="0" borderId="128" xfId="81" applyFont="1" applyFill="1" applyBorder="1" applyAlignment="1" applyProtection="1">
      <alignment horizontal="center" vertical="center" wrapText="1"/>
      <protection/>
    </xf>
    <xf numFmtId="0" fontId="10" fillId="20" borderId="143" xfId="81" applyFont="1" applyFill="1" applyBorder="1" applyAlignment="1" applyProtection="1">
      <alignment horizontal="center" vertical="center" wrapText="1" shrinkToFit="1"/>
      <protection/>
    </xf>
    <xf numFmtId="0" fontId="10" fillId="20" borderId="2" xfId="81" applyFont="1" applyFill="1" applyBorder="1" applyAlignment="1" applyProtection="1">
      <alignment horizontal="center" vertical="center" shrinkToFit="1"/>
      <protection/>
    </xf>
    <xf numFmtId="0" fontId="10" fillId="20" borderId="144" xfId="81" applyFont="1" applyFill="1" applyBorder="1" applyAlignment="1" applyProtection="1">
      <alignment horizontal="center" vertical="center" shrinkToFit="1"/>
      <protection/>
    </xf>
    <xf numFmtId="0" fontId="9" fillId="0" borderId="60" xfId="81" applyFont="1" applyFill="1" applyBorder="1" applyAlignment="1" applyProtection="1">
      <alignment horizontal="center" vertical="center"/>
      <protection/>
    </xf>
    <xf numFmtId="0" fontId="9" fillId="0" borderId="2" xfId="81" applyFont="1" applyFill="1" applyBorder="1" applyAlignment="1" applyProtection="1">
      <alignment horizontal="center" vertical="center"/>
      <protection/>
    </xf>
    <xf numFmtId="0" fontId="0" fillId="0" borderId="2" xfId="0" applyFont="1" applyBorder="1" applyAlignment="1">
      <alignment horizontal="center" vertical="center"/>
    </xf>
    <xf numFmtId="0" fontId="8" fillId="20" borderId="26" xfId="79" applyFont="1" applyFill="1" applyBorder="1" applyAlignment="1" applyProtection="1">
      <alignment horizontal="center" vertical="center" shrinkToFit="1"/>
      <protection/>
    </xf>
    <xf numFmtId="0" fontId="0" fillId="0" borderId="2" xfId="0" applyFont="1" applyBorder="1" applyAlignment="1">
      <alignment horizontal="center" vertical="center" shrinkToFit="1"/>
    </xf>
    <xf numFmtId="0" fontId="0" fillId="0" borderId="27" xfId="0" applyFont="1" applyBorder="1" applyAlignment="1">
      <alignment horizontal="center" vertical="center" shrinkToFit="1"/>
    </xf>
    <xf numFmtId="0" fontId="0" fillId="40" borderId="2" xfId="0" applyFont="1" applyFill="1" applyBorder="1" applyAlignment="1">
      <alignment horizontal="center" vertical="center" shrinkToFit="1"/>
    </xf>
    <xf numFmtId="0" fontId="0" fillId="40" borderId="27" xfId="0" applyFont="1" applyFill="1" applyBorder="1" applyAlignment="1">
      <alignment horizontal="center" vertical="center" shrinkToFit="1"/>
    </xf>
    <xf numFmtId="0" fontId="9" fillId="0" borderId="26" xfId="80" applyFont="1" applyFill="1" applyBorder="1" applyAlignment="1" applyProtection="1">
      <alignment horizontal="center" vertical="center" wrapText="1" shrinkToFit="1"/>
      <protection/>
    </xf>
    <xf numFmtId="0" fontId="9" fillId="0" borderId="2" xfId="80" applyFont="1" applyFill="1" applyBorder="1" applyAlignment="1" applyProtection="1">
      <alignment horizontal="center" vertical="center" shrinkToFit="1"/>
      <protection/>
    </xf>
    <xf numFmtId="0" fontId="9" fillId="0" borderId="64" xfId="80" applyFont="1" applyFill="1" applyBorder="1" applyAlignment="1" applyProtection="1">
      <alignment horizontal="center" vertical="center" shrinkToFit="1"/>
      <protection/>
    </xf>
    <xf numFmtId="0" fontId="11" fillId="20" borderId="143" xfId="81" applyFont="1" applyFill="1" applyBorder="1" applyAlignment="1" applyProtection="1">
      <alignment horizontal="center" vertical="center"/>
      <protection/>
    </xf>
    <xf numFmtId="0" fontId="11" fillId="20" borderId="2" xfId="81" applyFont="1" applyFill="1" applyBorder="1" applyAlignment="1" applyProtection="1">
      <alignment horizontal="center" vertical="center"/>
      <protection/>
    </xf>
    <xf numFmtId="0" fontId="9" fillId="0" borderId="60" xfId="79" applyFont="1" applyFill="1" applyBorder="1" applyAlignment="1" applyProtection="1">
      <alignment horizontal="center" vertical="center" wrapText="1" shrinkToFit="1"/>
      <protection/>
    </xf>
    <xf numFmtId="0" fontId="8" fillId="20" borderId="26" xfId="81" applyFont="1" applyFill="1" applyBorder="1" applyAlignment="1" applyProtection="1">
      <alignment horizontal="center" vertical="center"/>
      <protection/>
    </xf>
    <xf numFmtId="0" fontId="8" fillId="20" borderId="2" xfId="81" applyFont="1" applyFill="1" applyBorder="1" applyAlignment="1" applyProtection="1">
      <alignment horizontal="center" vertical="center"/>
      <protection/>
    </xf>
    <xf numFmtId="0" fontId="8" fillId="20" borderId="27" xfId="81" applyFont="1" applyFill="1" applyBorder="1" applyAlignment="1" applyProtection="1">
      <alignment horizontal="center" vertical="center"/>
      <protection/>
    </xf>
    <xf numFmtId="0" fontId="9" fillId="40" borderId="2" xfId="80" applyFont="1" applyFill="1" applyBorder="1" applyAlignment="1" applyProtection="1">
      <alignment horizontal="center" vertical="center" wrapText="1"/>
      <protection/>
    </xf>
    <xf numFmtId="0" fontId="0" fillId="40" borderId="2" xfId="0" applyFont="1" applyFill="1" applyBorder="1" applyAlignment="1">
      <alignment horizontal="center" vertical="center"/>
    </xf>
    <xf numFmtId="0" fontId="0" fillId="40" borderId="64" xfId="0" applyFont="1" applyFill="1" applyBorder="1" applyAlignment="1">
      <alignment horizontal="center" vertical="center"/>
    </xf>
    <xf numFmtId="0" fontId="11" fillId="20" borderId="79" xfId="81" applyFont="1" applyFill="1" applyBorder="1" applyAlignment="1" applyProtection="1">
      <alignment horizontal="center" vertical="center" wrapText="1" shrinkToFit="1"/>
      <protection/>
    </xf>
    <xf numFmtId="0" fontId="11" fillId="20" borderId="22" xfId="81" applyFont="1" applyFill="1" applyBorder="1" applyAlignment="1" applyProtection="1">
      <alignment horizontal="center" vertical="center" wrapText="1" shrinkToFit="1"/>
      <protection/>
    </xf>
    <xf numFmtId="0" fontId="0" fillId="0" borderId="21" xfId="81" applyFont="1" applyFill="1" applyBorder="1" applyAlignment="1" applyProtection="1">
      <alignment horizontal="center" vertical="center" wrapText="1" shrinkToFit="1"/>
      <protection/>
    </xf>
    <xf numFmtId="0" fontId="0" fillId="0" borderId="22" xfId="81"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8" fillId="20" borderId="26" xfId="79" applyNumberFormat="1" applyFont="1" applyFill="1" applyBorder="1" applyAlignment="1" applyProtection="1">
      <alignment horizontal="center" vertical="center" wrapText="1"/>
      <protection/>
    </xf>
    <xf numFmtId="0" fontId="6" fillId="0" borderId="22" xfId="79" applyFont="1" applyFill="1" applyBorder="1" applyAlignment="1">
      <alignment horizontal="center" vertical="center" shrinkToFit="1"/>
      <protection/>
    </xf>
    <xf numFmtId="0" fontId="0" fillId="0" borderId="81" xfId="0" applyFont="1" applyBorder="1" applyAlignment="1">
      <alignment horizontal="center" vertical="center" shrinkToFit="1"/>
    </xf>
    <xf numFmtId="0" fontId="3" fillId="0" borderId="0" xfId="0" applyFont="1" applyBorder="1" applyAlignment="1">
      <alignment horizontal="center" vertical="center"/>
    </xf>
    <xf numFmtId="0" fontId="5" fillId="0" borderId="69" xfId="0" applyFont="1" applyBorder="1" applyAlignment="1">
      <alignment horizontal="center" vertical="center"/>
    </xf>
    <xf numFmtId="49" fontId="4" fillId="0" borderId="69" xfId="0" applyNumberFormat="1" applyFont="1" applyFill="1" applyBorder="1" applyAlignment="1">
      <alignment horizontal="left" vertical="center"/>
    </xf>
    <xf numFmtId="0" fontId="7" fillId="20" borderId="146" xfId="81" applyFont="1" applyFill="1" applyBorder="1" applyAlignment="1" applyProtection="1">
      <alignment horizontal="center" vertical="center"/>
      <protection/>
    </xf>
    <xf numFmtId="0" fontId="0" fillId="0" borderId="1" xfId="0" applyFont="1" applyBorder="1" applyAlignment="1">
      <alignment vertical="center"/>
    </xf>
    <xf numFmtId="0" fontId="7" fillId="38" borderId="1" xfId="0" applyFont="1" applyFill="1" applyBorder="1" applyAlignment="1">
      <alignment vertical="center"/>
    </xf>
    <xf numFmtId="0" fontId="0" fillId="0" borderId="147" xfId="0" applyFont="1" applyBorder="1" applyAlignment="1">
      <alignment vertical="center"/>
    </xf>
    <xf numFmtId="0" fontId="8" fillId="20" borderId="75" xfId="81" applyFont="1" applyFill="1" applyBorder="1" applyAlignment="1" applyProtection="1">
      <alignment horizontal="center" vertical="center"/>
      <protection/>
    </xf>
    <xf numFmtId="0" fontId="8" fillId="20" borderId="72" xfId="81" applyFont="1" applyFill="1" applyBorder="1" applyAlignment="1" applyProtection="1">
      <alignment horizontal="center" vertical="center"/>
      <protection/>
    </xf>
    <xf numFmtId="0" fontId="9" fillId="0" borderId="71" xfId="79"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20" borderId="148" xfId="79"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8" fillId="20" borderId="148" xfId="79" applyFont="1" applyFill="1" applyBorder="1" applyAlignment="1" applyProtection="1">
      <alignment horizontal="center" vertical="center"/>
      <protection/>
    </xf>
    <xf numFmtId="0" fontId="0" fillId="0" borderId="74" xfId="0" applyFont="1" applyBorder="1" applyAlignment="1">
      <alignment horizontal="center" vertical="center"/>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Normal - Style1" xfId="38"/>
    <cellStyle name="Normal_#18-Internet" xfId="39"/>
    <cellStyle name="Percent [2]" xfId="40"/>
    <cellStyle name="アクセント 1" xfId="41"/>
    <cellStyle name="アクセント 2" xfId="42"/>
    <cellStyle name="アクセント 3" xfId="43"/>
    <cellStyle name="アクセント 4" xfId="44"/>
    <cellStyle name="アクセント 5" xfId="45"/>
    <cellStyle name="アクセント 6" xfId="46"/>
    <cellStyle name="タイトル" xfId="47"/>
    <cellStyle name="チェック セル" xfId="48"/>
    <cellStyle name="どちらでもない" xfId="49"/>
    <cellStyle name="Percent" xfId="50"/>
    <cellStyle name="メモ" xfId="51"/>
    <cellStyle name="リンク セル" xfId="52"/>
    <cellStyle name="悪い" xfId="53"/>
    <cellStyle name="計算" xfId="54"/>
    <cellStyle name="警告文" xfId="55"/>
    <cellStyle name="Comma [0]" xfId="56"/>
    <cellStyle name="Comma" xfId="57"/>
    <cellStyle name="桁区切り 2" xfId="58"/>
    <cellStyle name="桁区切り 2 2" xfId="59"/>
    <cellStyle name="桁区切り 3" xfId="60"/>
    <cellStyle name="桁区切り 4"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10" xfId="72"/>
    <cellStyle name="標準 2" xfId="73"/>
    <cellStyle name="標準 3" xfId="74"/>
    <cellStyle name="標準 4" xfId="75"/>
    <cellStyle name="標準 5" xfId="76"/>
    <cellStyle name="標準 6" xfId="77"/>
    <cellStyle name="標準 7" xfId="78"/>
    <cellStyle name="標準_01【みんまち】（地区まちづくり推進事業）" xfId="79"/>
    <cellStyle name="標準_01【みんまち】（地区まちづくり推進事業） 2" xfId="80"/>
    <cellStyle name="標準_Sheet1"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79</xdr:row>
      <xdr:rowOff>333375</xdr:rowOff>
    </xdr:from>
    <xdr:to>
      <xdr:col>45</xdr:col>
      <xdr:colOff>123825</xdr:colOff>
      <xdr:row>92</xdr:row>
      <xdr:rowOff>590550</xdr:rowOff>
    </xdr:to>
    <xdr:grpSp>
      <xdr:nvGrpSpPr>
        <xdr:cNvPr id="1" name="グループ化 20"/>
        <xdr:cNvGrpSpPr>
          <a:grpSpLocks/>
        </xdr:cNvGrpSpPr>
      </xdr:nvGrpSpPr>
      <xdr:grpSpPr>
        <a:xfrm>
          <a:off x="3962400" y="31337250"/>
          <a:ext cx="5162550" cy="8791575"/>
          <a:chOff x="4291895" y="30641064"/>
          <a:chExt cx="5182685" cy="8496260"/>
        </a:xfrm>
        <a:solidFill>
          <a:srgbClr val="FFFFFF"/>
        </a:solidFill>
      </xdr:grpSpPr>
      <xdr:grpSp>
        <xdr:nvGrpSpPr>
          <xdr:cNvPr id="2" name="グループ化 19"/>
          <xdr:cNvGrpSpPr>
            <a:grpSpLocks/>
          </xdr:cNvGrpSpPr>
        </xdr:nvGrpSpPr>
        <xdr:grpSpPr>
          <a:xfrm>
            <a:off x="5434677" y="37397715"/>
            <a:ext cx="3196421" cy="1739609"/>
            <a:chOff x="5434273" y="37397337"/>
            <a:chExt cx="3196778" cy="1739987"/>
          </a:xfrm>
          <a:solidFill>
            <a:srgbClr val="FFFFFF"/>
          </a:solidFill>
        </xdr:grpSpPr>
        <xdr:sp>
          <xdr:nvSpPr>
            <xdr:cNvPr id="3" name="テキスト ボックス 16"/>
            <xdr:cNvSpPr txBox="1">
              <a:spLocks noChangeArrowheads="1"/>
            </xdr:cNvSpPr>
          </xdr:nvSpPr>
          <xdr:spPr>
            <a:xfrm>
              <a:off x="6047255" y="37954133"/>
              <a:ext cx="1780605" cy="576806"/>
            </a:xfrm>
            <a:prstGeom prst="rect">
              <a:avLst/>
            </a:prstGeom>
            <a:noFill/>
            <a:ln w="19050" cmpd="sng">
              <a:solidFill>
                <a:srgbClr val="000000"/>
              </a:solidFill>
              <a:headEnd type="none"/>
              <a:tailEnd type="none"/>
            </a:ln>
          </xdr:spPr>
          <xdr:txBody>
            <a:bodyPr vertOverflow="clip" wrap="square" lIns="0" tIns="45720" rIns="0" bIns="45720"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民間会社</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374</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大かっこ 17"/>
            <xdr:cNvSpPr>
              <a:spLocks/>
            </xdr:cNvSpPr>
          </xdr:nvSpPr>
          <xdr:spPr>
            <a:xfrm>
              <a:off x="6155946" y="38619678"/>
              <a:ext cx="1529658" cy="517646"/>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物品等の納入及び役務を提供</a:t>
              </a:r>
            </a:p>
          </xdr:txBody>
        </xdr:sp>
        <xdr:sp>
          <xdr:nvSpPr>
            <xdr:cNvPr id="5" name="Text Box 98"/>
            <xdr:cNvSpPr txBox="1">
              <a:spLocks noChangeArrowheads="1"/>
            </xdr:cNvSpPr>
          </xdr:nvSpPr>
          <xdr:spPr>
            <a:xfrm>
              <a:off x="5434273" y="37399512"/>
              <a:ext cx="3201573" cy="377142"/>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＜物品購入等＞</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一般競争入札・随意契約（少額）</a:t>
              </a:r>
              <a:r>
                <a:rPr lang="en-US" cap="none" sz="1200" b="1" i="0" u="none" baseline="0">
                  <a:solidFill>
                    <a:srgbClr val="000000"/>
                  </a:solidFill>
                  <a:latin typeface="ＭＳ Ｐゴシック"/>
                  <a:ea typeface="ＭＳ Ｐゴシック"/>
                  <a:cs typeface="ＭＳ Ｐゴシック"/>
                </a:rPr>
                <a:t>】</a:t>
              </a:r>
            </a:p>
          </xdr:txBody>
        </xdr:sp>
      </xdr:grpSp>
      <xdr:grpSp>
        <xdr:nvGrpSpPr>
          <xdr:cNvPr id="6" name="グループ化 15"/>
          <xdr:cNvGrpSpPr>
            <a:grpSpLocks/>
          </xdr:cNvGrpSpPr>
        </xdr:nvGrpSpPr>
        <xdr:grpSpPr>
          <a:xfrm>
            <a:off x="4291895" y="30641064"/>
            <a:ext cx="2419018" cy="3086266"/>
            <a:chOff x="4291895" y="30641064"/>
            <a:chExt cx="2419183" cy="3086363"/>
          </a:xfrm>
          <a:solidFill>
            <a:srgbClr val="FFFFFF"/>
          </a:solidFill>
        </xdr:grpSpPr>
        <xdr:sp>
          <xdr:nvSpPr>
            <xdr:cNvPr id="7" name="テキスト ボックス 9"/>
            <xdr:cNvSpPr txBox="1">
              <a:spLocks noChangeArrowheads="1"/>
            </xdr:cNvSpPr>
          </xdr:nvSpPr>
          <xdr:spPr>
            <a:xfrm>
              <a:off x="4559215" y="30641064"/>
              <a:ext cx="1755722" cy="105013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3,852</a:t>
              </a:r>
              <a:r>
                <a:rPr lang="en-US" cap="none" sz="1400" b="0" i="0" u="none" baseline="0">
                  <a:solidFill>
                    <a:srgbClr val="000000"/>
                  </a:solidFill>
                  <a:latin typeface="ＭＳ Ｐゴシック"/>
                  <a:ea typeface="ＭＳ Ｐゴシック"/>
                  <a:cs typeface="ＭＳ Ｐゴシック"/>
                </a:rPr>
                <a:t>百万円</a:t>
              </a:r>
            </a:p>
          </xdr:txBody>
        </xdr:sp>
        <xdr:sp>
          <xdr:nvSpPr>
            <xdr:cNvPr id="8" name="大かっこ 3"/>
            <xdr:cNvSpPr>
              <a:spLocks/>
            </xdr:cNvSpPr>
          </xdr:nvSpPr>
          <xdr:spPr>
            <a:xfrm>
              <a:off x="4291895" y="31802308"/>
              <a:ext cx="2415554" cy="466041"/>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都道府県警察にＤＮＡ型鑑定に要する予算を配分</a:t>
              </a:r>
            </a:p>
          </xdr:txBody>
        </xdr:sp>
        <xdr:sp>
          <xdr:nvSpPr>
            <xdr:cNvPr id="9" name="Text Box 98"/>
            <xdr:cNvSpPr txBox="1">
              <a:spLocks noChangeArrowheads="1"/>
            </xdr:cNvSpPr>
          </xdr:nvSpPr>
          <xdr:spPr>
            <a:xfrm>
              <a:off x="5520840" y="33259071"/>
              <a:ext cx="1103147" cy="466041"/>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予算配分</a:t>
              </a:r>
              <a:r>
                <a:rPr lang="en-US" cap="none" sz="1200" b="1" i="0" u="none" baseline="0">
                  <a:solidFill>
                    <a:srgbClr val="000000"/>
                  </a:solidFill>
                  <a:latin typeface="ＭＳ Ｐゴシック"/>
                  <a:ea typeface="ＭＳ Ｐゴシック"/>
                  <a:cs typeface="ＭＳ Ｐゴシック"/>
                </a:rPr>
                <a:t>】</a:t>
              </a:r>
            </a:p>
          </xdr:txBody>
        </xdr:sp>
      </xdr:grpSp>
      <xdr:grpSp>
        <xdr:nvGrpSpPr>
          <xdr:cNvPr id="10" name="グループ化 18"/>
          <xdr:cNvGrpSpPr>
            <a:grpSpLocks/>
          </xdr:cNvGrpSpPr>
        </xdr:nvGrpSpPr>
        <xdr:grpSpPr>
          <a:xfrm>
            <a:off x="5504643" y="33744323"/>
            <a:ext cx="3969937" cy="3587546"/>
            <a:chOff x="5504138" y="33743389"/>
            <a:chExt cx="3970442" cy="3588536"/>
          </a:xfrm>
          <a:solidFill>
            <a:srgbClr val="FFFFFF"/>
          </a:solidFill>
        </xdr:grpSpPr>
        <xdr:sp>
          <xdr:nvSpPr>
            <xdr:cNvPr id="11" name="テキスト ボックス 9"/>
            <xdr:cNvSpPr txBox="1">
              <a:spLocks noChangeArrowheads="1"/>
            </xdr:cNvSpPr>
          </xdr:nvSpPr>
          <xdr:spPr>
            <a:xfrm>
              <a:off x="5738394" y="34190162"/>
              <a:ext cx="1612992" cy="1012864"/>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大阪府警察</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374</a:t>
              </a:r>
              <a:r>
                <a:rPr lang="en-US" cap="none" sz="1400" b="0" i="0" u="none" baseline="0">
                  <a:solidFill>
                    <a:srgbClr val="000000"/>
                  </a:solidFill>
                  <a:latin typeface="ＭＳ Ｐゴシック"/>
                  <a:ea typeface="ＭＳ Ｐゴシック"/>
                  <a:cs typeface="ＭＳ Ｐゴシック"/>
                </a:rPr>
                <a:t>百万円</a:t>
              </a:r>
            </a:p>
          </xdr:txBody>
        </xdr:sp>
        <xdr:sp>
          <xdr:nvSpPr>
            <xdr:cNvPr id="12" name="大かっこ 7"/>
            <xdr:cNvSpPr>
              <a:spLocks/>
            </xdr:cNvSpPr>
          </xdr:nvSpPr>
          <xdr:spPr>
            <a:xfrm>
              <a:off x="7150879" y="35580719"/>
              <a:ext cx="2215507" cy="547252"/>
            </a:xfrm>
            <a:prstGeom prst="bracketPair">
              <a:avLst/>
            </a:prstGeom>
            <a:noFill/>
            <a:ln w="9525" cmpd="sng">
              <a:solidFill>
                <a:srgbClr val="000000"/>
              </a:solidFill>
              <a:headEnd type="none"/>
              <a:tailEnd type="none"/>
            </a:ln>
          </xdr:spPr>
          <xdr:txBody>
            <a:bodyPr vertOverflow="clip" wrap="square" anchor="ctr"/>
            <a:p>
              <a:pPr algn="just">
                <a:defRPr/>
              </a:pPr>
              <a:r>
                <a:rPr lang="en-US" cap="none" sz="1000" b="0" i="0" u="none" baseline="0">
                  <a:solidFill>
                    <a:srgbClr val="000000"/>
                  </a:solidFill>
                  <a:latin typeface="ＭＳ Ｐゴシック"/>
                  <a:ea typeface="ＭＳ Ｐゴシック"/>
                  <a:cs typeface="ＭＳ Ｐゴシック"/>
                </a:rPr>
                <a:t>ＤＮＡ型鑑定に必要な物品の購入及び資機材の修繕を執行</a:t>
              </a:r>
            </a:p>
          </xdr:txBody>
        </xdr:sp>
        <xdr:sp fLocksText="0">
          <xdr:nvSpPr>
            <xdr:cNvPr id="13" name="テキスト ボックス 9"/>
            <xdr:cNvSpPr txBox="1">
              <a:spLocks noChangeArrowheads="1"/>
            </xdr:cNvSpPr>
          </xdr:nvSpPr>
          <xdr:spPr>
            <a:xfrm>
              <a:off x="5504138" y="33743389"/>
              <a:ext cx="3970442" cy="173416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98"/>
            <xdr:cNvSpPr txBox="1">
              <a:spLocks noChangeArrowheads="1"/>
            </xdr:cNvSpPr>
          </xdr:nvSpPr>
          <xdr:spPr>
            <a:xfrm>
              <a:off x="5553769" y="33761332"/>
              <a:ext cx="1487923" cy="465613"/>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B.</a:t>
              </a:r>
              <a:r>
                <a:rPr lang="en-US" cap="none" sz="1200" b="1" i="0" u="none" baseline="0">
                  <a:solidFill>
                    <a:srgbClr val="000000"/>
                  </a:solidFill>
                  <a:latin typeface="ＭＳ Ｐゴシック"/>
                  <a:ea typeface="ＭＳ Ｐゴシック"/>
                  <a:cs typeface="ＭＳ Ｐゴシック"/>
                </a:rPr>
                <a:t>都道府県</a:t>
              </a:r>
              <a:r>
                <a:rPr lang="en-US" cap="none" sz="1200" b="1" i="0" u="none" baseline="0">
                  <a:solidFill>
                    <a:srgbClr val="000000"/>
                  </a:solidFill>
                  <a:latin typeface="ＭＳ Ｐゴシック"/>
                  <a:ea typeface="ＭＳ Ｐゴシック"/>
                  <a:cs typeface="ＭＳ Ｐゴシック"/>
                </a:rPr>
                <a:t>警察</a:t>
              </a:r>
            </a:p>
          </xdr:txBody>
        </xdr:sp>
        <xdr:sp>
          <xdr:nvSpPr>
            <xdr:cNvPr id="15" name="直線矢印コネクタ 74"/>
            <xdr:cNvSpPr>
              <a:spLocks/>
            </xdr:cNvSpPr>
          </xdr:nvSpPr>
          <xdr:spPr>
            <a:xfrm rot="5400000">
              <a:off x="5662956" y="36469779"/>
              <a:ext cx="1723172" cy="179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テキスト ボックス 9"/>
            <xdr:cNvSpPr txBox="1">
              <a:spLocks noChangeArrowheads="1"/>
            </xdr:cNvSpPr>
          </xdr:nvSpPr>
          <xdr:spPr>
            <a:xfrm>
              <a:off x="7761334" y="34205413"/>
              <a:ext cx="1596118" cy="100568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都道府県警察</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46</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2,109</a:t>
              </a:r>
              <a:r>
                <a:rPr lang="en-US" cap="none" sz="1400" b="0" i="0" u="none" baseline="0">
                  <a:solidFill>
                    <a:srgbClr val="000000"/>
                  </a:solidFill>
                  <a:latin typeface="ＭＳ Ｐゴシック"/>
                  <a:ea typeface="ＭＳ Ｐゴシック"/>
                  <a:cs typeface="ＭＳ Ｐゴシック"/>
                </a:rPr>
                <a:t>百万円</a:t>
              </a:r>
            </a:p>
          </xdr:txBody>
        </xdr:sp>
      </xdr:grpSp>
    </xdr:grpSp>
    <xdr:clientData/>
  </xdr:twoCellAnchor>
  <xdr:twoCellAnchor>
    <xdr:from>
      <xdr:col>30</xdr:col>
      <xdr:colOff>76200</xdr:colOff>
      <xdr:row>86</xdr:row>
      <xdr:rowOff>609600</xdr:rowOff>
    </xdr:from>
    <xdr:to>
      <xdr:col>31</xdr:col>
      <xdr:colOff>142875</xdr:colOff>
      <xdr:row>87</xdr:row>
      <xdr:rowOff>152400</xdr:rowOff>
    </xdr:to>
    <xdr:sp>
      <xdr:nvSpPr>
        <xdr:cNvPr id="17" name="円弧 23"/>
        <xdr:cNvSpPr>
          <a:spLocks/>
        </xdr:cNvSpPr>
      </xdr:nvSpPr>
      <xdr:spPr>
        <a:xfrm>
          <a:off x="6076950" y="36280725"/>
          <a:ext cx="266700" cy="209550"/>
        </a:xfrm>
        <a:custGeom>
          <a:pathLst>
            <a:path stroke="0" h="220271" w="251566">
              <a:moveTo>
                <a:pt x="122064" y="0"/>
              </a:moveTo>
              <a:cubicBezTo>
                <a:pt x="164391" y="0"/>
                <a:pt x="203696" y="19627"/>
                <a:pt x="225930" y="51865"/>
              </a:cubicBezTo>
              <a:cubicBezTo>
                <a:pt x="251566" y="89035"/>
                <a:pt x="250003" y="136300"/>
                <a:pt x="221957" y="172049"/>
              </a:cubicBezTo>
              <a:cubicBezTo>
                <a:pt x="197849" y="202776"/>
                <a:pt x="157803" y="220271"/>
                <a:pt x="115909" y="218378"/>
              </a:cubicBezTo>
              <a:lnTo>
                <a:pt x="122064" y="109258"/>
              </a:lnTo>
              <a:lnTo>
                <a:pt x="122064" y="0"/>
              </a:lnTo>
              <a:close/>
            </a:path>
            <a:path fill="none" h="220271" w="251566">
              <a:moveTo>
                <a:pt x="122064" y="0"/>
              </a:moveTo>
              <a:cubicBezTo>
                <a:pt x="164391" y="0"/>
                <a:pt x="203696" y="19627"/>
                <a:pt x="225930" y="51865"/>
              </a:cubicBezTo>
              <a:cubicBezTo>
                <a:pt x="251566" y="89035"/>
                <a:pt x="250003" y="136300"/>
                <a:pt x="221957" y="172049"/>
              </a:cubicBezTo>
              <a:cubicBezTo>
                <a:pt x="197849" y="202776"/>
                <a:pt x="157803" y="220271"/>
                <a:pt x="115909" y="21837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82</xdr:row>
      <xdr:rowOff>180975</xdr:rowOff>
    </xdr:from>
    <xdr:to>
      <xdr:col>26</xdr:col>
      <xdr:colOff>57150</xdr:colOff>
      <xdr:row>82</xdr:row>
      <xdr:rowOff>647700</xdr:rowOff>
    </xdr:to>
    <xdr:sp>
      <xdr:nvSpPr>
        <xdr:cNvPr id="18" name="直線コネクタ 20"/>
        <xdr:cNvSpPr>
          <a:spLocks/>
        </xdr:cNvSpPr>
      </xdr:nvSpPr>
      <xdr:spPr>
        <a:xfrm>
          <a:off x="5257800" y="33185100"/>
          <a:ext cx="0"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82</xdr:row>
      <xdr:rowOff>647700</xdr:rowOff>
    </xdr:from>
    <xdr:to>
      <xdr:col>37</xdr:col>
      <xdr:colOff>123825</xdr:colOff>
      <xdr:row>82</xdr:row>
      <xdr:rowOff>657225</xdr:rowOff>
    </xdr:to>
    <xdr:sp>
      <xdr:nvSpPr>
        <xdr:cNvPr id="19" name="直線コネクタ 21"/>
        <xdr:cNvSpPr>
          <a:spLocks/>
        </xdr:cNvSpPr>
      </xdr:nvSpPr>
      <xdr:spPr>
        <a:xfrm flipV="1">
          <a:off x="3219450" y="33651825"/>
          <a:ext cx="43053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82</xdr:row>
      <xdr:rowOff>647700</xdr:rowOff>
    </xdr:from>
    <xdr:to>
      <xdr:col>37</xdr:col>
      <xdr:colOff>123825</xdr:colOff>
      <xdr:row>83</xdr:row>
      <xdr:rowOff>485775</xdr:rowOff>
    </xdr:to>
    <xdr:sp>
      <xdr:nvSpPr>
        <xdr:cNvPr id="20" name="直線矢印コネクタ 22"/>
        <xdr:cNvSpPr>
          <a:spLocks/>
        </xdr:cNvSpPr>
      </xdr:nvSpPr>
      <xdr:spPr>
        <a:xfrm flipH="1">
          <a:off x="7524750" y="33651825"/>
          <a:ext cx="0" cy="5048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84</xdr:row>
      <xdr:rowOff>9525</xdr:rowOff>
    </xdr:from>
    <xdr:to>
      <xdr:col>22</xdr:col>
      <xdr:colOff>76200</xdr:colOff>
      <xdr:row>84</xdr:row>
      <xdr:rowOff>295275</xdr:rowOff>
    </xdr:to>
    <xdr:sp>
      <xdr:nvSpPr>
        <xdr:cNvPr id="21" name="Text Box 98"/>
        <xdr:cNvSpPr txBox="1">
          <a:spLocks noChangeArrowheads="1"/>
        </xdr:cNvSpPr>
      </xdr:nvSpPr>
      <xdr:spPr>
        <a:xfrm>
          <a:off x="1514475" y="34347150"/>
          <a:ext cx="2962275" cy="2857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一般競争入札・随意契約</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85</xdr:row>
      <xdr:rowOff>0</xdr:rowOff>
    </xdr:from>
    <xdr:to>
      <xdr:col>20</xdr:col>
      <xdr:colOff>114300</xdr:colOff>
      <xdr:row>86</xdr:row>
      <xdr:rowOff>9525</xdr:rowOff>
    </xdr:to>
    <xdr:sp>
      <xdr:nvSpPr>
        <xdr:cNvPr id="22" name="テキスト ボックス 9"/>
        <xdr:cNvSpPr txBox="1">
          <a:spLocks noChangeArrowheads="1"/>
        </xdr:cNvSpPr>
      </xdr:nvSpPr>
      <xdr:spPr>
        <a:xfrm>
          <a:off x="1800225" y="35004375"/>
          <a:ext cx="2314575" cy="6762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民間会社（２者）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1,370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161925</xdr:colOff>
      <xdr:row>86</xdr:row>
      <xdr:rowOff>152400</xdr:rowOff>
    </xdr:from>
    <xdr:to>
      <xdr:col>18</xdr:col>
      <xdr:colOff>104775</xdr:colOff>
      <xdr:row>86</xdr:row>
      <xdr:rowOff>504825</xdr:rowOff>
    </xdr:to>
    <xdr:sp>
      <xdr:nvSpPr>
        <xdr:cNvPr id="23" name="大かっこ 31"/>
        <xdr:cNvSpPr>
          <a:spLocks/>
        </xdr:cNvSpPr>
      </xdr:nvSpPr>
      <xdr:spPr>
        <a:xfrm>
          <a:off x="1962150" y="35823525"/>
          <a:ext cx="1743075" cy="352425"/>
        </a:xfrm>
        <a:prstGeom prst="bracketPair">
          <a:avLst>
            <a:gd name="adj" fmla="val -40916"/>
          </a:avLst>
        </a:prstGeom>
        <a:noFill/>
        <a:ln w="9525" cmpd="sng">
          <a:solidFill>
            <a:srgbClr val="000000"/>
          </a:solidFill>
          <a:headEnd type="none"/>
          <a:tailEnd type="none"/>
        </a:ln>
      </xdr:spPr>
      <xdr:txBody>
        <a:bodyPr vertOverflow="clip" wrap="square" lIns="144000" tIns="45720" rIns="91440" bIns="45720" anchor="ctr"/>
        <a:p>
          <a:pPr algn="just">
            <a:defRPr/>
          </a:pPr>
          <a:r>
            <a:rPr lang="en-US" cap="none" sz="1000" b="0" i="0" u="none" baseline="0">
              <a:solidFill>
                <a:srgbClr val="000000"/>
              </a:solidFill>
            </a:rPr>
            <a:t>DNA</a:t>
          </a:r>
          <a:r>
            <a:rPr lang="en-US" cap="none" sz="1000" b="0" i="0" u="none" baseline="0">
              <a:solidFill>
                <a:srgbClr val="000000"/>
              </a:solidFill>
              <a:latin typeface="ＭＳ Ｐゴシック"/>
              <a:ea typeface="ＭＳ Ｐゴシック"/>
              <a:cs typeface="ＭＳ Ｐゴシック"/>
            </a:rPr>
            <a:t>型鑑定に必要な物品の購入</a:t>
          </a:r>
        </a:p>
      </xdr:txBody>
    </xdr:sp>
    <xdr:clientData/>
  </xdr:twoCellAnchor>
  <xdr:twoCellAnchor>
    <xdr:from>
      <xdr:col>16</xdr:col>
      <xdr:colOff>0</xdr:colOff>
      <xdr:row>82</xdr:row>
      <xdr:rowOff>647700</xdr:rowOff>
    </xdr:from>
    <xdr:to>
      <xdr:col>16</xdr:col>
      <xdr:colOff>0</xdr:colOff>
      <xdr:row>83</xdr:row>
      <xdr:rowOff>495300</xdr:rowOff>
    </xdr:to>
    <xdr:sp>
      <xdr:nvSpPr>
        <xdr:cNvPr id="24" name="直線矢印コネクタ 27"/>
        <xdr:cNvSpPr>
          <a:spLocks/>
        </xdr:cNvSpPr>
      </xdr:nvSpPr>
      <xdr:spPr>
        <a:xfrm flipH="1">
          <a:off x="3200400" y="33651825"/>
          <a:ext cx="0" cy="5143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86</xdr:row>
      <xdr:rowOff>381000</xdr:rowOff>
    </xdr:from>
    <xdr:to>
      <xdr:col>31</xdr:col>
      <xdr:colOff>19050</xdr:colOff>
      <xdr:row>86</xdr:row>
      <xdr:rowOff>609600</xdr:rowOff>
    </xdr:to>
    <xdr:sp>
      <xdr:nvSpPr>
        <xdr:cNvPr id="25" name="直線コネクタ 34"/>
        <xdr:cNvSpPr>
          <a:spLocks/>
        </xdr:cNvSpPr>
      </xdr:nvSpPr>
      <xdr:spPr>
        <a:xfrm flipH="1">
          <a:off x="6219825" y="36052125"/>
          <a:ext cx="0"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45"/>
  <sheetViews>
    <sheetView tabSelected="1" view="pageLayout" zoomScale="55" zoomScaleNormal="75" zoomScalePageLayoutView="55" workbookViewId="0" topLeftCell="A148">
      <selection activeCell="AE29" sqref="AE29:AI29"/>
    </sheetView>
  </sheetViews>
  <sheetFormatPr defaultColWidth="9.00390625" defaultRowHeight="13.5"/>
  <cols>
    <col min="1" max="50" width="2.625" style="0" customWidth="1"/>
    <col min="51" max="53" width="2.25390625" style="0" customWidth="1"/>
  </cols>
  <sheetData>
    <row r="1" spans="42:49" ht="23.25" customHeight="1">
      <c r="AP1" s="608"/>
      <c r="AQ1" s="608"/>
      <c r="AR1" s="608"/>
      <c r="AS1" s="608"/>
      <c r="AT1" s="608"/>
      <c r="AU1" s="608"/>
      <c r="AV1" s="608"/>
      <c r="AW1" s="1"/>
    </row>
    <row r="2" spans="36:50" ht="21.75" customHeight="1" thickBot="1">
      <c r="AJ2" s="609" t="s">
        <v>0</v>
      </c>
      <c r="AK2" s="609"/>
      <c r="AL2" s="609"/>
      <c r="AM2" s="609"/>
      <c r="AN2" s="609"/>
      <c r="AO2" s="609"/>
      <c r="AP2" s="609"/>
      <c r="AQ2" s="610" t="s">
        <v>227</v>
      </c>
      <c r="AR2" s="610"/>
      <c r="AS2" s="610"/>
      <c r="AT2" s="610"/>
      <c r="AU2" s="610"/>
      <c r="AV2" s="610"/>
      <c r="AW2" s="610"/>
      <c r="AX2" s="610"/>
    </row>
    <row r="3" spans="1:50" ht="21" customHeight="1" thickBot="1">
      <c r="A3" s="611" t="s">
        <v>1</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3" t="s">
        <v>2</v>
      </c>
      <c r="AP3" s="612"/>
      <c r="AQ3" s="612"/>
      <c r="AR3" s="612"/>
      <c r="AS3" s="612"/>
      <c r="AT3" s="612"/>
      <c r="AU3" s="612"/>
      <c r="AV3" s="612"/>
      <c r="AW3" s="612"/>
      <c r="AX3" s="614"/>
    </row>
    <row r="4" spans="1:50" ht="24.75" customHeight="1">
      <c r="A4" s="615" t="s">
        <v>3</v>
      </c>
      <c r="B4" s="616"/>
      <c r="C4" s="616"/>
      <c r="D4" s="616"/>
      <c r="E4" s="616"/>
      <c r="F4" s="616"/>
      <c r="G4" s="617" t="s">
        <v>4</v>
      </c>
      <c r="H4" s="618"/>
      <c r="I4" s="618"/>
      <c r="J4" s="618"/>
      <c r="K4" s="618"/>
      <c r="L4" s="618"/>
      <c r="M4" s="618"/>
      <c r="N4" s="618"/>
      <c r="O4" s="618"/>
      <c r="P4" s="618"/>
      <c r="Q4" s="618"/>
      <c r="R4" s="618"/>
      <c r="S4" s="618"/>
      <c r="T4" s="618"/>
      <c r="U4" s="618"/>
      <c r="V4" s="618"/>
      <c r="W4" s="618"/>
      <c r="X4" s="618"/>
      <c r="Y4" s="619" t="s">
        <v>5</v>
      </c>
      <c r="Z4" s="620"/>
      <c r="AA4" s="620"/>
      <c r="AB4" s="620"/>
      <c r="AC4" s="620"/>
      <c r="AD4" s="621"/>
      <c r="AE4" s="622" t="s">
        <v>6</v>
      </c>
      <c r="AF4" s="622"/>
      <c r="AG4" s="622"/>
      <c r="AH4" s="622"/>
      <c r="AI4" s="622"/>
      <c r="AJ4" s="622"/>
      <c r="AK4" s="622"/>
      <c r="AL4" s="622"/>
      <c r="AM4" s="622"/>
      <c r="AN4" s="622"/>
      <c r="AO4" s="622"/>
      <c r="AP4" s="623"/>
      <c r="AQ4" s="624" t="s">
        <v>7</v>
      </c>
      <c r="AR4" s="620"/>
      <c r="AS4" s="620"/>
      <c r="AT4" s="620"/>
      <c r="AU4" s="620"/>
      <c r="AV4" s="620"/>
      <c r="AW4" s="620"/>
      <c r="AX4" s="625"/>
    </row>
    <row r="5" spans="1:50" ht="30" customHeight="1">
      <c r="A5" s="577" t="s">
        <v>8</v>
      </c>
      <c r="B5" s="578"/>
      <c r="C5" s="578"/>
      <c r="D5" s="578"/>
      <c r="E5" s="578"/>
      <c r="F5" s="579"/>
      <c r="G5" s="580" t="s">
        <v>9</v>
      </c>
      <c r="H5" s="581"/>
      <c r="I5" s="581"/>
      <c r="J5" s="581"/>
      <c r="K5" s="581"/>
      <c r="L5" s="581"/>
      <c r="M5" s="581"/>
      <c r="N5" s="581"/>
      <c r="O5" s="581"/>
      <c r="P5" s="581"/>
      <c r="Q5" s="581"/>
      <c r="R5" s="581"/>
      <c r="S5" s="581"/>
      <c r="T5" s="581"/>
      <c r="U5" s="581"/>
      <c r="V5" s="582"/>
      <c r="W5" s="582"/>
      <c r="X5" s="582"/>
      <c r="Y5" s="583" t="s">
        <v>10</v>
      </c>
      <c r="Z5" s="584"/>
      <c r="AA5" s="584"/>
      <c r="AB5" s="584"/>
      <c r="AC5" s="584"/>
      <c r="AD5" s="585"/>
      <c r="AE5" s="586" t="s">
        <v>11</v>
      </c>
      <c r="AF5" s="586"/>
      <c r="AG5" s="586"/>
      <c r="AH5" s="586"/>
      <c r="AI5" s="586"/>
      <c r="AJ5" s="586"/>
      <c r="AK5" s="586"/>
      <c r="AL5" s="586"/>
      <c r="AM5" s="586"/>
      <c r="AN5" s="586"/>
      <c r="AO5" s="586"/>
      <c r="AP5" s="587"/>
      <c r="AQ5" s="588" t="s">
        <v>242</v>
      </c>
      <c r="AR5" s="589"/>
      <c r="AS5" s="589"/>
      <c r="AT5" s="589"/>
      <c r="AU5" s="589"/>
      <c r="AV5" s="589"/>
      <c r="AW5" s="589"/>
      <c r="AX5" s="590"/>
    </row>
    <row r="6" spans="1:50" ht="30" customHeight="1">
      <c r="A6" s="591" t="s">
        <v>12</v>
      </c>
      <c r="B6" s="592"/>
      <c r="C6" s="592"/>
      <c r="D6" s="592"/>
      <c r="E6" s="592"/>
      <c r="F6" s="592"/>
      <c r="G6" s="593" t="s">
        <v>13</v>
      </c>
      <c r="H6" s="582"/>
      <c r="I6" s="582"/>
      <c r="J6" s="582"/>
      <c r="K6" s="582"/>
      <c r="L6" s="582"/>
      <c r="M6" s="582"/>
      <c r="N6" s="582"/>
      <c r="O6" s="582"/>
      <c r="P6" s="582"/>
      <c r="Q6" s="582"/>
      <c r="R6" s="582"/>
      <c r="S6" s="582"/>
      <c r="T6" s="582"/>
      <c r="U6" s="582"/>
      <c r="V6" s="582"/>
      <c r="W6" s="582"/>
      <c r="X6" s="582"/>
      <c r="Y6" s="594" t="s">
        <v>14</v>
      </c>
      <c r="Z6" s="595"/>
      <c r="AA6" s="595"/>
      <c r="AB6" s="595"/>
      <c r="AC6" s="595"/>
      <c r="AD6" s="596"/>
      <c r="AE6" s="597" t="s">
        <v>15</v>
      </c>
      <c r="AF6" s="597"/>
      <c r="AG6" s="597"/>
      <c r="AH6" s="597"/>
      <c r="AI6" s="597"/>
      <c r="AJ6" s="597"/>
      <c r="AK6" s="597"/>
      <c r="AL6" s="597"/>
      <c r="AM6" s="597"/>
      <c r="AN6" s="597"/>
      <c r="AO6" s="597"/>
      <c r="AP6" s="597"/>
      <c r="AQ6" s="598"/>
      <c r="AR6" s="598"/>
      <c r="AS6" s="598"/>
      <c r="AT6" s="598"/>
      <c r="AU6" s="598"/>
      <c r="AV6" s="598"/>
      <c r="AW6" s="598"/>
      <c r="AX6" s="599"/>
    </row>
    <row r="7" spans="1:50" ht="39.75" customHeight="1">
      <c r="A7" s="600" t="s">
        <v>16</v>
      </c>
      <c r="B7" s="601"/>
      <c r="C7" s="601"/>
      <c r="D7" s="601"/>
      <c r="E7" s="601"/>
      <c r="F7" s="601"/>
      <c r="G7" s="602" t="s">
        <v>17</v>
      </c>
      <c r="H7" s="603"/>
      <c r="I7" s="603"/>
      <c r="J7" s="603"/>
      <c r="K7" s="603"/>
      <c r="L7" s="603"/>
      <c r="M7" s="603"/>
      <c r="N7" s="603"/>
      <c r="O7" s="603"/>
      <c r="P7" s="603"/>
      <c r="Q7" s="603"/>
      <c r="R7" s="603"/>
      <c r="S7" s="603"/>
      <c r="T7" s="603"/>
      <c r="U7" s="603"/>
      <c r="V7" s="604"/>
      <c r="W7" s="604"/>
      <c r="X7" s="604"/>
      <c r="Y7" s="605" t="s">
        <v>18</v>
      </c>
      <c r="Z7" s="108"/>
      <c r="AA7" s="108"/>
      <c r="AB7" s="108"/>
      <c r="AC7" s="108"/>
      <c r="AD7" s="109"/>
      <c r="AE7" s="606" t="s">
        <v>19</v>
      </c>
      <c r="AF7" s="441"/>
      <c r="AG7" s="441"/>
      <c r="AH7" s="441"/>
      <c r="AI7" s="441"/>
      <c r="AJ7" s="441"/>
      <c r="AK7" s="441"/>
      <c r="AL7" s="441"/>
      <c r="AM7" s="441"/>
      <c r="AN7" s="441"/>
      <c r="AO7" s="441"/>
      <c r="AP7" s="441"/>
      <c r="AQ7" s="441"/>
      <c r="AR7" s="441"/>
      <c r="AS7" s="441"/>
      <c r="AT7" s="441"/>
      <c r="AU7" s="441"/>
      <c r="AV7" s="441"/>
      <c r="AW7" s="441"/>
      <c r="AX7" s="607"/>
    </row>
    <row r="8" spans="1:50" ht="103.5" customHeight="1">
      <c r="A8" s="560" t="s">
        <v>20</v>
      </c>
      <c r="B8" s="561"/>
      <c r="C8" s="561"/>
      <c r="D8" s="561"/>
      <c r="E8" s="561"/>
      <c r="F8" s="561"/>
      <c r="G8" s="562" t="s">
        <v>21</v>
      </c>
      <c r="H8" s="563"/>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4"/>
    </row>
    <row r="9" spans="1:50" ht="137.25" customHeight="1">
      <c r="A9" s="560" t="s">
        <v>22</v>
      </c>
      <c r="B9" s="561"/>
      <c r="C9" s="561"/>
      <c r="D9" s="561"/>
      <c r="E9" s="561"/>
      <c r="F9" s="561"/>
      <c r="G9" s="562" t="s">
        <v>23</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29.25" customHeight="1">
      <c r="A10" s="560" t="s">
        <v>24</v>
      </c>
      <c r="B10" s="561"/>
      <c r="C10" s="561"/>
      <c r="D10" s="561"/>
      <c r="E10" s="561"/>
      <c r="F10" s="565"/>
      <c r="G10" s="566" t="s">
        <v>25</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50" ht="21" customHeight="1">
      <c r="A11" s="569" t="s">
        <v>26</v>
      </c>
      <c r="B11" s="570"/>
      <c r="C11" s="570"/>
      <c r="D11" s="570"/>
      <c r="E11" s="570"/>
      <c r="F11" s="571"/>
      <c r="G11" s="575"/>
      <c r="H11" s="576"/>
      <c r="I11" s="576"/>
      <c r="J11" s="576"/>
      <c r="K11" s="576"/>
      <c r="L11" s="576"/>
      <c r="M11" s="576"/>
      <c r="N11" s="576"/>
      <c r="O11" s="576"/>
      <c r="P11" s="500" t="s">
        <v>27</v>
      </c>
      <c r="Q11" s="105"/>
      <c r="R11" s="105"/>
      <c r="S11" s="105"/>
      <c r="T11" s="105"/>
      <c r="U11" s="105"/>
      <c r="V11" s="106"/>
      <c r="W11" s="500" t="s">
        <v>28</v>
      </c>
      <c r="X11" s="105"/>
      <c r="Y11" s="105"/>
      <c r="Z11" s="105"/>
      <c r="AA11" s="105"/>
      <c r="AB11" s="105"/>
      <c r="AC11" s="106"/>
      <c r="AD11" s="500" t="s">
        <v>29</v>
      </c>
      <c r="AE11" s="105"/>
      <c r="AF11" s="105"/>
      <c r="AG11" s="105"/>
      <c r="AH11" s="105"/>
      <c r="AI11" s="105"/>
      <c r="AJ11" s="106"/>
      <c r="AK11" s="500" t="s">
        <v>30</v>
      </c>
      <c r="AL11" s="105"/>
      <c r="AM11" s="105"/>
      <c r="AN11" s="105"/>
      <c r="AO11" s="105"/>
      <c r="AP11" s="105"/>
      <c r="AQ11" s="106"/>
      <c r="AR11" s="500" t="s">
        <v>31</v>
      </c>
      <c r="AS11" s="105"/>
      <c r="AT11" s="105"/>
      <c r="AU11" s="105"/>
      <c r="AV11" s="105"/>
      <c r="AW11" s="105"/>
      <c r="AX11" s="547"/>
    </row>
    <row r="12" spans="1:50" ht="21" customHeight="1">
      <c r="A12" s="195"/>
      <c r="B12" s="196"/>
      <c r="C12" s="196"/>
      <c r="D12" s="196"/>
      <c r="E12" s="196"/>
      <c r="F12" s="197"/>
      <c r="G12" s="548" t="s">
        <v>32</v>
      </c>
      <c r="H12" s="549"/>
      <c r="I12" s="554" t="s">
        <v>33</v>
      </c>
      <c r="J12" s="555"/>
      <c r="K12" s="555"/>
      <c r="L12" s="555"/>
      <c r="M12" s="555"/>
      <c r="N12" s="555"/>
      <c r="O12" s="556"/>
      <c r="P12" s="401">
        <v>2052</v>
      </c>
      <c r="Q12" s="401"/>
      <c r="R12" s="401"/>
      <c r="S12" s="401"/>
      <c r="T12" s="401"/>
      <c r="U12" s="401"/>
      <c r="V12" s="401"/>
      <c r="W12" s="401">
        <v>2181</v>
      </c>
      <c r="X12" s="401"/>
      <c r="Y12" s="401"/>
      <c r="Z12" s="401"/>
      <c r="AA12" s="401"/>
      <c r="AB12" s="401"/>
      <c r="AC12" s="401"/>
      <c r="AD12" s="401">
        <v>2094</v>
      </c>
      <c r="AE12" s="401"/>
      <c r="AF12" s="401"/>
      <c r="AG12" s="401"/>
      <c r="AH12" s="401"/>
      <c r="AI12" s="401"/>
      <c r="AJ12" s="401"/>
      <c r="AK12" s="401">
        <v>2573</v>
      </c>
      <c r="AL12" s="401"/>
      <c r="AM12" s="401"/>
      <c r="AN12" s="401"/>
      <c r="AO12" s="401"/>
      <c r="AP12" s="401"/>
      <c r="AQ12" s="401"/>
      <c r="AR12" s="401">
        <v>2303</v>
      </c>
      <c r="AS12" s="401"/>
      <c r="AT12" s="401"/>
      <c r="AU12" s="401"/>
      <c r="AV12" s="401"/>
      <c r="AW12" s="401"/>
      <c r="AX12" s="557"/>
    </row>
    <row r="13" spans="1:50" ht="21" customHeight="1">
      <c r="A13" s="195"/>
      <c r="B13" s="196"/>
      <c r="C13" s="196"/>
      <c r="D13" s="196"/>
      <c r="E13" s="196"/>
      <c r="F13" s="197"/>
      <c r="G13" s="550"/>
      <c r="H13" s="551"/>
      <c r="I13" s="537" t="s">
        <v>34</v>
      </c>
      <c r="J13" s="558"/>
      <c r="K13" s="558"/>
      <c r="L13" s="558"/>
      <c r="M13" s="558"/>
      <c r="N13" s="558"/>
      <c r="O13" s="559"/>
      <c r="P13" s="534">
        <v>0</v>
      </c>
      <c r="Q13" s="534"/>
      <c r="R13" s="534"/>
      <c r="S13" s="534"/>
      <c r="T13" s="534"/>
      <c r="U13" s="534"/>
      <c r="V13" s="534"/>
      <c r="W13" s="534">
        <v>809</v>
      </c>
      <c r="X13" s="534"/>
      <c r="Y13" s="534"/>
      <c r="Z13" s="534"/>
      <c r="AA13" s="534"/>
      <c r="AB13" s="534"/>
      <c r="AC13" s="534"/>
      <c r="AD13" s="534">
        <v>75</v>
      </c>
      <c r="AE13" s="534"/>
      <c r="AF13" s="534"/>
      <c r="AG13" s="534"/>
      <c r="AH13" s="534"/>
      <c r="AI13" s="534"/>
      <c r="AJ13" s="534"/>
      <c r="AK13" s="534"/>
      <c r="AL13" s="534"/>
      <c r="AM13" s="534"/>
      <c r="AN13" s="534"/>
      <c r="AO13" s="534"/>
      <c r="AP13" s="534"/>
      <c r="AQ13" s="534"/>
      <c r="AR13" s="535"/>
      <c r="AS13" s="535"/>
      <c r="AT13" s="535"/>
      <c r="AU13" s="535"/>
      <c r="AV13" s="535"/>
      <c r="AW13" s="535"/>
      <c r="AX13" s="536"/>
    </row>
    <row r="14" spans="1:50" ht="21" customHeight="1">
      <c r="A14" s="195"/>
      <c r="B14" s="196"/>
      <c r="C14" s="196"/>
      <c r="D14" s="196"/>
      <c r="E14" s="196"/>
      <c r="F14" s="197"/>
      <c r="G14" s="550"/>
      <c r="H14" s="551"/>
      <c r="I14" s="537" t="s">
        <v>35</v>
      </c>
      <c r="J14" s="538"/>
      <c r="K14" s="538"/>
      <c r="L14" s="538"/>
      <c r="M14" s="538"/>
      <c r="N14" s="538"/>
      <c r="O14" s="539"/>
      <c r="P14" s="516">
        <v>0</v>
      </c>
      <c r="Q14" s="517"/>
      <c r="R14" s="517"/>
      <c r="S14" s="517"/>
      <c r="T14" s="517"/>
      <c r="U14" s="517"/>
      <c r="V14" s="518"/>
      <c r="W14" s="516">
        <v>0</v>
      </c>
      <c r="X14" s="517"/>
      <c r="Y14" s="517"/>
      <c r="Z14" s="517"/>
      <c r="AA14" s="517"/>
      <c r="AB14" s="517"/>
      <c r="AC14" s="518"/>
      <c r="AD14" s="516">
        <v>728</v>
      </c>
      <c r="AE14" s="517"/>
      <c r="AF14" s="517"/>
      <c r="AG14" s="517"/>
      <c r="AH14" s="517"/>
      <c r="AI14" s="517"/>
      <c r="AJ14" s="518"/>
      <c r="AK14" s="516">
        <v>0</v>
      </c>
      <c r="AL14" s="517"/>
      <c r="AM14" s="517"/>
      <c r="AN14" s="517"/>
      <c r="AO14" s="517"/>
      <c r="AP14" s="517"/>
      <c r="AQ14" s="518"/>
      <c r="AR14" s="516"/>
      <c r="AS14" s="517"/>
      <c r="AT14" s="517"/>
      <c r="AU14" s="517"/>
      <c r="AV14" s="517"/>
      <c r="AW14" s="517"/>
      <c r="AX14" s="540"/>
    </row>
    <row r="15" spans="1:50" ht="21" customHeight="1">
      <c r="A15" s="195"/>
      <c r="B15" s="196"/>
      <c r="C15" s="196"/>
      <c r="D15" s="196"/>
      <c r="E15" s="196"/>
      <c r="F15" s="197"/>
      <c r="G15" s="550"/>
      <c r="H15" s="551"/>
      <c r="I15" s="537" t="s">
        <v>36</v>
      </c>
      <c r="J15" s="538"/>
      <c r="K15" s="538"/>
      <c r="L15" s="538"/>
      <c r="M15" s="538"/>
      <c r="N15" s="538"/>
      <c r="O15" s="539"/>
      <c r="P15" s="516">
        <v>0</v>
      </c>
      <c r="Q15" s="517"/>
      <c r="R15" s="517"/>
      <c r="S15" s="517"/>
      <c r="T15" s="517"/>
      <c r="U15" s="517"/>
      <c r="V15" s="518"/>
      <c r="W15" s="541">
        <v>-728</v>
      </c>
      <c r="X15" s="542"/>
      <c r="Y15" s="542"/>
      <c r="Z15" s="542"/>
      <c r="AA15" s="542"/>
      <c r="AB15" s="542"/>
      <c r="AC15" s="543"/>
      <c r="AD15" s="516">
        <v>0</v>
      </c>
      <c r="AE15" s="517"/>
      <c r="AF15" s="517"/>
      <c r="AG15" s="517"/>
      <c r="AH15" s="517"/>
      <c r="AI15" s="517"/>
      <c r="AJ15" s="518"/>
      <c r="AK15" s="516"/>
      <c r="AL15" s="517"/>
      <c r="AM15" s="517"/>
      <c r="AN15" s="517"/>
      <c r="AO15" s="517"/>
      <c r="AP15" s="517"/>
      <c r="AQ15" s="518"/>
      <c r="AR15" s="544"/>
      <c r="AS15" s="545"/>
      <c r="AT15" s="545"/>
      <c r="AU15" s="545"/>
      <c r="AV15" s="545"/>
      <c r="AW15" s="545"/>
      <c r="AX15" s="546"/>
    </row>
    <row r="16" spans="1:50" ht="24.75" customHeight="1">
      <c r="A16" s="195"/>
      <c r="B16" s="196"/>
      <c r="C16" s="196"/>
      <c r="D16" s="196"/>
      <c r="E16" s="196"/>
      <c r="F16" s="197"/>
      <c r="G16" s="550"/>
      <c r="H16" s="551"/>
      <c r="I16" s="513" t="s">
        <v>247</v>
      </c>
      <c r="J16" s="514"/>
      <c r="K16" s="514"/>
      <c r="L16" s="514"/>
      <c r="M16" s="514"/>
      <c r="N16" s="514"/>
      <c r="O16" s="515"/>
      <c r="P16" s="516">
        <v>0</v>
      </c>
      <c r="Q16" s="517"/>
      <c r="R16" s="517"/>
      <c r="S16" s="517"/>
      <c r="T16" s="517"/>
      <c r="U16" s="517"/>
      <c r="V16" s="518"/>
      <c r="W16" s="519">
        <v>0</v>
      </c>
      <c r="X16" s="520"/>
      <c r="Y16" s="520"/>
      <c r="Z16" s="520"/>
      <c r="AA16" s="520"/>
      <c r="AB16" s="520"/>
      <c r="AC16" s="521"/>
      <c r="AD16" s="522">
        <v>955</v>
      </c>
      <c r="AE16" s="523"/>
      <c r="AF16" s="523"/>
      <c r="AG16" s="523"/>
      <c r="AH16" s="523"/>
      <c r="AI16" s="523"/>
      <c r="AJ16" s="524"/>
      <c r="AK16" s="363"/>
      <c r="AL16" s="363"/>
      <c r="AM16" s="363"/>
      <c r="AN16" s="363"/>
      <c r="AO16" s="363"/>
      <c r="AP16" s="363"/>
      <c r="AQ16" s="363"/>
      <c r="AR16" s="525"/>
      <c r="AS16" s="525"/>
      <c r="AT16" s="525"/>
      <c r="AU16" s="525"/>
      <c r="AV16" s="525"/>
      <c r="AW16" s="525"/>
      <c r="AX16" s="526"/>
    </row>
    <row r="17" spans="1:50" ht="24.75" customHeight="1">
      <c r="A17" s="195"/>
      <c r="B17" s="196"/>
      <c r="C17" s="196"/>
      <c r="D17" s="196"/>
      <c r="E17" s="196"/>
      <c r="F17" s="197"/>
      <c r="G17" s="552"/>
      <c r="H17" s="553"/>
      <c r="I17" s="527" t="s">
        <v>37</v>
      </c>
      <c r="J17" s="528"/>
      <c r="K17" s="528"/>
      <c r="L17" s="528"/>
      <c r="M17" s="528"/>
      <c r="N17" s="528"/>
      <c r="O17" s="529"/>
      <c r="P17" s="530">
        <f>SUM(P12:V16)</f>
        <v>2052</v>
      </c>
      <c r="Q17" s="530"/>
      <c r="R17" s="530"/>
      <c r="S17" s="530"/>
      <c r="T17" s="530"/>
      <c r="U17" s="530"/>
      <c r="V17" s="530"/>
      <c r="W17" s="530">
        <f>SUM(W12:AC16)</f>
        <v>2262</v>
      </c>
      <c r="X17" s="530"/>
      <c r="Y17" s="530"/>
      <c r="Z17" s="530"/>
      <c r="AA17" s="530"/>
      <c r="AB17" s="530"/>
      <c r="AC17" s="530"/>
      <c r="AD17" s="530">
        <f>SUM(AD12:AJ16)</f>
        <v>3852</v>
      </c>
      <c r="AE17" s="530"/>
      <c r="AF17" s="530"/>
      <c r="AG17" s="530"/>
      <c r="AH17" s="530"/>
      <c r="AI17" s="530"/>
      <c r="AJ17" s="530"/>
      <c r="AK17" s="530">
        <f>SUM(AK12:AQ16)</f>
        <v>2573</v>
      </c>
      <c r="AL17" s="530"/>
      <c r="AM17" s="530"/>
      <c r="AN17" s="530"/>
      <c r="AO17" s="530"/>
      <c r="AP17" s="530"/>
      <c r="AQ17" s="530"/>
      <c r="AR17" s="531">
        <f>SUM(AR12:AX16)</f>
        <v>2303</v>
      </c>
      <c r="AS17" s="532"/>
      <c r="AT17" s="532"/>
      <c r="AU17" s="532"/>
      <c r="AV17" s="532"/>
      <c r="AW17" s="532"/>
      <c r="AX17" s="533"/>
    </row>
    <row r="18" spans="1:50" ht="24.75" customHeight="1">
      <c r="A18" s="195"/>
      <c r="B18" s="196"/>
      <c r="C18" s="196"/>
      <c r="D18" s="196"/>
      <c r="E18" s="196"/>
      <c r="F18" s="197"/>
      <c r="G18" s="508" t="s">
        <v>38</v>
      </c>
      <c r="H18" s="509"/>
      <c r="I18" s="509"/>
      <c r="J18" s="509"/>
      <c r="K18" s="509"/>
      <c r="L18" s="509"/>
      <c r="M18" s="509"/>
      <c r="N18" s="509"/>
      <c r="O18" s="509"/>
      <c r="P18" s="415">
        <v>1908</v>
      </c>
      <c r="Q18" s="415"/>
      <c r="R18" s="415"/>
      <c r="S18" s="415"/>
      <c r="T18" s="415"/>
      <c r="U18" s="415"/>
      <c r="V18" s="415"/>
      <c r="W18" s="415">
        <v>2262</v>
      </c>
      <c r="X18" s="415"/>
      <c r="Y18" s="415"/>
      <c r="Z18" s="415"/>
      <c r="AA18" s="415"/>
      <c r="AB18" s="415"/>
      <c r="AC18" s="415"/>
      <c r="AD18" s="415">
        <v>3852</v>
      </c>
      <c r="AE18" s="415"/>
      <c r="AF18" s="415"/>
      <c r="AG18" s="415"/>
      <c r="AH18" s="415"/>
      <c r="AI18" s="415"/>
      <c r="AJ18" s="415"/>
      <c r="AK18" s="510"/>
      <c r="AL18" s="510"/>
      <c r="AM18" s="510"/>
      <c r="AN18" s="510"/>
      <c r="AO18" s="510"/>
      <c r="AP18" s="510"/>
      <c r="AQ18" s="510"/>
      <c r="AR18" s="510"/>
      <c r="AS18" s="510"/>
      <c r="AT18" s="510"/>
      <c r="AU18" s="510"/>
      <c r="AV18" s="510"/>
      <c r="AW18" s="510"/>
      <c r="AX18" s="511"/>
    </row>
    <row r="19" spans="1:50" ht="24.75" customHeight="1">
      <c r="A19" s="572"/>
      <c r="B19" s="573"/>
      <c r="C19" s="573"/>
      <c r="D19" s="573"/>
      <c r="E19" s="573"/>
      <c r="F19" s="574"/>
      <c r="G19" s="508" t="s">
        <v>39</v>
      </c>
      <c r="H19" s="509"/>
      <c r="I19" s="509"/>
      <c r="J19" s="509"/>
      <c r="K19" s="509"/>
      <c r="L19" s="509"/>
      <c r="M19" s="509"/>
      <c r="N19" s="509"/>
      <c r="O19" s="509"/>
      <c r="P19" s="512">
        <f>P18/P17</f>
        <v>0.9298245614035088</v>
      </c>
      <c r="Q19" s="512"/>
      <c r="R19" s="512"/>
      <c r="S19" s="512"/>
      <c r="T19" s="512"/>
      <c r="U19" s="512"/>
      <c r="V19" s="512"/>
      <c r="W19" s="512">
        <f>W18/W17</f>
        <v>1</v>
      </c>
      <c r="X19" s="512"/>
      <c r="Y19" s="512"/>
      <c r="Z19" s="512"/>
      <c r="AA19" s="512"/>
      <c r="AB19" s="512"/>
      <c r="AC19" s="512"/>
      <c r="AD19" s="512">
        <f>AD18/AD17</f>
        <v>1</v>
      </c>
      <c r="AE19" s="512"/>
      <c r="AF19" s="512"/>
      <c r="AG19" s="512"/>
      <c r="AH19" s="512"/>
      <c r="AI19" s="512"/>
      <c r="AJ19" s="512"/>
      <c r="AK19" s="510"/>
      <c r="AL19" s="510"/>
      <c r="AM19" s="510"/>
      <c r="AN19" s="510"/>
      <c r="AO19" s="510"/>
      <c r="AP19" s="510"/>
      <c r="AQ19" s="510"/>
      <c r="AR19" s="510"/>
      <c r="AS19" s="510"/>
      <c r="AT19" s="510"/>
      <c r="AU19" s="510"/>
      <c r="AV19" s="510"/>
      <c r="AW19" s="510"/>
      <c r="AX19" s="511"/>
    </row>
    <row r="20" spans="1:50" ht="31.5" customHeight="1">
      <c r="A20" s="501" t="s">
        <v>40</v>
      </c>
      <c r="B20" s="502"/>
      <c r="C20" s="502"/>
      <c r="D20" s="502"/>
      <c r="E20" s="502"/>
      <c r="F20" s="503"/>
      <c r="G20" s="466" t="s">
        <v>41</v>
      </c>
      <c r="H20" s="105"/>
      <c r="I20" s="105"/>
      <c r="J20" s="105"/>
      <c r="K20" s="105"/>
      <c r="L20" s="105"/>
      <c r="M20" s="105"/>
      <c r="N20" s="105"/>
      <c r="O20" s="105"/>
      <c r="P20" s="105"/>
      <c r="Q20" s="105"/>
      <c r="R20" s="105"/>
      <c r="S20" s="105"/>
      <c r="T20" s="105"/>
      <c r="U20" s="105"/>
      <c r="V20" s="105"/>
      <c r="W20" s="105"/>
      <c r="X20" s="106"/>
      <c r="Y20" s="467"/>
      <c r="Z20" s="157"/>
      <c r="AA20" s="158"/>
      <c r="AB20" s="104" t="s">
        <v>42</v>
      </c>
      <c r="AC20" s="105"/>
      <c r="AD20" s="106"/>
      <c r="AE20" s="405" t="s">
        <v>43</v>
      </c>
      <c r="AF20" s="113"/>
      <c r="AG20" s="113"/>
      <c r="AH20" s="113"/>
      <c r="AI20" s="113"/>
      <c r="AJ20" s="405" t="s">
        <v>44</v>
      </c>
      <c r="AK20" s="113"/>
      <c r="AL20" s="113"/>
      <c r="AM20" s="113"/>
      <c r="AN20" s="113"/>
      <c r="AO20" s="405" t="s">
        <v>45</v>
      </c>
      <c r="AP20" s="113"/>
      <c r="AQ20" s="113"/>
      <c r="AR20" s="113"/>
      <c r="AS20" s="113"/>
      <c r="AT20" s="479" t="s">
        <v>46</v>
      </c>
      <c r="AU20" s="113"/>
      <c r="AV20" s="113"/>
      <c r="AW20" s="113"/>
      <c r="AX20" s="480"/>
    </row>
    <row r="21" spans="1:50" ht="26.25" customHeight="1">
      <c r="A21" s="504"/>
      <c r="B21" s="502"/>
      <c r="C21" s="502"/>
      <c r="D21" s="502"/>
      <c r="E21" s="502"/>
      <c r="F21" s="503"/>
      <c r="G21" s="488" t="s">
        <v>226</v>
      </c>
      <c r="H21" s="432"/>
      <c r="I21" s="432"/>
      <c r="J21" s="432"/>
      <c r="K21" s="432"/>
      <c r="L21" s="432"/>
      <c r="M21" s="432"/>
      <c r="N21" s="432"/>
      <c r="O21" s="432"/>
      <c r="P21" s="432"/>
      <c r="Q21" s="432"/>
      <c r="R21" s="432"/>
      <c r="S21" s="432"/>
      <c r="T21" s="432"/>
      <c r="U21" s="432"/>
      <c r="V21" s="432"/>
      <c r="W21" s="432"/>
      <c r="X21" s="433"/>
      <c r="Y21" s="492" t="s">
        <v>47</v>
      </c>
      <c r="Z21" s="493"/>
      <c r="AA21" s="494"/>
      <c r="AB21" s="495" t="s">
        <v>48</v>
      </c>
      <c r="AC21" s="496"/>
      <c r="AD21" s="496"/>
      <c r="AE21" s="497">
        <v>4942</v>
      </c>
      <c r="AF21" s="497"/>
      <c r="AG21" s="497"/>
      <c r="AH21" s="497"/>
      <c r="AI21" s="497"/>
      <c r="AJ21" s="497">
        <v>6201</v>
      </c>
      <c r="AK21" s="497"/>
      <c r="AL21" s="497"/>
      <c r="AM21" s="497"/>
      <c r="AN21" s="497"/>
      <c r="AO21" s="415">
        <v>6562</v>
      </c>
      <c r="AP21" s="415"/>
      <c r="AQ21" s="415"/>
      <c r="AR21" s="415"/>
      <c r="AS21" s="415"/>
      <c r="AT21" s="498"/>
      <c r="AU21" s="498"/>
      <c r="AV21" s="498"/>
      <c r="AW21" s="498"/>
      <c r="AX21" s="499"/>
    </row>
    <row r="22" spans="1:50" ht="23.25" customHeight="1">
      <c r="A22" s="505"/>
      <c r="B22" s="506"/>
      <c r="C22" s="506"/>
      <c r="D22" s="506"/>
      <c r="E22" s="506"/>
      <c r="F22" s="507"/>
      <c r="G22" s="489"/>
      <c r="H22" s="490"/>
      <c r="I22" s="490"/>
      <c r="J22" s="490"/>
      <c r="K22" s="490"/>
      <c r="L22" s="490"/>
      <c r="M22" s="490"/>
      <c r="N22" s="490"/>
      <c r="O22" s="490"/>
      <c r="P22" s="490"/>
      <c r="Q22" s="490"/>
      <c r="R22" s="490"/>
      <c r="S22" s="490"/>
      <c r="T22" s="490"/>
      <c r="U22" s="490"/>
      <c r="V22" s="490"/>
      <c r="W22" s="490"/>
      <c r="X22" s="491"/>
      <c r="Y22" s="500" t="s">
        <v>49</v>
      </c>
      <c r="Z22" s="105"/>
      <c r="AA22" s="106"/>
      <c r="AB22" s="481" t="s">
        <v>234</v>
      </c>
      <c r="AC22" s="482"/>
      <c r="AD22" s="482"/>
      <c r="AE22" s="481" t="s">
        <v>234</v>
      </c>
      <c r="AF22" s="482"/>
      <c r="AG22" s="482"/>
      <c r="AH22" s="482"/>
      <c r="AI22" s="482"/>
      <c r="AJ22" s="481" t="s">
        <v>234</v>
      </c>
      <c r="AK22" s="482"/>
      <c r="AL22" s="482"/>
      <c r="AM22" s="482"/>
      <c r="AN22" s="482"/>
      <c r="AO22" s="481" t="s">
        <v>234</v>
      </c>
      <c r="AP22" s="482"/>
      <c r="AQ22" s="482"/>
      <c r="AR22" s="482"/>
      <c r="AS22" s="482"/>
      <c r="AT22" s="483" t="s">
        <v>234</v>
      </c>
      <c r="AU22" s="484"/>
      <c r="AV22" s="484"/>
      <c r="AW22" s="484"/>
      <c r="AX22" s="485"/>
    </row>
    <row r="23" spans="1:50" ht="32.25" customHeight="1">
      <c r="A23" s="505"/>
      <c r="B23" s="506"/>
      <c r="C23" s="506"/>
      <c r="D23" s="506"/>
      <c r="E23" s="506"/>
      <c r="F23" s="507"/>
      <c r="G23" s="434"/>
      <c r="H23" s="435"/>
      <c r="I23" s="435"/>
      <c r="J23" s="435"/>
      <c r="K23" s="435"/>
      <c r="L23" s="435"/>
      <c r="M23" s="435"/>
      <c r="N23" s="435"/>
      <c r="O23" s="435"/>
      <c r="P23" s="435"/>
      <c r="Q23" s="435"/>
      <c r="R23" s="435"/>
      <c r="S23" s="435"/>
      <c r="T23" s="435"/>
      <c r="U23" s="435"/>
      <c r="V23" s="435"/>
      <c r="W23" s="435"/>
      <c r="X23" s="436"/>
      <c r="Y23" s="104" t="s">
        <v>50</v>
      </c>
      <c r="Z23" s="105"/>
      <c r="AA23" s="106"/>
      <c r="AB23" s="477" t="s">
        <v>51</v>
      </c>
      <c r="AC23" s="477"/>
      <c r="AD23" s="477"/>
      <c r="AE23" s="478" t="s">
        <v>52</v>
      </c>
      <c r="AF23" s="477"/>
      <c r="AG23" s="477"/>
      <c r="AH23" s="477"/>
      <c r="AI23" s="477"/>
      <c r="AJ23" s="478" t="s">
        <v>52</v>
      </c>
      <c r="AK23" s="477"/>
      <c r="AL23" s="477"/>
      <c r="AM23" s="477"/>
      <c r="AN23" s="477"/>
      <c r="AO23" s="478" t="s">
        <v>52</v>
      </c>
      <c r="AP23" s="477"/>
      <c r="AQ23" s="477"/>
      <c r="AR23" s="477"/>
      <c r="AS23" s="477"/>
      <c r="AT23" s="486"/>
      <c r="AU23" s="486"/>
      <c r="AV23" s="486"/>
      <c r="AW23" s="486"/>
      <c r="AX23" s="487"/>
    </row>
    <row r="24" spans="1:50" ht="31.5" customHeight="1">
      <c r="A24" s="448" t="s">
        <v>53</v>
      </c>
      <c r="B24" s="461"/>
      <c r="C24" s="461"/>
      <c r="D24" s="461"/>
      <c r="E24" s="461"/>
      <c r="F24" s="462"/>
      <c r="G24" s="466" t="s">
        <v>54</v>
      </c>
      <c r="H24" s="105"/>
      <c r="I24" s="105"/>
      <c r="J24" s="105"/>
      <c r="K24" s="105"/>
      <c r="L24" s="105"/>
      <c r="M24" s="105"/>
      <c r="N24" s="105"/>
      <c r="O24" s="105"/>
      <c r="P24" s="105"/>
      <c r="Q24" s="105"/>
      <c r="R24" s="105"/>
      <c r="S24" s="105"/>
      <c r="T24" s="105"/>
      <c r="U24" s="105"/>
      <c r="V24" s="105"/>
      <c r="W24" s="105"/>
      <c r="X24" s="106"/>
      <c r="Y24" s="467"/>
      <c r="Z24" s="157"/>
      <c r="AA24" s="158"/>
      <c r="AB24" s="104" t="s">
        <v>42</v>
      </c>
      <c r="AC24" s="105"/>
      <c r="AD24" s="106"/>
      <c r="AE24" s="405" t="s">
        <v>43</v>
      </c>
      <c r="AF24" s="113"/>
      <c r="AG24" s="113"/>
      <c r="AH24" s="113"/>
      <c r="AI24" s="113"/>
      <c r="AJ24" s="405" t="s">
        <v>44</v>
      </c>
      <c r="AK24" s="113"/>
      <c r="AL24" s="113"/>
      <c r="AM24" s="113"/>
      <c r="AN24" s="113"/>
      <c r="AO24" s="405" t="s">
        <v>45</v>
      </c>
      <c r="AP24" s="113"/>
      <c r="AQ24" s="113"/>
      <c r="AR24" s="113"/>
      <c r="AS24" s="113"/>
      <c r="AT24" s="406" t="s">
        <v>55</v>
      </c>
      <c r="AU24" s="407"/>
      <c r="AV24" s="407"/>
      <c r="AW24" s="407"/>
      <c r="AX24" s="408"/>
    </row>
    <row r="25" spans="1:50" ht="39.75" customHeight="1">
      <c r="A25" s="204"/>
      <c r="B25" s="205"/>
      <c r="C25" s="205"/>
      <c r="D25" s="205"/>
      <c r="E25" s="205"/>
      <c r="F25" s="206"/>
      <c r="G25" s="431" t="s">
        <v>56</v>
      </c>
      <c r="H25" s="432"/>
      <c r="I25" s="432"/>
      <c r="J25" s="432"/>
      <c r="K25" s="432"/>
      <c r="L25" s="432"/>
      <c r="M25" s="432"/>
      <c r="N25" s="432"/>
      <c r="O25" s="432"/>
      <c r="P25" s="432"/>
      <c r="Q25" s="432"/>
      <c r="R25" s="432"/>
      <c r="S25" s="432"/>
      <c r="T25" s="432"/>
      <c r="U25" s="432"/>
      <c r="V25" s="432"/>
      <c r="W25" s="432"/>
      <c r="X25" s="433"/>
      <c r="Y25" s="437" t="s">
        <v>57</v>
      </c>
      <c r="Z25" s="438"/>
      <c r="AA25" s="439"/>
      <c r="AB25" s="440" t="s">
        <v>58</v>
      </c>
      <c r="AC25" s="441"/>
      <c r="AD25" s="442"/>
      <c r="AE25" s="446">
        <v>197009</v>
      </c>
      <c r="AF25" s="446"/>
      <c r="AG25" s="446"/>
      <c r="AH25" s="446"/>
      <c r="AI25" s="446"/>
      <c r="AJ25" s="415">
        <v>241069</v>
      </c>
      <c r="AK25" s="415"/>
      <c r="AL25" s="415"/>
      <c r="AM25" s="415"/>
      <c r="AN25" s="415"/>
      <c r="AO25" s="415">
        <v>248782</v>
      </c>
      <c r="AP25" s="415"/>
      <c r="AQ25" s="415"/>
      <c r="AR25" s="415"/>
      <c r="AS25" s="415"/>
      <c r="AT25" s="107" t="s">
        <v>59</v>
      </c>
      <c r="AU25" s="108"/>
      <c r="AV25" s="108"/>
      <c r="AW25" s="108"/>
      <c r="AX25" s="416"/>
    </row>
    <row r="26" spans="1:50" ht="32.25" customHeight="1">
      <c r="A26" s="463"/>
      <c r="B26" s="464"/>
      <c r="C26" s="464"/>
      <c r="D26" s="464"/>
      <c r="E26" s="464"/>
      <c r="F26" s="465"/>
      <c r="G26" s="434"/>
      <c r="H26" s="435"/>
      <c r="I26" s="435"/>
      <c r="J26" s="435"/>
      <c r="K26" s="435"/>
      <c r="L26" s="435"/>
      <c r="M26" s="435"/>
      <c r="N26" s="435"/>
      <c r="O26" s="435"/>
      <c r="P26" s="435"/>
      <c r="Q26" s="435"/>
      <c r="R26" s="435"/>
      <c r="S26" s="435"/>
      <c r="T26" s="435"/>
      <c r="U26" s="435"/>
      <c r="V26" s="435"/>
      <c r="W26" s="435"/>
      <c r="X26" s="436"/>
      <c r="Y26" s="447" t="s">
        <v>60</v>
      </c>
      <c r="Z26" s="420"/>
      <c r="AA26" s="421"/>
      <c r="AB26" s="443"/>
      <c r="AC26" s="444"/>
      <c r="AD26" s="445"/>
      <c r="AE26" s="107" t="s">
        <v>61</v>
      </c>
      <c r="AF26" s="108"/>
      <c r="AG26" s="108"/>
      <c r="AH26" s="108"/>
      <c r="AI26" s="109"/>
      <c r="AJ26" s="286" t="s">
        <v>61</v>
      </c>
      <c r="AK26" s="287"/>
      <c r="AL26" s="287"/>
      <c r="AM26" s="287"/>
      <c r="AN26" s="418"/>
      <c r="AO26" s="417" t="s">
        <v>62</v>
      </c>
      <c r="AP26" s="287"/>
      <c r="AQ26" s="287"/>
      <c r="AR26" s="287"/>
      <c r="AS26" s="418"/>
      <c r="AT26" s="417" t="s">
        <v>62</v>
      </c>
      <c r="AU26" s="287"/>
      <c r="AV26" s="287"/>
      <c r="AW26" s="287"/>
      <c r="AX26" s="288"/>
    </row>
    <row r="27" spans="1:50" ht="32.25" customHeight="1">
      <c r="A27" s="448" t="s">
        <v>63</v>
      </c>
      <c r="B27" s="449"/>
      <c r="C27" s="449"/>
      <c r="D27" s="449"/>
      <c r="E27" s="449"/>
      <c r="F27" s="450"/>
      <c r="G27" s="457" t="s">
        <v>64</v>
      </c>
      <c r="H27" s="105"/>
      <c r="I27" s="105"/>
      <c r="J27" s="105"/>
      <c r="K27" s="105"/>
      <c r="L27" s="105"/>
      <c r="M27" s="105"/>
      <c r="N27" s="105"/>
      <c r="O27" s="105"/>
      <c r="P27" s="105"/>
      <c r="Q27" s="105"/>
      <c r="R27" s="105"/>
      <c r="S27" s="105"/>
      <c r="T27" s="105"/>
      <c r="U27" s="105"/>
      <c r="V27" s="105"/>
      <c r="W27" s="105"/>
      <c r="X27" s="106"/>
      <c r="Y27" s="458"/>
      <c r="Z27" s="459"/>
      <c r="AA27" s="460"/>
      <c r="AB27" s="104" t="s">
        <v>42</v>
      </c>
      <c r="AC27" s="105"/>
      <c r="AD27" s="106"/>
      <c r="AE27" s="405" t="s">
        <v>43</v>
      </c>
      <c r="AF27" s="113"/>
      <c r="AG27" s="113"/>
      <c r="AH27" s="113"/>
      <c r="AI27" s="113"/>
      <c r="AJ27" s="405" t="s">
        <v>44</v>
      </c>
      <c r="AK27" s="113"/>
      <c r="AL27" s="113"/>
      <c r="AM27" s="113"/>
      <c r="AN27" s="113"/>
      <c r="AO27" s="405" t="s">
        <v>45</v>
      </c>
      <c r="AP27" s="113"/>
      <c r="AQ27" s="113"/>
      <c r="AR27" s="113"/>
      <c r="AS27" s="113"/>
      <c r="AT27" s="406" t="s">
        <v>65</v>
      </c>
      <c r="AU27" s="407"/>
      <c r="AV27" s="407"/>
      <c r="AW27" s="407"/>
      <c r="AX27" s="408"/>
    </row>
    <row r="28" spans="1:50" ht="46.5" customHeight="1">
      <c r="A28" s="451"/>
      <c r="B28" s="452"/>
      <c r="C28" s="452"/>
      <c r="D28" s="452"/>
      <c r="E28" s="452"/>
      <c r="F28" s="453"/>
      <c r="G28" s="468" t="s">
        <v>66</v>
      </c>
      <c r="H28" s="469"/>
      <c r="I28" s="469"/>
      <c r="J28" s="469"/>
      <c r="K28" s="469"/>
      <c r="L28" s="469"/>
      <c r="M28" s="469"/>
      <c r="N28" s="469"/>
      <c r="O28" s="469"/>
      <c r="P28" s="469"/>
      <c r="Q28" s="469"/>
      <c r="R28" s="469"/>
      <c r="S28" s="469"/>
      <c r="T28" s="469"/>
      <c r="U28" s="469"/>
      <c r="V28" s="469"/>
      <c r="W28" s="469"/>
      <c r="X28" s="470"/>
      <c r="Y28" s="474" t="s">
        <v>63</v>
      </c>
      <c r="Z28" s="475"/>
      <c r="AA28" s="476"/>
      <c r="AB28" s="428" t="s">
        <v>67</v>
      </c>
      <c r="AC28" s="429"/>
      <c r="AD28" s="430"/>
      <c r="AE28" s="425">
        <v>9573</v>
      </c>
      <c r="AF28" s="426"/>
      <c r="AG28" s="426"/>
      <c r="AH28" s="426"/>
      <c r="AI28" s="427"/>
      <c r="AJ28" s="425">
        <v>9230</v>
      </c>
      <c r="AK28" s="426"/>
      <c r="AL28" s="426"/>
      <c r="AM28" s="426"/>
      <c r="AN28" s="427"/>
      <c r="AO28" s="425">
        <v>9675</v>
      </c>
      <c r="AP28" s="426"/>
      <c r="AQ28" s="426"/>
      <c r="AR28" s="426"/>
      <c r="AS28" s="427"/>
      <c r="AT28" s="412" t="s">
        <v>248</v>
      </c>
      <c r="AU28" s="413"/>
      <c r="AV28" s="413"/>
      <c r="AW28" s="413"/>
      <c r="AX28" s="414"/>
    </row>
    <row r="29" spans="1:50" ht="46.5" customHeight="1">
      <c r="A29" s="454"/>
      <c r="B29" s="455"/>
      <c r="C29" s="455"/>
      <c r="D29" s="455"/>
      <c r="E29" s="455"/>
      <c r="F29" s="456"/>
      <c r="G29" s="471"/>
      <c r="H29" s="472"/>
      <c r="I29" s="472"/>
      <c r="J29" s="472"/>
      <c r="K29" s="472"/>
      <c r="L29" s="472"/>
      <c r="M29" s="472"/>
      <c r="N29" s="472"/>
      <c r="O29" s="472"/>
      <c r="P29" s="472"/>
      <c r="Q29" s="472"/>
      <c r="R29" s="472"/>
      <c r="S29" s="472"/>
      <c r="T29" s="472"/>
      <c r="U29" s="472"/>
      <c r="V29" s="472"/>
      <c r="W29" s="472"/>
      <c r="X29" s="473"/>
      <c r="Y29" s="419" t="s">
        <v>68</v>
      </c>
      <c r="Z29" s="420"/>
      <c r="AA29" s="421"/>
      <c r="AB29" s="422" t="s">
        <v>69</v>
      </c>
      <c r="AC29" s="423"/>
      <c r="AD29" s="424"/>
      <c r="AE29" s="422" t="s">
        <v>237</v>
      </c>
      <c r="AF29" s="423"/>
      <c r="AG29" s="423"/>
      <c r="AH29" s="423"/>
      <c r="AI29" s="424"/>
      <c r="AJ29" s="422" t="s">
        <v>238</v>
      </c>
      <c r="AK29" s="423"/>
      <c r="AL29" s="423"/>
      <c r="AM29" s="423"/>
      <c r="AN29" s="424"/>
      <c r="AO29" s="422" t="s">
        <v>239</v>
      </c>
      <c r="AP29" s="423"/>
      <c r="AQ29" s="423"/>
      <c r="AR29" s="423"/>
      <c r="AS29" s="424"/>
      <c r="AT29" s="412" t="s">
        <v>248</v>
      </c>
      <c r="AU29" s="413"/>
      <c r="AV29" s="413"/>
      <c r="AW29" s="413"/>
      <c r="AX29" s="414"/>
    </row>
    <row r="30" spans="1:50" ht="22.5" customHeight="1">
      <c r="A30" s="385" t="s">
        <v>70</v>
      </c>
      <c r="B30" s="386"/>
      <c r="C30" s="391" t="s">
        <v>71</v>
      </c>
      <c r="D30" s="392"/>
      <c r="E30" s="392"/>
      <c r="F30" s="392"/>
      <c r="G30" s="392"/>
      <c r="H30" s="392"/>
      <c r="I30" s="392"/>
      <c r="J30" s="392"/>
      <c r="K30" s="393"/>
      <c r="L30" s="394" t="s">
        <v>72</v>
      </c>
      <c r="M30" s="394"/>
      <c r="N30" s="394"/>
      <c r="O30" s="394"/>
      <c r="P30" s="394"/>
      <c r="Q30" s="394"/>
      <c r="R30" s="395" t="s">
        <v>31</v>
      </c>
      <c r="S30" s="396"/>
      <c r="T30" s="396"/>
      <c r="U30" s="396"/>
      <c r="V30" s="396"/>
      <c r="W30" s="396"/>
      <c r="X30" s="397" t="s">
        <v>73</v>
      </c>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8"/>
    </row>
    <row r="31" spans="1:50" ht="22.5" customHeight="1">
      <c r="A31" s="387"/>
      <c r="B31" s="388"/>
      <c r="C31" s="399" t="s">
        <v>74</v>
      </c>
      <c r="D31" s="176"/>
      <c r="E31" s="176"/>
      <c r="F31" s="176"/>
      <c r="G31" s="176"/>
      <c r="H31" s="176"/>
      <c r="I31" s="176"/>
      <c r="J31" s="176"/>
      <c r="K31" s="177"/>
      <c r="L31" s="400">
        <f>AK12</f>
        <v>2573</v>
      </c>
      <c r="M31" s="400"/>
      <c r="N31" s="400"/>
      <c r="O31" s="400"/>
      <c r="P31" s="400"/>
      <c r="Q31" s="400"/>
      <c r="R31" s="401">
        <v>2303</v>
      </c>
      <c r="S31" s="401"/>
      <c r="T31" s="401"/>
      <c r="U31" s="401"/>
      <c r="V31" s="401"/>
      <c r="W31" s="401"/>
      <c r="X31" s="402" t="s">
        <v>255</v>
      </c>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4"/>
    </row>
    <row r="32" spans="1:50" ht="22.5" customHeight="1">
      <c r="A32" s="387"/>
      <c r="B32" s="388"/>
      <c r="C32" s="360"/>
      <c r="D32" s="361"/>
      <c r="E32" s="361"/>
      <c r="F32" s="361"/>
      <c r="G32" s="361"/>
      <c r="H32" s="361"/>
      <c r="I32" s="361"/>
      <c r="J32" s="361"/>
      <c r="K32" s="362"/>
      <c r="L32" s="363"/>
      <c r="M32" s="363"/>
      <c r="N32" s="363"/>
      <c r="O32" s="363"/>
      <c r="P32" s="363"/>
      <c r="Q32" s="363"/>
      <c r="R32" s="364"/>
      <c r="S32" s="364"/>
      <c r="T32" s="364"/>
      <c r="U32" s="364"/>
      <c r="V32" s="364"/>
      <c r="W32" s="364"/>
      <c r="X32" s="409"/>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1"/>
    </row>
    <row r="33" spans="1:50" ht="22.5" customHeight="1">
      <c r="A33" s="387"/>
      <c r="B33" s="388"/>
      <c r="C33" s="360"/>
      <c r="D33" s="361"/>
      <c r="E33" s="361"/>
      <c r="F33" s="361"/>
      <c r="G33" s="361"/>
      <c r="H33" s="361"/>
      <c r="I33" s="361"/>
      <c r="J33" s="361"/>
      <c r="K33" s="362"/>
      <c r="L33" s="363"/>
      <c r="M33" s="363"/>
      <c r="N33" s="363"/>
      <c r="O33" s="363"/>
      <c r="P33" s="363"/>
      <c r="Q33" s="363"/>
      <c r="R33" s="364"/>
      <c r="S33" s="364"/>
      <c r="T33" s="364"/>
      <c r="U33" s="364"/>
      <c r="V33" s="364"/>
      <c r="W33" s="364"/>
      <c r="X33" s="365"/>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7"/>
    </row>
    <row r="34" spans="1:50" ht="22.5" customHeight="1">
      <c r="A34" s="387"/>
      <c r="B34" s="388"/>
      <c r="C34" s="360"/>
      <c r="D34" s="361"/>
      <c r="E34" s="361"/>
      <c r="F34" s="361"/>
      <c r="G34" s="361"/>
      <c r="H34" s="361"/>
      <c r="I34" s="361"/>
      <c r="J34" s="361"/>
      <c r="K34" s="362"/>
      <c r="L34" s="363"/>
      <c r="M34" s="363"/>
      <c r="N34" s="363"/>
      <c r="O34" s="363"/>
      <c r="P34" s="363"/>
      <c r="Q34" s="363"/>
      <c r="R34" s="364"/>
      <c r="S34" s="364"/>
      <c r="T34" s="364"/>
      <c r="U34" s="364"/>
      <c r="V34" s="364"/>
      <c r="W34" s="364"/>
      <c r="X34" s="365"/>
      <c r="Y34" s="366"/>
      <c r="Z34" s="366"/>
      <c r="AA34" s="366"/>
      <c r="AB34" s="366"/>
      <c r="AC34" s="366"/>
      <c r="AD34" s="366"/>
      <c r="AE34" s="366"/>
      <c r="AF34" s="366"/>
      <c r="AG34" s="366"/>
      <c r="AH34" s="366"/>
      <c r="AI34" s="366"/>
      <c r="AJ34" s="366"/>
      <c r="AK34" s="366"/>
      <c r="AL34" s="366"/>
      <c r="AM34" s="366"/>
      <c r="AN34" s="366"/>
      <c r="AO34" s="366"/>
      <c r="AP34" s="366"/>
      <c r="AQ34" s="366"/>
      <c r="AR34" s="366"/>
      <c r="AS34" s="366"/>
      <c r="AT34" s="366"/>
      <c r="AU34" s="366"/>
      <c r="AV34" s="366"/>
      <c r="AW34" s="366"/>
      <c r="AX34" s="367"/>
    </row>
    <row r="35" spans="1:50" ht="22.5" customHeight="1">
      <c r="A35" s="387"/>
      <c r="B35" s="388"/>
      <c r="C35" s="360"/>
      <c r="D35" s="361"/>
      <c r="E35" s="361"/>
      <c r="F35" s="361"/>
      <c r="G35" s="361"/>
      <c r="H35" s="361"/>
      <c r="I35" s="361"/>
      <c r="J35" s="361"/>
      <c r="K35" s="362"/>
      <c r="L35" s="363"/>
      <c r="M35" s="363"/>
      <c r="N35" s="363"/>
      <c r="O35" s="363"/>
      <c r="P35" s="363"/>
      <c r="Q35" s="363"/>
      <c r="R35" s="364"/>
      <c r="S35" s="364"/>
      <c r="T35" s="364"/>
      <c r="U35" s="364"/>
      <c r="V35" s="364"/>
      <c r="W35" s="364"/>
      <c r="X35" s="365"/>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ht="22.5" customHeight="1">
      <c r="A36" s="387"/>
      <c r="B36" s="388"/>
      <c r="C36" s="368"/>
      <c r="D36" s="369"/>
      <c r="E36" s="369"/>
      <c r="F36" s="369"/>
      <c r="G36" s="369"/>
      <c r="H36" s="369"/>
      <c r="I36" s="369"/>
      <c r="J36" s="369"/>
      <c r="K36" s="370"/>
      <c r="L36" s="371"/>
      <c r="M36" s="369"/>
      <c r="N36" s="369"/>
      <c r="O36" s="369"/>
      <c r="P36" s="369"/>
      <c r="Q36" s="370"/>
      <c r="R36" s="372"/>
      <c r="S36" s="373"/>
      <c r="T36" s="373"/>
      <c r="U36" s="373"/>
      <c r="V36" s="373"/>
      <c r="W36" s="374"/>
      <c r="X36" s="365"/>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7"/>
    </row>
    <row r="37" spans="1:50" ht="21" customHeight="1" thickBot="1">
      <c r="A37" s="389"/>
      <c r="B37" s="390"/>
      <c r="C37" s="375" t="s">
        <v>37</v>
      </c>
      <c r="D37" s="376"/>
      <c r="E37" s="376"/>
      <c r="F37" s="376"/>
      <c r="G37" s="376"/>
      <c r="H37" s="376"/>
      <c r="I37" s="376"/>
      <c r="J37" s="376"/>
      <c r="K37" s="377"/>
      <c r="L37" s="378">
        <f>SUM(L31:Q36)</f>
        <v>2573</v>
      </c>
      <c r="M37" s="376"/>
      <c r="N37" s="376"/>
      <c r="O37" s="376"/>
      <c r="P37" s="376"/>
      <c r="Q37" s="377"/>
      <c r="R37" s="379">
        <f>SUM(R31:W36)</f>
        <v>2303</v>
      </c>
      <c r="S37" s="380"/>
      <c r="T37" s="380"/>
      <c r="U37" s="380"/>
      <c r="V37" s="380"/>
      <c r="W37" s="381"/>
      <c r="X37" s="382"/>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4"/>
    </row>
    <row r="38" spans="1:50" ht="0.75" customHeight="1" thickBot="1">
      <c r="A38" s="2"/>
      <c r="B38" s="3"/>
      <c r="C38" s="4"/>
      <c r="D38" s="4"/>
      <c r="E38" s="4"/>
      <c r="F38" s="4"/>
      <c r="G38" s="4"/>
      <c r="H38" s="4"/>
      <c r="I38" s="4"/>
      <c r="J38" s="4"/>
      <c r="K38" s="4"/>
      <c r="L38" s="4"/>
      <c r="M38" s="4"/>
      <c r="N38" s="4"/>
      <c r="O38" s="4"/>
      <c r="P38" s="4"/>
      <c r="Q38" s="4"/>
      <c r="R38" s="43"/>
      <c r="S38" s="43"/>
      <c r="T38" s="43"/>
      <c r="U38" s="43"/>
      <c r="V38" s="43"/>
      <c r="W38" s="43"/>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6"/>
    </row>
    <row r="39" spans="1:50" ht="21" customHeight="1">
      <c r="A39" s="334" t="s">
        <v>75</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6"/>
    </row>
    <row r="40" spans="1:50" ht="21" customHeight="1">
      <c r="A40" s="7"/>
      <c r="B40" s="8"/>
      <c r="C40" s="337" t="s">
        <v>76</v>
      </c>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9"/>
      <c r="AD40" s="338" t="s">
        <v>77</v>
      </c>
      <c r="AE40" s="338"/>
      <c r="AF40" s="338"/>
      <c r="AG40" s="340" t="s">
        <v>78</v>
      </c>
      <c r="AH40" s="338"/>
      <c r="AI40" s="338"/>
      <c r="AJ40" s="338"/>
      <c r="AK40" s="338"/>
      <c r="AL40" s="338"/>
      <c r="AM40" s="338"/>
      <c r="AN40" s="338"/>
      <c r="AO40" s="338"/>
      <c r="AP40" s="338"/>
      <c r="AQ40" s="338"/>
      <c r="AR40" s="338"/>
      <c r="AS40" s="338"/>
      <c r="AT40" s="338"/>
      <c r="AU40" s="338"/>
      <c r="AV40" s="338"/>
      <c r="AW40" s="338"/>
      <c r="AX40" s="341"/>
    </row>
    <row r="41" spans="1:50" ht="26.25" customHeight="1">
      <c r="A41" s="342" t="s">
        <v>79</v>
      </c>
      <c r="B41" s="343"/>
      <c r="C41" s="344" t="s">
        <v>80</v>
      </c>
      <c r="D41" s="345"/>
      <c r="E41" s="345"/>
      <c r="F41" s="345"/>
      <c r="G41" s="345"/>
      <c r="H41" s="345"/>
      <c r="I41" s="345"/>
      <c r="J41" s="345"/>
      <c r="K41" s="345"/>
      <c r="L41" s="345"/>
      <c r="M41" s="345"/>
      <c r="N41" s="345"/>
      <c r="O41" s="345"/>
      <c r="P41" s="345"/>
      <c r="Q41" s="345"/>
      <c r="R41" s="345"/>
      <c r="S41" s="345"/>
      <c r="T41" s="345"/>
      <c r="U41" s="345"/>
      <c r="V41" s="345"/>
      <c r="W41" s="345"/>
      <c r="X41" s="345"/>
      <c r="Y41" s="345"/>
      <c r="Z41" s="345"/>
      <c r="AA41" s="345"/>
      <c r="AB41" s="345"/>
      <c r="AC41" s="346"/>
      <c r="AD41" s="347" t="s">
        <v>81</v>
      </c>
      <c r="AE41" s="348"/>
      <c r="AF41" s="348"/>
      <c r="AG41" s="349" t="s">
        <v>82</v>
      </c>
      <c r="AH41" s="350"/>
      <c r="AI41" s="350"/>
      <c r="AJ41" s="350"/>
      <c r="AK41" s="350"/>
      <c r="AL41" s="350"/>
      <c r="AM41" s="350"/>
      <c r="AN41" s="350"/>
      <c r="AO41" s="350"/>
      <c r="AP41" s="350"/>
      <c r="AQ41" s="350"/>
      <c r="AR41" s="350"/>
      <c r="AS41" s="350"/>
      <c r="AT41" s="350"/>
      <c r="AU41" s="350"/>
      <c r="AV41" s="350"/>
      <c r="AW41" s="350"/>
      <c r="AX41" s="351"/>
    </row>
    <row r="42" spans="1:50" ht="26.25" customHeight="1">
      <c r="A42" s="273"/>
      <c r="B42" s="274"/>
      <c r="C42" s="358" t="s">
        <v>83</v>
      </c>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299"/>
      <c r="AD42" s="313" t="s">
        <v>81</v>
      </c>
      <c r="AE42" s="127"/>
      <c r="AF42" s="127"/>
      <c r="AG42" s="352"/>
      <c r="AH42" s="353"/>
      <c r="AI42" s="353"/>
      <c r="AJ42" s="353"/>
      <c r="AK42" s="353"/>
      <c r="AL42" s="353"/>
      <c r="AM42" s="353"/>
      <c r="AN42" s="353"/>
      <c r="AO42" s="353"/>
      <c r="AP42" s="353"/>
      <c r="AQ42" s="353"/>
      <c r="AR42" s="353"/>
      <c r="AS42" s="353"/>
      <c r="AT42" s="353"/>
      <c r="AU42" s="353"/>
      <c r="AV42" s="353"/>
      <c r="AW42" s="353"/>
      <c r="AX42" s="354"/>
    </row>
    <row r="43" spans="1:50" ht="30" customHeight="1">
      <c r="A43" s="275"/>
      <c r="B43" s="276"/>
      <c r="C43" s="326" t="s">
        <v>84</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329" t="s">
        <v>81</v>
      </c>
      <c r="AE43" s="136"/>
      <c r="AF43" s="136"/>
      <c r="AG43" s="355"/>
      <c r="AH43" s="356"/>
      <c r="AI43" s="356"/>
      <c r="AJ43" s="356"/>
      <c r="AK43" s="356"/>
      <c r="AL43" s="356"/>
      <c r="AM43" s="356"/>
      <c r="AN43" s="356"/>
      <c r="AO43" s="356"/>
      <c r="AP43" s="356"/>
      <c r="AQ43" s="356"/>
      <c r="AR43" s="356"/>
      <c r="AS43" s="356"/>
      <c r="AT43" s="356"/>
      <c r="AU43" s="356"/>
      <c r="AV43" s="356"/>
      <c r="AW43" s="356"/>
      <c r="AX43" s="357"/>
    </row>
    <row r="44" spans="1:50" ht="26.25" customHeight="1">
      <c r="A44" s="238" t="s">
        <v>85</v>
      </c>
      <c r="B44" s="272"/>
      <c r="C44" s="330" t="s">
        <v>86</v>
      </c>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319" t="s">
        <v>81</v>
      </c>
      <c r="AE44" s="146"/>
      <c r="AF44" s="146"/>
      <c r="AG44" s="320" t="s">
        <v>87</v>
      </c>
      <c r="AH44" s="321"/>
      <c r="AI44" s="321"/>
      <c r="AJ44" s="321"/>
      <c r="AK44" s="321"/>
      <c r="AL44" s="321"/>
      <c r="AM44" s="321"/>
      <c r="AN44" s="321"/>
      <c r="AO44" s="321"/>
      <c r="AP44" s="321"/>
      <c r="AQ44" s="321"/>
      <c r="AR44" s="321"/>
      <c r="AS44" s="321"/>
      <c r="AT44" s="321"/>
      <c r="AU44" s="321"/>
      <c r="AV44" s="321"/>
      <c r="AW44" s="321"/>
      <c r="AX44" s="322"/>
    </row>
    <row r="45" spans="1:50" ht="26.25" customHeight="1">
      <c r="A45" s="273"/>
      <c r="B45" s="274"/>
      <c r="C45" s="310" t="s">
        <v>88</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13" t="s">
        <v>81</v>
      </c>
      <c r="AE45" s="127"/>
      <c r="AF45" s="127"/>
      <c r="AG45" s="323"/>
      <c r="AH45" s="324"/>
      <c r="AI45" s="324"/>
      <c r="AJ45" s="324"/>
      <c r="AK45" s="324"/>
      <c r="AL45" s="324"/>
      <c r="AM45" s="324"/>
      <c r="AN45" s="324"/>
      <c r="AO45" s="324"/>
      <c r="AP45" s="324"/>
      <c r="AQ45" s="324"/>
      <c r="AR45" s="324"/>
      <c r="AS45" s="324"/>
      <c r="AT45" s="324"/>
      <c r="AU45" s="324"/>
      <c r="AV45" s="324"/>
      <c r="AW45" s="324"/>
      <c r="AX45" s="325"/>
    </row>
    <row r="46" spans="1:50" ht="26.25" customHeight="1">
      <c r="A46" s="273"/>
      <c r="B46" s="274"/>
      <c r="C46" s="310" t="s">
        <v>89</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13" t="s">
        <v>81</v>
      </c>
      <c r="AE46" s="127"/>
      <c r="AF46" s="127"/>
      <c r="AG46" s="323"/>
      <c r="AH46" s="324"/>
      <c r="AI46" s="324"/>
      <c r="AJ46" s="324"/>
      <c r="AK46" s="324"/>
      <c r="AL46" s="324"/>
      <c r="AM46" s="324"/>
      <c r="AN46" s="324"/>
      <c r="AO46" s="324"/>
      <c r="AP46" s="324"/>
      <c r="AQ46" s="324"/>
      <c r="AR46" s="324"/>
      <c r="AS46" s="324"/>
      <c r="AT46" s="324"/>
      <c r="AU46" s="324"/>
      <c r="AV46" s="324"/>
      <c r="AW46" s="324"/>
      <c r="AX46" s="325"/>
    </row>
    <row r="47" spans="1:50" ht="26.25" customHeight="1">
      <c r="A47" s="273"/>
      <c r="B47" s="274"/>
      <c r="C47" s="310" t="s">
        <v>90</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11" t="s">
        <v>19</v>
      </c>
      <c r="AE47" s="127"/>
      <c r="AF47" s="127"/>
      <c r="AG47" s="323"/>
      <c r="AH47" s="324"/>
      <c r="AI47" s="324"/>
      <c r="AJ47" s="324"/>
      <c r="AK47" s="324"/>
      <c r="AL47" s="324"/>
      <c r="AM47" s="324"/>
      <c r="AN47" s="324"/>
      <c r="AO47" s="324"/>
      <c r="AP47" s="324"/>
      <c r="AQ47" s="324"/>
      <c r="AR47" s="324"/>
      <c r="AS47" s="324"/>
      <c r="AT47" s="324"/>
      <c r="AU47" s="324"/>
      <c r="AV47" s="324"/>
      <c r="AW47" s="324"/>
      <c r="AX47" s="325"/>
    </row>
    <row r="48" spans="1:50" ht="26.25" customHeight="1">
      <c r="A48" s="273"/>
      <c r="B48" s="274"/>
      <c r="C48" s="310" t="s">
        <v>91</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12"/>
      <c r="AD48" s="313" t="s">
        <v>81</v>
      </c>
      <c r="AE48" s="127"/>
      <c r="AF48" s="127"/>
      <c r="AG48" s="323"/>
      <c r="AH48" s="324"/>
      <c r="AI48" s="324"/>
      <c r="AJ48" s="324"/>
      <c r="AK48" s="324"/>
      <c r="AL48" s="324"/>
      <c r="AM48" s="324"/>
      <c r="AN48" s="324"/>
      <c r="AO48" s="324"/>
      <c r="AP48" s="324"/>
      <c r="AQ48" s="324"/>
      <c r="AR48" s="324"/>
      <c r="AS48" s="324"/>
      <c r="AT48" s="324"/>
      <c r="AU48" s="324"/>
      <c r="AV48" s="324"/>
      <c r="AW48" s="324"/>
      <c r="AX48" s="325"/>
    </row>
    <row r="49" spans="1:50" ht="26.25" customHeight="1">
      <c r="A49" s="273"/>
      <c r="B49" s="274"/>
      <c r="C49" s="314" t="s">
        <v>92</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15" t="s">
        <v>19</v>
      </c>
      <c r="AE49" s="136"/>
      <c r="AF49" s="136"/>
      <c r="AG49" s="331"/>
      <c r="AH49" s="332"/>
      <c r="AI49" s="332"/>
      <c r="AJ49" s="332"/>
      <c r="AK49" s="332"/>
      <c r="AL49" s="332"/>
      <c r="AM49" s="332"/>
      <c r="AN49" s="332"/>
      <c r="AO49" s="332"/>
      <c r="AP49" s="332"/>
      <c r="AQ49" s="332"/>
      <c r="AR49" s="332"/>
      <c r="AS49" s="332"/>
      <c r="AT49" s="332"/>
      <c r="AU49" s="332"/>
      <c r="AV49" s="332"/>
      <c r="AW49" s="332"/>
      <c r="AX49" s="333"/>
    </row>
    <row r="50" spans="1:50" ht="30" customHeight="1">
      <c r="A50" s="238" t="s">
        <v>93</v>
      </c>
      <c r="B50" s="272"/>
      <c r="C50" s="316" t="s">
        <v>94</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8"/>
      <c r="AD50" s="319" t="s">
        <v>81</v>
      </c>
      <c r="AE50" s="146"/>
      <c r="AF50" s="146"/>
      <c r="AG50" s="320" t="s">
        <v>95</v>
      </c>
      <c r="AH50" s="321"/>
      <c r="AI50" s="321"/>
      <c r="AJ50" s="321"/>
      <c r="AK50" s="321"/>
      <c r="AL50" s="321"/>
      <c r="AM50" s="321"/>
      <c r="AN50" s="321"/>
      <c r="AO50" s="321"/>
      <c r="AP50" s="321"/>
      <c r="AQ50" s="321"/>
      <c r="AR50" s="321"/>
      <c r="AS50" s="321"/>
      <c r="AT50" s="321"/>
      <c r="AU50" s="321"/>
      <c r="AV50" s="321"/>
      <c r="AW50" s="321"/>
      <c r="AX50" s="322"/>
    </row>
    <row r="51" spans="1:50" ht="26.25" customHeight="1">
      <c r="A51" s="273"/>
      <c r="B51" s="274"/>
      <c r="C51" s="310" t="s">
        <v>96</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13" t="s">
        <v>81</v>
      </c>
      <c r="AE51" s="127"/>
      <c r="AF51" s="127"/>
      <c r="AG51" s="323"/>
      <c r="AH51" s="324"/>
      <c r="AI51" s="324"/>
      <c r="AJ51" s="324"/>
      <c r="AK51" s="324"/>
      <c r="AL51" s="324"/>
      <c r="AM51" s="324"/>
      <c r="AN51" s="324"/>
      <c r="AO51" s="324"/>
      <c r="AP51" s="324"/>
      <c r="AQ51" s="324"/>
      <c r="AR51" s="324"/>
      <c r="AS51" s="324"/>
      <c r="AT51" s="324"/>
      <c r="AU51" s="324"/>
      <c r="AV51" s="324"/>
      <c r="AW51" s="324"/>
      <c r="AX51" s="325"/>
    </row>
    <row r="52" spans="1:50" ht="26.25" customHeight="1">
      <c r="A52" s="273"/>
      <c r="B52" s="274"/>
      <c r="C52" s="310" t="s">
        <v>97</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13" t="s">
        <v>81</v>
      </c>
      <c r="AE52" s="127"/>
      <c r="AF52" s="127"/>
      <c r="AG52" s="323"/>
      <c r="AH52" s="324"/>
      <c r="AI52" s="324"/>
      <c r="AJ52" s="324"/>
      <c r="AK52" s="324"/>
      <c r="AL52" s="324"/>
      <c r="AM52" s="324"/>
      <c r="AN52" s="324"/>
      <c r="AO52" s="324"/>
      <c r="AP52" s="324"/>
      <c r="AQ52" s="324"/>
      <c r="AR52" s="324"/>
      <c r="AS52" s="324"/>
      <c r="AT52" s="324"/>
      <c r="AU52" s="324"/>
      <c r="AV52" s="324"/>
      <c r="AW52" s="324"/>
      <c r="AX52" s="325"/>
    </row>
    <row r="53" spans="1:50" ht="33" customHeight="1">
      <c r="A53" s="238" t="s">
        <v>98</v>
      </c>
      <c r="B53" s="272"/>
      <c r="C53" s="277" t="s">
        <v>99</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9"/>
      <c r="AD53" s="280" t="s">
        <v>100</v>
      </c>
      <c r="AE53" s="146"/>
      <c r="AF53" s="147"/>
      <c r="AG53" s="281"/>
      <c r="AH53" s="168"/>
      <c r="AI53" s="168"/>
      <c r="AJ53" s="168"/>
      <c r="AK53" s="168"/>
      <c r="AL53" s="168"/>
      <c r="AM53" s="168"/>
      <c r="AN53" s="168"/>
      <c r="AO53" s="168"/>
      <c r="AP53" s="168"/>
      <c r="AQ53" s="168"/>
      <c r="AR53" s="168"/>
      <c r="AS53" s="168"/>
      <c r="AT53" s="168"/>
      <c r="AU53" s="168"/>
      <c r="AV53" s="168"/>
      <c r="AW53" s="168"/>
      <c r="AX53" s="282"/>
    </row>
    <row r="54" spans="1:50" ht="15.75" customHeight="1">
      <c r="A54" s="273"/>
      <c r="B54" s="274"/>
      <c r="C54" s="289" t="s">
        <v>0</v>
      </c>
      <c r="D54" s="290"/>
      <c r="E54" s="290"/>
      <c r="F54" s="290"/>
      <c r="G54" s="291" t="s">
        <v>101</v>
      </c>
      <c r="H54" s="292"/>
      <c r="I54" s="292"/>
      <c r="J54" s="292"/>
      <c r="K54" s="292"/>
      <c r="L54" s="292"/>
      <c r="M54" s="292"/>
      <c r="N54" s="292"/>
      <c r="O54" s="292"/>
      <c r="P54" s="292"/>
      <c r="Q54" s="292"/>
      <c r="R54" s="292"/>
      <c r="S54" s="293"/>
      <c r="T54" s="294" t="s">
        <v>102</v>
      </c>
      <c r="U54" s="295"/>
      <c r="V54" s="295"/>
      <c r="W54" s="295"/>
      <c r="X54" s="295"/>
      <c r="Y54" s="295"/>
      <c r="Z54" s="295"/>
      <c r="AA54" s="295"/>
      <c r="AB54" s="295"/>
      <c r="AC54" s="295"/>
      <c r="AD54" s="295"/>
      <c r="AE54" s="295"/>
      <c r="AF54" s="295"/>
      <c r="AG54" s="283"/>
      <c r="AH54" s="284"/>
      <c r="AI54" s="284"/>
      <c r="AJ54" s="284"/>
      <c r="AK54" s="284"/>
      <c r="AL54" s="284"/>
      <c r="AM54" s="284"/>
      <c r="AN54" s="284"/>
      <c r="AO54" s="284"/>
      <c r="AP54" s="284"/>
      <c r="AQ54" s="284"/>
      <c r="AR54" s="284"/>
      <c r="AS54" s="284"/>
      <c r="AT54" s="284"/>
      <c r="AU54" s="284"/>
      <c r="AV54" s="284"/>
      <c r="AW54" s="284"/>
      <c r="AX54" s="285"/>
    </row>
    <row r="55" spans="1:50" ht="26.25" customHeight="1">
      <c r="A55" s="273"/>
      <c r="B55" s="274"/>
      <c r="C55" s="296"/>
      <c r="D55" s="297"/>
      <c r="E55" s="297"/>
      <c r="F55" s="297"/>
      <c r="G55" s="298"/>
      <c r="H55" s="299"/>
      <c r="I55" s="299"/>
      <c r="J55" s="299"/>
      <c r="K55" s="299"/>
      <c r="L55" s="299"/>
      <c r="M55" s="299"/>
      <c r="N55" s="299"/>
      <c r="O55" s="299"/>
      <c r="P55" s="299"/>
      <c r="Q55" s="299"/>
      <c r="R55" s="299"/>
      <c r="S55" s="300"/>
      <c r="T55" s="301"/>
      <c r="U55" s="299"/>
      <c r="V55" s="299"/>
      <c r="W55" s="299"/>
      <c r="X55" s="299"/>
      <c r="Y55" s="299"/>
      <c r="Z55" s="299"/>
      <c r="AA55" s="299"/>
      <c r="AB55" s="299"/>
      <c r="AC55" s="299"/>
      <c r="AD55" s="299"/>
      <c r="AE55" s="299"/>
      <c r="AF55" s="299"/>
      <c r="AG55" s="283"/>
      <c r="AH55" s="284"/>
      <c r="AI55" s="284"/>
      <c r="AJ55" s="284"/>
      <c r="AK55" s="284"/>
      <c r="AL55" s="284"/>
      <c r="AM55" s="284"/>
      <c r="AN55" s="284"/>
      <c r="AO55" s="284"/>
      <c r="AP55" s="284"/>
      <c r="AQ55" s="284"/>
      <c r="AR55" s="284"/>
      <c r="AS55" s="284"/>
      <c r="AT55" s="284"/>
      <c r="AU55" s="284"/>
      <c r="AV55" s="284"/>
      <c r="AW55" s="284"/>
      <c r="AX55" s="285"/>
    </row>
    <row r="56" spans="1:50" ht="26.25" customHeight="1">
      <c r="A56" s="275"/>
      <c r="B56" s="276"/>
      <c r="C56" s="302"/>
      <c r="D56" s="303"/>
      <c r="E56" s="303"/>
      <c r="F56" s="303"/>
      <c r="G56" s="304"/>
      <c r="H56" s="305"/>
      <c r="I56" s="305"/>
      <c r="J56" s="305"/>
      <c r="K56" s="305"/>
      <c r="L56" s="305"/>
      <c r="M56" s="305"/>
      <c r="N56" s="305"/>
      <c r="O56" s="305"/>
      <c r="P56" s="305"/>
      <c r="Q56" s="305"/>
      <c r="R56" s="305"/>
      <c r="S56" s="306"/>
      <c r="T56" s="236"/>
      <c r="U56" s="237"/>
      <c r="V56" s="237"/>
      <c r="W56" s="237"/>
      <c r="X56" s="237"/>
      <c r="Y56" s="237"/>
      <c r="Z56" s="237"/>
      <c r="AA56" s="237"/>
      <c r="AB56" s="237"/>
      <c r="AC56" s="237"/>
      <c r="AD56" s="237"/>
      <c r="AE56" s="237"/>
      <c r="AF56" s="237"/>
      <c r="AG56" s="286"/>
      <c r="AH56" s="287"/>
      <c r="AI56" s="287"/>
      <c r="AJ56" s="287"/>
      <c r="AK56" s="287"/>
      <c r="AL56" s="287"/>
      <c r="AM56" s="287"/>
      <c r="AN56" s="287"/>
      <c r="AO56" s="287"/>
      <c r="AP56" s="287"/>
      <c r="AQ56" s="287"/>
      <c r="AR56" s="287"/>
      <c r="AS56" s="287"/>
      <c r="AT56" s="287"/>
      <c r="AU56" s="287"/>
      <c r="AV56" s="287"/>
      <c r="AW56" s="287"/>
      <c r="AX56" s="288"/>
    </row>
    <row r="57" spans="1:50" ht="57" customHeight="1">
      <c r="A57" s="238" t="s">
        <v>103</v>
      </c>
      <c r="B57" s="239"/>
      <c r="C57" s="242" t="s">
        <v>104</v>
      </c>
      <c r="D57" s="243"/>
      <c r="E57" s="243"/>
      <c r="F57" s="244"/>
      <c r="G57" s="245" t="s">
        <v>105</v>
      </c>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66.75" customHeight="1" thickBot="1">
      <c r="A58" s="240"/>
      <c r="B58" s="241"/>
      <c r="C58" s="266" t="s">
        <v>106</v>
      </c>
      <c r="D58" s="267"/>
      <c r="E58" s="267"/>
      <c r="F58" s="268"/>
      <c r="G58" s="269" t="s">
        <v>107</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1"/>
    </row>
    <row r="59" spans="1:50" ht="21" customHeight="1">
      <c r="A59" s="248" t="s">
        <v>108</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50"/>
    </row>
    <row r="60" spans="1:50" ht="120" customHeight="1" thickBot="1">
      <c r="A60" s="251" t="s">
        <v>240</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3"/>
    </row>
    <row r="61" spans="1:50" ht="21" customHeight="1">
      <c r="A61" s="254" t="s">
        <v>109</v>
      </c>
      <c r="B61" s="255"/>
      <c r="C61" s="255"/>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255"/>
      <c r="AH61" s="255"/>
      <c r="AI61" s="255"/>
      <c r="AJ61" s="255"/>
      <c r="AK61" s="255"/>
      <c r="AL61" s="255"/>
      <c r="AM61" s="255"/>
      <c r="AN61" s="255"/>
      <c r="AO61" s="255"/>
      <c r="AP61" s="255"/>
      <c r="AQ61" s="255"/>
      <c r="AR61" s="255"/>
      <c r="AS61" s="255"/>
      <c r="AT61" s="255"/>
      <c r="AU61" s="255"/>
      <c r="AV61" s="255"/>
      <c r="AW61" s="255"/>
      <c r="AX61" s="256"/>
    </row>
    <row r="62" spans="1:50" ht="120" customHeight="1" thickBot="1">
      <c r="A62" s="257" t="s">
        <v>243</v>
      </c>
      <c r="B62" s="258"/>
      <c r="C62" s="258"/>
      <c r="D62" s="258"/>
      <c r="E62" s="259"/>
      <c r="F62" s="307" t="s">
        <v>244</v>
      </c>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9"/>
    </row>
    <row r="63" spans="1:50" ht="21" customHeight="1">
      <c r="A63" s="254" t="s">
        <v>110</v>
      </c>
      <c r="B63" s="255"/>
      <c r="C63" s="255"/>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99.75" customHeight="1" thickBot="1">
      <c r="A64" s="260" t="s">
        <v>241</v>
      </c>
      <c r="B64" s="261"/>
      <c r="C64" s="261"/>
      <c r="D64" s="261"/>
      <c r="E64" s="262"/>
      <c r="F64" s="263" t="s">
        <v>245</v>
      </c>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5"/>
    </row>
    <row r="65" spans="1:50" ht="21" customHeight="1">
      <c r="A65" s="230" t="s">
        <v>111</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2"/>
    </row>
    <row r="66" spans="1:50" ht="99.75" customHeight="1" thickBot="1">
      <c r="A66" s="233" t="s">
        <v>112</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5"/>
    </row>
    <row r="67" spans="1:50" ht="19.5" customHeight="1">
      <c r="A67" s="216" t="s">
        <v>113</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ht="19.5" customHeight="1" thickBot="1">
      <c r="A68" s="219"/>
      <c r="B68" s="220"/>
      <c r="C68" s="221" t="s">
        <v>114</v>
      </c>
      <c r="D68" s="118"/>
      <c r="E68" s="118"/>
      <c r="F68" s="118"/>
      <c r="G68" s="118"/>
      <c r="H68" s="118"/>
      <c r="I68" s="118"/>
      <c r="J68" s="222"/>
      <c r="K68" s="223">
        <v>65</v>
      </c>
      <c r="L68" s="224"/>
      <c r="M68" s="224"/>
      <c r="N68" s="224"/>
      <c r="O68" s="224"/>
      <c r="P68" s="224"/>
      <c r="Q68" s="224"/>
      <c r="R68" s="225"/>
      <c r="S68" s="221" t="s">
        <v>115</v>
      </c>
      <c r="T68" s="118"/>
      <c r="U68" s="118"/>
      <c r="V68" s="118"/>
      <c r="W68" s="118"/>
      <c r="X68" s="118"/>
      <c r="Y68" s="118"/>
      <c r="Z68" s="222"/>
      <c r="AA68" s="223">
        <v>50</v>
      </c>
      <c r="AB68" s="224"/>
      <c r="AC68" s="224"/>
      <c r="AD68" s="224"/>
      <c r="AE68" s="224"/>
      <c r="AF68" s="224"/>
      <c r="AG68" s="224"/>
      <c r="AH68" s="225"/>
      <c r="AI68" s="221" t="s">
        <v>116</v>
      </c>
      <c r="AJ68" s="226"/>
      <c r="AK68" s="226"/>
      <c r="AL68" s="226"/>
      <c r="AM68" s="226"/>
      <c r="AN68" s="226"/>
      <c r="AO68" s="226"/>
      <c r="AP68" s="227"/>
      <c r="AQ68" s="228">
        <v>22</v>
      </c>
      <c r="AR68" s="118"/>
      <c r="AS68" s="118"/>
      <c r="AT68" s="118"/>
      <c r="AU68" s="118"/>
      <c r="AV68" s="118"/>
      <c r="AW68" s="118"/>
      <c r="AX68" s="229"/>
    </row>
    <row r="69" spans="1:50" ht="0.7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192" t="s">
        <v>117</v>
      </c>
      <c r="B70" s="193"/>
      <c r="C70" s="193"/>
      <c r="D70" s="193"/>
      <c r="E70" s="193"/>
      <c r="F70" s="194"/>
      <c r="G70" s="13" t="s">
        <v>118</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195"/>
      <c r="B71" s="196"/>
      <c r="C71" s="196"/>
      <c r="D71" s="196"/>
      <c r="E71" s="196"/>
      <c r="F71" s="197"/>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hidden="1">
      <c r="A72" s="195"/>
      <c r="B72" s="196"/>
      <c r="C72" s="196"/>
      <c r="D72" s="196"/>
      <c r="E72" s="196"/>
      <c r="F72" s="197"/>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hidden="1">
      <c r="A73" s="195"/>
      <c r="B73" s="196"/>
      <c r="C73" s="196"/>
      <c r="D73" s="196"/>
      <c r="E73" s="196"/>
      <c r="F73" s="197"/>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hidden="1">
      <c r="A74" s="195"/>
      <c r="B74" s="196"/>
      <c r="C74" s="196"/>
      <c r="D74" s="196"/>
      <c r="E74" s="196"/>
      <c r="F74" s="197"/>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hidden="1">
      <c r="A75" s="195"/>
      <c r="B75" s="196"/>
      <c r="C75" s="196"/>
      <c r="D75" s="196"/>
      <c r="E75" s="196"/>
      <c r="F75" s="197"/>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hidden="1">
      <c r="A76" s="195"/>
      <c r="B76" s="196"/>
      <c r="C76" s="196"/>
      <c r="D76" s="196"/>
      <c r="E76" s="196"/>
      <c r="F76" s="197"/>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hidden="1">
      <c r="A77" s="195"/>
      <c r="B77" s="196"/>
      <c r="C77" s="196"/>
      <c r="D77" s="196"/>
      <c r="E77" s="196"/>
      <c r="F77" s="197"/>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hidden="1">
      <c r="A78" s="195"/>
      <c r="B78" s="196"/>
      <c r="C78" s="196"/>
      <c r="D78" s="196"/>
      <c r="E78" s="196"/>
      <c r="F78" s="197"/>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195"/>
      <c r="B79" s="196"/>
      <c r="C79" s="196"/>
      <c r="D79" s="196"/>
      <c r="E79" s="196"/>
      <c r="F79" s="197"/>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195"/>
      <c r="B80" s="196"/>
      <c r="C80" s="196"/>
      <c r="D80" s="196"/>
      <c r="E80" s="196"/>
      <c r="F80" s="197"/>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195"/>
      <c r="B81" s="196"/>
      <c r="C81" s="196"/>
      <c r="D81" s="196"/>
      <c r="E81" s="196"/>
      <c r="F81" s="197"/>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195"/>
      <c r="B82" s="196"/>
      <c r="C82" s="196"/>
      <c r="D82" s="196"/>
      <c r="E82" s="196"/>
      <c r="F82" s="197"/>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195"/>
      <c r="B83" s="196"/>
      <c r="C83" s="196"/>
      <c r="D83" s="196"/>
      <c r="E83" s="196"/>
      <c r="F83" s="197"/>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195"/>
      <c r="B84" s="196"/>
      <c r="C84" s="196"/>
      <c r="D84" s="196"/>
      <c r="E84" s="196"/>
      <c r="F84" s="197"/>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195"/>
      <c r="B85" s="196"/>
      <c r="C85" s="196"/>
      <c r="D85" s="196"/>
      <c r="E85" s="196"/>
      <c r="F85" s="197"/>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195"/>
      <c r="B86" s="196"/>
      <c r="C86" s="196"/>
      <c r="D86" s="196"/>
      <c r="E86" s="196"/>
      <c r="F86" s="197"/>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95"/>
      <c r="B87" s="196"/>
      <c r="C87" s="196"/>
      <c r="D87" s="196"/>
      <c r="E87" s="196"/>
      <c r="F87" s="197"/>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195"/>
      <c r="B88" s="196"/>
      <c r="C88" s="196"/>
      <c r="D88" s="196"/>
      <c r="E88" s="196"/>
      <c r="F88" s="197"/>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195"/>
      <c r="B89" s="196"/>
      <c r="C89" s="196"/>
      <c r="D89" s="196"/>
      <c r="E89" s="196"/>
      <c r="F89" s="197"/>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95"/>
      <c r="B90" s="196"/>
      <c r="C90" s="196"/>
      <c r="D90" s="196"/>
      <c r="E90" s="196"/>
      <c r="F90" s="197"/>
      <c r="G90" s="16"/>
      <c r="H90" s="17"/>
      <c r="I90" s="17"/>
      <c r="J90" s="17"/>
      <c r="K90" s="17"/>
      <c r="L90" s="17"/>
      <c r="M90" s="17"/>
      <c r="N90" s="17"/>
      <c r="O90" s="17"/>
      <c r="P90" s="17"/>
      <c r="Q90" s="17"/>
      <c r="R90" s="17"/>
      <c r="T90" s="36"/>
      <c r="U90" s="36"/>
      <c r="V90" s="36"/>
      <c r="W90" s="36"/>
      <c r="X90" s="17"/>
      <c r="Y90" s="17"/>
      <c r="Z90" s="81" t="s">
        <v>189</v>
      </c>
      <c r="AA90" s="81"/>
      <c r="AB90" s="81"/>
      <c r="AC90" s="81"/>
      <c r="AD90" s="81"/>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95"/>
      <c r="B91" s="196"/>
      <c r="C91" s="196"/>
      <c r="D91" s="196"/>
      <c r="E91" s="196"/>
      <c r="F91" s="197"/>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95"/>
      <c r="B92" s="196"/>
      <c r="C92" s="196"/>
      <c r="D92" s="196"/>
      <c r="E92" s="196"/>
      <c r="F92" s="197"/>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95"/>
      <c r="B93" s="196"/>
      <c r="C93" s="196"/>
      <c r="D93" s="196"/>
      <c r="E93" s="196"/>
      <c r="F93" s="197"/>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95"/>
      <c r="B94" s="196"/>
      <c r="C94" s="196"/>
      <c r="D94" s="196"/>
      <c r="E94" s="196"/>
      <c r="F94" s="197"/>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52.5" customHeight="1">
      <c r="A95" s="195"/>
      <c r="B95" s="196"/>
      <c r="C95" s="196"/>
      <c r="D95" s="196"/>
      <c r="E95" s="196"/>
      <c r="F95" s="197"/>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52.5" customHeight="1">
      <c r="A96" s="195"/>
      <c r="B96" s="196"/>
      <c r="C96" s="196"/>
      <c r="D96" s="196"/>
      <c r="E96" s="196"/>
      <c r="F96" s="197"/>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52.5" customHeight="1">
      <c r="A97" s="195"/>
      <c r="B97" s="196"/>
      <c r="C97" s="196"/>
      <c r="D97" s="196"/>
      <c r="E97" s="196"/>
      <c r="F97" s="197"/>
      <c r="G97" s="16"/>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8"/>
    </row>
    <row r="98" spans="1:50" ht="52.5" customHeight="1">
      <c r="A98" s="195"/>
      <c r="B98" s="196"/>
      <c r="C98" s="196"/>
      <c r="D98" s="196"/>
      <c r="E98" s="196"/>
      <c r="F98" s="197"/>
      <c r="G98" s="16"/>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8"/>
    </row>
    <row r="99" spans="1:50" ht="52.5" customHeight="1">
      <c r="A99" s="195"/>
      <c r="B99" s="196"/>
      <c r="C99" s="196"/>
      <c r="D99" s="196"/>
      <c r="E99" s="196"/>
      <c r="F99" s="197"/>
      <c r="G99" s="16"/>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8"/>
    </row>
    <row r="100" spans="1:50" ht="47.25" customHeight="1">
      <c r="A100" s="195"/>
      <c r="B100" s="196"/>
      <c r="C100" s="196"/>
      <c r="D100" s="196"/>
      <c r="E100" s="196"/>
      <c r="F100" s="197"/>
      <c r="G100" s="16"/>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8"/>
    </row>
    <row r="101" spans="1:50" ht="18" customHeight="1">
      <c r="A101" s="195"/>
      <c r="B101" s="196"/>
      <c r="C101" s="196"/>
      <c r="D101" s="196"/>
      <c r="E101" s="196"/>
      <c r="F101" s="197"/>
      <c r="G101" s="16"/>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8"/>
    </row>
    <row r="102" spans="1:50" ht="18" customHeight="1" thickBot="1">
      <c r="A102" s="198"/>
      <c r="B102" s="199"/>
      <c r="C102" s="199"/>
      <c r="D102" s="199"/>
      <c r="E102" s="199"/>
      <c r="F102" s="200"/>
      <c r="G102" s="16"/>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8"/>
    </row>
    <row r="103" spans="1:50" ht="0.75" customHeight="1" thickBot="1">
      <c r="A103" s="19"/>
      <c r="B103" s="19"/>
      <c r="C103" s="19"/>
      <c r="D103" s="19"/>
      <c r="E103" s="19"/>
      <c r="F103" s="19"/>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row>
    <row r="104" spans="1:50" ht="30" customHeight="1">
      <c r="A104" s="201" t="s">
        <v>119</v>
      </c>
      <c r="B104" s="202"/>
      <c r="C104" s="202"/>
      <c r="D104" s="202"/>
      <c r="E104" s="202"/>
      <c r="F104" s="203"/>
      <c r="G104" s="210" t="s">
        <v>235</v>
      </c>
      <c r="H104" s="211"/>
      <c r="I104" s="211"/>
      <c r="J104" s="211"/>
      <c r="K104" s="211"/>
      <c r="L104" s="211"/>
      <c r="M104" s="211"/>
      <c r="N104" s="211"/>
      <c r="O104" s="211"/>
      <c r="P104" s="211"/>
      <c r="Q104" s="211"/>
      <c r="R104" s="211"/>
      <c r="S104" s="211"/>
      <c r="T104" s="211"/>
      <c r="U104" s="211"/>
      <c r="V104" s="211"/>
      <c r="W104" s="211"/>
      <c r="X104" s="211"/>
      <c r="Y104" s="211"/>
      <c r="Z104" s="211"/>
      <c r="AA104" s="211"/>
      <c r="AB104" s="212"/>
      <c r="AC104" s="213" t="s">
        <v>120</v>
      </c>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5"/>
    </row>
    <row r="105" spans="1:50" ht="24.75" customHeight="1">
      <c r="A105" s="204"/>
      <c r="B105" s="205"/>
      <c r="C105" s="205"/>
      <c r="D105" s="205"/>
      <c r="E105" s="205"/>
      <c r="F105" s="206"/>
      <c r="G105" s="167" t="s">
        <v>71</v>
      </c>
      <c r="H105" s="168"/>
      <c r="I105" s="168"/>
      <c r="J105" s="168"/>
      <c r="K105" s="168"/>
      <c r="L105" s="169" t="s">
        <v>121</v>
      </c>
      <c r="M105" s="108"/>
      <c r="N105" s="108"/>
      <c r="O105" s="108"/>
      <c r="P105" s="108"/>
      <c r="Q105" s="108"/>
      <c r="R105" s="108"/>
      <c r="S105" s="108"/>
      <c r="T105" s="108"/>
      <c r="U105" s="108"/>
      <c r="V105" s="108"/>
      <c r="W105" s="108"/>
      <c r="X105" s="109"/>
      <c r="Y105" s="170" t="s">
        <v>122</v>
      </c>
      <c r="Z105" s="171"/>
      <c r="AA105" s="171"/>
      <c r="AB105" s="172"/>
      <c r="AC105" s="167" t="s">
        <v>71</v>
      </c>
      <c r="AD105" s="168"/>
      <c r="AE105" s="168"/>
      <c r="AF105" s="168"/>
      <c r="AG105" s="168"/>
      <c r="AH105" s="169" t="s">
        <v>121</v>
      </c>
      <c r="AI105" s="108"/>
      <c r="AJ105" s="108"/>
      <c r="AK105" s="108"/>
      <c r="AL105" s="108"/>
      <c r="AM105" s="108"/>
      <c r="AN105" s="108"/>
      <c r="AO105" s="108"/>
      <c r="AP105" s="108"/>
      <c r="AQ105" s="108"/>
      <c r="AR105" s="108"/>
      <c r="AS105" s="108"/>
      <c r="AT105" s="109"/>
      <c r="AU105" s="170" t="s">
        <v>122</v>
      </c>
      <c r="AV105" s="171"/>
      <c r="AW105" s="171"/>
      <c r="AX105" s="173"/>
    </row>
    <row r="106" spans="1:50" ht="24.75" customHeight="1">
      <c r="A106" s="204"/>
      <c r="B106" s="205"/>
      <c r="C106" s="205"/>
      <c r="D106" s="205"/>
      <c r="E106" s="205"/>
      <c r="F106" s="206"/>
      <c r="G106" s="174" t="s">
        <v>124</v>
      </c>
      <c r="H106" s="146"/>
      <c r="I106" s="146"/>
      <c r="J106" s="146"/>
      <c r="K106" s="147"/>
      <c r="L106" s="148" t="s">
        <v>210</v>
      </c>
      <c r="M106" s="149"/>
      <c r="N106" s="149"/>
      <c r="O106" s="149"/>
      <c r="P106" s="149"/>
      <c r="Q106" s="149"/>
      <c r="R106" s="149"/>
      <c r="S106" s="149"/>
      <c r="T106" s="149"/>
      <c r="U106" s="149"/>
      <c r="V106" s="149"/>
      <c r="W106" s="149"/>
      <c r="X106" s="150"/>
      <c r="Y106" s="189">
        <v>1360</v>
      </c>
      <c r="Z106" s="190"/>
      <c r="AA106" s="190"/>
      <c r="AB106" s="191"/>
      <c r="AC106" s="145"/>
      <c r="AD106" s="146"/>
      <c r="AE106" s="146"/>
      <c r="AF106" s="146"/>
      <c r="AG106" s="147"/>
      <c r="AH106" s="148"/>
      <c r="AI106" s="149"/>
      <c r="AJ106" s="149"/>
      <c r="AK106" s="149"/>
      <c r="AL106" s="149"/>
      <c r="AM106" s="149"/>
      <c r="AN106" s="149"/>
      <c r="AO106" s="149"/>
      <c r="AP106" s="149"/>
      <c r="AQ106" s="149"/>
      <c r="AR106" s="149"/>
      <c r="AS106" s="149"/>
      <c r="AT106" s="150"/>
      <c r="AU106" s="151"/>
      <c r="AV106" s="152"/>
      <c r="AW106" s="152"/>
      <c r="AX106" s="154"/>
    </row>
    <row r="107" spans="1:50" ht="24.75" customHeight="1">
      <c r="A107" s="204"/>
      <c r="B107" s="205"/>
      <c r="C107" s="205"/>
      <c r="D107" s="205"/>
      <c r="E107" s="205"/>
      <c r="F107" s="206"/>
      <c r="G107" s="126"/>
      <c r="H107" s="127"/>
      <c r="I107" s="127"/>
      <c r="J107" s="127"/>
      <c r="K107" s="128"/>
      <c r="L107" s="129"/>
      <c r="M107" s="130"/>
      <c r="N107" s="130"/>
      <c r="O107" s="130"/>
      <c r="P107" s="130"/>
      <c r="Q107" s="130"/>
      <c r="R107" s="130"/>
      <c r="S107" s="130"/>
      <c r="T107" s="130"/>
      <c r="U107" s="130"/>
      <c r="V107" s="130"/>
      <c r="W107" s="130"/>
      <c r="X107" s="131"/>
      <c r="Y107" s="132"/>
      <c r="Z107" s="133"/>
      <c r="AA107" s="133"/>
      <c r="AB107" s="144"/>
      <c r="AC107" s="126"/>
      <c r="AD107" s="127"/>
      <c r="AE107" s="127"/>
      <c r="AF107" s="127"/>
      <c r="AG107" s="128"/>
      <c r="AH107" s="129"/>
      <c r="AI107" s="130"/>
      <c r="AJ107" s="130"/>
      <c r="AK107" s="130"/>
      <c r="AL107" s="130"/>
      <c r="AM107" s="130"/>
      <c r="AN107" s="130"/>
      <c r="AO107" s="130"/>
      <c r="AP107" s="130"/>
      <c r="AQ107" s="130"/>
      <c r="AR107" s="130"/>
      <c r="AS107" s="130"/>
      <c r="AT107" s="131"/>
      <c r="AU107" s="132"/>
      <c r="AV107" s="133"/>
      <c r="AW107" s="133"/>
      <c r="AX107" s="134"/>
    </row>
    <row r="108" spans="1:50" ht="24.75" customHeight="1">
      <c r="A108" s="204"/>
      <c r="B108" s="205"/>
      <c r="C108" s="205"/>
      <c r="D108" s="205"/>
      <c r="E108" s="205"/>
      <c r="F108" s="206"/>
      <c r="G108" s="126"/>
      <c r="H108" s="127"/>
      <c r="I108" s="127"/>
      <c r="J108" s="127"/>
      <c r="K108" s="128"/>
      <c r="L108" s="129"/>
      <c r="M108" s="130"/>
      <c r="N108" s="130"/>
      <c r="O108" s="130"/>
      <c r="P108" s="130"/>
      <c r="Q108" s="130"/>
      <c r="R108" s="130"/>
      <c r="S108" s="130"/>
      <c r="T108" s="130"/>
      <c r="U108" s="130"/>
      <c r="V108" s="130"/>
      <c r="W108" s="130"/>
      <c r="X108" s="131"/>
      <c r="Y108" s="132"/>
      <c r="Z108" s="133"/>
      <c r="AA108" s="133"/>
      <c r="AB108" s="144"/>
      <c r="AC108" s="126"/>
      <c r="AD108" s="127"/>
      <c r="AE108" s="127"/>
      <c r="AF108" s="127"/>
      <c r="AG108" s="128"/>
      <c r="AH108" s="129"/>
      <c r="AI108" s="130"/>
      <c r="AJ108" s="130"/>
      <c r="AK108" s="130"/>
      <c r="AL108" s="130"/>
      <c r="AM108" s="130"/>
      <c r="AN108" s="130"/>
      <c r="AO108" s="130"/>
      <c r="AP108" s="130"/>
      <c r="AQ108" s="130"/>
      <c r="AR108" s="130"/>
      <c r="AS108" s="130"/>
      <c r="AT108" s="131"/>
      <c r="AU108" s="132"/>
      <c r="AV108" s="133"/>
      <c r="AW108" s="133"/>
      <c r="AX108" s="134"/>
    </row>
    <row r="109" spans="1:50" ht="24.75" customHeight="1">
      <c r="A109" s="204"/>
      <c r="B109" s="205"/>
      <c r="C109" s="205"/>
      <c r="D109" s="205"/>
      <c r="E109" s="205"/>
      <c r="F109" s="206"/>
      <c r="G109" s="126"/>
      <c r="H109" s="127"/>
      <c r="I109" s="127"/>
      <c r="J109" s="127"/>
      <c r="K109" s="128"/>
      <c r="L109" s="129"/>
      <c r="M109" s="130"/>
      <c r="N109" s="130"/>
      <c r="O109" s="130"/>
      <c r="P109" s="130"/>
      <c r="Q109" s="130"/>
      <c r="R109" s="130"/>
      <c r="S109" s="130"/>
      <c r="T109" s="130"/>
      <c r="U109" s="130"/>
      <c r="V109" s="130"/>
      <c r="W109" s="130"/>
      <c r="X109" s="131"/>
      <c r="Y109" s="132"/>
      <c r="Z109" s="133"/>
      <c r="AA109" s="133"/>
      <c r="AB109" s="144"/>
      <c r="AC109" s="126"/>
      <c r="AD109" s="127"/>
      <c r="AE109" s="127"/>
      <c r="AF109" s="127"/>
      <c r="AG109" s="128"/>
      <c r="AH109" s="129"/>
      <c r="AI109" s="130"/>
      <c r="AJ109" s="130"/>
      <c r="AK109" s="130"/>
      <c r="AL109" s="130"/>
      <c r="AM109" s="130"/>
      <c r="AN109" s="130"/>
      <c r="AO109" s="130"/>
      <c r="AP109" s="130"/>
      <c r="AQ109" s="130"/>
      <c r="AR109" s="130"/>
      <c r="AS109" s="130"/>
      <c r="AT109" s="131"/>
      <c r="AU109" s="132"/>
      <c r="AV109" s="133"/>
      <c r="AW109" s="133"/>
      <c r="AX109" s="134"/>
    </row>
    <row r="110" spans="1:50" ht="24.75" customHeight="1">
      <c r="A110" s="204"/>
      <c r="B110" s="205"/>
      <c r="C110" s="205"/>
      <c r="D110" s="205"/>
      <c r="E110" s="205"/>
      <c r="F110" s="206"/>
      <c r="G110" s="126"/>
      <c r="H110" s="127"/>
      <c r="I110" s="127"/>
      <c r="J110" s="127"/>
      <c r="K110" s="128"/>
      <c r="L110" s="129"/>
      <c r="M110" s="130"/>
      <c r="N110" s="130"/>
      <c r="O110" s="130"/>
      <c r="P110" s="130"/>
      <c r="Q110" s="130"/>
      <c r="R110" s="130"/>
      <c r="S110" s="130"/>
      <c r="T110" s="130"/>
      <c r="U110" s="130"/>
      <c r="V110" s="130"/>
      <c r="W110" s="130"/>
      <c r="X110" s="131"/>
      <c r="Y110" s="132"/>
      <c r="Z110" s="133"/>
      <c r="AA110" s="133"/>
      <c r="AB110" s="133"/>
      <c r="AC110" s="126"/>
      <c r="AD110" s="127"/>
      <c r="AE110" s="127"/>
      <c r="AF110" s="127"/>
      <c r="AG110" s="128"/>
      <c r="AH110" s="129"/>
      <c r="AI110" s="130"/>
      <c r="AJ110" s="130"/>
      <c r="AK110" s="130"/>
      <c r="AL110" s="130"/>
      <c r="AM110" s="130"/>
      <c r="AN110" s="130"/>
      <c r="AO110" s="130"/>
      <c r="AP110" s="130"/>
      <c r="AQ110" s="130"/>
      <c r="AR110" s="130"/>
      <c r="AS110" s="130"/>
      <c r="AT110" s="131"/>
      <c r="AU110" s="132"/>
      <c r="AV110" s="133"/>
      <c r="AW110" s="133"/>
      <c r="AX110" s="134"/>
    </row>
    <row r="111" spans="1:50" ht="24.75" customHeight="1">
      <c r="A111" s="204"/>
      <c r="B111" s="205"/>
      <c r="C111" s="205"/>
      <c r="D111" s="205"/>
      <c r="E111" s="205"/>
      <c r="F111" s="206"/>
      <c r="G111" s="126"/>
      <c r="H111" s="127"/>
      <c r="I111" s="127"/>
      <c r="J111" s="127"/>
      <c r="K111" s="128"/>
      <c r="L111" s="129"/>
      <c r="M111" s="130"/>
      <c r="N111" s="130"/>
      <c r="O111" s="130"/>
      <c r="P111" s="130"/>
      <c r="Q111" s="130"/>
      <c r="R111" s="130"/>
      <c r="S111" s="130"/>
      <c r="T111" s="130"/>
      <c r="U111" s="130"/>
      <c r="V111" s="130"/>
      <c r="W111" s="130"/>
      <c r="X111" s="131"/>
      <c r="Y111" s="132"/>
      <c r="Z111" s="133"/>
      <c r="AA111" s="133"/>
      <c r="AB111" s="133"/>
      <c r="AC111" s="126"/>
      <c r="AD111" s="127"/>
      <c r="AE111" s="127"/>
      <c r="AF111" s="127"/>
      <c r="AG111" s="128"/>
      <c r="AH111" s="129"/>
      <c r="AI111" s="130"/>
      <c r="AJ111" s="130"/>
      <c r="AK111" s="130"/>
      <c r="AL111" s="130"/>
      <c r="AM111" s="130"/>
      <c r="AN111" s="130"/>
      <c r="AO111" s="130"/>
      <c r="AP111" s="130"/>
      <c r="AQ111" s="130"/>
      <c r="AR111" s="130"/>
      <c r="AS111" s="130"/>
      <c r="AT111" s="131"/>
      <c r="AU111" s="132"/>
      <c r="AV111" s="133"/>
      <c r="AW111" s="133"/>
      <c r="AX111" s="134"/>
    </row>
    <row r="112" spans="1:50" ht="24.75" customHeight="1">
      <c r="A112" s="204"/>
      <c r="B112" s="205"/>
      <c r="C112" s="205"/>
      <c r="D112" s="205"/>
      <c r="E112" s="205"/>
      <c r="F112" s="206"/>
      <c r="G112" s="126"/>
      <c r="H112" s="127"/>
      <c r="I112" s="127"/>
      <c r="J112" s="127"/>
      <c r="K112" s="128"/>
      <c r="L112" s="129"/>
      <c r="M112" s="130"/>
      <c r="N112" s="130"/>
      <c r="O112" s="130"/>
      <c r="P112" s="130"/>
      <c r="Q112" s="130"/>
      <c r="R112" s="130"/>
      <c r="S112" s="130"/>
      <c r="T112" s="130"/>
      <c r="U112" s="130"/>
      <c r="V112" s="130"/>
      <c r="W112" s="130"/>
      <c r="X112" s="131"/>
      <c r="Y112" s="132"/>
      <c r="Z112" s="133"/>
      <c r="AA112" s="133"/>
      <c r="AB112" s="133"/>
      <c r="AC112" s="126"/>
      <c r="AD112" s="127"/>
      <c r="AE112" s="127"/>
      <c r="AF112" s="127"/>
      <c r="AG112" s="128"/>
      <c r="AH112" s="129"/>
      <c r="AI112" s="130"/>
      <c r="AJ112" s="130"/>
      <c r="AK112" s="130"/>
      <c r="AL112" s="130"/>
      <c r="AM112" s="130"/>
      <c r="AN112" s="130"/>
      <c r="AO112" s="130"/>
      <c r="AP112" s="130"/>
      <c r="AQ112" s="130"/>
      <c r="AR112" s="130"/>
      <c r="AS112" s="130"/>
      <c r="AT112" s="131"/>
      <c r="AU112" s="132"/>
      <c r="AV112" s="133"/>
      <c r="AW112" s="133"/>
      <c r="AX112" s="134"/>
    </row>
    <row r="113" spans="1:50" ht="24.75" customHeight="1">
      <c r="A113" s="204"/>
      <c r="B113" s="205"/>
      <c r="C113" s="205"/>
      <c r="D113" s="205"/>
      <c r="E113" s="205"/>
      <c r="F113" s="206"/>
      <c r="G113" s="135"/>
      <c r="H113" s="136"/>
      <c r="I113" s="136"/>
      <c r="J113" s="136"/>
      <c r="K113" s="137"/>
      <c r="L113" s="138"/>
      <c r="M113" s="139"/>
      <c r="N113" s="139"/>
      <c r="O113" s="139"/>
      <c r="P113" s="139"/>
      <c r="Q113" s="139"/>
      <c r="R113" s="139"/>
      <c r="S113" s="139"/>
      <c r="T113" s="139"/>
      <c r="U113" s="139"/>
      <c r="V113" s="139"/>
      <c r="W113" s="139"/>
      <c r="X113" s="140"/>
      <c r="Y113" s="141"/>
      <c r="Z113" s="142"/>
      <c r="AA113" s="142"/>
      <c r="AB113" s="142"/>
      <c r="AC113" s="135"/>
      <c r="AD113" s="136"/>
      <c r="AE113" s="136"/>
      <c r="AF113" s="136"/>
      <c r="AG113" s="137"/>
      <c r="AH113" s="138"/>
      <c r="AI113" s="139"/>
      <c r="AJ113" s="139"/>
      <c r="AK113" s="139"/>
      <c r="AL113" s="139"/>
      <c r="AM113" s="139"/>
      <c r="AN113" s="139"/>
      <c r="AO113" s="139"/>
      <c r="AP113" s="139"/>
      <c r="AQ113" s="139"/>
      <c r="AR113" s="139"/>
      <c r="AS113" s="139"/>
      <c r="AT113" s="140"/>
      <c r="AU113" s="141"/>
      <c r="AV113" s="142"/>
      <c r="AW113" s="142"/>
      <c r="AX113" s="143"/>
    </row>
    <row r="114" spans="1:50" ht="24.75" customHeight="1">
      <c r="A114" s="204"/>
      <c r="B114" s="205"/>
      <c r="C114" s="205"/>
      <c r="D114" s="205"/>
      <c r="E114" s="205"/>
      <c r="F114" s="206"/>
      <c r="G114" s="155" t="s">
        <v>37</v>
      </c>
      <c r="H114" s="108"/>
      <c r="I114" s="108"/>
      <c r="J114" s="108"/>
      <c r="K114" s="108"/>
      <c r="L114" s="156"/>
      <c r="M114" s="157"/>
      <c r="N114" s="157"/>
      <c r="O114" s="157"/>
      <c r="P114" s="157"/>
      <c r="Q114" s="157"/>
      <c r="R114" s="157"/>
      <c r="S114" s="157"/>
      <c r="T114" s="157"/>
      <c r="U114" s="157"/>
      <c r="V114" s="157"/>
      <c r="W114" s="157"/>
      <c r="X114" s="158"/>
      <c r="Y114" s="184">
        <f>SUM(Y106:AB113)</f>
        <v>1360</v>
      </c>
      <c r="Z114" s="185"/>
      <c r="AA114" s="185"/>
      <c r="AB114" s="186"/>
      <c r="AC114" s="155" t="s">
        <v>37</v>
      </c>
      <c r="AD114" s="108"/>
      <c r="AE114" s="108"/>
      <c r="AF114" s="108"/>
      <c r="AG114" s="108"/>
      <c r="AH114" s="156"/>
      <c r="AI114" s="157"/>
      <c r="AJ114" s="157"/>
      <c r="AK114" s="157"/>
      <c r="AL114" s="157"/>
      <c r="AM114" s="157"/>
      <c r="AN114" s="157"/>
      <c r="AO114" s="157"/>
      <c r="AP114" s="157"/>
      <c r="AQ114" s="157"/>
      <c r="AR114" s="157"/>
      <c r="AS114" s="157"/>
      <c r="AT114" s="158"/>
      <c r="AU114" s="159">
        <f>SUM(AU106:AX113)</f>
        <v>0</v>
      </c>
      <c r="AV114" s="160"/>
      <c r="AW114" s="160"/>
      <c r="AX114" s="162"/>
    </row>
    <row r="115" spans="1:50" ht="30" customHeight="1">
      <c r="A115" s="204"/>
      <c r="B115" s="205"/>
      <c r="C115" s="205"/>
      <c r="D115" s="205"/>
      <c r="E115" s="205"/>
      <c r="F115" s="206"/>
      <c r="G115" s="163" t="s">
        <v>211</v>
      </c>
      <c r="H115" s="187"/>
      <c r="I115" s="187"/>
      <c r="J115" s="187"/>
      <c r="K115" s="187"/>
      <c r="L115" s="187"/>
      <c r="M115" s="187"/>
      <c r="N115" s="187"/>
      <c r="O115" s="187"/>
      <c r="P115" s="187"/>
      <c r="Q115" s="187"/>
      <c r="R115" s="187"/>
      <c r="S115" s="187"/>
      <c r="T115" s="187"/>
      <c r="U115" s="187"/>
      <c r="V115" s="187"/>
      <c r="W115" s="187"/>
      <c r="X115" s="187"/>
      <c r="Y115" s="187"/>
      <c r="Z115" s="187"/>
      <c r="AA115" s="187"/>
      <c r="AB115" s="188"/>
      <c r="AC115" s="163" t="s">
        <v>123</v>
      </c>
      <c r="AD115" s="164"/>
      <c r="AE115" s="164"/>
      <c r="AF115" s="164"/>
      <c r="AG115" s="164"/>
      <c r="AH115" s="164"/>
      <c r="AI115" s="164"/>
      <c r="AJ115" s="164"/>
      <c r="AK115" s="164"/>
      <c r="AL115" s="164"/>
      <c r="AM115" s="164"/>
      <c r="AN115" s="164"/>
      <c r="AO115" s="164"/>
      <c r="AP115" s="164"/>
      <c r="AQ115" s="164"/>
      <c r="AR115" s="164"/>
      <c r="AS115" s="164"/>
      <c r="AT115" s="164"/>
      <c r="AU115" s="164"/>
      <c r="AV115" s="164"/>
      <c r="AW115" s="164"/>
      <c r="AX115" s="166"/>
    </row>
    <row r="116" spans="1:50" ht="25.5" customHeight="1">
      <c r="A116" s="204"/>
      <c r="B116" s="205"/>
      <c r="C116" s="205"/>
      <c r="D116" s="205"/>
      <c r="E116" s="205"/>
      <c r="F116" s="206"/>
      <c r="G116" s="167" t="s">
        <v>71</v>
      </c>
      <c r="H116" s="168"/>
      <c r="I116" s="168"/>
      <c r="J116" s="168"/>
      <c r="K116" s="168"/>
      <c r="L116" s="169" t="s">
        <v>121</v>
      </c>
      <c r="M116" s="108"/>
      <c r="N116" s="108"/>
      <c r="O116" s="108"/>
      <c r="P116" s="108"/>
      <c r="Q116" s="108"/>
      <c r="R116" s="108"/>
      <c r="S116" s="108"/>
      <c r="T116" s="108"/>
      <c r="U116" s="108"/>
      <c r="V116" s="108"/>
      <c r="W116" s="108"/>
      <c r="X116" s="109"/>
      <c r="Y116" s="170" t="s">
        <v>122</v>
      </c>
      <c r="Z116" s="171"/>
      <c r="AA116" s="171"/>
      <c r="AB116" s="172"/>
      <c r="AC116" s="167" t="s">
        <v>71</v>
      </c>
      <c r="AD116" s="168"/>
      <c r="AE116" s="168"/>
      <c r="AF116" s="168"/>
      <c r="AG116" s="168"/>
      <c r="AH116" s="169" t="s">
        <v>121</v>
      </c>
      <c r="AI116" s="108"/>
      <c r="AJ116" s="108"/>
      <c r="AK116" s="108"/>
      <c r="AL116" s="108"/>
      <c r="AM116" s="108"/>
      <c r="AN116" s="108"/>
      <c r="AO116" s="108"/>
      <c r="AP116" s="108"/>
      <c r="AQ116" s="108"/>
      <c r="AR116" s="108"/>
      <c r="AS116" s="108"/>
      <c r="AT116" s="109"/>
      <c r="AU116" s="170" t="s">
        <v>122</v>
      </c>
      <c r="AV116" s="171"/>
      <c r="AW116" s="171"/>
      <c r="AX116" s="173"/>
    </row>
    <row r="117" spans="1:50" ht="24.75" customHeight="1">
      <c r="A117" s="204"/>
      <c r="B117" s="205"/>
      <c r="C117" s="205"/>
      <c r="D117" s="205"/>
      <c r="E117" s="205"/>
      <c r="F117" s="206"/>
      <c r="G117" s="175" t="s">
        <v>236</v>
      </c>
      <c r="H117" s="176"/>
      <c r="I117" s="176"/>
      <c r="J117" s="176"/>
      <c r="K117" s="177"/>
      <c r="L117" s="178" t="s">
        <v>212</v>
      </c>
      <c r="M117" s="179"/>
      <c r="N117" s="179"/>
      <c r="O117" s="179"/>
      <c r="P117" s="179"/>
      <c r="Q117" s="179"/>
      <c r="R117" s="179"/>
      <c r="S117" s="179"/>
      <c r="T117" s="179"/>
      <c r="U117" s="179"/>
      <c r="V117" s="179"/>
      <c r="W117" s="179"/>
      <c r="X117" s="180"/>
      <c r="Y117" s="181">
        <v>374</v>
      </c>
      <c r="Z117" s="182"/>
      <c r="AA117" s="182"/>
      <c r="AB117" s="183"/>
      <c r="AC117" s="145"/>
      <c r="AD117" s="146"/>
      <c r="AE117" s="146"/>
      <c r="AF117" s="146"/>
      <c r="AG117" s="147"/>
      <c r="AH117" s="148"/>
      <c r="AI117" s="149"/>
      <c r="AJ117" s="149"/>
      <c r="AK117" s="149"/>
      <c r="AL117" s="149"/>
      <c r="AM117" s="149"/>
      <c r="AN117" s="149"/>
      <c r="AO117" s="149"/>
      <c r="AP117" s="149"/>
      <c r="AQ117" s="149"/>
      <c r="AR117" s="149"/>
      <c r="AS117" s="149"/>
      <c r="AT117" s="150"/>
      <c r="AU117" s="151"/>
      <c r="AV117" s="152"/>
      <c r="AW117" s="152"/>
      <c r="AX117" s="154"/>
    </row>
    <row r="118" spans="1:50" ht="24.75" customHeight="1">
      <c r="A118" s="204"/>
      <c r="B118" s="205"/>
      <c r="C118" s="205"/>
      <c r="D118" s="205"/>
      <c r="E118" s="205"/>
      <c r="F118" s="206"/>
      <c r="G118" s="126"/>
      <c r="H118" s="127"/>
      <c r="I118" s="127"/>
      <c r="J118" s="127"/>
      <c r="K118" s="128"/>
      <c r="L118" s="129"/>
      <c r="M118" s="130"/>
      <c r="N118" s="130"/>
      <c r="O118" s="130"/>
      <c r="P118" s="130"/>
      <c r="Q118" s="130"/>
      <c r="R118" s="130"/>
      <c r="S118" s="130"/>
      <c r="T118" s="130"/>
      <c r="U118" s="130"/>
      <c r="V118" s="130"/>
      <c r="W118" s="130"/>
      <c r="X118" s="131"/>
      <c r="Y118" s="132"/>
      <c r="Z118" s="133"/>
      <c r="AA118" s="133"/>
      <c r="AB118" s="144"/>
      <c r="AC118" s="126"/>
      <c r="AD118" s="127"/>
      <c r="AE118" s="127"/>
      <c r="AF118" s="127"/>
      <c r="AG118" s="128"/>
      <c r="AH118" s="129"/>
      <c r="AI118" s="130"/>
      <c r="AJ118" s="130"/>
      <c r="AK118" s="130"/>
      <c r="AL118" s="130"/>
      <c r="AM118" s="130"/>
      <c r="AN118" s="130"/>
      <c r="AO118" s="130"/>
      <c r="AP118" s="130"/>
      <c r="AQ118" s="130"/>
      <c r="AR118" s="130"/>
      <c r="AS118" s="130"/>
      <c r="AT118" s="131"/>
      <c r="AU118" s="132"/>
      <c r="AV118" s="133"/>
      <c r="AW118" s="133"/>
      <c r="AX118" s="134"/>
    </row>
    <row r="119" spans="1:50" ht="24.75" customHeight="1">
      <c r="A119" s="204"/>
      <c r="B119" s="205"/>
      <c r="C119" s="205"/>
      <c r="D119" s="205"/>
      <c r="E119" s="205"/>
      <c r="F119" s="206"/>
      <c r="G119" s="126"/>
      <c r="H119" s="127"/>
      <c r="I119" s="127"/>
      <c r="J119" s="127"/>
      <c r="K119" s="128"/>
      <c r="L119" s="129"/>
      <c r="M119" s="130"/>
      <c r="N119" s="130"/>
      <c r="O119" s="130"/>
      <c r="P119" s="130"/>
      <c r="Q119" s="130"/>
      <c r="R119" s="130"/>
      <c r="S119" s="130"/>
      <c r="T119" s="130"/>
      <c r="U119" s="130"/>
      <c r="V119" s="130"/>
      <c r="W119" s="130"/>
      <c r="X119" s="131"/>
      <c r="Y119" s="132"/>
      <c r="Z119" s="133"/>
      <c r="AA119" s="133"/>
      <c r="AB119" s="144"/>
      <c r="AC119" s="126"/>
      <c r="AD119" s="127"/>
      <c r="AE119" s="127"/>
      <c r="AF119" s="127"/>
      <c r="AG119" s="128"/>
      <c r="AH119" s="129"/>
      <c r="AI119" s="130"/>
      <c r="AJ119" s="130"/>
      <c r="AK119" s="130"/>
      <c r="AL119" s="130"/>
      <c r="AM119" s="130"/>
      <c r="AN119" s="130"/>
      <c r="AO119" s="130"/>
      <c r="AP119" s="130"/>
      <c r="AQ119" s="130"/>
      <c r="AR119" s="130"/>
      <c r="AS119" s="130"/>
      <c r="AT119" s="131"/>
      <c r="AU119" s="132"/>
      <c r="AV119" s="133"/>
      <c r="AW119" s="133"/>
      <c r="AX119" s="134"/>
    </row>
    <row r="120" spans="1:50" ht="24.75" customHeight="1">
      <c r="A120" s="204"/>
      <c r="B120" s="205"/>
      <c r="C120" s="205"/>
      <c r="D120" s="205"/>
      <c r="E120" s="205"/>
      <c r="F120" s="206"/>
      <c r="G120" s="126"/>
      <c r="H120" s="127"/>
      <c r="I120" s="127"/>
      <c r="J120" s="127"/>
      <c r="K120" s="128"/>
      <c r="L120" s="129"/>
      <c r="M120" s="130"/>
      <c r="N120" s="130"/>
      <c r="O120" s="130"/>
      <c r="P120" s="130"/>
      <c r="Q120" s="130"/>
      <c r="R120" s="130"/>
      <c r="S120" s="130"/>
      <c r="T120" s="130"/>
      <c r="U120" s="130"/>
      <c r="V120" s="130"/>
      <c r="W120" s="130"/>
      <c r="X120" s="131"/>
      <c r="Y120" s="132"/>
      <c r="Z120" s="133"/>
      <c r="AA120" s="133"/>
      <c r="AB120" s="144"/>
      <c r="AC120" s="126"/>
      <c r="AD120" s="127"/>
      <c r="AE120" s="127"/>
      <c r="AF120" s="127"/>
      <c r="AG120" s="128"/>
      <c r="AH120" s="129"/>
      <c r="AI120" s="130"/>
      <c r="AJ120" s="130"/>
      <c r="AK120" s="130"/>
      <c r="AL120" s="130"/>
      <c r="AM120" s="130"/>
      <c r="AN120" s="130"/>
      <c r="AO120" s="130"/>
      <c r="AP120" s="130"/>
      <c r="AQ120" s="130"/>
      <c r="AR120" s="130"/>
      <c r="AS120" s="130"/>
      <c r="AT120" s="131"/>
      <c r="AU120" s="132"/>
      <c r="AV120" s="133"/>
      <c r="AW120" s="133"/>
      <c r="AX120" s="134"/>
    </row>
    <row r="121" spans="1:50" ht="24.75" customHeight="1">
      <c r="A121" s="204"/>
      <c r="B121" s="205"/>
      <c r="C121" s="205"/>
      <c r="D121" s="205"/>
      <c r="E121" s="205"/>
      <c r="F121" s="206"/>
      <c r="G121" s="126"/>
      <c r="H121" s="127"/>
      <c r="I121" s="127"/>
      <c r="J121" s="127"/>
      <c r="K121" s="128"/>
      <c r="L121" s="129"/>
      <c r="M121" s="130"/>
      <c r="N121" s="130"/>
      <c r="O121" s="130"/>
      <c r="P121" s="130"/>
      <c r="Q121" s="130"/>
      <c r="R121" s="130"/>
      <c r="S121" s="130"/>
      <c r="T121" s="130"/>
      <c r="U121" s="130"/>
      <c r="V121" s="130"/>
      <c r="W121" s="130"/>
      <c r="X121" s="131"/>
      <c r="Y121" s="132"/>
      <c r="Z121" s="133"/>
      <c r="AA121" s="133"/>
      <c r="AB121" s="133"/>
      <c r="AC121" s="126"/>
      <c r="AD121" s="127"/>
      <c r="AE121" s="127"/>
      <c r="AF121" s="127"/>
      <c r="AG121" s="128"/>
      <c r="AH121" s="129"/>
      <c r="AI121" s="130"/>
      <c r="AJ121" s="130"/>
      <c r="AK121" s="130"/>
      <c r="AL121" s="130"/>
      <c r="AM121" s="130"/>
      <c r="AN121" s="130"/>
      <c r="AO121" s="130"/>
      <c r="AP121" s="130"/>
      <c r="AQ121" s="130"/>
      <c r="AR121" s="130"/>
      <c r="AS121" s="130"/>
      <c r="AT121" s="131"/>
      <c r="AU121" s="132"/>
      <c r="AV121" s="133"/>
      <c r="AW121" s="133"/>
      <c r="AX121" s="134"/>
    </row>
    <row r="122" spans="1:50" ht="24.75" customHeight="1">
      <c r="A122" s="204"/>
      <c r="B122" s="205"/>
      <c r="C122" s="205"/>
      <c r="D122" s="205"/>
      <c r="E122" s="205"/>
      <c r="F122" s="206"/>
      <c r="G122" s="126"/>
      <c r="H122" s="127"/>
      <c r="I122" s="127"/>
      <c r="J122" s="127"/>
      <c r="K122" s="128"/>
      <c r="L122" s="129"/>
      <c r="M122" s="130"/>
      <c r="N122" s="130"/>
      <c r="O122" s="130"/>
      <c r="P122" s="130"/>
      <c r="Q122" s="130"/>
      <c r="R122" s="130"/>
      <c r="S122" s="130"/>
      <c r="T122" s="130"/>
      <c r="U122" s="130"/>
      <c r="V122" s="130"/>
      <c r="W122" s="130"/>
      <c r="X122" s="131"/>
      <c r="Y122" s="132"/>
      <c r="Z122" s="133"/>
      <c r="AA122" s="133"/>
      <c r="AB122" s="133"/>
      <c r="AC122" s="126"/>
      <c r="AD122" s="127"/>
      <c r="AE122" s="127"/>
      <c r="AF122" s="127"/>
      <c r="AG122" s="128"/>
      <c r="AH122" s="129"/>
      <c r="AI122" s="130"/>
      <c r="AJ122" s="130"/>
      <c r="AK122" s="130"/>
      <c r="AL122" s="130"/>
      <c r="AM122" s="130"/>
      <c r="AN122" s="130"/>
      <c r="AO122" s="130"/>
      <c r="AP122" s="130"/>
      <c r="AQ122" s="130"/>
      <c r="AR122" s="130"/>
      <c r="AS122" s="130"/>
      <c r="AT122" s="131"/>
      <c r="AU122" s="132"/>
      <c r="AV122" s="133"/>
      <c r="AW122" s="133"/>
      <c r="AX122" s="134"/>
    </row>
    <row r="123" spans="1:50" ht="24.75" customHeight="1">
      <c r="A123" s="204"/>
      <c r="B123" s="205"/>
      <c r="C123" s="205"/>
      <c r="D123" s="205"/>
      <c r="E123" s="205"/>
      <c r="F123" s="206"/>
      <c r="G123" s="126"/>
      <c r="H123" s="127"/>
      <c r="I123" s="127"/>
      <c r="J123" s="127"/>
      <c r="K123" s="128"/>
      <c r="L123" s="129"/>
      <c r="M123" s="130"/>
      <c r="N123" s="130"/>
      <c r="O123" s="130"/>
      <c r="P123" s="130"/>
      <c r="Q123" s="130"/>
      <c r="R123" s="130"/>
      <c r="S123" s="130"/>
      <c r="T123" s="130"/>
      <c r="U123" s="130"/>
      <c r="V123" s="130"/>
      <c r="W123" s="130"/>
      <c r="X123" s="131"/>
      <c r="Y123" s="132"/>
      <c r="Z123" s="133"/>
      <c r="AA123" s="133"/>
      <c r="AB123" s="133"/>
      <c r="AC123" s="126"/>
      <c r="AD123" s="127"/>
      <c r="AE123" s="127"/>
      <c r="AF123" s="127"/>
      <c r="AG123" s="128"/>
      <c r="AH123" s="129"/>
      <c r="AI123" s="130"/>
      <c r="AJ123" s="130"/>
      <c r="AK123" s="130"/>
      <c r="AL123" s="130"/>
      <c r="AM123" s="130"/>
      <c r="AN123" s="130"/>
      <c r="AO123" s="130"/>
      <c r="AP123" s="130"/>
      <c r="AQ123" s="130"/>
      <c r="AR123" s="130"/>
      <c r="AS123" s="130"/>
      <c r="AT123" s="131"/>
      <c r="AU123" s="132"/>
      <c r="AV123" s="133"/>
      <c r="AW123" s="133"/>
      <c r="AX123" s="134"/>
    </row>
    <row r="124" spans="1:50" ht="24.75" customHeight="1">
      <c r="A124" s="204"/>
      <c r="B124" s="205"/>
      <c r="C124" s="205"/>
      <c r="D124" s="205"/>
      <c r="E124" s="205"/>
      <c r="F124" s="206"/>
      <c r="G124" s="135"/>
      <c r="H124" s="136"/>
      <c r="I124" s="136"/>
      <c r="J124" s="136"/>
      <c r="K124" s="137"/>
      <c r="L124" s="138"/>
      <c r="M124" s="139"/>
      <c r="N124" s="139"/>
      <c r="O124" s="139"/>
      <c r="P124" s="139"/>
      <c r="Q124" s="139"/>
      <c r="R124" s="139"/>
      <c r="S124" s="139"/>
      <c r="T124" s="139"/>
      <c r="U124" s="139"/>
      <c r="V124" s="139"/>
      <c r="W124" s="139"/>
      <c r="X124" s="140"/>
      <c r="Y124" s="141"/>
      <c r="Z124" s="142"/>
      <c r="AA124" s="142"/>
      <c r="AB124" s="142"/>
      <c r="AC124" s="135"/>
      <c r="AD124" s="136"/>
      <c r="AE124" s="136"/>
      <c r="AF124" s="136"/>
      <c r="AG124" s="137"/>
      <c r="AH124" s="138"/>
      <c r="AI124" s="139"/>
      <c r="AJ124" s="139"/>
      <c r="AK124" s="139"/>
      <c r="AL124" s="139"/>
      <c r="AM124" s="139"/>
      <c r="AN124" s="139"/>
      <c r="AO124" s="139"/>
      <c r="AP124" s="139"/>
      <c r="AQ124" s="139"/>
      <c r="AR124" s="139"/>
      <c r="AS124" s="139"/>
      <c r="AT124" s="140"/>
      <c r="AU124" s="141"/>
      <c r="AV124" s="142"/>
      <c r="AW124" s="142"/>
      <c r="AX124" s="143"/>
    </row>
    <row r="125" spans="1:50" ht="24.75" customHeight="1">
      <c r="A125" s="204"/>
      <c r="B125" s="205"/>
      <c r="C125" s="205"/>
      <c r="D125" s="205"/>
      <c r="E125" s="205"/>
      <c r="F125" s="206"/>
      <c r="G125" s="155" t="s">
        <v>37</v>
      </c>
      <c r="H125" s="108"/>
      <c r="I125" s="108"/>
      <c r="J125" s="108"/>
      <c r="K125" s="108"/>
      <c r="L125" s="156"/>
      <c r="M125" s="157"/>
      <c r="N125" s="157"/>
      <c r="O125" s="157"/>
      <c r="P125" s="157"/>
      <c r="Q125" s="157"/>
      <c r="R125" s="157"/>
      <c r="S125" s="157"/>
      <c r="T125" s="157"/>
      <c r="U125" s="157"/>
      <c r="V125" s="157"/>
      <c r="W125" s="157"/>
      <c r="X125" s="158"/>
      <c r="Y125" s="159">
        <f>SUM(Y117:AB124)</f>
        <v>374</v>
      </c>
      <c r="Z125" s="160"/>
      <c r="AA125" s="160"/>
      <c r="AB125" s="161"/>
      <c r="AC125" s="155" t="s">
        <v>37</v>
      </c>
      <c r="AD125" s="108"/>
      <c r="AE125" s="108"/>
      <c r="AF125" s="108"/>
      <c r="AG125" s="108"/>
      <c r="AH125" s="156"/>
      <c r="AI125" s="157"/>
      <c r="AJ125" s="157"/>
      <c r="AK125" s="157"/>
      <c r="AL125" s="157"/>
      <c r="AM125" s="157"/>
      <c r="AN125" s="157"/>
      <c r="AO125" s="157"/>
      <c r="AP125" s="157"/>
      <c r="AQ125" s="157"/>
      <c r="AR125" s="157"/>
      <c r="AS125" s="157"/>
      <c r="AT125" s="158"/>
      <c r="AU125" s="159">
        <f>SUM(AU117:AX124)</f>
        <v>0</v>
      </c>
      <c r="AV125" s="160"/>
      <c r="AW125" s="160"/>
      <c r="AX125" s="162"/>
    </row>
    <row r="126" spans="1:50" ht="30" customHeight="1">
      <c r="A126" s="204"/>
      <c r="B126" s="205"/>
      <c r="C126" s="205"/>
      <c r="D126" s="205"/>
      <c r="E126" s="205"/>
      <c r="F126" s="206"/>
      <c r="G126" s="163" t="s">
        <v>230</v>
      </c>
      <c r="H126" s="164"/>
      <c r="I126" s="164"/>
      <c r="J126" s="164"/>
      <c r="K126" s="164"/>
      <c r="L126" s="164"/>
      <c r="M126" s="164"/>
      <c r="N126" s="164"/>
      <c r="O126" s="164"/>
      <c r="P126" s="164"/>
      <c r="Q126" s="164"/>
      <c r="R126" s="164"/>
      <c r="S126" s="164"/>
      <c r="T126" s="164"/>
      <c r="U126" s="164"/>
      <c r="V126" s="164"/>
      <c r="W126" s="164"/>
      <c r="X126" s="164"/>
      <c r="Y126" s="164"/>
      <c r="Z126" s="164"/>
      <c r="AA126" s="164"/>
      <c r="AB126" s="165"/>
      <c r="AC126" s="163" t="s">
        <v>125</v>
      </c>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6"/>
    </row>
    <row r="127" spans="1:50" ht="24.75" customHeight="1">
      <c r="A127" s="204"/>
      <c r="B127" s="205"/>
      <c r="C127" s="205"/>
      <c r="D127" s="205"/>
      <c r="E127" s="205"/>
      <c r="F127" s="206"/>
      <c r="G127" s="167" t="s">
        <v>71</v>
      </c>
      <c r="H127" s="168"/>
      <c r="I127" s="168"/>
      <c r="J127" s="168"/>
      <c r="K127" s="168"/>
      <c r="L127" s="169" t="s">
        <v>121</v>
      </c>
      <c r="M127" s="108"/>
      <c r="N127" s="108"/>
      <c r="O127" s="108"/>
      <c r="P127" s="108"/>
      <c r="Q127" s="108"/>
      <c r="R127" s="108"/>
      <c r="S127" s="108"/>
      <c r="T127" s="108"/>
      <c r="U127" s="108"/>
      <c r="V127" s="108"/>
      <c r="W127" s="108"/>
      <c r="X127" s="109"/>
      <c r="Y127" s="170" t="s">
        <v>122</v>
      </c>
      <c r="Z127" s="171"/>
      <c r="AA127" s="171"/>
      <c r="AB127" s="172"/>
      <c r="AC127" s="167" t="s">
        <v>71</v>
      </c>
      <c r="AD127" s="168"/>
      <c r="AE127" s="168"/>
      <c r="AF127" s="168"/>
      <c r="AG127" s="168"/>
      <c r="AH127" s="169" t="s">
        <v>121</v>
      </c>
      <c r="AI127" s="108"/>
      <c r="AJ127" s="108"/>
      <c r="AK127" s="108"/>
      <c r="AL127" s="108"/>
      <c r="AM127" s="108"/>
      <c r="AN127" s="108"/>
      <c r="AO127" s="108"/>
      <c r="AP127" s="108"/>
      <c r="AQ127" s="108"/>
      <c r="AR127" s="108"/>
      <c r="AS127" s="108"/>
      <c r="AT127" s="109"/>
      <c r="AU127" s="170" t="s">
        <v>122</v>
      </c>
      <c r="AV127" s="171"/>
      <c r="AW127" s="171"/>
      <c r="AX127" s="173"/>
    </row>
    <row r="128" spans="1:50" ht="24.75" customHeight="1">
      <c r="A128" s="204"/>
      <c r="B128" s="205"/>
      <c r="C128" s="205"/>
      <c r="D128" s="205"/>
      <c r="E128" s="205"/>
      <c r="F128" s="206"/>
      <c r="G128" s="174" t="s">
        <v>233</v>
      </c>
      <c r="H128" s="146"/>
      <c r="I128" s="146"/>
      <c r="J128" s="146"/>
      <c r="K128" s="147"/>
      <c r="L128" s="148" t="s">
        <v>232</v>
      </c>
      <c r="M128" s="149"/>
      <c r="N128" s="149"/>
      <c r="O128" s="149"/>
      <c r="P128" s="149"/>
      <c r="Q128" s="149"/>
      <c r="R128" s="149"/>
      <c r="S128" s="149"/>
      <c r="T128" s="149"/>
      <c r="U128" s="149"/>
      <c r="V128" s="149"/>
      <c r="W128" s="149"/>
      <c r="X128" s="150"/>
      <c r="Y128" s="151">
        <v>358</v>
      </c>
      <c r="Z128" s="152"/>
      <c r="AA128" s="152"/>
      <c r="AB128" s="153"/>
      <c r="AC128" s="145"/>
      <c r="AD128" s="146"/>
      <c r="AE128" s="146"/>
      <c r="AF128" s="146"/>
      <c r="AG128" s="147"/>
      <c r="AH128" s="148"/>
      <c r="AI128" s="149"/>
      <c r="AJ128" s="149"/>
      <c r="AK128" s="149"/>
      <c r="AL128" s="149"/>
      <c r="AM128" s="149"/>
      <c r="AN128" s="149"/>
      <c r="AO128" s="149"/>
      <c r="AP128" s="149"/>
      <c r="AQ128" s="149"/>
      <c r="AR128" s="149"/>
      <c r="AS128" s="149"/>
      <c r="AT128" s="150"/>
      <c r="AU128" s="151"/>
      <c r="AV128" s="152"/>
      <c r="AW128" s="152"/>
      <c r="AX128" s="154"/>
    </row>
    <row r="129" spans="1:50" ht="24.75" customHeight="1">
      <c r="A129" s="204"/>
      <c r="B129" s="205"/>
      <c r="C129" s="205"/>
      <c r="D129" s="205"/>
      <c r="E129" s="205"/>
      <c r="F129" s="206"/>
      <c r="G129" s="126"/>
      <c r="H129" s="127"/>
      <c r="I129" s="127"/>
      <c r="J129" s="127"/>
      <c r="K129" s="128"/>
      <c r="L129" s="129"/>
      <c r="M129" s="130"/>
      <c r="N129" s="130"/>
      <c r="O129" s="130"/>
      <c r="P129" s="130"/>
      <c r="Q129" s="130"/>
      <c r="R129" s="130"/>
      <c r="S129" s="130"/>
      <c r="T129" s="130"/>
      <c r="U129" s="130"/>
      <c r="V129" s="130"/>
      <c r="W129" s="130"/>
      <c r="X129" s="131"/>
      <c r="Y129" s="132"/>
      <c r="Z129" s="133"/>
      <c r="AA129" s="133"/>
      <c r="AB129" s="144"/>
      <c r="AC129" s="126"/>
      <c r="AD129" s="127"/>
      <c r="AE129" s="127"/>
      <c r="AF129" s="127"/>
      <c r="AG129" s="128"/>
      <c r="AH129" s="129"/>
      <c r="AI129" s="130"/>
      <c r="AJ129" s="130"/>
      <c r="AK129" s="130"/>
      <c r="AL129" s="130"/>
      <c r="AM129" s="130"/>
      <c r="AN129" s="130"/>
      <c r="AO129" s="130"/>
      <c r="AP129" s="130"/>
      <c r="AQ129" s="130"/>
      <c r="AR129" s="130"/>
      <c r="AS129" s="130"/>
      <c r="AT129" s="131"/>
      <c r="AU129" s="132"/>
      <c r="AV129" s="133"/>
      <c r="AW129" s="133"/>
      <c r="AX129" s="134"/>
    </row>
    <row r="130" spans="1:50" ht="24.75" customHeight="1">
      <c r="A130" s="204"/>
      <c r="B130" s="205"/>
      <c r="C130" s="205"/>
      <c r="D130" s="205"/>
      <c r="E130" s="205"/>
      <c r="F130" s="206"/>
      <c r="G130" s="126"/>
      <c r="H130" s="127"/>
      <c r="I130" s="127"/>
      <c r="J130" s="127"/>
      <c r="K130" s="128"/>
      <c r="L130" s="129"/>
      <c r="M130" s="130"/>
      <c r="N130" s="130"/>
      <c r="O130" s="130"/>
      <c r="P130" s="130"/>
      <c r="Q130" s="130"/>
      <c r="R130" s="130"/>
      <c r="S130" s="130"/>
      <c r="T130" s="130"/>
      <c r="U130" s="130"/>
      <c r="V130" s="130"/>
      <c r="W130" s="130"/>
      <c r="X130" s="131"/>
      <c r="Y130" s="132"/>
      <c r="Z130" s="133"/>
      <c r="AA130" s="133"/>
      <c r="AB130" s="144"/>
      <c r="AC130" s="126"/>
      <c r="AD130" s="127"/>
      <c r="AE130" s="127"/>
      <c r="AF130" s="127"/>
      <c r="AG130" s="128"/>
      <c r="AH130" s="129"/>
      <c r="AI130" s="130"/>
      <c r="AJ130" s="130"/>
      <c r="AK130" s="130"/>
      <c r="AL130" s="130"/>
      <c r="AM130" s="130"/>
      <c r="AN130" s="130"/>
      <c r="AO130" s="130"/>
      <c r="AP130" s="130"/>
      <c r="AQ130" s="130"/>
      <c r="AR130" s="130"/>
      <c r="AS130" s="130"/>
      <c r="AT130" s="131"/>
      <c r="AU130" s="132"/>
      <c r="AV130" s="133"/>
      <c r="AW130" s="133"/>
      <c r="AX130" s="134"/>
    </row>
    <row r="131" spans="1:50" ht="24.75" customHeight="1">
      <c r="A131" s="204"/>
      <c r="B131" s="205"/>
      <c r="C131" s="205"/>
      <c r="D131" s="205"/>
      <c r="E131" s="205"/>
      <c r="F131" s="206"/>
      <c r="G131" s="126"/>
      <c r="H131" s="127"/>
      <c r="I131" s="127"/>
      <c r="J131" s="127"/>
      <c r="K131" s="128"/>
      <c r="L131" s="129"/>
      <c r="M131" s="130"/>
      <c r="N131" s="130"/>
      <c r="O131" s="130"/>
      <c r="P131" s="130"/>
      <c r="Q131" s="130"/>
      <c r="R131" s="130"/>
      <c r="S131" s="130"/>
      <c r="T131" s="130"/>
      <c r="U131" s="130"/>
      <c r="V131" s="130"/>
      <c r="W131" s="130"/>
      <c r="X131" s="131"/>
      <c r="Y131" s="132"/>
      <c r="Z131" s="133"/>
      <c r="AA131" s="133"/>
      <c r="AB131" s="144"/>
      <c r="AC131" s="126"/>
      <c r="AD131" s="127"/>
      <c r="AE131" s="127"/>
      <c r="AF131" s="127"/>
      <c r="AG131" s="128"/>
      <c r="AH131" s="129"/>
      <c r="AI131" s="130"/>
      <c r="AJ131" s="130"/>
      <c r="AK131" s="130"/>
      <c r="AL131" s="130"/>
      <c r="AM131" s="130"/>
      <c r="AN131" s="130"/>
      <c r="AO131" s="130"/>
      <c r="AP131" s="130"/>
      <c r="AQ131" s="130"/>
      <c r="AR131" s="130"/>
      <c r="AS131" s="130"/>
      <c r="AT131" s="131"/>
      <c r="AU131" s="132"/>
      <c r="AV131" s="133"/>
      <c r="AW131" s="133"/>
      <c r="AX131" s="134"/>
    </row>
    <row r="132" spans="1:50" ht="24.75" customHeight="1">
      <c r="A132" s="204"/>
      <c r="B132" s="205"/>
      <c r="C132" s="205"/>
      <c r="D132" s="205"/>
      <c r="E132" s="205"/>
      <c r="F132" s="206"/>
      <c r="G132" s="126"/>
      <c r="H132" s="127"/>
      <c r="I132" s="127"/>
      <c r="J132" s="127"/>
      <c r="K132" s="128"/>
      <c r="L132" s="129"/>
      <c r="M132" s="130"/>
      <c r="N132" s="130"/>
      <c r="O132" s="130"/>
      <c r="P132" s="130"/>
      <c r="Q132" s="130"/>
      <c r="R132" s="130"/>
      <c r="S132" s="130"/>
      <c r="T132" s="130"/>
      <c r="U132" s="130"/>
      <c r="V132" s="130"/>
      <c r="W132" s="130"/>
      <c r="X132" s="131"/>
      <c r="Y132" s="132"/>
      <c r="Z132" s="133"/>
      <c r="AA132" s="133"/>
      <c r="AB132" s="133"/>
      <c r="AC132" s="126"/>
      <c r="AD132" s="127"/>
      <c r="AE132" s="127"/>
      <c r="AF132" s="127"/>
      <c r="AG132" s="128"/>
      <c r="AH132" s="129"/>
      <c r="AI132" s="130"/>
      <c r="AJ132" s="130"/>
      <c r="AK132" s="130"/>
      <c r="AL132" s="130"/>
      <c r="AM132" s="130"/>
      <c r="AN132" s="130"/>
      <c r="AO132" s="130"/>
      <c r="AP132" s="130"/>
      <c r="AQ132" s="130"/>
      <c r="AR132" s="130"/>
      <c r="AS132" s="130"/>
      <c r="AT132" s="131"/>
      <c r="AU132" s="132"/>
      <c r="AV132" s="133"/>
      <c r="AW132" s="133"/>
      <c r="AX132" s="134"/>
    </row>
    <row r="133" spans="1:50" ht="24.75" customHeight="1">
      <c r="A133" s="204"/>
      <c r="B133" s="205"/>
      <c r="C133" s="205"/>
      <c r="D133" s="205"/>
      <c r="E133" s="205"/>
      <c r="F133" s="206"/>
      <c r="G133" s="126"/>
      <c r="H133" s="127"/>
      <c r="I133" s="127"/>
      <c r="J133" s="127"/>
      <c r="K133" s="128"/>
      <c r="L133" s="129"/>
      <c r="M133" s="130"/>
      <c r="N133" s="130"/>
      <c r="O133" s="130"/>
      <c r="P133" s="130"/>
      <c r="Q133" s="130"/>
      <c r="R133" s="130"/>
      <c r="S133" s="130"/>
      <c r="T133" s="130"/>
      <c r="U133" s="130"/>
      <c r="V133" s="130"/>
      <c r="W133" s="130"/>
      <c r="X133" s="131"/>
      <c r="Y133" s="132"/>
      <c r="Z133" s="133"/>
      <c r="AA133" s="133"/>
      <c r="AB133" s="133"/>
      <c r="AC133" s="126"/>
      <c r="AD133" s="127"/>
      <c r="AE133" s="127"/>
      <c r="AF133" s="127"/>
      <c r="AG133" s="128"/>
      <c r="AH133" s="129"/>
      <c r="AI133" s="130"/>
      <c r="AJ133" s="130"/>
      <c r="AK133" s="130"/>
      <c r="AL133" s="130"/>
      <c r="AM133" s="130"/>
      <c r="AN133" s="130"/>
      <c r="AO133" s="130"/>
      <c r="AP133" s="130"/>
      <c r="AQ133" s="130"/>
      <c r="AR133" s="130"/>
      <c r="AS133" s="130"/>
      <c r="AT133" s="131"/>
      <c r="AU133" s="132"/>
      <c r="AV133" s="133"/>
      <c r="AW133" s="133"/>
      <c r="AX133" s="134"/>
    </row>
    <row r="134" spans="1:50" ht="24.75" customHeight="1">
      <c r="A134" s="204"/>
      <c r="B134" s="205"/>
      <c r="C134" s="205"/>
      <c r="D134" s="205"/>
      <c r="E134" s="205"/>
      <c r="F134" s="206"/>
      <c r="G134" s="126"/>
      <c r="H134" s="127"/>
      <c r="I134" s="127"/>
      <c r="J134" s="127"/>
      <c r="K134" s="128"/>
      <c r="L134" s="129"/>
      <c r="M134" s="130"/>
      <c r="N134" s="130"/>
      <c r="O134" s="130"/>
      <c r="P134" s="130"/>
      <c r="Q134" s="130"/>
      <c r="R134" s="130"/>
      <c r="S134" s="130"/>
      <c r="T134" s="130"/>
      <c r="U134" s="130"/>
      <c r="V134" s="130"/>
      <c r="W134" s="130"/>
      <c r="X134" s="131"/>
      <c r="Y134" s="132"/>
      <c r="Z134" s="133"/>
      <c r="AA134" s="133"/>
      <c r="AB134" s="133"/>
      <c r="AC134" s="126"/>
      <c r="AD134" s="127"/>
      <c r="AE134" s="127"/>
      <c r="AF134" s="127"/>
      <c r="AG134" s="128"/>
      <c r="AH134" s="129"/>
      <c r="AI134" s="130"/>
      <c r="AJ134" s="130"/>
      <c r="AK134" s="130"/>
      <c r="AL134" s="130"/>
      <c r="AM134" s="130"/>
      <c r="AN134" s="130"/>
      <c r="AO134" s="130"/>
      <c r="AP134" s="130"/>
      <c r="AQ134" s="130"/>
      <c r="AR134" s="130"/>
      <c r="AS134" s="130"/>
      <c r="AT134" s="131"/>
      <c r="AU134" s="132"/>
      <c r="AV134" s="133"/>
      <c r="AW134" s="133"/>
      <c r="AX134" s="134"/>
    </row>
    <row r="135" spans="1:50" ht="24.75" customHeight="1">
      <c r="A135" s="204"/>
      <c r="B135" s="205"/>
      <c r="C135" s="205"/>
      <c r="D135" s="205"/>
      <c r="E135" s="205"/>
      <c r="F135" s="206"/>
      <c r="G135" s="135"/>
      <c r="H135" s="136"/>
      <c r="I135" s="136"/>
      <c r="J135" s="136"/>
      <c r="K135" s="137"/>
      <c r="L135" s="138"/>
      <c r="M135" s="139"/>
      <c r="N135" s="139"/>
      <c r="O135" s="139"/>
      <c r="P135" s="139"/>
      <c r="Q135" s="139"/>
      <c r="R135" s="139"/>
      <c r="S135" s="139"/>
      <c r="T135" s="139"/>
      <c r="U135" s="139"/>
      <c r="V135" s="139"/>
      <c r="W135" s="139"/>
      <c r="X135" s="140"/>
      <c r="Y135" s="141"/>
      <c r="Z135" s="142"/>
      <c r="AA135" s="142"/>
      <c r="AB135" s="142"/>
      <c r="AC135" s="135"/>
      <c r="AD135" s="136"/>
      <c r="AE135" s="136"/>
      <c r="AF135" s="136"/>
      <c r="AG135" s="137"/>
      <c r="AH135" s="138"/>
      <c r="AI135" s="139"/>
      <c r="AJ135" s="139"/>
      <c r="AK135" s="139"/>
      <c r="AL135" s="139"/>
      <c r="AM135" s="139"/>
      <c r="AN135" s="139"/>
      <c r="AO135" s="139"/>
      <c r="AP135" s="139"/>
      <c r="AQ135" s="139"/>
      <c r="AR135" s="139"/>
      <c r="AS135" s="139"/>
      <c r="AT135" s="140"/>
      <c r="AU135" s="141"/>
      <c r="AV135" s="142"/>
      <c r="AW135" s="142"/>
      <c r="AX135" s="143"/>
    </row>
    <row r="136" spans="1:50" ht="24.75" customHeight="1">
      <c r="A136" s="204"/>
      <c r="B136" s="205"/>
      <c r="C136" s="205"/>
      <c r="D136" s="205"/>
      <c r="E136" s="205"/>
      <c r="F136" s="206"/>
      <c r="G136" s="155" t="s">
        <v>37</v>
      </c>
      <c r="H136" s="108"/>
      <c r="I136" s="108"/>
      <c r="J136" s="108"/>
      <c r="K136" s="108"/>
      <c r="L136" s="156"/>
      <c r="M136" s="157"/>
      <c r="N136" s="157"/>
      <c r="O136" s="157"/>
      <c r="P136" s="157"/>
      <c r="Q136" s="157"/>
      <c r="R136" s="157"/>
      <c r="S136" s="157"/>
      <c r="T136" s="157"/>
      <c r="U136" s="157"/>
      <c r="V136" s="157"/>
      <c r="W136" s="157"/>
      <c r="X136" s="158"/>
      <c r="Y136" s="159">
        <f>SUM(Y128:AB135)</f>
        <v>358</v>
      </c>
      <c r="Z136" s="160"/>
      <c r="AA136" s="160"/>
      <c r="AB136" s="161"/>
      <c r="AC136" s="155" t="s">
        <v>37</v>
      </c>
      <c r="AD136" s="108"/>
      <c r="AE136" s="108"/>
      <c r="AF136" s="108"/>
      <c r="AG136" s="108"/>
      <c r="AH136" s="156"/>
      <c r="AI136" s="157"/>
      <c r="AJ136" s="157"/>
      <c r="AK136" s="157"/>
      <c r="AL136" s="157"/>
      <c r="AM136" s="157"/>
      <c r="AN136" s="157"/>
      <c r="AO136" s="157"/>
      <c r="AP136" s="157"/>
      <c r="AQ136" s="157"/>
      <c r="AR136" s="157"/>
      <c r="AS136" s="157"/>
      <c r="AT136" s="158"/>
      <c r="AU136" s="159">
        <f>SUM(AU128:AX135)</f>
        <v>0</v>
      </c>
      <c r="AV136" s="160"/>
      <c r="AW136" s="160"/>
      <c r="AX136" s="162"/>
    </row>
    <row r="137" spans="1:50" ht="30" customHeight="1">
      <c r="A137" s="204"/>
      <c r="B137" s="205"/>
      <c r="C137" s="205"/>
      <c r="D137" s="205"/>
      <c r="E137" s="205"/>
      <c r="F137" s="206"/>
      <c r="G137" s="163" t="s">
        <v>126</v>
      </c>
      <c r="H137" s="164"/>
      <c r="I137" s="164"/>
      <c r="J137" s="164"/>
      <c r="K137" s="164"/>
      <c r="L137" s="164"/>
      <c r="M137" s="164"/>
      <c r="N137" s="164"/>
      <c r="O137" s="164"/>
      <c r="P137" s="164"/>
      <c r="Q137" s="164"/>
      <c r="R137" s="164"/>
      <c r="S137" s="164"/>
      <c r="T137" s="164"/>
      <c r="U137" s="164"/>
      <c r="V137" s="164"/>
      <c r="W137" s="164"/>
      <c r="X137" s="164"/>
      <c r="Y137" s="164"/>
      <c r="Z137" s="164"/>
      <c r="AA137" s="164"/>
      <c r="AB137" s="165"/>
      <c r="AC137" s="163" t="s">
        <v>127</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6"/>
    </row>
    <row r="138" spans="1:50" ht="24.75" customHeight="1">
      <c r="A138" s="204"/>
      <c r="B138" s="205"/>
      <c r="C138" s="205"/>
      <c r="D138" s="205"/>
      <c r="E138" s="205"/>
      <c r="F138" s="206"/>
      <c r="G138" s="167" t="s">
        <v>71</v>
      </c>
      <c r="H138" s="168"/>
      <c r="I138" s="168"/>
      <c r="J138" s="168"/>
      <c r="K138" s="168"/>
      <c r="L138" s="169" t="s">
        <v>121</v>
      </c>
      <c r="M138" s="108"/>
      <c r="N138" s="108"/>
      <c r="O138" s="108"/>
      <c r="P138" s="108"/>
      <c r="Q138" s="108"/>
      <c r="R138" s="108"/>
      <c r="S138" s="108"/>
      <c r="T138" s="108"/>
      <c r="U138" s="108"/>
      <c r="V138" s="108"/>
      <c r="W138" s="108"/>
      <c r="X138" s="109"/>
      <c r="Y138" s="170" t="s">
        <v>122</v>
      </c>
      <c r="Z138" s="171"/>
      <c r="AA138" s="171"/>
      <c r="AB138" s="172"/>
      <c r="AC138" s="167" t="s">
        <v>71</v>
      </c>
      <c r="AD138" s="168"/>
      <c r="AE138" s="168"/>
      <c r="AF138" s="168"/>
      <c r="AG138" s="168"/>
      <c r="AH138" s="169" t="s">
        <v>121</v>
      </c>
      <c r="AI138" s="108"/>
      <c r="AJ138" s="108"/>
      <c r="AK138" s="108"/>
      <c r="AL138" s="108"/>
      <c r="AM138" s="108"/>
      <c r="AN138" s="108"/>
      <c r="AO138" s="108"/>
      <c r="AP138" s="108"/>
      <c r="AQ138" s="108"/>
      <c r="AR138" s="108"/>
      <c r="AS138" s="108"/>
      <c r="AT138" s="109"/>
      <c r="AU138" s="170" t="s">
        <v>122</v>
      </c>
      <c r="AV138" s="171"/>
      <c r="AW138" s="171"/>
      <c r="AX138" s="173"/>
    </row>
    <row r="139" spans="1:50" ht="24.75" customHeight="1">
      <c r="A139" s="204"/>
      <c r="B139" s="205"/>
      <c r="C139" s="205"/>
      <c r="D139" s="205"/>
      <c r="E139" s="205"/>
      <c r="F139" s="206"/>
      <c r="G139" s="145"/>
      <c r="H139" s="146"/>
      <c r="I139" s="146"/>
      <c r="J139" s="146"/>
      <c r="K139" s="147"/>
      <c r="L139" s="148"/>
      <c r="M139" s="149"/>
      <c r="N139" s="149"/>
      <c r="O139" s="149"/>
      <c r="P139" s="149"/>
      <c r="Q139" s="149"/>
      <c r="R139" s="149"/>
      <c r="S139" s="149"/>
      <c r="T139" s="149"/>
      <c r="U139" s="149"/>
      <c r="V139" s="149"/>
      <c r="W139" s="149"/>
      <c r="X139" s="150"/>
      <c r="Y139" s="151"/>
      <c r="Z139" s="152"/>
      <c r="AA139" s="152"/>
      <c r="AB139" s="153"/>
      <c r="AC139" s="145"/>
      <c r="AD139" s="146"/>
      <c r="AE139" s="146"/>
      <c r="AF139" s="146"/>
      <c r="AG139" s="147"/>
      <c r="AH139" s="148"/>
      <c r="AI139" s="149"/>
      <c r="AJ139" s="149"/>
      <c r="AK139" s="149"/>
      <c r="AL139" s="149"/>
      <c r="AM139" s="149"/>
      <c r="AN139" s="149"/>
      <c r="AO139" s="149"/>
      <c r="AP139" s="149"/>
      <c r="AQ139" s="149"/>
      <c r="AR139" s="149"/>
      <c r="AS139" s="149"/>
      <c r="AT139" s="150"/>
      <c r="AU139" s="151"/>
      <c r="AV139" s="152"/>
      <c r="AW139" s="152"/>
      <c r="AX139" s="154"/>
    </row>
    <row r="140" spans="1:50" ht="24.75" customHeight="1">
      <c r="A140" s="204"/>
      <c r="B140" s="205"/>
      <c r="C140" s="205"/>
      <c r="D140" s="205"/>
      <c r="E140" s="205"/>
      <c r="F140" s="206"/>
      <c r="G140" s="126"/>
      <c r="H140" s="127"/>
      <c r="I140" s="127"/>
      <c r="J140" s="127"/>
      <c r="K140" s="128"/>
      <c r="L140" s="129"/>
      <c r="M140" s="130"/>
      <c r="N140" s="130"/>
      <c r="O140" s="130"/>
      <c r="P140" s="130"/>
      <c r="Q140" s="130"/>
      <c r="R140" s="130"/>
      <c r="S140" s="130"/>
      <c r="T140" s="130"/>
      <c r="U140" s="130"/>
      <c r="V140" s="130"/>
      <c r="W140" s="130"/>
      <c r="X140" s="131"/>
      <c r="Y140" s="132"/>
      <c r="Z140" s="133"/>
      <c r="AA140" s="133"/>
      <c r="AB140" s="144"/>
      <c r="AC140" s="126"/>
      <c r="AD140" s="127"/>
      <c r="AE140" s="127"/>
      <c r="AF140" s="127"/>
      <c r="AG140" s="128"/>
      <c r="AH140" s="129"/>
      <c r="AI140" s="130"/>
      <c r="AJ140" s="130"/>
      <c r="AK140" s="130"/>
      <c r="AL140" s="130"/>
      <c r="AM140" s="130"/>
      <c r="AN140" s="130"/>
      <c r="AO140" s="130"/>
      <c r="AP140" s="130"/>
      <c r="AQ140" s="130"/>
      <c r="AR140" s="130"/>
      <c r="AS140" s="130"/>
      <c r="AT140" s="131"/>
      <c r="AU140" s="132"/>
      <c r="AV140" s="133"/>
      <c r="AW140" s="133"/>
      <c r="AX140" s="134"/>
    </row>
    <row r="141" spans="1:50" ht="24.75" customHeight="1">
      <c r="A141" s="204"/>
      <c r="B141" s="205"/>
      <c r="C141" s="205"/>
      <c r="D141" s="205"/>
      <c r="E141" s="205"/>
      <c r="F141" s="206"/>
      <c r="G141" s="126"/>
      <c r="H141" s="127"/>
      <c r="I141" s="127"/>
      <c r="J141" s="127"/>
      <c r="K141" s="128"/>
      <c r="L141" s="129"/>
      <c r="M141" s="130"/>
      <c r="N141" s="130"/>
      <c r="O141" s="130"/>
      <c r="P141" s="130"/>
      <c r="Q141" s="130"/>
      <c r="R141" s="130"/>
      <c r="S141" s="130"/>
      <c r="T141" s="130"/>
      <c r="U141" s="130"/>
      <c r="V141" s="130"/>
      <c r="W141" s="130"/>
      <c r="X141" s="131"/>
      <c r="Y141" s="132"/>
      <c r="Z141" s="133"/>
      <c r="AA141" s="133"/>
      <c r="AB141" s="144"/>
      <c r="AC141" s="126"/>
      <c r="AD141" s="127"/>
      <c r="AE141" s="127"/>
      <c r="AF141" s="127"/>
      <c r="AG141" s="128"/>
      <c r="AH141" s="129"/>
      <c r="AI141" s="130"/>
      <c r="AJ141" s="130"/>
      <c r="AK141" s="130"/>
      <c r="AL141" s="130"/>
      <c r="AM141" s="130"/>
      <c r="AN141" s="130"/>
      <c r="AO141" s="130"/>
      <c r="AP141" s="130"/>
      <c r="AQ141" s="130"/>
      <c r="AR141" s="130"/>
      <c r="AS141" s="130"/>
      <c r="AT141" s="131"/>
      <c r="AU141" s="132"/>
      <c r="AV141" s="133"/>
      <c r="AW141" s="133"/>
      <c r="AX141" s="134"/>
    </row>
    <row r="142" spans="1:50" ht="24.75" customHeight="1">
      <c r="A142" s="204"/>
      <c r="B142" s="205"/>
      <c r="C142" s="205"/>
      <c r="D142" s="205"/>
      <c r="E142" s="205"/>
      <c r="F142" s="206"/>
      <c r="G142" s="126"/>
      <c r="H142" s="127"/>
      <c r="I142" s="127"/>
      <c r="J142" s="127"/>
      <c r="K142" s="128"/>
      <c r="L142" s="129"/>
      <c r="M142" s="130"/>
      <c r="N142" s="130"/>
      <c r="O142" s="130"/>
      <c r="P142" s="130"/>
      <c r="Q142" s="130"/>
      <c r="R142" s="130"/>
      <c r="S142" s="130"/>
      <c r="T142" s="130"/>
      <c r="U142" s="130"/>
      <c r="V142" s="130"/>
      <c r="W142" s="130"/>
      <c r="X142" s="131"/>
      <c r="Y142" s="132"/>
      <c r="Z142" s="133"/>
      <c r="AA142" s="133"/>
      <c r="AB142" s="144"/>
      <c r="AC142" s="126"/>
      <c r="AD142" s="127"/>
      <c r="AE142" s="127"/>
      <c r="AF142" s="127"/>
      <c r="AG142" s="128"/>
      <c r="AH142" s="129"/>
      <c r="AI142" s="130"/>
      <c r="AJ142" s="130"/>
      <c r="AK142" s="130"/>
      <c r="AL142" s="130"/>
      <c r="AM142" s="130"/>
      <c r="AN142" s="130"/>
      <c r="AO142" s="130"/>
      <c r="AP142" s="130"/>
      <c r="AQ142" s="130"/>
      <c r="AR142" s="130"/>
      <c r="AS142" s="130"/>
      <c r="AT142" s="131"/>
      <c r="AU142" s="132"/>
      <c r="AV142" s="133"/>
      <c r="AW142" s="133"/>
      <c r="AX142" s="134"/>
    </row>
    <row r="143" spans="1:50" ht="24.75" customHeight="1">
      <c r="A143" s="204"/>
      <c r="B143" s="205"/>
      <c r="C143" s="205"/>
      <c r="D143" s="205"/>
      <c r="E143" s="205"/>
      <c r="F143" s="206"/>
      <c r="G143" s="126"/>
      <c r="H143" s="127"/>
      <c r="I143" s="127"/>
      <c r="J143" s="127"/>
      <c r="K143" s="128"/>
      <c r="L143" s="129"/>
      <c r="M143" s="130"/>
      <c r="N143" s="130"/>
      <c r="O143" s="130"/>
      <c r="P143" s="130"/>
      <c r="Q143" s="130"/>
      <c r="R143" s="130"/>
      <c r="S143" s="130"/>
      <c r="T143" s="130"/>
      <c r="U143" s="130"/>
      <c r="V143" s="130"/>
      <c r="W143" s="130"/>
      <c r="X143" s="131"/>
      <c r="Y143" s="132"/>
      <c r="Z143" s="133"/>
      <c r="AA143" s="133"/>
      <c r="AB143" s="133"/>
      <c r="AC143" s="126"/>
      <c r="AD143" s="127"/>
      <c r="AE143" s="127"/>
      <c r="AF143" s="127"/>
      <c r="AG143" s="128"/>
      <c r="AH143" s="129"/>
      <c r="AI143" s="130"/>
      <c r="AJ143" s="130"/>
      <c r="AK143" s="130"/>
      <c r="AL143" s="130"/>
      <c r="AM143" s="130"/>
      <c r="AN143" s="130"/>
      <c r="AO143" s="130"/>
      <c r="AP143" s="130"/>
      <c r="AQ143" s="130"/>
      <c r="AR143" s="130"/>
      <c r="AS143" s="130"/>
      <c r="AT143" s="131"/>
      <c r="AU143" s="132"/>
      <c r="AV143" s="133"/>
      <c r="AW143" s="133"/>
      <c r="AX143" s="134"/>
    </row>
    <row r="144" spans="1:50" ht="24.75" customHeight="1">
      <c r="A144" s="204"/>
      <c r="B144" s="205"/>
      <c r="C144" s="205"/>
      <c r="D144" s="205"/>
      <c r="E144" s="205"/>
      <c r="F144" s="206"/>
      <c r="G144" s="126"/>
      <c r="H144" s="127"/>
      <c r="I144" s="127"/>
      <c r="J144" s="127"/>
      <c r="K144" s="128"/>
      <c r="L144" s="129"/>
      <c r="M144" s="130"/>
      <c r="N144" s="130"/>
      <c r="O144" s="130"/>
      <c r="P144" s="130"/>
      <c r="Q144" s="130"/>
      <c r="R144" s="130"/>
      <c r="S144" s="130"/>
      <c r="T144" s="130"/>
      <c r="U144" s="130"/>
      <c r="V144" s="130"/>
      <c r="W144" s="130"/>
      <c r="X144" s="131"/>
      <c r="Y144" s="132"/>
      <c r="Z144" s="133"/>
      <c r="AA144" s="133"/>
      <c r="AB144" s="133"/>
      <c r="AC144" s="126"/>
      <c r="AD144" s="127"/>
      <c r="AE144" s="127"/>
      <c r="AF144" s="127"/>
      <c r="AG144" s="128"/>
      <c r="AH144" s="129"/>
      <c r="AI144" s="130"/>
      <c r="AJ144" s="130"/>
      <c r="AK144" s="130"/>
      <c r="AL144" s="130"/>
      <c r="AM144" s="130"/>
      <c r="AN144" s="130"/>
      <c r="AO144" s="130"/>
      <c r="AP144" s="130"/>
      <c r="AQ144" s="130"/>
      <c r="AR144" s="130"/>
      <c r="AS144" s="130"/>
      <c r="AT144" s="131"/>
      <c r="AU144" s="132"/>
      <c r="AV144" s="133"/>
      <c r="AW144" s="133"/>
      <c r="AX144" s="134"/>
    </row>
    <row r="145" spans="1:50" ht="24.75" customHeight="1">
      <c r="A145" s="204"/>
      <c r="B145" s="205"/>
      <c r="C145" s="205"/>
      <c r="D145" s="205"/>
      <c r="E145" s="205"/>
      <c r="F145" s="206"/>
      <c r="G145" s="126"/>
      <c r="H145" s="127"/>
      <c r="I145" s="127"/>
      <c r="J145" s="127"/>
      <c r="K145" s="128"/>
      <c r="L145" s="129"/>
      <c r="M145" s="130"/>
      <c r="N145" s="130"/>
      <c r="O145" s="130"/>
      <c r="P145" s="130"/>
      <c r="Q145" s="130"/>
      <c r="R145" s="130"/>
      <c r="S145" s="130"/>
      <c r="T145" s="130"/>
      <c r="U145" s="130"/>
      <c r="V145" s="130"/>
      <c r="W145" s="130"/>
      <c r="X145" s="131"/>
      <c r="Y145" s="132"/>
      <c r="Z145" s="133"/>
      <c r="AA145" s="133"/>
      <c r="AB145" s="133"/>
      <c r="AC145" s="126"/>
      <c r="AD145" s="127"/>
      <c r="AE145" s="127"/>
      <c r="AF145" s="127"/>
      <c r="AG145" s="128"/>
      <c r="AH145" s="129"/>
      <c r="AI145" s="130"/>
      <c r="AJ145" s="130"/>
      <c r="AK145" s="130"/>
      <c r="AL145" s="130"/>
      <c r="AM145" s="130"/>
      <c r="AN145" s="130"/>
      <c r="AO145" s="130"/>
      <c r="AP145" s="130"/>
      <c r="AQ145" s="130"/>
      <c r="AR145" s="130"/>
      <c r="AS145" s="130"/>
      <c r="AT145" s="131"/>
      <c r="AU145" s="132"/>
      <c r="AV145" s="133"/>
      <c r="AW145" s="133"/>
      <c r="AX145" s="134"/>
    </row>
    <row r="146" spans="1:50" ht="24.75" customHeight="1">
      <c r="A146" s="204"/>
      <c r="B146" s="205"/>
      <c r="C146" s="205"/>
      <c r="D146" s="205"/>
      <c r="E146" s="205"/>
      <c r="F146" s="206"/>
      <c r="G146" s="135"/>
      <c r="H146" s="136"/>
      <c r="I146" s="136"/>
      <c r="J146" s="136"/>
      <c r="K146" s="137"/>
      <c r="L146" s="138"/>
      <c r="M146" s="139"/>
      <c r="N146" s="139"/>
      <c r="O146" s="139"/>
      <c r="P146" s="139"/>
      <c r="Q146" s="139"/>
      <c r="R146" s="139"/>
      <c r="S146" s="139"/>
      <c r="T146" s="139"/>
      <c r="U146" s="139"/>
      <c r="V146" s="139"/>
      <c r="W146" s="139"/>
      <c r="X146" s="140"/>
      <c r="Y146" s="141"/>
      <c r="Z146" s="142"/>
      <c r="AA146" s="142"/>
      <c r="AB146" s="142"/>
      <c r="AC146" s="135"/>
      <c r="AD146" s="136"/>
      <c r="AE146" s="136"/>
      <c r="AF146" s="136"/>
      <c r="AG146" s="137"/>
      <c r="AH146" s="138"/>
      <c r="AI146" s="139"/>
      <c r="AJ146" s="139"/>
      <c r="AK146" s="139"/>
      <c r="AL146" s="139"/>
      <c r="AM146" s="139"/>
      <c r="AN146" s="139"/>
      <c r="AO146" s="139"/>
      <c r="AP146" s="139"/>
      <c r="AQ146" s="139"/>
      <c r="AR146" s="139"/>
      <c r="AS146" s="139"/>
      <c r="AT146" s="140"/>
      <c r="AU146" s="141"/>
      <c r="AV146" s="142"/>
      <c r="AW146" s="142"/>
      <c r="AX146" s="143"/>
    </row>
    <row r="147" spans="1:50" ht="24.75" customHeight="1" thickBot="1">
      <c r="A147" s="207"/>
      <c r="B147" s="208"/>
      <c r="C147" s="208"/>
      <c r="D147" s="208"/>
      <c r="E147" s="208"/>
      <c r="F147" s="209"/>
      <c r="G147" s="117" t="s">
        <v>37</v>
      </c>
      <c r="H147" s="118"/>
      <c r="I147" s="118"/>
      <c r="J147" s="118"/>
      <c r="K147" s="118"/>
      <c r="L147" s="119"/>
      <c r="M147" s="120"/>
      <c r="N147" s="120"/>
      <c r="O147" s="120"/>
      <c r="P147" s="120"/>
      <c r="Q147" s="120"/>
      <c r="R147" s="120"/>
      <c r="S147" s="120"/>
      <c r="T147" s="120"/>
      <c r="U147" s="120"/>
      <c r="V147" s="120"/>
      <c r="W147" s="120"/>
      <c r="X147" s="121"/>
      <c r="Y147" s="122">
        <f>SUM(Y139:AB146)</f>
        <v>0</v>
      </c>
      <c r="Z147" s="123"/>
      <c r="AA147" s="123"/>
      <c r="AB147" s="124"/>
      <c r="AC147" s="117" t="s">
        <v>37</v>
      </c>
      <c r="AD147" s="118"/>
      <c r="AE147" s="118"/>
      <c r="AF147" s="118"/>
      <c r="AG147" s="118"/>
      <c r="AH147" s="119"/>
      <c r="AI147" s="120"/>
      <c r="AJ147" s="120"/>
      <c r="AK147" s="120"/>
      <c r="AL147" s="120"/>
      <c r="AM147" s="120"/>
      <c r="AN147" s="120"/>
      <c r="AO147" s="120"/>
      <c r="AP147" s="120"/>
      <c r="AQ147" s="120"/>
      <c r="AR147" s="120"/>
      <c r="AS147" s="120"/>
      <c r="AT147" s="121"/>
      <c r="AU147" s="122">
        <f>SUM(AU139:AX146)</f>
        <v>0</v>
      </c>
      <c r="AV147" s="123"/>
      <c r="AW147" s="123"/>
      <c r="AX147" s="125"/>
    </row>
    <row r="148" spans="1:50" ht="24.75" customHeight="1">
      <c r="A148" s="21"/>
      <c r="B148" s="21"/>
      <c r="C148" s="21"/>
      <c r="D148" s="21"/>
      <c r="E148" s="21"/>
      <c r="F148" s="21"/>
      <c r="G148" s="22"/>
      <c r="H148" s="22"/>
      <c r="I148" s="22"/>
      <c r="J148" s="22"/>
      <c r="K148" s="22"/>
      <c r="L148" s="23"/>
      <c r="M148" s="22"/>
      <c r="N148" s="22"/>
      <c r="O148" s="22"/>
      <c r="P148" s="22"/>
      <c r="Q148" s="22"/>
      <c r="R148" s="22"/>
      <c r="S148" s="22"/>
      <c r="T148" s="22"/>
      <c r="U148" s="22"/>
      <c r="V148" s="22"/>
      <c r="W148" s="22"/>
      <c r="X148" s="22"/>
      <c r="Y148" s="24"/>
      <c r="Z148" s="24"/>
      <c r="AA148" s="24"/>
      <c r="AB148" s="24"/>
      <c r="AC148" s="22"/>
      <c r="AD148" s="22"/>
      <c r="AE148" s="22"/>
      <c r="AF148" s="22"/>
      <c r="AG148" s="22"/>
      <c r="AH148" s="23"/>
      <c r="AI148" s="22"/>
      <c r="AJ148" s="22"/>
      <c r="AK148" s="22"/>
      <c r="AL148" s="22"/>
      <c r="AM148" s="22"/>
      <c r="AN148" s="22"/>
      <c r="AO148" s="22"/>
      <c r="AP148" s="22"/>
      <c r="AQ148" s="22"/>
      <c r="AR148" s="22"/>
      <c r="AS148" s="22"/>
      <c r="AT148" s="22"/>
      <c r="AU148" s="24"/>
      <c r="AV148" s="24"/>
      <c r="AW148" s="24"/>
      <c r="AX148" s="24"/>
    </row>
    <row r="149" spans="1:50" ht="12.7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2.7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2.7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2.7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2.7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2.7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2.7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2.7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2.7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2.7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2.7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2.7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2.7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2.7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2.7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2.7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2.7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2.7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2.7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2.7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2.7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2.7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2.7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2.7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2.7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2.7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2.7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2.7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2.7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2.7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2.7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2.7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2.7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2.7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2.7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2.7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2.7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2.7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2.7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2.7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2.7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2.7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2.7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2.7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2.7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2.7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2.7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2.7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2.7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2.7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2.7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2.7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2.7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2.7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2.7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2.7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2.7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2.7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2.7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2.7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2.7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2.7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2.7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2.7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2.7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2.7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2.7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2.7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2.7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2.7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2.7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2.7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2.7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2.7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2.7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2.7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2.7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2.7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2.7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2.7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2.7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2.7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2.7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2.7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2.7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2.7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2.7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2.7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2.7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2.7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2.7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2.7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2.7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2.7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2.7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2.7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2.7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2.7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2.7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2.7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2.7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2.7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2.7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2.7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2.7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2.7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2.7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2.7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2.7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2.7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2.7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2.7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2.7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2.7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2.7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2.7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2.7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2.7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2.7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2.7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2.7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2.7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2.7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2.7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2.7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2.7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2.7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2.7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2.7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2.7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2.7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2.7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2.7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2.7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2.7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2.7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2.7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2.7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2.7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2.7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2.7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2.7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2.7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2.7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2.7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2.7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2.7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2.7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2.7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2.7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2.7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2.7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2.7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2.7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2.7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2.7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2.7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2.7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2.7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2.7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2.7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2.7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2.7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2.7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2.7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2.7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2.7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2.7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2.7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2.7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2.7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2.7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2.7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2.7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2.7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2.7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2.7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2.7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2.7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2.7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2.7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2.7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2.7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2.7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2.7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2.7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2.7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2.7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2.7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2.7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2.7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2.7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2.7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2.7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2.7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2.7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2.7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2.7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2.7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2.7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2.7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2.7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2.7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2.7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2.7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2.7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2.7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2.7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2.7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2.7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2.7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2.7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2.7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2.7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2.7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2.7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2.7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2.7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2.7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2.7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2.7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2.7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2.7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2.7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2.7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2.7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2.7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2.7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2.7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2.7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2.7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2.7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2.7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2.7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2.7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2.7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2.7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2.7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2.7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2.7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2.7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2.7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2.7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2.7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2.7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2.7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2.7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2.7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2.7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2.7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2.7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26" t="s">
        <v>128</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2.75">
      <c r="A401" s="25"/>
      <c r="B401" s="25" t="s">
        <v>129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49"/>
      <c r="B402" s="49"/>
      <c r="C402" s="113" t="s">
        <v>130</v>
      </c>
      <c r="D402" s="113"/>
      <c r="E402" s="113"/>
      <c r="F402" s="113"/>
      <c r="G402" s="113"/>
      <c r="H402" s="113"/>
      <c r="I402" s="113"/>
      <c r="J402" s="113"/>
      <c r="K402" s="113"/>
      <c r="L402" s="113"/>
      <c r="M402" s="113" t="s">
        <v>131</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6" t="s">
        <v>132</v>
      </c>
      <c r="AL402" s="113"/>
      <c r="AM402" s="113"/>
      <c r="AN402" s="113"/>
      <c r="AO402" s="113"/>
      <c r="AP402" s="113"/>
      <c r="AQ402" s="113" t="s">
        <v>133</v>
      </c>
      <c r="AR402" s="113"/>
      <c r="AS402" s="113"/>
      <c r="AT402" s="113"/>
      <c r="AU402" s="104" t="s">
        <v>134</v>
      </c>
      <c r="AV402" s="105"/>
      <c r="AW402" s="105"/>
      <c r="AX402" s="112"/>
    </row>
    <row r="403" spans="1:50" ht="18" customHeight="1">
      <c r="A403" s="56">
        <v>1</v>
      </c>
      <c r="B403" s="57"/>
      <c r="C403" s="55" t="s">
        <v>213</v>
      </c>
      <c r="D403" s="51" t="s">
        <v>213</v>
      </c>
      <c r="E403" s="51" t="s">
        <v>213</v>
      </c>
      <c r="F403" s="51" t="s">
        <v>213</v>
      </c>
      <c r="G403" s="51" t="s">
        <v>213</v>
      </c>
      <c r="H403" s="51" t="s">
        <v>213</v>
      </c>
      <c r="I403" s="51" t="s">
        <v>213</v>
      </c>
      <c r="J403" s="51" t="s">
        <v>213</v>
      </c>
      <c r="K403" s="51" t="s">
        <v>213</v>
      </c>
      <c r="L403" s="52" t="s">
        <v>213</v>
      </c>
      <c r="M403" s="55" t="s">
        <v>216</v>
      </c>
      <c r="N403" s="61" t="s">
        <v>216</v>
      </c>
      <c r="O403" s="61" t="s">
        <v>216</v>
      </c>
      <c r="P403" s="61" t="s">
        <v>216</v>
      </c>
      <c r="Q403" s="61" t="s">
        <v>216</v>
      </c>
      <c r="R403" s="61" t="s">
        <v>216</v>
      </c>
      <c r="S403" s="61" t="s">
        <v>216</v>
      </c>
      <c r="T403" s="61" t="s">
        <v>216</v>
      </c>
      <c r="U403" s="61" t="s">
        <v>216</v>
      </c>
      <c r="V403" s="61" t="s">
        <v>216</v>
      </c>
      <c r="W403" s="61" t="s">
        <v>216</v>
      </c>
      <c r="X403" s="61" t="s">
        <v>216</v>
      </c>
      <c r="Y403" s="61" t="s">
        <v>216</v>
      </c>
      <c r="Z403" s="61" t="s">
        <v>216</v>
      </c>
      <c r="AA403" s="61" t="s">
        <v>216</v>
      </c>
      <c r="AB403" s="61" t="s">
        <v>216</v>
      </c>
      <c r="AC403" s="61" t="s">
        <v>216</v>
      </c>
      <c r="AD403" s="61" t="s">
        <v>216</v>
      </c>
      <c r="AE403" s="61" t="s">
        <v>216</v>
      </c>
      <c r="AF403" s="61" t="s">
        <v>216</v>
      </c>
      <c r="AG403" s="61" t="s">
        <v>216</v>
      </c>
      <c r="AH403" s="61" t="s">
        <v>216</v>
      </c>
      <c r="AI403" s="61" t="s">
        <v>216</v>
      </c>
      <c r="AJ403" s="62" t="s">
        <v>216</v>
      </c>
      <c r="AK403" s="54">
        <v>618</v>
      </c>
      <c r="AL403" s="53">
        <v>618</v>
      </c>
      <c r="AM403" s="53">
        <v>618</v>
      </c>
      <c r="AN403" s="53">
        <v>618</v>
      </c>
      <c r="AO403" s="53">
        <v>618</v>
      </c>
      <c r="AP403" s="53">
        <v>618</v>
      </c>
      <c r="AQ403" s="67">
        <v>4</v>
      </c>
      <c r="AR403" s="67">
        <v>98.7</v>
      </c>
      <c r="AS403" s="67">
        <v>4</v>
      </c>
      <c r="AT403" s="67">
        <v>98.7</v>
      </c>
      <c r="AU403" s="66"/>
      <c r="AV403" s="59"/>
      <c r="AW403" s="59"/>
      <c r="AX403" s="60"/>
    </row>
    <row r="404" spans="1:50" ht="18" customHeight="1">
      <c r="A404" s="56">
        <v>1</v>
      </c>
      <c r="B404" s="57"/>
      <c r="C404" s="55" t="s">
        <v>213</v>
      </c>
      <c r="D404" s="51" t="s">
        <v>213</v>
      </c>
      <c r="E404" s="51" t="s">
        <v>213</v>
      </c>
      <c r="F404" s="51" t="s">
        <v>213</v>
      </c>
      <c r="G404" s="51" t="s">
        <v>213</v>
      </c>
      <c r="H404" s="51" t="s">
        <v>213</v>
      </c>
      <c r="I404" s="51" t="s">
        <v>213</v>
      </c>
      <c r="J404" s="51" t="s">
        <v>213</v>
      </c>
      <c r="K404" s="51" t="s">
        <v>213</v>
      </c>
      <c r="L404" s="52" t="s">
        <v>213</v>
      </c>
      <c r="M404" s="55" t="s">
        <v>215</v>
      </c>
      <c r="N404" s="61" t="s">
        <v>215</v>
      </c>
      <c r="O404" s="61" t="s">
        <v>215</v>
      </c>
      <c r="P404" s="61" t="s">
        <v>215</v>
      </c>
      <c r="Q404" s="61" t="s">
        <v>215</v>
      </c>
      <c r="R404" s="61" t="s">
        <v>215</v>
      </c>
      <c r="S404" s="61" t="s">
        <v>215</v>
      </c>
      <c r="T404" s="61" t="s">
        <v>215</v>
      </c>
      <c r="U404" s="61" t="s">
        <v>215</v>
      </c>
      <c r="V404" s="61" t="s">
        <v>215</v>
      </c>
      <c r="W404" s="61" t="s">
        <v>215</v>
      </c>
      <c r="X404" s="61" t="s">
        <v>215</v>
      </c>
      <c r="Y404" s="61" t="s">
        <v>215</v>
      </c>
      <c r="Z404" s="61" t="s">
        <v>215</v>
      </c>
      <c r="AA404" s="61" t="s">
        <v>215</v>
      </c>
      <c r="AB404" s="61" t="s">
        <v>215</v>
      </c>
      <c r="AC404" s="61" t="s">
        <v>215</v>
      </c>
      <c r="AD404" s="61" t="s">
        <v>215</v>
      </c>
      <c r="AE404" s="61" t="s">
        <v>215</v>
      </c>
      <c r="AF404" s="61" t="s">
        <v>215</v>
      </c>
      <c r="AG404" s="61" t="s">
        <v>215</v>
      </c>
      <c r="AH404" s="61" t="s">
        <v>215</v>
      </c>
      <c r="AI404" s="61" t="s">
        <v>215</v>
      </c>
      <c r="AJ404" s="62" t="s">
        <v>215</v>
      </c>
      <c r="AK404" s="54">
        <v>520</v>
      </c>
      <c r="AL404" s="53">
        <v>520</v>
      </c>
      <c r="AM404" s="53">
        <v>520</v>
      </c>
      <c r="AN404" s="53">
        <v>520</v>
      </c>
      <c r="AO404" s="53">
        <v>520</v>
      </c>
      <c r="AP404" s="53">
        <v>520</v>
      </c>
      <c r="AQ404" s="67">
        <v>1</v>
      </c>
      <c r="AR404" s="67" t="s">
        <v>228</v>
      </c>
      <c r="AS404" s="67">
        <v>1</v>
      </c>
      <c r="AT404" s="67" t="s">
        <v>228</v>
      </c>
      <c r="AU404" s="58"/>
      <c r="AV404" s="59"/>
      <c r="AW404" s="59"/>
      <c r="AX404" s="60"/>
    </row>
    <row r="405" spans="1:50" ht="18" customHeight="1">
      <c r="A405" s="56">
        <v>1</v>
      </c>
      <c r="B405" s="57"/>
      <c r="C405" s="55" t="s">
        <v>213</v>
      </c>
      <c r="D405" s="51" t="s">
        <v>213</v>
      </c>
      <c r="E405" s="51" t="s">
        <v>213</v>
      </c>
      <c r="F405" s="51" t="s">
        <v>213</v>
      </c>
      <c r="G405" s="51" t="s">
        <v>213</v>
      </c>
      <c r="H405" s="51" t="s">
        <v>213</v>
      </c>
      <c r="I405" s="51" t="s">
        <v>213</v>
      </c>
      <c r="J405" s="51" t="s">
        <v>213</v>
      </c>
      <c r="K405" s="51" t="s">
        <v>213</v>
      </c>
      <c r="L405" s="52" t="s">
        <v>213</v>
      </c>
      <c r="M405" s="55" t="s">
        <v>217</v>
      </c>
      <c r="N405" s="61" t="s">
        <v>217</v>
      </c>
      <c r="O405" s="61" t="s">
        <v>217</v>
      </c>
      <c r="P405" s="61" t="s">
        <v>217</v>
      </c>
      <c r="Q405" s="61" t="s">
        <v>217</v>
      </c>
      <c r="R405" s="61" t="s">
        <v>217</v>
      </c>
      <c r="S405" s="61" t="s">
        <v>217</v>
      </c>
      <c r="T405" s="61" t="s">
        <v>217</v>
      </c>
      <c r="U405" s="61" t="s">
        <v>217</v>
      </c>
      <c r="V405" s="61" t="s">
        <v>217</v>
      </c>
      <c r="W405" s="61" t="s">
        <v>217</v>
      </c>
      <c r="X405" s="61" t="s">
        <v>217</v>
      </c>
      <c r="Y405" s="61" t="s">
        <v>217</v>
      </c>
      <c r="Z405" s="61" t="s">
        <v>217</v>
      </c>
      <c r="AA405" s="61" t="s">
        <v>217</v>
      </c>
      <c r="AB405" s="61" t="s">
        <v>217</v>
      </c>
      <c r="AC405" s="61" t="s">
        <v>217</v>
      </c>
      <c r="AD405" s="61" t="s">
        <v>217</v>
      </c>
      <c r="AE405" s="61" t="s">
        <v>217</v>
      </c>
      <c r="AF405" s="61" t="s">
        <v>217</v>
      </c>
      <c r="AG405" s="61" t="s">
        <v>217</v>
      </c>
      <c r="AH405" s="61" t="s">
        <v>217</v>
      </c>
      <c r="AI405" s="61" t="s">
        <v>217</v>
      </c>
      <c r="AJ405" s="62" t="s">
        <v>217</v>
      </c>
      <c r="AK405" s="54">
        <v>156</v>
      </c>
      <c r="AL405" s="53">
        <v>156</v>
      </c>
      <c r="AM405" s="53">
        <v>156</v>
      </c>
      <c r="AN405" s="53">
        <v>156</v>
      </c>
      <c r="AO405" s="53">
        <v>156</v>
      </c>
      <c r="AP405" s="53">
        <v>156</v>
      </c>
      <c r="AQ405" s="63" t="s">
        <v>148</v>
      </c>
      <c r="AR405" s="64" t="s">
        <v>229</v>
      </c>
      <c r="AS405" s="64" t="s">
        <v>148</v>
      </c>
      <c r="AT405" s="65" t="s">
        <v>229</v>
      </c>
      <c r="AU405" s="66"/>
      <c r="AV405" s="59"/>
      <c r="AW405" s="59"/>
      <c r="AX405" s="60"/>
    </row>
    <row r="406" spans="1:50" ht="18" customHeight="1">
      <c r="A406" s="56">
        <v>1</v>
      </c>
      <c r="B406" s="57"/>
      <c r="C406" s="55" t="s">
        <v>213</v>
      </c>
      <c r="D406" s="51" t="s">
        <v>213</v>
      </c>
      <c r="E406" s="51" t="s">
        <v>213</v>
      </c>
      <c r="F406" s="51" t="s">
        <v>213</v>
      </c>
      <c r="G406" s="51" t="s">
        <v>213</v>
      </c>
      <c r="H406" s="51" t="s">
        <v>213</v>
      </c>
      <c r="I406" s="51" t="s">
        <v>213</v>
      </c>
      <c r="J406" s="51" t="s">
        <v>213</v>
      </c>
      <c r="K406" s="51" t="s">
        <v>213</v>
      </c>
      <c r="L406" s="52" t="s">
        <v>213</v>
      </c>
      <c r="M406" s="55" t="s">
        <v>218</v>
      </c>
      <c r="N406" s="61" t="s">
        <v>218</v>
      </c>
      <c r="O406" s="61" t="s">
        <v>218</v>
      </c>
      <c r="P406" s="61" t="s">
        <v>218</v>
      </c>
      <c r="Q406" s="61" t="s">
        <v>218</v>
      </c>
      <c r="R406" s="61" t="s">
        <v>218</v>
      </c>
      <c r="S406" s="61" t="s">
        <v>218</v>
      </c>
      <c r="T406" s="61" t="s">
        <v>218</v>
      </c>
      <c r="U406" s="61" t="s">
        <v>218</v>
      </c>
      <c r="V406" s="61" t="s">
        <v>218</v>
      </c>
      <c r="W406" s="61" t="s">
        <v>218</v>
      </c>
      <c r="X406" s="61" t="s">
        <v>218</v>
      </c>
      <c r="Y406" s="61" t="s">
        <v>218</v>
      </c>
      <c r="Z406" s="61" t="s">
        <v>218</v>
      </c>
      <c r="AA406" s="61" t="s">
        <v>218</v>
      </c>
      <c r="AB406" s="61" t="s">
        <v>218</v>
      </c>
      <c r="AC406" s="61" t="s">
        <v>218</v>
      </c>
      <c r="AD406" s="61" t="s">
        <v>218</v>
      </c>
      <c r="AE406" s="61" t="s">
        <v>218</v>
      </c>
      <c r="AF406" s="61" t="s">
        <v>218</v>
      </c>
      <c r="AG406" s="61" t="s">
        <v>218</v>
      </c>
      <c r="AH406" s="61" t="s">
        <v>218</v>
      </c>
      <c r="AI406" s="61" t="s">
        <v>218</v>
      </c>
      <c r="AJ406" s="62" t="s">
        <v>218</v>
      </c>
      <c r="AK406" s="54">
        <v>31</v>
      </c>
      <c r="AL406" s="53">
        <v>31</v>
      </c>
      <c r="AM406" s="53">
        <v>31</v>
      </c>
      <c r="AN406" s="53">
        <v>31</v>
      </c>
      <c r="AO406" s="53">
        <v>31</v>
      </c>
      <c r="AP406" s="53">
        <v>31</v>
      </c>
      <c r="AQ406" s="67">
        <v>2</v>
      </c>
      <c r="AR406" s="67">
        <v>94.5</v>
      </c>
      <c r="AS406" s="67">
        <v>2</v>
      </c>
      <c r="AT406" s="67">
        <v>94.5</v>
      </c>
      <c r="AU406" s="58"/>
      <c r="AV406" s="59"/>
      <c r="AW406" s="59"/>
      <c r="AX406" s="60"/>
    </row>
    <row r="407" spans="1:50" ht="18" customHeight="1">
      <c r="A407" s="56">
        <v>1</v>
      </c>
      <c r="B407" s="57"/>
      <c r="C407" s="55" t="s">
        <v>213</v>
      </c>
      <c r="D407" s="51" t="s">
        <v>213</v>
      </c>
      <c r="E407" s="51" t="s">
        <v>213</v>
      </c>
      <c r="F407" s="51" t="s">
        <v>213</v>
      </c>
      <c r="G407" s="51" t="s">
        <v>213</v>
      </c>
      <c r="H407" s="51" t="s">
        <v>213</v>
      </c>
      <c r="I407" s="51" t="s">
        <v>213</v>
      </c>
      <c r="J407" s="51" t="s">
        <v>213</v>
      </c>
      <c r="K407" s="51" t="s">
        <v>213</v>
      </c>
      <c r="L407" s="52" t="s">
        <v>213</v>
      </c>
      <c r="M407" s="55" t="s">
        <v>219</v>
      </c>
      <c r="N407" s="61" t="s">
        <v>219</v>
      </c>
      <c r="O407" s="61" t="s">
        <v>219</v>
      </c>
      <c r="P407" s="61" t="s">
        <v>219</v>
      </c>
      <c r="Q407" s="61" t="s">
        <v>219</v>
      </c>
      <c r="R407" s="61" t="s">
        <v>219</v>
      </c>
      <c r="S407" s="61" t="s">
        <v>219</v>
      </c>
      <c r="T407" s="61" t="s">
        <v>219</v>
      </c>
      <c r="U407" s="61" t="s">
        <v>219</v>
      </c>
      <c r="V407" s="61" t="s">
        <v>219</v>
      </c>
      <c r="W407" s="61" t="s">
        <v>219</v>
      </c>
      <c r="X407" s="61" t="s">
        <v>219</v>
      </c>
      <c r="Y407" s="61" t="s">
        <v>219</v>
      </c>
      <c r="Z407" s="61" t="s">
        <v>219</v>
      </c>
      <c r="AA407" s="61" t="s">
        <v>219</v>
      </c>
      <c r="AB407" s="61" t="s">
        <v>219</v>
      </c>
      <c r="AC407" s="61" t="s">
        <v>219</v>
      </c>
      <c r="AD407" s="61" t="s">
        <v>219</v>
      </c>
      <c r="AE407" s="61" t="s">
        <v>219</v>
      </c>
      <c r="AF407" s="61" t="s">
        <v>219</v>
      </c>
      <c r="AG407" s="61" t="s">
        <v>219</v>
      </c>
      <c r="AH407" s="61" t="s">
        <v>219</v>
      </c>
      <c r="AI407" s="61" t="s">
        <v>219</v>
      </c>
      <c r="AJ407" s="62" t="s">
        <v>219</v>
      </c>
      <c r="AK407" s="54">
        <v>14</v>
      </c>
      <c r="AL407" s="53">
        <v>14</v>
      </c>
      <c r="AM407" s="53">
        <v>14</v>
      </c>
      <c r="AN407" s="53">
        <v>14</v>
      </c>
      <c r="AO407" s="53">
        <v>14</v>
      </c>
      <c r="AP407" s="53">
        <v>14</v>
      </c>
      <c r="AQ407" s="63" t="s">
        <v>148</v>
      </c>
      <c r="AR407" s="64" t="s">
        <v>229</v>
      </c>
      <c r="AS407" s="64" t="s">
        <v>148</v>
      </c>
      <c r="AT407" s="65" t="s">
        <v>229</v>
      </c>
      <c r="AU407" s="66"/>
      <c r="AV407" s="59"/>
      <c r="AW407" s="59"/>
      <c r="AX407" s="60"/>
    </row>
    <row r="408" spans="1:50" ht="18" customHeight="1">
      <c r="A408" s="56">
        <v>1</v>
      </c>
      <c r="B408" s="57"/>
      <c r="C408" s="55" t="s">
        <v>213</v>
      </c>
      <c r="D408" s="51" t="s">
        <v>213</v>
      </c>
      <c r="E408" s="51" t="s">
        <v>213</v>
      </c>
      <c r="F408" s="51" t="s">
        <v>213</v>
      </c>
      <c r="G408" s="51" t="s">
        <v>213</v>
      </c>
      <c r="H408" s="51" t="s">
        <v>213</v>
      </c>
      <c r="I408" s="51" t="s">
        <v>213</v>
      </c>
      <c r="J408" s="51" t="s">
        <v>213</v>
      </c>
      <c r="K408" s="51" t="s">
        <v>213</v>
      </c>
      <c r="L408" s="52" t="s">
        <v>213</v>
      </c>
      <c r="M408" s="55" t="s">
        <v>219</v>
      </c>
      <c r="N408" s="61" t="s">
        <v>219</v>
      </c>
      <c r="O408" s="61" t="s">
        <v>219</v>
      </c>
      <c r="P408" s="61" t="s">
        <v>219</v>
      </c>
      <c r="Q408" s="61" t="s">
        <v>219</v>
      </c>
      <c r="R408" s="61" t="s">
        <v>219</v>
      </c>
      <c r="S408" s="61" t="s">
        <v>219</v>
      </c>
      <c r="T408" s="61" t="s">
        <v>219</v>
      </c>
      <c r="U408" s="61" t="s">
        <v>219</v>
      </c>
      <c r="V408" s="61" t="s">
        <v>219</v>
      </c>
      <c r="W408" s="61" t="s">
        <v>219</v>
      </c>
      <c r="X408" s="61" t="s">
        <v>219</v>
      </c>
      <c r="Y408" s="61" t="s">
        <v>219</v>
      </c>
      <c r="Z408" s="61" t="s">
        <v>219</v>
      </c>
      <c r="AA408" s="61" t="s">
        <v>219</v>
      </c>
      <c r="AB408" s="61" t="s">
        <v>219</v>
      </c>
      <c r="AC408" s="61" t="s">
        <v>219</v>
      </c>
      <c r="AD408" s="61" t="s">
        <v>219</v>
      </c>
      <c r="AE408" s="61" t="s">
        <v>219</v>
      </c>
      <c r="AF408" s="61" t="s">
        <v>219</v>
      </c>
      <c r="AG408" s="61" t="s">
        <v>219</v>
      </c>
      <c r="AH408" s="61" t="s">
        <v>219</v>
      </c>
      <c r="AI408" s="61" t="s">
        <v>219</v>
      </c>
      <c r="AJ408" s="62" t="s">
        <v>219</v>
      </c>
      <c r="AK408" s="54">
        <v>7</v>
      </c>
      <c r="AL408" s="53">
        <v>7</v>
      </c>
      <c r="AM408" s="53">
        <v>7</v>
      </c>
      <c r="AN408" s="53">
        <v>7</v>
      </c>
      <c r="AO408" s="53">
        <v>7</v>
      </c>
      <c r="AP408" s="53">
        <v>7</v>
      </c>
      <c r="AQ408" s="67">
        <v>1</v>
      </c>
      <c r="AR408" s="67">
        <v>95.2</v>
      </c>
      <c r="AS408" s="67">
        <v>1</v>
      </c>
      <c r="AT408" s="67">
        <v>95.2</v>
      </c>
      <c r="AU408" s="58"/>
      <c r="AV408" s="59"/>
      <c r="AW408" s="59"/>
      <c r="AX408" s="60"/>
    </row>
    <row r="409" spans="1:50" ht="18" customHeight="1">
      <c r="A409" s="56">
        <v>1</v>
      </c>
      <c r="B409" s="57"/>
      <c r="C409" s="55" t="s">
        <v>213</v>
      </c>
      <c r="D409" s="51" t="s">
        <v>213</v>
      </c>
      <c r="E409" s="51" t="s">
        <v>213</v>
      </c>
      <c r="F409" s="51" t="s">
        <v>213</v>
      </c>
      <c r="G409" s="51" t="s">
        <v>213</v>
      </c>
      <c r="H409" s="51" t="s">
        <v>213</v>
      </c>
      <c r="I409" s="51" t="s">
        <v>213</v>
      </c>
      <c r="J409" s="51" t="s">
        <v>213</v>
      </c>
      <c r="K409" s="51" t="s">
        <v>213</v>
      </c>
      <c r="L409" s="52" t="s">
        <v>213</v>
      </c>
      <c r="M409" s="55" t="s">
        <v>220</v>
      </c>
      <c r="N409" s="61" t="s">
        <v>220</v>
      </c>
      <c r="O409" s="61" t="s">
        <v>220</v>
      </c>
      <c r="P409" s="61" t="s">
        <v>220</v>
      </c>
      <c r="Q409" s="61" t="s">
        <v>220</v>
      </c>
      <c r="R409" s="61" t="s">
        <v>220</v>
      </c>
      <c r="S409" s="61" t="s">
        <v>220</v>
      </c>
      <c r="T409" s="61" t="s">
        <v>220</v>
      </c>
      <c r="U409" s="61" t="s">
        <v>220</v>
      </c>
      <c r="V409" s="61" t="s">
        <v>220</v>
      </c>
      <c r="W409" s="61" t="s">
        <v>220</v>
      </c>
      <c r="X409" s="61" t="s">
        <v>220</v>
      </c>
      <c r="Y409" s="61" t="s">
        <v>220</v>
      </c>
      <c r="Z409" s="61" t="s">
        <v>220</v>
      </c>
      <c r="AA409" s="61" t="s">
        <v>220</v>
      </c>
      <c r="AB409" s="61" t="s">
        <v>220</v>
      </c>
      <c r="AC409" s="61" t="s">
        <v>220</v>
      </c>
      <c r="AD409" s="61" t="s">
        <v>220</v>
      </c>
      <c r="AE409" s="61" t="s">
        <v>220</v>
      </c>
      <c r="AF409" s="61" t="s">
        <v>220</v>
      </c>
      <c r="AG409" s="61" t="s">
        <v>220</v>
      </c>
      <c r="AH409" s="61" t="s">
        <v>220</v>
      </c>
      <c r="AI409" s="61" t="s">
        <v>220</v>
      </c>
      <c r="AJ409" s="62" t="s">
        <v>220</v>
      </c>
      <c r="AK409" s="54">
        <v>6</v>
      </c>
      <c r="AL409" s="53">
        <v>6</v>
      </c>
      <c r="AM409" s="53">
        <v>6</v>
      </c>
      <c r="AN409" s="53">
        <v>6</v>
      </c>
      <c r="AO409" s="53">
        <v>6</v>
      </c>
      <c r="AP409" s="53">
        <v>6</v>
      </c>
      <c r="AQ409" s="63" t="s">
        <v>148</v>
      </c>
      <c r="AR409" s="64" t="s">
        <v>229</v>
      </c>
      <c r="AS409" s="64" t="s">
        <v>148</v>
      </c>
      <c r="AT409" s="65" t="s">
        <v>229</v>
      </c>
      <c r="AU409" s="66"/>
      <c r="AV409" s="59"/>
      <c r="AW409" s="59"/>
      <c r="AX409" s="60"/>
    </row>
    <row r="410" spans="1:50" ht="18" customHeight="1">
      <c r="A410" s="56">
        <v>1</v>
      </c>
      <c r="B410" s="57"/>
      <c r="C410" s="55" t="s">
        <v>213</v>
      </c>
      <c r="D410" s="51" t="s">
        <v>213</v>
      </c>
      <c r="E410" s="51" t="s">
        <v>213</v>
      </c>
      <c r="F410" s="51" t="s">
        <v>213</v>
      </c>
      <c r="G410" s="51" t="s">
        <v>213</v>
      </c>
      <c r="H410" s="51" t="s">
        <v>213</v>
      </c>
      <c r="I410" s="51" t="s">
        <v>213</v>
      </c>
      <c r="J410" s="51" t="s">
        <v>213</v>
      </c>
      <c r="K410" s="51" t="s">
        <v>213</v>
      </c>
      <c r="L410" s="52" t="s">
        <v>213</v>
      </c>
      <c r="M410" s="55" t="s">
        <v>221</v>
      </c>
      <c r="N410" s="61" t="s">
        <v>221</v>
      </c>
      <c r="O410" s="61" t="s">
        <v>221</v>
      </c>
      <c r="P410" s="61" t="s">
        <v>221</v>
      </c>
      <c r="Q410" s="61" t="s">
        <v>221</v>
      </c>
      <c r="R410" s="61" t="s">
        <v>221</v>
      </c>
      <c r="S410" s="61" t="s">
        <v>221</v>
      </c>
      <c r="T410" s="61" t="s">
        <v>221</v>
      </c>
      <c r="U410" s="61" t="s">
        <v>221</v>
      </c>
      <c r="V410" s="61" t="s">
        <v>221</v>
      </c>
      <c r="W410" s="61" t="s">
        <v>221</v>
      </c>
      <c r="X410" s="61" t="s">
        <v>221</v>
      </c>
      <c r="Y410" s="61" t="s">
        <v>221</v>
      </c>
      <c r="Z410" s="61" t="s">
        <v>221</v>
      </c>
      <c r="AA410" s="61" t="s">
        <v>221</v>
      </c>
      <c r="AB410" s="61" t="s">
        <v>221</v>
      </c>
      <c r="AC410" s="61" t="s">
        <v>221</v>
      </c>
      <c r="AD410" s="61" t="s">
        <v>221</v>
      </c>
      <c r="AE410" s="61" t="s">
        <v>221</v>
      </c>
      <c r="AF410" s="61" t="s">
        <v>221</v>
      </c>
      <c r="AG410" s="61" t="s">
        <v>221</v>
      </c>
      <c r="AH410" s="61" t="s">
        <v>221</v>
      </c>
      <c r="AI410" s="61" t="s">
        <v>221</v>
      </c>
      <c r="AJ410" s="62" t="s">
        <v>221</v>
      </c>
      <c r="AK410" s="54">
        <v>5</v>
      </c>
      <c r="AL410" s="53">
        <v>5</v>
      </c>
      <c r="AM410" s="53">
        <v>5</v>
      </c>
      <c r="AN410" s="53">
        <v>5</v>
      </c>
      <c r="AO410" s="53">
        <v>5</v>
      </c>
      <c r="AP410" s="53">
        <v>5</v>
      </c>
      <c r="AQ410" s="67">
        <v>2</v>
      </c>
      <c r="AR410" s="67">
        <v>84.6</v>
      </c>
      <c r="AS410" s="67">
        <v>2</v>
      </c>
      <c r="AT410" s="67">
        <v>84.6</v>
      </c>
      <c r="AU410" s="58"/>
      <c r="AV410" s="59"/>
      <c r="AW410" s="59"/>
      <c r="AX410" s="60"/>
    </row>
    <row r="411" spans="1:50" ht="18" customHeight="1">
      <c r="A411" s="56">
        <v>1</v>
      </c>
      <c r="B411" s="57"/>
      <c r="C411" s="55" t="s">
        <v>213</v>
      </c>
      <c r="D411" s="51" t="s">
        <v>213</v>
      </c>
      <c r="E411" s="51" t="s">
        <v>213</v>
      </c>
      <c r="F411" s="51" t="s">
        <v>213</v>
      </c>
      <c r="G411" s="51" t="s">
        <v>213</v>
      </c>
      <c r="H411" s="51" t="s">
        <v>213</v>
      </c>
      <c r="I411" s="51" t="s">
        <v>213</v>
      </c>
      <c r="J411" s="51" t="s">
        <v>213</v>
      </c>
      <c r="K411" s="51" t="s">
        <v>213</v>
      </c>
      <c r="L411" s="52" t="s">
        <v>213</v>
      </c>
      <c r="M411" s="55" t="s">
        <v>222</v>
      </c>
      <c r="N411" s="61" t="s">
        <v>222</v>
      </c>
      <c r="O411" s="61" t="s">
        <v>222</v>
      </c>
      <c r="P411" s="61" t="s">
        <v>222</v>
      </c>
      <c r="Q411" s="61" t="s">
        <v>222</v>
      </c>
      <c r="R411" s="61" t="s">
        <v>222</v>
      </c>
      <c r="S411" s="61" t="s">
        <v>222</v>
      </c>
      <c r="T411" s="61" t="s">
        <v>222</v>
      </c>
      <c r="U411" s="61" t="s">
        <v>222</v>
      </c>
      <c r="V411" s="61" t="s">
        <v>222</v>
      </c>
      <c r="W411" s="61" t="s">
        <v>222</v>
      </c>
      <c r="X411" s="61" t="s">
        <v>222</v>
      </c>
      <c r="Y411" s="61" t="s">
        <v>222</v>
      </c>
      <c r="Z411" s="61" t="s">
        <v>222</v>
      </c>
      <c r="AA411" s="61" t="s">
        <v>222</v>
      </c>
      <c r="AB411" s="61" t="s">
        <v>222</v>
      </c>
      <c r="AC411" s="61" t="s">
        <v>222</v>
      </c>
      <c r="AD411" s="61" t="s">
        <v>222</v>
      </c>
      <c r="AE411" s="61" t="s">
        <v>222</v>
      </c>
      <c r="AF411" s="61" t="s">
        <v>222</v>
      </c>
      <c r="AG411" s="61" t="s">
        <v>222</v>
      </c>
      <c r="AH411" s="61" t="s">
        <v>222</v>
      </c>
      <c r="AI411" s="61" t="s">
        <v>222</v>
      </c>
      <c r="AJ411" s="62" t="s">
        <v>222</v>
      </c>
      <c r="AK411" s="54">
        <v>2</v>
      </c>
      <c r="AL411" s="53">
        <v>2</v>
      </c>
      <c r="AM411" s="53">
        <v>2</v>
      </c>
      <c r="AN411" s="53">
        <v>2</v>
      </c>
      <c r="AO411" s="53">
        <v>2</v>
      </c>
      <c r="AP411" s="53">
        <v>2</v>
      </c>
      <c r="AQ411" s="63" t="s">
        <v>148</v>
      </c>
      <c r="AR411" s="64" t="s">
        <v>229</v>
      </c>
      <c r="AS411" s="64" t="s">
        <v>148</v>
      </c>
      <c r="AT411" s="65" t="s">
        <v>229</v>
      </c>
      <c r="AU411" s="66"/>
      <c r="AV411" s="59"/>
      <c r="AW411" s="59"/>
      <c r="AX411" s="60"/>
    </row>
    <row r="412" spans="1:50" ht="18" customHeight="1">
      <c r="A412" s="56">
        <v>1</v>
      </c>
      <c r="B412" s="57"/>
      <c r="C412" s="55" t="s">
        <v>213</v>
      </c>
      <c r="D412" s="51" t="s">
        <v>213</v>
      </c>
      <c r="E412" s="51" t="s">
        <v>213</v>
      </c>
      <c r="F412" s="51" t="s">
        <v>213</v>
      </c>
      <c r="G412" s="51" t="s">
        <v>213</v>
      </c>
      <c r="H412" s="51" t="s">
        <v>213</v>
      </c>
      <c r="I412" s="51" t="s">
        <v>213</v>
      </c>
      <c r="J412" s="51" t="s">
        <v>213</v>
      </c>
      <c r="K412" s="51" t="s">
        <v>213</v>
      </c>
      <c r="L412" s="52" t="s">
        <v>213</v>
      </c>
      <c r="M412" s="55" t="s">
        <v>223</v>
      </c>
      <c r="N412" s="61" t="s">
        <v>223</v>
      </c>
      <c r="O412" s="61" t="s">
        <v>223</v>
      </c>
      <c r="P412" s="61" t="s">
        <v>223</v>
      </c>
      <c r="Q412" s="61" t="s">
        <v>223</v>
      </c>
      <c r="R412" s="61" t="s">
        <v>223</v>
      </c>
      <c r="S412" s="61" t="s">
        <v>223</v>
      </c>
      <c r="T412" s="61" t="s">
        <v>223</v>
      </c>
      <c r="U412" s="61" t="s">
        <v>223</v>
      </c>
      <c r="V412" s="61" t="s">
        <v>223</v>
      </c>
      <c r="W412" s="61" t="s">
        <v>223</v>
      </c>
      <c r="X412" s="61" t="s">
        <v>223</v>
      </c>
      <c r="Y412" s="61" t="s">
        <v>223</v>
      </c>
      <c r="Z412" s="61" t="s">
        <v>223</v>
      </c>
      <c r="AA412" s="61" t="s">
        <v>223</v>
      </c>
      <c r="AB412" s="61" t="s">
        <v>223</v>
      </c>
      <c r="AC412" s="61" t="s">
        <v>223</v>
      </c>
      <c r="AD412" s="61" t="s">
        <v>223</v>
      </c>
      <c r="AE412" s="61" t="s">
        <v>223</v>
      </c>
      <c r="AF412" s="61" t="s">
        <v>223</v>
      </c>
      <c r="AG412" s="61" t="s">
        <v>223</v>
      </c>
      <c r="AH412" s="61" t="s">
        <v>223</v>
      </c>
      <c r="AI412" s="61" t="s">
        <v>223</v>
      </c>
      <c r="AJ412" s="62" t="s">
        <v>223</v>
      </c>
      <c r="AK412" s="54">
        <v>1</v>
      </c>
      <c r="AL412" s="53">
        <v>1</v>
      </c>
      <c r="AM412" s="53">
        <v>1</v>
      </c>
      <c r="AN412" s="53">
        <v>1</v>
      </c>
      <c r="AO412" s="53">
        <v>1</v>
      </c>
      <c r="AP412" s="53">
        <v>1</v>
      </c>
      <c r="AQ412" s="63" t="s">
        <v>148</v>
      </c>
      <c r="AR412" s="64" t="s">
        <v>229</v>
      </c>
      <c r="AS412" s="64" t="s">
        <v>148</v>
      </c>
      <c r="AT412" s="65" t="s">
        <v>229</v>
      </c>
      <c r="AU412" s="66"/>
      <c r="AV412" s="59"/>
      <c r="AW412" s="59"/>
      <c r="AX412" s="60"/>
    </row>
    <row r="413" spans="1:50" ht="18" customHeight="1">
      <c r="A413" s="49">
        <v>2</v>
      </c>
      <c r="B413" s="49">
        <v>1</v>
      </c>
      <c r="C413" s="55" t="s">
        <v>214</v>
      </c>
      <c r="D413" s="51" t="s">
        <v>214</v>
      </c>
      <c r="E413" s="51" t="s">
        <v>214</v>
      </c>
      <c r="F413" s="51" t="s">
        <v>214</v>
      </c>
      <c r="G413" s="51" t="s">
        <v>214</v>
      </c>
      <c r="H413" s="51" t="s">
        <v>214</v>
      </c>
      <c r="I413" s="51" t="s">
        <v>214</v>
      </c>
      <c r="J413" s="51" t="s">
        <v>214</v>
      </c>
      <c r="K413" s="51" t="s">
        <v>214</v>
      </c>
      <c r="L413" s="52" t="s">
        <v>214</v>
      </c>
      <c r="M413" s="55" t="s">
        <v>220</v>
      </c>
      <c r="N413" s="61" t="s">
        <v>220</v>
      </c>
      <c r="O413" s="61" t="s">
        <v>220</v>
      </c>
      <c r="P413" s="61" t="s">
        <v>220</v>
      </c>
      <c r="Q413" s="61" t="s">
        <v>220</v>
      </c>
      <c r="R413" s="61" t="s">
        <v>220</v>
      </c>
      <c r="S413" s="61" t="s">
        <v>220</v>
      </c>
      <c r="T413" s="61" t="s">
        <v>220</v>
      </c>
      <c r="U413" s="61" t="s">
        <v>220</v>
      </c>
      <c r="V413" s="61" t="s">
        <v>220</v>
      </c>
      <c r="W413" s="61" t="s">
        <v>220</v>
      </c>
      <c r="X413" s="61" t="s">
        <v>220</v>
      </c>
      <c r="Y413" s="61" t="s">
        <v>220</v>
      </c>
      <c r="Z413" s="61" t="s">
        <v>220</v>
      </c>
      <c r="AA413" s="61" t="s">
        <v>220</v>
      </c>
      <c r="AB413" s="61" t="s">
        <v>220</v>
      </c>
      <c r="AC413" s="61" t="s">
        <v>220</v>
      </c>
      <c r="AD413" s="61" t="s">
        <v>220</v>
      </c>
      <c r="AE413" s="61" t="s">
        <v>220</v>
      </c>
      <c r="AF413" s="61" t="s">
        <v>220</v>
      </c>
      <c r="AG413" s="61" t="s">
        <v>220</v>
      </c>
      <c r="AH413" s="61" t="s">
        <v>220</v>
      </c>
      <c r="AI413" s="61" t="s">
        <v>220</v>
      </c>
      <c r="AJ413" s="62" t="s">
        <v>220</v>
      </c>
      <c r="AK413" s="54">
        <v>6</v>
      </c>
      <c r="AL413" s="53">
        <v>6</v>
      </c>
      <c r="AM413" s="53">
        <v>6</v>
      </c>
      <c r="AN413" s="53">
        <v>6</v>
      </c>
      <c r="AO413" s="53">
        <v>6</v>
      </c>
      <c r="AP413" s="53">
        <v>6</v>
      </c>
      <c r="AQ413" s="67">
        <v>2</v>
      </c>
      <c r="AR413" s="67"/>
      <c r="AS413" s="67"/>
      <c r="AT413" s="67"/>
      <c r="AU413" s="58"/>
      <c r="AV413" s="59"/>
      <c r="AW413" s="59"/>
      <c r="AX413" s="60"/>
    </row>
    <row r="414" spans="1:50" ht="18" customHeight="1">
      <c r="A414" s="49">
        <v>2</v>
      </c>
      <c r="B414" s="49">
        <v>1</v>
      </c>
      <c r="C414" s="55" t="s">
        <v>214</v>
      </c>
      <c r="D414" s="51" t="s">
        <v>214</v>
      </c>
      <c r="E414" s="51" t="s">
        <v>214</v>
      </c>
      <c r="F414" s="51" t="s">
        <v>214</v>
      </c>
      <c r="G414" s="51" t="s">
        <v>214</v>
      </c>
      <c r="H414" s="51" t="s">
        <v>214</v>
      </c>
      <c r="I414" s="51" t="s">
        <v>214</v>
      </c>
      <c r="J414" s="51" t="s">
        <v>214</v>
      </c>
      <c r="K414" s="51" t="s">
        <v>214</v>
      </c>
      <c r="L414" s="52" t="s">
        <v>214</v>
      </c>
      <c r="M414" s="55" t="s">
        <v>224</v>
      </c>
      <c r="N414" s="61" t="s">
        <v>224</v>
      </c>
      <c r="O414" s="61" t="s">
        <v>224</v>
      </c>
      <c r="P414" s="61" t="s">
        <v>224</v>
      </c>
      <c r="Q414" s="61" t="s">
        <v>224</v>
      </c>
      <c r="R414" s="61" t="s">
        <v>224</v>
      </c>
      <c r="S414" s="61" t="s">
        <v>224</v>
      </c>
      <c r="T414" s="61" t="s">
        <v>224</v>
      </c>
      <c r="U414" s="61" t="s">
        <v>224</v>
      </c>
      <c r="V414" s="61" t="s">
        <v>224</v>
      </c>
      <c r="W414" s="61" t="s">
        <v>224</v>
      </c>
      <c r="X414" s="61" t="s">
        <v>224</v>
      </c>
      <c r="Y414" s="61" t="s">
        <v>224</v>
      </c>
      <c r="Z414" s="61" t="s">
        <v>224</v>
      </c>
      <c r="AA414" s="61" t="s">
        <v>224</v>
      </c>
      <c r="AB414" s="61" t="s">
        <v>224</v>
      </c>
      <c r="AC414" s="61" t="s">
        <v>224</v>
      </c>
      <c r="AD414" s="61" t="s">
        <v>224</v>
      </c>
      <c r="AE414" s="61" t="s">
        <v>224</v>
      </c>
      <c r="AF414" s="61" t="s">
        <v>224</v>
      </c>
      <c r="AG414" s="61" t="s">
        <v>224</v>
      </c>
      <c r="AH414" s="61" t="s">
        <v>224</v>
      </c>
      <c r="AI414" s="61" t="s">
        <v>224</v>
      </c>
      <c r="AJ414" s="62" t="s">
        <v>224</v>
      </c>
      <c r="AK414" s="54">
        <v>3</v>
      </c>
      <c r="AL414" s="53">
        <v>3</v>
      </c>
      <c r="AM414" s="53">
        <v>3</v>
      </c>
      <c r="AN414" s="53">
        <v>3</v>
      </c>
      <c r="AO414" s="53">
        <v>3</v>
      </c>
      <c r="AP414" s="53">
        <v>3</v>
      </c>
      <c r="AQ414" s="67">
        <v>2</v>
      </c>
      <c r="AR414" s="67"/>
      <c r="AS414" s="67"/>
      <c r="AT414" s="67"/>
      <c r="AU414" s="58"/>
      <c r="AV414" s="59"/>
      <c r="AW414" s="59"/>
      <c r="AX414" s="60"/>
    </row>
    <row r="415" spans="1:50" ht="18" customHeight="1">
      <c r="A415" s="49"/>
      <c r="B415" s="49"/>
      <c r="C415" s="50"/>
      <c r="D415" s="51"/>
      <c r="E415" s="51"/>
      <c r="F415" s="51"/>
      <c r="G415" s="51"/>
      <c r="H415" s="51"/>
      <c r="I415" s="51"/>
      <c r="J415" s="51"/>
      <c r="K415" s="51"/>
      <c r="L415" s="52"/>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4"/>
      <c r="AL415" s="53"/>
      <c r="AM415" s="53"/>
      <c r="AN415" s="53"/>
      <c r="AO415" s="53"/>
      <c r="AP415" s="53"/>
      <c r="AQ415" s="53"/>
      <c r="AR415" s="53"/>
      <c r="AS415" s="53"/>
      <c r="AT415" s="53"/>
      <c r="AU415" s="50"/>
      <c r="AV415" s="51"/>
      <c r="AW415" s="51"/>
      <c r="AX415" s="52"/>
    </row>
    <row r="416" spans="1:50" ht="18" customHeight="1">
      <c r="A416" s="49"/>
      <c r="B416" s="49"/>
      <c r="C416" s="50"/>
      <c r="D416" s="51"/>
      <c r="E416" s="51"/>
      <c r="F416" s="51"/>
      <c r="G416" s="51"/>
      <c r="H416" s="51"/>
      <c r="I416" s="51"/>
      <c r="J416" s="51"/>
      <c r="K416" s="51"/>
      <c r="L416" s="52"/>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4"/>
      <c r="AL416" s="53"/>
      <c r="AM416" s="53"/>
      <c r="AN416" s="53"/>
      <c r="AO416" s="53"/>
      <c r="AP416" s="53"/>
      <c r="AQ416" s="53"/>
      <c r="AR416" s="53"/>
      <c r="AS416" s="53"/>
      <c r="AT416" s="53"/>
      <c r="AU416" s="50"/>
      <c r="AV416" s="51"/>
      <c r="AW416" s="51"/>
      <c r="AX416" s="52"/>
    </row>
    <row r="417" spans="1:50" ht="18" customHeight="1">
      <c r="A417" s="49"/>
      <c r="B417" s="49"/>
      <c r="C417" s="50"/>
      <c r="D417" s="51"/>
      <c r="E417" s="51"/>
      <c r="F417" s="51"/>
      <c r="G417" s="51"/>
      <c r="H417" s="51"/>
      <c r="I417" s="51"/>
      <c r="J417" s="51"/>
      <c r="K417" s="51"/>
      <c r="L417" s="52"/>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4"/>
      <c r="AL417" s="53"/>
      <c r="AM417" s="53"/>
      <c r="AN417" s="53"/>
      <c r="AO417" s="53"/>
      <c r="AP417" s="53"/>
      <c r="AQ417" s="53"/>
      <c r="AR417" s="53"/>
      <c r="AS417" s="53"/>
      <c r="AT417" s="53"/>
      <c r="AU417" s="50"/>
      <c r="AV417" s="51"/>
      <c r="AW417" s="51"/>
      <c r="AX417" s="52"/>
    </row>
    <row r="418" spans="1:50" ht="18" customHeight="1">
      <c r="A418" s="49"/>
      <c r="B418" s="49"/>
      <c r="C418" s="50"/>
      <c r="D418" s="51"/>
      <c r="E418" s="51"/>
      <c r="F418" s="51"/>
      <c r="G418" s="51"/>
      <c r="H418" s="51"/>
      <c r="I418" s="51"/>
      <c r="J418" s="51"/>
      <c r="K418" s="51"/>
      <c r="L418" s="52"/>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4"/>
      <c r="AL418" s="53"/>
      <c r="AM418" s="53"/>
      <c r="AN418" s="53"/>
      <c r="AO418" s="53"/>
      <c r="AP418" s="53"/>
      <c r="AQ418" s="53"/>
      <c r="AR418" s="53"/>
      <c r="AS418" s="53"/>
      <c r="AT418" s="53"/>
      <c r="AU418" s="50"/>
      <c r="AV418" s="51"/>
      <c r="AW418" s="51"/>
      <c r="AX418" s="52"/>
    </row>
    <row r="419" spans="1:50" ht="18" customHeight="1">
      <c r="A419" s="49"/>
      <c r="B419" s="49"/>
      <c r="C419" s="50"/>
      <c r="D419" s="51"/>
      <c r="E419" s="51"/>
      <c r="F419" s="51"/>
      <c r="G419" s="51"/>
      <c r="H419" s="51"/>
      <c r="I419" s="51"/>
      <c r="J419" s="51"/>
      <c r="K419" s="51"/>
      <c r="L419" s="52"/>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4"/>
      <c r="AL419" s="53"/>
      <c r="AM419" s="53"/>
      <c r="AN419" s="53"/>
      <c r="AO419" s="53"/>
      <c r="AP419" s="53"/>
      <c r="AQ419" s="53"/>
      <c r="AR419" s="53"/>
      <c r="AS419" s="53"/>
      <c r="AT419" s="53"/>
      <c r="AU419" s="50"/>
      <c r="AV419" s="51"/>
      <c r="AW419" s="51"/>
      <c r="AX419" s="52"/>
    </row>
    <row r="420" spans="1:50" ht="18" customHeight="1">
      <c r="A420" s="49"/>
      <c r="B420" s="49"/>
      <c r="C420" s="50"/>
      <c r="D420" s="51"/>
      <c r="E420" s="51"/>
      <c r="F420" s="51"/>
      <c r="G420" s="51"/>
      <c r="H420" s="51"/>
      <c r="I420" s="51"/>
      <c r="J420" s="51"/>
      <c r="K420" s="51"/>
      <c r="L420" s="52"/>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4"/>
      <c r="AL420" s="53"/>
      <c r="AM420" s="53"/>
      <c r="AN420" s="53"/>
      <c r="AO420" s="53"/>
      <c r="AP420" s="53"/>
      <c r="AQ420" s="53"/>
      <c r="AR420" s="53"/>
      <c r="AS420" s="53"/>
      <c r="AT420" s="53"/>
      <c r="AU420" s="50"/>
      <c r="AV420" s="51"/>
      <c r="AW420" s="51"/>
      <c r="AX420" s="52"/>
    </row>
    <row r="421" spans="1:50" ht="18" customHeight="1">
      <c r="A421" s="49"/>
      <c r="B421" s="49"/>
      <c r="C421" s="50"/>
      <c r="D421" s="51"/>
      <c r="E421" s="51"/>
      <c r="F421" s="51"/>
      <c r="G421" s="51"/>
      <c r="H421" s="51"/>
      <c r="I421" s="51"/>
      <c r="J421" s="51"/>
      <c r="K421" s="51"/>
      <c r="L421" s="52"/>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4"/>
      <c r="AL421" s="53"/>
      <c r="AM421" s="53"/>
      <c r="AN421" s="53"/>
      <c r="AO421" s="53"/>
      <c r="AP421" s="53"/>
      <c r="AQ421" s="53"/>
      <c r="AR421" s="53"/>
      <c r="AS421" s="53"/>
      <c r="AT421" s="53"/>
      <c r="AU421" s="50"/>
      <c r="AV421" s="51"/>
      <c r="AW421" s="51"/>
      <c r="AX421" s="52"/>
    </row>
    <row r="422" spans="1:50" ht="18" customHeight="1">
      <c r="A422" s="49"/>
      <c r="B422" s="49"/>
      <c r="C422" s="50"/>
      <c r="D422" s="51"/>
      <c r="E422" s="51"/>
      <c r="F422" s="51"/>
      <c r="G422" s="51"/>
      <c r="H422" s="51"/>
      <c r="I422" s="51"/>
      <c r="J422" s="51"/>
      <c r="K422" s="51"/>
      <c r="L422" s="52"/>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4"/>
      <c r="AL422" s="53"/>
      <c r="AM422" s="53"/>
      <c r="AN422" s="53"/>
      <c r="AO422" s="53"/>
      <c r="AP422" s="53"/>
      <c r="AQ422" s="53"/>
      <c r="AR422" s="53"/>
      <c r="AS422" s="53"/>
      <c r="AT422" s="53"/>
      <c r="AU422" s="50"/>
      <c r="AV422" s="51"/>
      <c r="AW422" s="51"/>
      <c r="AX422" s="52"/>
    </row>
    <row r="423" spans="1:50" ht="18" customHeight="1">
      <c r="A423" s="49"/>
      <c r="B423" s="49"/>
      <c r="C423" s="50"/>
      <c r="D423" s="51"/>
      <c r="E423" s="51"/>
      <c r="F423" s="51"/>
      <c r="G423" s="51"/>
      <c r="H423" s="51"/>
      <c r="I423" s="51"/>
      <c r="J423" s="51"/>
      <c r="K423" s="51"/>
      <c r="L423" s="52"/>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4"/>
      <c r="AL423" s="53"/>
      <c r="AM423" s="53"/>
      <c r="AN423" s="53"/>
      <c r="AO423" s="53"/>
      <c r="AP423" s="53"/>
      <c r="AQ423" s="53"/>
      <c r="AR423" s="53"/>
      <c r="AS423" s="53"/>
      <c r="AT423" s="53"/>
      <c r="AU423" s="50"/>
      <c r="AV423" s="51"/>
      <c r="AW423" s="51"/>
      <c r="AX423" s="52"/>
    </row>
    <row r="424" spans="1:50" ht="18" customHeight="1">
      <c r="A424" s="49"/>
      <c r="B424" s="49"/>
      <c r="C424" s="50"/>
      <c r="D424" s="51"/>
      <c r="E424" s="51"/>
      <c r="F424" s="51"/>
      <c r="G424" s="51"/>
      <c r="H424" s="51"/>
      <c r="I424" s="51"/>
      <c r="J424" s="51"/>
      <c r="K424" s="51"/>
      <c r="L424" s="52"/>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4"/>
      <c r="AL424" s="53"/>
      <c r="AM424" s="53"/>
      <c r="AN424" s="53"/>
      <c r="AO424" s="53"/>
      <c r="AP424" s="53"/>
      <c r="AQ424" s="53"/>
      <c r="AR424" s="53"/>
      <c r="AS424" s="53"/>
      <c r="AT424" s="53"/>
      <c r="AU424" s="50"/>
      <c r="AV424" s="51"/>
      <c r="AW424" s="51"/>
      <c r="AX424" s="52"/>
    </row>
    <row r="425" spans="1:50" ht="18" customHeight="1">
      <c r="A425" s="49"/>
      <c r="B425" s="49"/>
      <c r="C425" s="50"/>
      <c r="D425" s="51"/>
      <c r="E425" s="51"/>
      <c r="F425" s="51"/>
      <c r="G425" s="51"/>
      <c r="H425" s="51"/>
      <c r="I425" s="51"/>
      <c r="J425" s="51"/>
      <c r="K425" s="51"/>
      <c r="L425" s="52"/>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4"/>
      <c r="AL425" s="53"/>
      <c r="AM425" s="53"/>
      <c r="AN425" s="53"/>
      <c r="AO425" s="53"/>
      <c r="AP425" s="53"/>
      <c r="AQ425" s="53"/>
      <c r="AR425" s="53"/>
      <c r="AS425" s="53"/>
      <c r="AT425" s="53"/>
      <c r="AU425" s="50"/>
      <c r="AV425" s="51"/>
      <c r="AW425" s="51"/>
      <c r="AX425" s="52"/>
    </row>
    <row r="426" spans="1:50" ht="18" customHeight="1">
      <c r="A426" s="49"/>
      <c r="B426" s="49"/>
      <c r="C426" s="50"/>
      <c r="D426" s="51"/>
      <c r="E426" s="51"/>
      <c r="F426" s="51"/>
      <c r="G426" s="51"/>
      <c r="H426" s="51"/>
      <c r="I426" s="51"/>
      <c r="J426" s="51"/>
      <c r="K426" s="51"/>
      <c r="L426" s="52"/>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4"/>
      <c r="AL426" s="53"/>
      <c r="AM426" s="53"/>
      <c r="AN426" s="53"/>
      <c r="AO426" s="53"/>
      <c r="AP426" s="53"/>
      <c r="AQ426" s="53"/>
      <c r="AR426" s="53"/>
      <c r="AS426" s="53"/>
      <c r="AT426" s="53"/>
      <c r="AU426" s="50"/>
      <c r="AV426" s="51"/>
      <c r="AW426" s="51"/>
      <c r="AX426" s="52"/>
    </row>
    <row r="427" spans="1:50" ht="18" customHeight="1">
      <c r="A427" s="49"/>
      <c r="B427" s="49"/>
      <c r="C427" s="50"/>
      <c r="D427" s="51"/>
      <c r="E427" s="51"/>
      <c r="F427" s="51"/>
      <c r="G427" s="51"/>
      <c r="H427" s="51"/>
      <c r="I427" s="51"/>
      <c r="J427" s="51"/>
      <c r="K427" s="51"/>
      <c r="L427" s="52"/>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4"/>
      <c r="AL427" s="53"/>
      <c r="AM427" s="53"/>
      <c r="AN427" s="53"/>
      <c r="AO427" s="53"/>
      <c r="AP427" s="53"/>
      <c r="AQ427" s="53"/>
      <c r="AR427" s="53"/>
      <c r="AS427" s="53"/>
      <c r="AT427" s="53"/>
      <c r="AU427" s="50"/>
      <c r="AV427" s="51"/>
      <c r="AW427" s="51"/>
      <c r="AX427" s="52"/>
    </row>
    <row r="428" spans="1:50" ht="18" customHeight="1">
      <c r="A428" s="49"/>
      <c r="B428" s="49"/>
      <c r="C428" s="50"/>
      <c r="D428" s="51"/>
      <c r="E428" s="51"/>
      <c r="F428" s="51"/>
      <c r="G428" s="51"/>
      <c r="H428" s="51"/>
      <c r="I428" s="51"/>
      <c r="J428" s="51"/>
      <c r="K428" s="51"/>
      <c r="L428" s="52"/>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4"/>
      <c r="AL428" s="53"/>
      <c r="AM428" s="53"/>
      <c r="AN428" s="53"/>
      <c r="AO428" s="53"/>
      <c r="AP428" s="53"/>
      <c r="AQ428" s="53"/>
      <c r="AR428" s="53"/>
      <c r="AS428" s="53"/>
      <c r="AT428" s="53"/>
      <c r="AU428" s="50"/>
      <c r="AV428" s="51"/>
      <c r="AW428" s="51"/>
      <c r="AX428" s="52"/>
    </row>
    <row r="429" spans="1:50" ht="18" customHeight="1">
      <c r="A429" s="49"/>
      <c r="B429" s="49"/>
      <c r="C429" s="50"/>
      <c r="D429" s="51"/>
      <c r="E429" s="51"/>
      <c r="F429" s="51"/>
      <c r="G429" s="51"/>
      <c r="H429" s="51"/>
      <c r="I429" s="51"/>
      <c r="J429" s="51"/>
      <c r="K429" s="51"/>
      <c r="L429" s="52"/>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4"/>
      <c r="AL429" s="53"/>
      <c r="AM429" s="53"/>
      <c r="AN429" s="53"/>
      <c r="AO429" s="53"/>
      <c r="AP429" s="53"/>
      <c r="AQ429" s="53"/>
      <c r="AR429" s="53"/>
      <c r="AS429" s="53"/>
      <c r="AT429" s="53"/>
      <c r="AU429" s="50"/>
      <c r="AV429" s="51"/>
      <c r="AW429" s="51"/>
      <c r="AX429" s="52"/>
    </row>
    <row r="430" spans="1:50" ht="18" customHeight="1">
      <c r="A430" s="49"/>
      <c r="B430" s="49"/>
      <c r="C430" s="50"/>
      <c r="D430" s="51"/>
      <c r="E430" s="51"/>
      <c r="F430" s="51"/>
      <c r="G430" s="51"/>
      <c r="H430" s="51"/>
      <c r="I430" s="51"/>
      <c r="J430" s="51"/>
      <c r="K430" s="51"/>
      <c r="L430" s="52"/>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4"/>
      <c r="AL430" s="53"/>
      <c r="AM430" s="53"/>
      <c r="AN430" s="53"/>
      <c r="AO430" s="53"/>
      <c r="AP430" s="53"/>
      <c r="AQ430" s="53"/>
      <c r="AR430" s="53"/>
      <c r="AS430" s="53"/>
      <c r="AT430" s="53"/>
      <c r="AU430" s="50"/>
      <c r="AV430" s="51"/>
      <c r="AW430" s="51"/>
      <c r="AX430" s="52"/>
    </row>
    <row r="431" spans="1:50" ht="18" customHeight="1">
      <c r="A431" s="49"/>
      <c r="B431" s="49"/>
      <c r="C431" s="50"/>
      <c r="D431" s="51"/>
      <c r="E431" s="51"/>
      <c r="F431" s="51"/>
      <c r="G431" s="51"/>
      <c r="H431" s="51"/>
      <c r="I431" s="51"/>
      <c r="J431" s="51"/>
      <c r="K431" s="51"/>
      <c r="L431" s="52"/>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4"/>
      <c r="AL431" s="53"/>
      <c r="AM431" s="53"/>
      <c r="AN431" s="53"/>
      <c r="AO431" s="53"/>
      <c r="AP431" s="53"/>
      <c r="AQ431" s="53"/>
      <c r="AR431" s="53"/>
      <c r="AS431" s="53"/>
      <c r="AT431" s="53"/>
      <c r="AU431" s="50"/>
      <c r="AV431" s="51"/>
      <c r="AW431" s="51"/>
      <c r="AX431" s="52"/>
    </row>
    <row r="432" spans="1:50" ht="18" customHeight="1">
      <c r="A432" s="49"/>
      <c r="B432" s="49"/>
      <c r="C432" s="50"/>
      <c r="D432" s="51"/>
      <c r="E432" s="51"/>
      <c r="F432" s="51"/>
      <c r="G432" s="51"/>
      <c r="H432" s="51"/>
      <c r="I432" s="51"/>
      <c r="J432" s="51"/>
      <c r="K432" s="51"/>
      <c r="L432" s="52"/>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4"/>
      <c r="AL432" s="53"/>
      <c r="AM432" s="53"/>
      <c r="AN432" s="53"/>
      <c r="AO432" s="53"/>
      <c r="AP432" s="53"/>
      <c r="AQ432" s="53"/>
      <c r="AR432" s="53"/>
      <c r="AS432" s="53"/>
      <c r="AT432" s="53"/>
      <c r="AU432" s="50"/>
      <c r="AV432" s="51"/>
      <c r="AW432" s="51"/>
      <c r="AX432" s="52"/>
    </row>
    <row r="433" spans="1:50" ht="18.75" customHeight="1">
      <c r="A433" s="38"/>
      <c r="B433" s="38"/>
      <c r="C433" s="38"/>
      <c r="D433" s="39"/>
      <c r="E433" s="39"/>
      <c r="F433" s="39"/>
      <c r="G433" s="39"/>
      <c r="H433" s="39"/>
      <c r="I433" s="39"/>
      <c r="J433" s="39"/>
      <c r="K433" s="39"/>
      <c r="L433" s="39"/>
      <c r="M433" s="40"/>
      <c r="N433" s="37"/>
      <c r="O433" s="37"/>
      <c r="P433" s="37"/>
      <c r="Q433" s="37"/>
      <c r="R433" s="37"/>
      <c r="S433" s="37"/>
      <c r="T433" s="37"/>
      <c r="U433" s="37"/>
      <c r="V433" s="37"/>
      <c r="W433" s="37"/>
      <c r="X433" s="37"/>
      <c r="Y433" s="37"/>
      <c r="Z433" s="37"/>
      <c r="AA433" s="37"/>
      <c r="AB433" s="37"/>
      <c r="AC433" s="37"/>
      <c r="AD433" s="37"/>
      <c r="AE433" s="37"/>
      <c r="AF433" s="37"/>
      <c r="AG433" s="37"/>
      <c r="AH433" s="37"/>
      <c r="AI433" s="37"/>
      <c r="AJ433" s="37"/>
      <c r="AK433" s="41"/>
      <c r="AL433" s="39"/>
      <c r="AM433" s="39"/>
      <c r="AN433" s="39"/>
      <c r="AO433" s="39"/>
      <c r="AP433" s="39"/>
      <c r="AQ433" s="42"/>
      <c r="AR433" s="42"/>
      <c r="AS433" s="42"/>
      <c r="AT433" s="42"/>
      <c r="AU433" s="37"/>
      <c r="AV433" s="37"/>
      <c r="AW433" s="37"/>
      <c r="AX433" s="37"/>
    </row>
    <row r="434" spans="1:50" ht="12.75">
      <c r="A434" s="25"/>
      <c r="B434" t="s">
        <v>225</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49"/>
      <c r="B435" s="49"/>
      <c r="C435" s="113" t="s">
        <v>130</v>
      </c>
      <c r="D435" s="113"/>
      <c r="E435" s="113"/>
      <c r="F435" s="113"/>
      <c r="G435" s="113"/>
      <c r="H435" s="113"/>
      <c r="I435" s="113"/>
      <c r="J435" s="113"/>
      <c r="K435" s="113"/>
      <c r="L435" s="113"/>
      <c r="M435" s="113" t="s">
        <v>131</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6" t="s">
        <v>132</v>
      </c>
      <c r="AL435" s="113"/>
      <c r="AM435" s="113"/>
      <c r="AN435" s="113"/>
      <c r="AO435" s="113"/>
      <c r="AP435" s="113"/>
      <c r="AQ435" s="113" t="s">
        <v>133</v>
      </c>
      <c r="AR435" s="113"/>
      <c r="AS435" s="113"/>
      <c r="AT435" s="113"/>
      <c r="AU435" s="104" t="s">
        <v>134</v>
      </c>
      <c r="AV435" s="105"/>
      <c r="AW435" s="105"/>
      <c r="AX435" s="112"/>
    </row>
    <row r="436" spans="1:50" ht="18" customHeight="1">
      <c r="A436" s="49">
        <v>1</v>
      </c>
      <c r="B436" s="49">
        <v>1</v>
      </c>
      <c r="C436" s="55" t="s">
        <v>200</v>
      </c>
      <c r="D436" s="51" t="s">
        <v>190</v>
      </c>
      <c r="E436" s="51" t="s">
        <v>190</v>
      </c>
      <c r="F436" s="51" t="s">
        <v>190</v>
      </c>
      <c r="G436" s="51" t="s">
        <v>190</v>
      </c>
      <c r="H436" s="51" t="s">
        <v>190</v>
      </c>
      <c r="I436" s="51" t="s">
        <v>190</v>
      </c>
      <c r="J436" s="51" t="s">
        <v>190</v>
      </c>
      <c r="K436" s="51" t="s">
        <v>190</v>
      </c>
      <c r="L436" s="52" t="s">
        <v>190</v>
      </c>
      <c r="M436" s="74" t="s">
        <v>236</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4">
        <v>374</v>
      </c>
      <c r="AL436" s="53"/>
      <c r="AM436" s="53"/>
      <c r="AN436" s="53"/>
      <c r="AO436" s="53"/>
      <c r="AP436" s="53"/>
      <c r="AQ436" s="67"/>
      <c r="AR436" s="67"/>
      <c r="AS436" s="67"/>
      <c r="AT436" s="67"/>
      <c r="AU436" s="50"/>
      <c r="AV436" s="51"/>
      <c r="AW436" s="51"/>
      <c r="AX436" s="52"/>
    </row>
    <row r="437" spans="1:50" ht="18" customHeight="1">
      <c r="A437" s="49">
        <v>2</v>
      </c>
      <c r="B437" s="49">
        <v>1</v>
      </c>
      <c r="C437" s="55" t="s">
        <v>202</v>
      </c>
      <c r="D437" s="51" t="s">
        <v>191</v>
      </c>
      <c r="E437" s="51" t="s">
        <v>191</v>
      </c>
      <c r="F437" s="51" t="s">
        <v>191</v>
      </c>
      <c r="G437" s="51" t="s">
        <v>191</v>
      </c>
      <c r="H437" s="51" t="s">
        <v>191</v>
      </c>
      <c r="I437" s="51" t="s">
        <v>191</v>
      </c>
      <c r="J437" s="51" t="s">
        <v>191</v>
      </c>
      <c r="K437" s="51" t="s">
        <v>191</v>
      </c>
      <c r="L437" s="52" t="s">
        <v>191</v>
      </c>
      <c r="M437" s="74" t="s">
        <v>236</v>
      </c>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4">
        <v>159</v>
      </c>
      <c r="AL437" s="53"/>
      <c r="AM437" s="53"/>
      <c r="AN437" s="53"/>
      <c r="AO437" s="53"/>
      <c r="AP437" s="53"/>
      <c r="AQ437" s="67"/>
      <c r="AR437" s="67"/>
      <c r="AS437" s="67"/>
      <c r="AT437" s="67"/>
      <c r="AU437" s="50"/>
      <c r="AV437" s="51"/>
      <c r="AW437" s="51"/>
      <c r="AX437" s="52"/>
    </row>
    <row r="438" spans="1:50" ht="18" customHeight="1">
      <c r="A438" s="49">
        <v>3</v>
      </c>
      <c r="B438" s="49">
        <v>1</v>
      </c>
      <c r="C438" s="55" t="s">
        <v>203</v>
      </c>
      <c r="D438" s="51" t="s">
        <v>192</v>
      </c>
      <c r="E438" s="51" t="s">
        <v>192</v>
      </c>
      <c r="F438" s="51" t="s">
        <v>192</v>
      </c>
      <c r="G438" s="51" t="s">
        <v>192</v>
      </c>
      <c r="H438" s="51" t="s">
        <v>192</v>
      </c>
      <c r="I438" s="51" t="s">
        <v>192</v>
      </c>
      <c r="J438" s="51" t="s">
        <v>192</v>
      </c>
      <c r="K438" s="51" t="s">
        <v>192</v>
      </c>
      <c r="L438" s="52" t="s">
        <v>192</v>
      </c>
      <c r="M438" s="74" t="s">
        <v>236</v>
      </c>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4">
        <v>126</v>
      </c>
      <c r="AL438" s="53"/>
      <c r="AM438" s="53"/>
      <c r="AN438" s="53"/>
      <c r="AO438" s="53"/>
      <c r="AP438" s="53"/>
      <c r="AQ438" s="67"/>
      <c r="AR438" s="67"/>
      <c r="AS438" s="67"/>
      <c r="AT438" s="67"/>
      <c r="AU438" s="50"/>
      <c r="AV438" s="51"/>
      <c r="AW438" s="51"/>
      <c r="AX438" s="52"/>
    </row>
    <row r="439" spans="1:50" ht="18" customHeight="1">
      <c r="A439" s="49">
        <v>4</v>
      </c>
      <c r="B439" s="49">
        <v>1</v>
      </c>
      <c r="C439" s="55" t="s">
        <v>204</v>
      </c>
      <c r="D439" s="51" t="s">
        <v>193</v>
      </c>
      <c r="E439" s="51" t="s">
        <v>193</v>
      </c>
      <c r="F439" s="51" t="s">
        <v>193</v>
      </c>
      <c r="G439" s="51" t="s">
        <v>193</v>
      </c>
      <c r="H439" s="51" t="s">
        <v>193</v>
      </c>
      <c r="I439" s="51" t="s">
        <v>193</v>
      </c>
      <c r="J439" s="51" t="s">
        <v>193</v>
      </c>
      <c r="K439" s="51" t="s">
        <v>193</v>
      </c>
      <c r="L439" s="52" t="s">
        <v>193</v>
      </c>
      <c r="M439" s="74" t="s">
        <v>236</v>
      </c>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4">
        <v>112</v>
      </c>
      <c r="AL439" s="53"/>
      <c r="AM439" s="53"/>
      <c r="AN439" s="53"/>
      <c r="AO439" s="53"/>
      <c r="AP439" s="53"/>
      <c r="AQ439" s="67"/>
      <c r="AR439" s="67"/>
      <c r="AS439" s="67"/>
      <c r="AT439" s="67"/>
      <c r="AU439" s="50"/>
      <c r="AV439" s="51"/>
      <c r="AW439" s="51"/>
      <c r="AX439" s="52"/>
    </row>
    <row r="440" spans="1:50" ht="18" customHeight="1">
      <c r="A440" s="49">
        <v>5</v>
      </c>
      <c r="B440" s="49">
        <v>1</v>
      </c>
      <c r="C440" s="55" t="s">
        <v>205</v>
      </c>
      <c r="D440" s="51" t="s">
        <v>194</v>
      </c>
      <c r="E440" s="51" t="s">
        <v>194</v>
      </c>
      <c r="F440" s="51" t="s">
        <v>194</v>
      </c>
      <c r="G440" s="51" t="s">
        <v>194</v>
      </c>
      <c r="H440" s="51" t="s">
        <v>194</v>
      </c>
      <c r="I440" s="51" t="s">
        <v>194</v>
      </c>
      <c r="J440" s="51" t="s">
        <v>194</v>
      </c>
      <c r="K440" s="51" t="s">
        <v>194</v>
      </c>
      <c r="L440" s="52" t="s">
        <v>194</v>
      </c>
      <c r="M440" s="74" t="s">
        <v>236</v>
      </c>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4">
        <v>84</v>
      </c>
      <c r="AL440" s="53"/>
      <c r="AM440" s="53"/>
      <c r="AN440" s="53"/>
      <c r="AO440" s="53"/>
      <c r="AP440" s="53"/>
      <c r="AQ440" s="67"/>
      <c r="AR440" s="67"/>
      <c r="AS440" s="67"/>
      <c r="AT440" s="67"/>
      <c r="AU440" s="50"/>
      <c r="AV440" s="51"/>
      <c r="AW440" s="51"/>
      <c r="AX440" s="52"/>
    </row>
    <row r="441" spans="1:50" ht="18" customHeight="1">
      <c r="A441" s="49">
        <v>6</v>
      </c>
      <c r="B441" s="49">
        <v>1</v>
      </c>
      <c r="C441" s="55" t="s">
        <v>206</v>
      </c>
      <c r="D441" s="51" t="s">
        <v>195</v>
      </c>
      <c r="E441" s="51" t="s">
        <v>195</v>
      </c>
      <c r="F441" s="51" t="s">
        <v>195</v>
      </c>
      <c r="G441" s="51" t="s">
        <v>195</v>
      </c>
      <c r="H441" s="51" t="s">
        <v>195</v>
      </c>
      <c r="I441" s="51" t="s">
        <v>195</v>
      </c>
      <c r="J441" s="51" t="s">
        <v>195</v>
      </c>
      <c r="K441" s="51" t="s">
        <v>195</v>
      </c>
      <c r="L441" s="52" t="s">
        <v>195</v>
      </c>
      <c r="M441" s="74" t="s">
        <v>236</v>
      </c>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4">
        <v>68</v>
      </c>
      <c r="AL441" s="53"/>
      <c r="AM441" s="53"/>
      <c r="AN441" s="53"/>
      <c r="AO441" s="53"/>
      <c r="AP441" s="53"/>
      <c r="AQ441" s="67"/>
      <c r="AR441" s="67"/>
      <c r="AS441" s="67"/>
      <c r="AT441" s="67"/>
      <c r="AU441" s="50"/>
      <c r="AV441" s="51"/>
      <c r="AW441" s="51"/>
      <c r="AX441" s="52"/>
    </row>
    <row r="442" spans="1:50" ht="18" customHeight="1">
      <c r="A442" s="49">
        <v>7</v>
      </c>
      <c r="B442" s="49">
        <v>1</v>
      </c>
      <c r="C442" s="55" t="s">
        <v>207</v>
      </c>
      <c r="D442" s="51" t="s">
        <v>196</v>
      </c>
      <c r="E442" s="51" t="s">
        <v>196</v>
      </c>
      <c r="F442" s="51" t="s">
        <v>196</v>
      </c>
      <c r="G442" s="51" t="s">
        <v>196</v>
      </c>
      <c r="H442" s="51" t="s">
        <v>196</v>
      </c>
      <c r="I442" s="51" t="s">
        <v>196</v>
      </c>
      <c r="J442" s="51" t="s">
        <v>196</v>
      </c>
      <c r="K442" s="51" t="s">
        <v>196</v>
      </c>
      <c r="L442" s="52" t="s">
        <v>196</v>
      </c>
      <c r="M442" s="74" t="s">
        <v>236</v>
      </c>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4">
        <v>66</v>
      </c>
      <c r="AL442" s="53"/>
      <c r="AM442" s="53"/>
      <c r="AN442" s="53"/>
      <c r="AO442" s="53"/>
      <c r="AP442" s="53"/>
      <c r="AQ442" s="67"/>
      <c r="AR442" s="67"/>
      <c r="AS442" s="67"/>
      <c r="AT442" s="67"/>
      <c r="AU442" s="50"/>
      <c r="AV442" s="51"/>
      <c r="AW442" s="51"/>
      <c r="AX442" s="52"/>
    </row>
    <row r="443" spans="1:50" ht="18" customHeight="1">
      <c r="A443" s="49">
        <v>8</v>
      </c>
      <c r="B443" s="49">
        <v>1</v>
      </c>
      <c r="C443" s="55" t="s">
        <v>208</v>
      </c>
      <c r="D443" s="51" t="s">
        <v>197</v>
      </c>
      <c r="E443" s="51" t="s">
        <v>197</v>
      </c>
      <c r="F443" s="51" t="s">
        <v>197</v>
      </c>
      <c r="G443" s="51" t="s">
        <v>197</v>
      </c>
      <c r="H443" s="51" t="s">
        <v>197</v>
      </c>
      <c r="I443" s="51" t="s">
        <v>197</v>
      </c>
      <c r="J443" s="51" t="s">
        <v>197</v>
      </c>
      <c r="K443" s="51" t="s">
        <v>197</v>
      </c>
      <c r="L443" s="52" t="s">
        <v>197</v>
      </c>
      <c r="M443" s="74" t="s">
        <v>236</v>
      </c>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4">
        <v>65</v>
      </c>
      <c r="AL443" s="53"/>
      <c r="AM443" s="53"/>
      <c r="AN443" s="53"/>
      <c r="AO443" s="53"/>
      <c r="AP443" s="53"/>
      <c r="AQ443" s="67"/>
      <c r="AR443" s="67"/>
      <c r="AS443" s="67"/>
      <c r="AT443" s="67"/>
      <c r="AU443" s="50"/>
      <c r="AV443" s="51"/>
      <c r="AW443" s="51"/>
      <c r="AX443" s="52"/>
    </row>
    <row r="444" spans="1:50" ht="18" customHeight="1">
      <c r="A444" s="49">
        <v>9</v>
      </c>
      <c r="B444" s="49">
        <v>1</v>
      </c>
      <c r="C444" s="55" t="s">
        <v>201</v>
      </c>
      <c r="D444" s="51" t="s">
        <v>198</v>
      </c>
      <c r="E444" s="51" t="s">
        <v>198</v>
      </c>
      <c r="F444" s="51" t="s">
        <v>198</v>
      </c>
      <c r="G444" s="51" t="s">
        <v>198</v>
      </c>
      <c r="H444" s="51" t="s">
        <v>198</v>
      </c>
      <c r="I444" s="51" t="s">
        <v>198</v>
      </c>
      <c r="J444" s="51" t="s">
        <v>198</v>
      </c>
      <c r="K444" s="51" t="s">
        <v>198</v>
      </c>
      <c r="L444" s="52" t="s">
        <v>198</v>
      </c>
      <c r="M444" s="74" t="s">
        <v>236</v>
      </c>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4">
        <v>64</v>
      </c>
      <c r="AL444" s="53"/>
      <c r="AM444" s="53"/>
      <c r="AN444" s="53"/>
      <c r="AO444" s="53"/>
      <c r="AP444" s="53"/>
      <c r="AQ444" s="67"/>
      <c r="AR444" s="67"/>
      <c r="AS444" s="67"/>
      <c r="AT444" s="67"/>
      <c r="AU444" s="50"/>
      <c r="AV444" s="51"/>
      <c r="AW444" s="51"/>
      <c r="AX444" s="52"/>
    </row>
    <row r="445" spans="1:50" ht="18" customHeight="1">
      <c r="A445" s="49">
        <v>10</v>
      </c>
      <c r="B445" s="49">
        <v>1</v>
      </c>
      <c r="C445" s="55" t="s">
        <v>209</v>
      </c>
      <c r="D445" s="51" t="s">
        <v>199</v>
      </c>
      <c r="E445" s="51" t="s">
        <v>199</v>
      </c>
      <c r="F445" s="51" t="s">
        <v>199</v>
      </c>
      <c r="G445" s="51" t="s">
        <v>199</v>
      </c>
      <c r="H445" s="51" t="s">
        <v>199</v>
      </c>
      <c r="I445" s="51" t="s">
        <v>199</v>
      </c>
      <c r="J445" s="51" t="s">
        <v>199</v>
      </c>
      <c r="K445" s="51" t="s">
        <v>199</v>
      </c>
      <c r="L445" s="52" t="s">
        <v>199</v>
      </c>
      <c r="M445" s="74" t="s">
        <v>236</v>
      </c>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4">
        <v>61</v>
      </c>
      <c r="AL445" s="53"/>
      <c r="AM445" s="53"/>
      <c r="AN445" s="53"/>
      <c r="AO445" s="53"/>
      <c r="AP445" s="53"/>
      <c r="AQ445" s="67"/>
      <c r="AR445" s="67"/>
      <c r="AS445" s="67"/>
      <c r="AT445" s="67"/>
      <c r="AU445" s="50"/>
      <c r="AV445" s="51"/>
      <c r="AW445" s="51"/>
      <c r="AX445" s="52"/>
    </row>
    <row r="446" spans="1:50" ht="18" customHeight="1">
      <c r="A446" s="49"/>
      <c r="B446" s="49"/>
      <c r="C446" s="50"/>
      <c r="D446" s="51"/>
      <c r="E446" s="51"/>
      <c r="F446" s="51"/>
      <c r="G446" s="51"/>
      <c r="H446" s="51"/>
      <c r="I446" s="51"/>
      <c r="J446" s="51"/>
      <c r="K446" s="51"/>
      <c r="L446" s="52"/>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4"/>
      <c r="AL446" s="53"/>
      <c r="AM446" s="53"/>
      <c r="AN446" s="53"/>
      <c r="AO446" s="53"/>
      <c r="AP446" s="53"/>
      <c r="AQ446" s="53"/>
      <c r="AR446" s="53"/>
      <c r="AS446" s="53"/>
      <c r="AT446" s="53"/>
      <c r="AU446" s="50"/>
      <c r="AV446" s="51"/>
      <c r="AW446" s="51"/>
      <c r="AX446" s="52"/>
    </row>
    <row r="447" spans="1:50" ht="18" customHeight="1">
      <c r="A447" s="49"/>
      <c r="B447" s="49"/>
      <c r="C447" s="50"/>
      <c r="D447" s="51"/>
      <c r="E447" s="51"/>
      <c r="F447" s="51"/>
      <c r="G447" s="51"/>
      <c r="H447" s="51"/>
      <c r="I447" s="51"/>
      <c r="J447" s="51"/>
      <c r="K447" s="51"/>
      <c r="L447" s="52"/>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4"/>
      <c r="AL447" s="53"/>
      <c r="AM447" s="53"/>
      <c r="AN447" s="53"/>
      <c r="AO447" s="53"/>
      <c r="AP447" s="53"/>
      <c r="AQ447" s="53"/>
      <c r="AR447" s="53"/>
      <c r="AS447" s="53"/>
      <c r="AT447" s="53"/>
      <c r="AU447" s="50"/>
      <c r="AV447" s="51"/>
      <c r="AW447" s="51"/>
      <c r="AX447" s="52"/>
    </row>
    <row r="448" spans="1:50" ht="18" customHeight="1">
      <c r="A448" s="49"/>
      <c r="B448" s="49"/>
      <c r="C448" s="50"/>
      <c r="D448" s="51"/>
      <c r="E448" s="51"/>
      <c r="F448" s="51"/>
      <c r="G448" s="51"/>
      <c r="H448" s="51"/>
      <c r="I448" s="51"/>
      <c r="J448" s="51"/>
      <c r="K448" s="51"/>
      <c r="L448" s="52"/>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4"/>
      <c r="AL448" s="53"/>
      <c r="AM448" s="53"/>
      <c r="AN448" s="53"/>
      <c r="AO448" s="53"/>
      <c r="AP448" s="53"/>
      <c r="AQ448" s="53"/>
      <c r="AR448" s="53"/>
      <c r="AS448" s="53"/>
      <c r="AT448" s="53"/>
      <c r="AU448" s="50"/>
      <c r="AV448" s="51"/>
      <c r="AW448" s="51"/>
      <c r="AX448" s="52"/>
    </row>
    <row r="449" spans="1:50" ht="18" customHeight="1">
      <c r="A449" s="49"/>
      <c r="B449" s="49"/>
      <c r="C449" s="50"/>
      <c r="D449" s="51"/>
      <c r="E449" s="51"/>
      <c r="F449" s="51"/>
      <c r="G449" s="51"/>
      <c r="H449" s="51"/>
      <c r="I449" s="51"/>
      <c r="J449" s="51"/>
      <c r="K449" s="51"/>
      <c r="L449" s="5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4"/>
      <c r="AL449" s="53"/>
      <c r="AM449" s="53"/>
      <c r="AN449" s="53"/>
      <c r="AO449" s="53"/>
      <c r="AP449" s="53"/>
      <c r="AQ449" s="53"/>
      <c r="AR449" s="53"/>
      <c r="AS449" s="53"/>
      <c r="AT449" s="53"/>
      <c r="AU449" s="50"/>
      <c r="AV449" s="51"/>
      <c r="AW449" s="51"/>
      <c r="AX449" s="52"/>
    </row>
    <row r="450" spans="1:50" ht="18" customHeight="1">
      <c r="A450" s="49"/>
      <c r="B450" s="49"/>
      <c r="C450" s="50"/>
      <c r="D450" s="51"/>
      <c r="E450" s="51"/>
      <c r="F450" s="51"/>
      <c r="G450" s="51"/>
      <c r="H450" s="51"/>
      <c r="I450" s="51"/>
      <c r="J450" s="51"/>
      <c r="K450" s="51"/>
      <c r="L450" s="52"/>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4"/>
      <c r="AL450" s="53"/>
      <c r="AM450" s="53"/>
      <c r="AN450" s="53"/>
      <c r="AO450" s="53"/>
      <c r="AP450" s="53"/>
      <c r="AQ450" s="53"/>
      <c r="AR450" s="53"/>
      <c r="AS450" s="53"/>
      <c r="AT450" s="53"/>
      <c r="AU450" s="50"/>
      <c r="AV450" s="51"/>
      <c r="AW450" s="51"/>
      <c r="AX450" s="52"/>
    </row>
    <row r="451" spans="1:50" ht="18" customHeight="1">
      <c r="A451" s="49"/>
      <c r="B451" s="49"/>
      <c r="C451" s="50"/>
      <c r="D451" s="51"/>
      <c r="E451" s="51"/>
      <c r="F451" s="51"/>
      <c r="G451" s="51"/>
      <c r="H451" s="51"/>
      <c r="I451" s="51"/>
      <c r="J451" s="51"/>
      <c r="K451" s="51"/>
      <c r="L451" s="52"/>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4"/>
      <c r="AL451" s="53"/>
      <c r="AM451" s="53"/>
      <c r="AN451" s="53"/>
      <c r="AO451" s="53"/>
      <c r="AP451" s="53"/>
      <c r="AQ451" s="53"/>
      <c r="AR451" s="53"/>
      <c r="AS451" s="53"/>
      <c r="AT451" s="53"/>
      <c r="AU451" s="50"/>
      <c r="AV451" s="51"/>
      <c r="AW451" s="51"/>
      <c r="AX451" s="52"/>
    </row>
    <row r="452" spans="1:50" ht="18" customHeight="1">
      <c r="A452" s="49"/>
      <c r="B452" s="49"/>
      <c r="C452" s="50"/>
      <c r="D452" s="51"/>
      <c r="E452" s="51"/>
      <c r="F452" s="51"/>
      <c r="G452" s="51"/>
      <c r="H452" s="51"/>
      <c r="I452" s="51"/>
      <c r="J452" s="51"/>
      <c r="K452" s="51"/>
      <c r="L452" s="52"/>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4"/>
      <c r="AL452" s="53"/>
      <c r="AM452" s="53"/>
      <c r="AN452" s="53"/>
      <c r="AO452" s="53"/>
      <c r="AP452" s="53"/>
      <c r="AQ452" s="53"/>
      <c r="AR452" s="53"/>
      <c r="AS452" s="53"/>
      <c r="AT452" s="53"/>
      <c r="AU452" s="50"/>
      <c r="AV452" s="51"/>
      <c r="AW452" s="51"/>
      <c r="AX452" s="52"/>
    </row>
    <row r="453" spans="1:50" ht="18" customHeight="1">
      <c r="A453" s="49"/>
      <c r="B453" s="49"/>
      <c r="C453" s="50"/>
      <c r="D453" s="51"/>
      <c r="E453" s="51"/>
      <c r="F453" s="51"/>
      <c r="G453" s="51"/>
      <c r="H453" s="51"/>
      <c r="I453" s="51"/>
      <c r="J453" s="51"/>
      <c r="K453" s="51"/>
      <c r="L453" s="52"/>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4"/>
      <c r="AL453" s="53"/>
      <c r="AM453" s="53"/>
      <c r="AN453" s="53"/>
      <c r="AO453" s="53"/>
      <c r="AP453" s="53"/>
      <c r="AQ453" s="53"/>
      <c r="AR453" s="53"/>
      <c r="AS453" s="53"/>
      <c r="AT453" s="53"/>
      <c r="AU453" s="50"/>
      <c r="AV453" s="51"/>
      <c r="AW453" s="51"/>
      <c r="AX453" s="52"/>
    </row>
    <row r="454" spans="1:50" ht="18" customHeight="1">
      <c r="A454" s="49"/>
      <c r="B454" s="49"/>
      <c r="C454" s="50"/>
      <c r="D454" s="51"/>
      <c r="E454" s="51"/>
      <c r="F454" s="51"/>
      <c r="G454" s="51"/>
      <c r="H454" s="51"/>
      <c r="I454" s="51"/>
      <c r="J454" s="51"/>
      <c r="K454" s="51"/>
      <c r="L454" s="52"/>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4"/>
      <c r="AL454" s="53"/>
      <c r="AM454" s="53"/>
      <c r="AN454" s="53"/>
      <c r="AO454" s="53"/>
      <c r="AP454" s="53"/>
      <c r="AQ454" s="53"/>
      <c r="AR454" s="53"/>
      <c r="AS454" s="53"/>
      <c r="AT454" s="53"/>
      <c r="AU454" s="50"/>
      <c r="AV454" s="51"/>
      <c r="AW454" s="51"/>
      <c r="AX454" s="52"/>
    </row>
    <row r="455" spans="1:50" ht="18" customHeight="1">
      <c r="A455" s="49"/>
      <c r="B455" s="49"/>
      <c r="C455" s="50"/>
      <c r="D455" s="51"/>
      <c r="E455" s="51"/>
      <c r="F455" s="51"/>
      <c r="G455" s="51"/>
      <c r="H455" s="51"/>
      <c r="I455" s="51"/>
      <c r="J455" s="51"/>
      <c r="K455" s="51"/>
      <c r="L455" s="52"/>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4"/>
      <c r="AL455" s="53"/>
      <c r="AM455" s="53"/>
      <c r="AN455" s="53"/>
      <c r="AO455" s="53"/>
      <c r="AP455" s="53"/>
      <c r="AQ455" s="53"/>
      <c r="AR455" s="53"/>
      <c r="AS455" s="53"/>
      <c r="AT455" s="53"/>
      <c r="AU455" s="50"/>
      <c r="AV455" s="51"/>
      <c r="AW455" s="51"/>
      <c r="AX455" s="52"/>
    </row>
    <row r="456" spans="1:50" ht="18" customHeight="1">
      <c r="A456" s="49"/>
      <c r="B456" s="49"/>
      <c r="C456" s="50"/>
      <c r="D456" s="51"/>
      <c r="E456" s="51"/>
      <c r="F456" s="51"/>
      <c r="G456" s="51"/>
      <c r="H456" s="51"/>
      <c r="I456" s="51"/>
      <c r="J456" s="51"/>
      <c r="K456" s="51"/>
      <c r="L456" s="52"/>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4"/>
      <c r="AL456" s="53"/>
      <c r="AM456" s="53"/>
      <c r="AN456" s="53"/>
      <c r="AO456" s="53"/>
      <c r="AP456" s="53"/>
      <c r="AQ456" s="53"/>
      <c r="AR456" s="53"/>
      <c r="AS456" s="53"/>
      <c r="AT456" s="53"/>
      <c r="AU456" s="50"/>
      <c r="AV456" s="51"/>
      <c r="AW456" s="51"/>
      <c r="AX456" s="52"/>
    </row>
    <row r="457" spans="1:50" ht="18" customHeight="1">
      <c r="A457" s="49"/>
      <c r="B457" s="49"/>
      <c r="C457" s="50"/>
      <c r="D457" s="51"/>
      <c r="E457" s="51"/>
      <c r="F457" s="51"/>
      <c r="G457" s="51"/>
      <c r="H457" s="51"/>
      <c r="I457" s="51"/>
      <c r="J457" s="51"/>
      <c r="K457" s="51"/>
      <c r="L457" s="52"/>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4"/>
      <c r="AL457" s="53"/>
      <c r="AM457" s="53"/>
      <c r="AN457" s="53"/>
      <c r="AO457" s="53"/>
      <c r="AP457" s="53"/>
      <c r="AQ457" s="53"/>
      <c r="AR457" s="53"/>
      <c r="AS457" s="53"/>
      <c r="AT457" s="53"/>
      <c r="AU457" s="50"/>
      <c r="AV457" s="51"/>
      <c r="AW457" s="51"/>
      <c r="AX457" s="52"/>
    </row>
    <row r="458" spans="1:50" ht="18" customHeight="1">
      <c r="A458" s="49"/>
      <c r="B458" s="49"/>
      <c r="C458" s="50"/>
      <c r="D458" s="51"/>
      <c r="E458" s="51"/>
      <c r="F458" s="51"/>
      <c r="G458" s="51"/>
      <c r="H458" s="51"/>
      <c r="I458" s="51"/>
      <c r="J458" s="51"/>
      <c r="K458" s="51"/>
      <c r="L458" s="52"/>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4"/>
      <c r="AL458" s="53"/>
      <c r="AM458" s="53"/>
      <c r="AN458" s="53"/>
      <c r="AO458" s="53"/>
      <c r="AP458" s="53"/>
      <c r="AQ458" s="53"/>
      <c r="AR458" s="53"/>
      <c r="AS458" s="53"/>
      <c r="AT458" s="53"/>
      <c r="AU458" s="50"/>
      <c r="AV458" s="51"/>
      <c r="AW458" s="51"/>
      <c r="AX458" s="52"/>
    </row>
    <row r="459" spans="1:50" ht="18" customHeight="1">
      <c r="A459" s="49"/>
      <c r="B459" s="49"/>
      <c r="C459" s="50"/>
      <c r="D459" s="51"/>
      <c r="E459" s="51"/>
      <c r="F459" s="51"/>
      <c r="G459" s="51"/>
      <c r="H459" s="51"/>
      <c r="I459" s="51"/>
      <c r="J459" s="51"/>
      <c r="K459" s="51"/>
      <c r="L459" s="52"/>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4"/>
      <c r="AL459" s="53"/>
      <c r="AM459" s="53"/>
      <c r="AN459" s="53"/>
      <c r="AO459" s="53"/>
      <c r="AP459" s="53"/>
      <c r="AQ459" s="53"/>
      <c r="AR459" s="53"/>
      <c r="AS459" s="53"/>
      <c r="AT459" s="53"/>
      <c r="AU459" s="50"/>
      <c r="AV459" s="51"/>
      <c r="AW459" s="51"/>
      <c r="AX459" s="52"/>
    </row>
    <row r="460" spans="1:50" ht="18" customHeight="1">
      <c r="A460" s="49"/>
      <c r="B460" s="49"/>
      <c r="C460" s="50"/>
      <c r="D460" s="51"/>
      <c r="E460" s="51"/>
      <c r="F460" s="51"/>
      <c r="G460" s="51"/>
      <c r="H460" s="51"/>
      <c r="I460" s="51"/>
      <c r="J460" s="51"/>
      <c r="K460" s="51"/>
      <c r="L460" s="52"/>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4"/>
      <c r="AL460" s="53"/>
      <c r="AM460" s="53"/>
      <c r="AN460" s="53"/>
      <c r="AO460" s="53"/>
      <c r="AP460" s="53"/>
      <c r="AQ460" s="53"/>
      <c r="AR460" s="53"/>
      <c r="AS460" s="53"/>
      <c r="AT460" s="53"/>
      <c r="AU460" s="50"/>
      <c r="AV460" s="51"/>
      <c r="AW460" s="51"/>
      <c r="AX460" s="52"/>
    </row>
    <row r="461" spans="1:50" ht="18" customHeight="1">
      <c r="A461" s="49"/>
      <c r="B461" s="49"/>
      <c r="C461" s="50"/>
      <c r="D461" s="51"/>
      <c r="E461" s="51"/>
      <c r="F461" s="51"/>
      <c r="G461" s="51"/>
      <c r="H461" s="51"/>
      <c r="I461" s="51"/>
      <c r="J461" s="51"/>
      <c r="K461" s="51"/>
      <c r="L461" s="52"/>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4"/>
      <c r="AL461" s="53"/>
      <c r="AM461" s="53"/>
      <c r="AN461" s="53"/>
      <c r="AO461" s="53"/>
      <c r="AP461" s="53"/>
      <c r="AQ461" s="53"/>
      <c r="AR461" s="53"/>
      <c r="AS461" s="53"/>
      <c r="AT461" s="53"/>
      <c r="AU461" s="50"/>
      <c r="AV461" s="51"/>
      <c r="AW461" s="51"/>
      <c r="AX461" s="52"/>
    </row>
    <row r="462" spans="1:50" ht="18" customHeight="1">
      <c r="A462" s="49"/>
      <c r="B462" s="49"/>
      <c r="C462" s="50"/>
      <c r="D462" s="51"/>
      <c r="E462" s="51"/>
      <c r="F462" s="51"/>
      <c r="G462" s="51"/>
      <c r="H462" s="51"/>
      <c r="I462" s="51"/>
      <c r="J462" s="51"/>
      <c r="K462" s="51"/>
      <c r="L462" s="52"/>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4"/>
      <c r="AL462" s="53"/>
      <c r="AM462" s="53"/>
      <c r="AN462" s="53"/>
      <c r="AO462" s="53"/>
      <c r="AP462" s="53"/>
      <c r="AQ462" s="53"/>
      <c r="AR462" s="53"/>
      <c r="AS462" s="53"/>
      <c r="AT462" s="53"/>
      <c r="AU462" s="50"/>
      <c r="AV462" s="51"/>
      <c r="AW462" s="51"/>
      <c r="AX462" s="52"/>
    </row>
    <row r="463" spans="1:50" ht="18" customHeight="1">
      <c r="A463" s="49"/>
      <c r="B463" s="49"/>
      <c r="C463" s="50"/>
      <c r="D463" s="51"/>
      <c r="E463" s="51"/>
      <c r="F463" s="51"/>
      <c r="G463" s="51"/>
      <c r="H463" s="51"/>
      <c r="I463" s="51"/>
      <c r="J463" s="51"/>
      <c r="K463" s="51"/>
      <c r="L463" s="52"/>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4"/>
      <c r="AL463" s="53"/>
      <c r="AM463" s="53"/>
      <c r="AN463" s="53"/>
      <c r="AO463" s="53"/>
      <c r="AP463" s="53"/>
      <c r="AQ463" s="53"/>
      <c r="AR463" s="53"/>
      <c r="AS463" s="53"/>
      <c r="AT463" s="53"/>
      <c r="AU463" s="50"/>
      <c r="AV463" s="51"/>
      <c r="AW463" s="51"/>
      <c r="AX463" s="52"/>
    </row>
    <row r="464" spans="1:50" ht="18" customHeight="1">
      <c r="A464" s="49"/>
      <c r="B464" s="49"/>
      <c r="C464" s="50"/>
      <c r="D464" s="51"/>
      <c r="E464" s="51"/>
      <c r="F464" s="51"/>
      <c r="G464" s="51"/>
      <c r="H464" s="51"/>
      <c r="I464" s="51"/>
      <c r="J464" s="51"/>
      <c r="K464" s="51"/>
      <c r="L464" s="52"/>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4"/>
      <c r="AL464" s="53"/>
      <c r="AM464" s="53"/>
      <c r="AN464" s="53"/>
      <c r="AO464" s="53"/>
      <c r="AP464" s="53"/>
      <c r="AQ464" s="53"/>
      <c r="AR464" s="53"/>
      <c r="AS464" s="53"/>
      <c r="AT464" s="53"/>
      <c r="AU464" s="50"/>
      <c r="AV464" s="51"/>
      <c r="AW464" s="51"/>
      <c r="AX464" s="52"/>
    </row>
    <row r="465" spans="1:50" ht="18" customHeight="1">
      <c r="A465" s="49"/>
      <c r="B465" s="49"/>
      <c r="C465" s="50"/>
      <c r="D465" s="51"/>
      <c r="E465" s="51"/>
      <c r="F465" s="51"/>
      <c r="G465" s="51"/>
      <c r="H465" s="51"/>
      <c r="I465" s="51"/>
      <c r="J465" s="51"/>
      <c r="K465" s="51"/>
      <c r="L465" s="52"/>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4"/>
      <c r="AL465" s="53"/>
      <c r="AM465" s="53"/>
      <c r="AN465" s="53"/>
      <c r="AO465" s="53"/>
      <c r="AP465" s="53"/>
      <c r="AQ465" s="53"/>
      <c r="AR465" s="53"/>
      <c r="AS465" s="53"/>
      <c r="AT465" s="53"/>
      <c r="AU465" s="50"/>
      <c r="AV465" s="51"/>
      <c r="AW465" s="51"/>
      <c r="AX465" s="52"/>
    </row>
    <row r="466" spans="1:50" ht="12.7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row>
    <row r="467" spans="1:50" ht="23.25" customHeight="1" hidden="1">
      <c r="A467" s="25" t="s">
        <v>135</v>
      </c>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6" customHeight="1" hidden="1">
      <c r="A468" s="113" t="s">
        <v>136</v>
      </c>
      <c r="B468" s="113"/>
      <c r="C468" s="113"/>
      <c r="D468" s="113"/>
      <c r="E468" s="113"/>
      <c r="F468" s="113"/>
      <c r="G468" s="113"/>
      <c r="H468" s="114"/>
      <c r="I468" s="114"/>
      <c r="J468" s="114"/>
      <c r="K468" s="114"/>
      <c r="L468" s="114"/>
      <c r="M468" s="114"/>
      <c r="N468" s="114"/>
      <c r="O468" s="114"/>
      <c r="P468" s="114"/>
      <c r="Q468" s="114"/>
      <c r="R468" s="114"/>
      <c r="S468" s="114"/>
      <c r="T468" s="114"/>
      <c r="U468" s="114"/>
      <c r="V468" s="114"/>
      <c r="W468" s="114"/>
      <c r="X468" s="114"/>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row>
    <row r="469" spans="1:50" ht="36" customHeight="1" hidden="1">
      <c r="A469" s="115" t="s">
        <v>137</v>
      </c>
      <c r="B469" s="105"/>
      <c r="C469" s="105"/>
      <c r="D469" s="105"/>
      <c r="E469" s="105"/>
      <c r="F469" s="105"/>
      <c r="G469" s="106"/>
      <c r="H469" s="107" t="s">
        <v>138</v>
      </c>
      <c r="I469" s="108"/>
      <c r="J469" s="108"/>
      <c r="K469" s="108"/>
      <c r="L469" s="109"/>
      <c r="M469" s="104" t="s">
        <v>139</v>
      </c>
      <c r="N469" s="105"/>
      <c r="O469" s="105"/>
      <c r="P469" s="105"/>
      <c r="Q469" s="105"/>
      <c r="R469" s="105"/>
      <c r="S469" s="106"/>
      <c r="T469" s="107" t="s">
        <v>138</v>
      </c>
      <c r="U469" s="108"/>
      <c r="V469" s="108"/>
      <c r="W469" s="108"/>
      <c r="X469" s="109"/>
      <c r="Y469" s="104" t="s">
        <v>140</v>
      </c>
      <c r="Z469" s="105"/>
      <c r="AA469" s="105"/>
      <c r="AB469" s="105"/>
      <c r="AC469" s="105"/>
      <c r="AD469" s="105"/>
      <c r="AE469" s="106"/>
      <c r="AF469" s="107" t="s">
        <v>138</v>
      </c>
      <c r="AG469" s="108"/>
      <c r="AH469" s="108"/>
      <c r="AI469" s="108"/>
      <c r="AJ469" s="109"/>
      <c r="AK469" s="104" t="s">
        <v>141</v>
      </c>
      <c r="AL469" s="105"/>
      <c r="AM469" s="105"/>
      <c r="AN469" s="105"/>
      <c r="AO469" s="105"/>
      <c r="AP469" s="105"/>
      <c r="AQ469" s="106"/>
      <c r="AR469" s="107" t="s">
        <v>138</v>
      </c>
      <c r="AS469" s="108"/>
      <c r="AT469" s="108"/>
      <c r="AU469" s="108"/>
      <c r="AV469" s="109"/>
      <c r="AW469" s="25"/>
      <c r="AX469" s="25"/>
    </row>
    <row r="470" spans="1:50" ht="36" customHeight="1" hidden="1">
      <c r="A470" s="104" t="s">
        <v>142</v>
      </c>
      <c r="B470" s="105"/>
      <c r="C470" s="105"/>
      <c r="D470" s="105"/>
      <c r="E470" s="105"/>
      <c r="F470" s="105"/>
      <c r="G470" s="106"/>
      <c r="H470" s="110"/>
      <c r="I470" s="111"/>
      <c r="J470" s="111"/>
      <c r="K470" s="111"/>
      <c r="L470" s="112"/>
      <c r="M470" s="104" t="s">
        <v>143</v>
      </c>
      <c r="N470" s="105"/>
      <c r="O470" s="105"/>
      <c r="P470" s="105"/>
      <c r="Q470" s="105"/>
      <c r="R470" s="105"/>
      <c r="S470" s="106"/>
      <c r="T470" s="110"/>
      <c r="U470" s="111"/>
      <c r="V470" s="111"/>
      <c r="W470" s="111"/>
      <c r="X470" s="112"/>
      <c r="Y470" s="104" t="s">
        <v>144</v>
      </c>
      <c r="Z470" s="105"/>
      <c r="AA470" s="105"/>
      <c r="AB470" s="105"/>
      <c r="AC470" s="105"/>
      <c r="AD470" s="105"/>
      <c r="AE470" s="106"/>
      <c r="AF470" s="110"/>
      <c r="AG470" s="111"/>
      <c r="AH470" s="111"/>
      <c r="AI470" s="111"/>
      <c r="AJ470" s="112"/>
      <c r="AK470" s="115" t="s">
        <v>145</v>
      </c>
      <c r="AL470" s="105"/>
      <c r="AM470" s="105"/>
      <c r="AN470" s="105"/>
      <c r="AO470" s="105"/>
      <c r="AP470" s="105"/>
      <c r="AQ470" s="106"/>
      <c r="AR470" s="110"/>
      <c r="AS470" s="111"/>
      <c r="AT470" s="111"/>
      <c r="AU470" s="111"/>
      <c r="AV470" s="112"/>
      <c r="AW470" s="25"/>
      <c r="AX470" s="25"/>
    </row>
    <row r="471" spans="1:50" ht="12.75">
      <c r="A471" s="25"/>
      <c r="B471" t="s">
        <v>231</v>
      </c>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row>
    <row r="472" spans="1:50" ht="33.75" customHeight="1">
      <c r="A472" s="49"/>
      <c r="B472" s="49"/>
      <c r="C472" s="113" t="s">
        <v>130</v>
      </c>
      <c r="D472" s="113"/>
      <c r="E472" s="113"/>
      <c r="F472" s="113"/>
      <c r="G472" s="113"/>
      <c r="H472" s="113"/>
      <c r="I472" s="113"/>
      <c r="J472" s="113"/>
      <c r="K472" s="113"/>
      <c r="L472" s="113"/>
      <c r="M472" s="113" t="s">
        <v>131</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6" t="s">
        <v>132</v>
      </c>
      <c r="AL472" s="113"/>
      <c r="AM472" s="113"/>
      <c r="AN472" s="113"/>
      <c r="AO472" s="113"/>
      <c r="AP472" s="113"/>
      <c r="AQ472" s="113" t="s">
        <v>133</v>
      </c>
      <c r="AR472" s="113"/>
      <c r="AS472" s="113"/>
      <c r="AT472" s="113"/>
      <c r="AU472" s="104" t="s">
        <v>134</v>
      </c>
      <c r="AV472" s="105"/>
      <c r="AW472" s="105"/>
      <c r="AX472" s="112"/>
    </row>
    <row r="473" spans="1:50" ht="18" customHeight="1">
      <c r="A473" s="49">
        <v>1</v>
      </c>
      <c r="B473" s="49">
        <v>1</v>
      </c>
      <c r="C473" s="53" t="s">
        <v>146</v>
      </c>
      <c r="D473" s="53"/>
      <c r="E473" s="53"/>
      <c r="F473" s="53"/>
      <c r="G473" s="53"/>
      <c r="H473" s="53" t="s">
        <v>146</v>
      </c>
      <c r="I473" s="53"/>
      <c r="J473" s="53"/>
      <c r="K473" s="53"/>
      <c r="L473" s="53"/>
      <c r="M473" s="44" t="s">
        <v>232</v>
      </c>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6"/>
      <c r="AK473" s="98">
        <v>351</v>
      </c>
      <c r="AL473" s="99"/>
      <c r="AM473" s="99"/>
      <c r="AN473" s="99"/>
      <c r="AO473" s="99"/>
      <c r="AP473" s="100"/>
      <c r="AQ473" s="50">
        <v>3</v>
      </c>
      <c r="AR473" s="51"/>
      <c r="AS473" s="51"/>
      <c r="AT473" s="52"/>
      <c r="AU473" s="58"/>
      <c r="AV473" s="59"/>
      <c r="AW473" s="59"/>
      <c r="AX473" s="60"/>
    </row>
    <row r="474" spans="1:50" ht="18" customHeight="1">
      <c r="A474" s="49">
        <v>1</v>
      </c>
      <c r="B474" s="49">
        <v>1</v>
      </c>
      <c r="C474" s="50" t="s">
        <v>146</v>
      </c>
      <c r="D474" s="51"/>
      <c r="E474" s="51"/>
      <c r="F474" s="51"/>
      <c r="G474" s="51"/>
      <c r="H474" s="51" t="s">
        <v>146</v>
      </c>
      <c r="I474" s="51"/>
      <c r="J474" s="51"/>
      <c r="K474" s="51"/>
      <c r="L474" s="52"/>
      <c r="M474" s="47" t="s">
        <v>147</v>
      </c>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6"/>
      <c r="AK474" s="98">
        <v>2</v>
      </c>
      <c r="AL474" s="99"/>
      <c r="AM474" s="99"/>
      <c r="AN474" s="99"/>
      <c r="AO474" s="99"/>
      <c r="AP474" s="100"/>
      <c r="AQ474" s="50">
        <v>1</v>
      </c>
      <c r="AR474" s="51"/>
      <c r="AS474" s="51"/>
      <c r="AT474" s="52"/>
      <c r="AU474" s="58"/>
      <c r="AV474" s="59"/>
      <c r="AW474" s="59"/>
      <c r="AX474" s="60"/>
    </row>
    <row r="475" spans="1:50" s="48" customFormat="1" ht="18" customHeight="1">
      <c r="A475" s="49">
        <v>1</v>
      </c>
      <c r="B475" s="49">
        <v>1</v>
      </c>
      <c r="C475" s="50" t="s">
        <v>146</v>
      </c>
      <c r="D475" s="51"/>
      <c r="E475" s="51"/>
      <c r="F475" s="51"/>
      <c r="G475" s="51"/>
      <c r="H475" s="51" t="s">
        <v>146</v>
      </c>
      <c r="I475" s="51"/>
      <c r="J475" s="51"/>
      <c r="K475" s="51"/>
      <c r="L475" s="52"/>
      <c r="M475" s="44" t="s">
        <v>249</v>
      </c>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6"/>
      <c r="AK475" s="98">
        <v>5.9</v>
      </c>
      <c r="AL475" s="99"/>
      <c r="AM475" s="99"/>
      <c r="AN475" s="99"/>
      <c r="AO475" s="99"/>
      <c r="AP475" s="100"/>
      <c r="AQ475" s="95" t="s">
        <v>250</v>
      </c>
      <c r="AR475" s="96"/>
      <c r="AS475" s="96"/>
      <c r="AT475" s="97"/>
      <c r="AU475" s="95" t="s">
        <v>250</v>
      </c>
      <c r="AV475" s="96"/>
      <c r="AW475" s="96"/>
      <c r="AX475" s="97"/>
    </row>
    <row r="476" spans="1:50" ht="18" customHeight="1">
      <c r="A476" s="49">
        <v>2</v>
      </c>
      <c r="B476" s="49">
        <v>1</v>
      </c>
      <c r="C476" s="101" t="s">
        <v>246</v>
      </c>
      <c r="D476" s="102"/>
      <c r="E476" s="102"/>
      <c r="F476" s="102"/>
      <c r="G476" s="102"/>
      <c r="H476" s="102"/>
      <c r="I476" s="102"/>
      <c r="J476" s="102"/>
      <c r="K476" s="102"/>
      <c r="L476" s="103"/>
      <c r="M476" s="47" t="s">
        <v>150</v>
      </c>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6"/>
      <c r="AK476" s="98">
        <v>5</v>
      </c>
      <c r="AL476" s="99"/>
      <c r="AM476" s="99"/>
      <c r="AN476" s="99"/>
      <c r="AO476" s="99"/>
      <c r="AP476" s="100"/>
      <c r="AQ476" s="50" t="s">
        <v>148</v>
      </c>
      <c r="AR476" s="51"/>
      <c r="AS476" s="51"/>
      <c r="AT476" s="52"/>
      <c r="AU476" s="66"/>
      <c r="AV476" s="59"/>
      <c r="AW476" s="59"/>
      <c r="AX476" s="60"/>
    </row>
    <row r="477" spans="1:50" ht="18" customHeight="1">
      <c r="A477" s="49">
        <v>2</v>
      </c>
      <c r="B477" s="49">
        <v>1</v>
      </c>
      <c r="C477" s="101" t="s">
        <v>246</v>
      </c>
      <c r="D477" s="102"/>
      <c r="E477" s="102"/>
      <c r="F477" s="102"/>
      <c r="G477" s="102"/>
      <c r="H477" s="102"/>
      <c r="I477" s="102"/>
      <c r="J477" s="102"/>
      <c r="K477" s="102"/>
      <c r="L477" s="103"/>
      <c r="M477" s="47" t="s">
        <v>151</v>
      </c>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6"/>
      <c r="AK477" s="98">
        <v>0.2</v>
      </c>
      <c r="AL477" s="99"/>
      <c r="AM477" s="99"/>
      <c r="AN477" s="99"/>
      <c r="AO477" s="99"/>
      <c r="AP477" s="100"/>
      <c r="AQ477" s="50" t="s">
        <v>148</v>
      </c>
      <c r="AR477" s="51"/>
      <c r="AS477" s="51"/>
      <c r="AT477" s="52"/>
      <c r="AU477" s="66"/>
      <c r="AV477" s="59"/>
      <c r="AW477" s="59"/>
      <c r="AX477" s="60"/>
    </row>
    <row r="478" spans="1:50" ht="18" customHeight="1">
      <c r="A478" s="49">
        <v>2</v>
      </c>
      <c r="B478" s="49">
        <v>1</v>
      </c>
      <c r="C478" s="101" t="s">
        <v>246</v>
      </c>
      <c r="D478" s="102"/>
      <c r="E478" s="102"/>
      <c r="F478" s="102"/>
      <c r="G478" s="102"/>
      <c r="H478" s="102"/>
      <c r="I478" s="102"/>
      <c r="J478" s="102"/>
      <c r="K478" s="102"/>
      <c r="L478" s="103"/>
      <c r="M478" s="47" t="s">
        <v>151</v>
      </c>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6"/>
      <c r="AK478" s="98">
        <v>0.1</v>
      </c>
      <c r="AL478" s="99"/>
      <c r="AM478" s="99"/>
      <c r="AN478" s="99"/>
      <c r="AO478" s="99"/>
      <c r="AP478" s="100"/>
      <c r="AQ478" s="50" t="s">
        <v>148</v>
      </c>
      <c r="AR478" s="51"/>
      <c r="AS478" s="51"/>
      <c r="AT478" s="52"/>
      <c r="AU478" s="66"/>
      <c r="AV478" s="59"/>
      <c r="AW478" s="59"/>
      <c r="AX478" s="60"/>
    </row>
    <row r="479" spans="1:50" ht="18" customHeight="1">
      <c r="A479" s="49">
        <v>3</v>
      </c>
      <c r="B479" s="49">
        <v>1</v>
      </c>
      <c r="C479" s="50" t="s">
        <v>152</v>
      </c>
      <c r="D479" s="51"/>
      <c r="E479" s="51"/>
      <c r="F479" s="51"/>
      <c r="G479" s="51"/>
      <c r="H479" s="51"/>
      <c r="I479" s="51"/>
      <c r="J479" s="51"/>
      <c r="K479" s="51"/>
      <c r="L479" s="52"/>
      <c r="M479" s="47" t="s">
        <v>153</v>
      </c>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6"/>
      <c r="AK479" s="98">
        <v>0.7</v>
      </c>
      <c r="AL479" s="99"/>
      <c r="AM479" s="99"/>
      <c r="AN479" s="99"/>
      <c r="AO479" s="99"/>
      <c r="AP479" s="100"/>
      <c r="AQ479" s="50" t="s">
        <v>148</v>
      </c>
      <c r="AR479" s="51"/>
      <c r="AS479" s="51"/>
      <c r="AT479" s="52"/>
      <c r="AU479" s="66"/>
      <c r="AV479" s="59"/>
      <c r="AW479" s="59"/>
      <c r="AX479" s="60"/>
    </row>
    <row r="480" spans="1:50" ht="18" customHeight="1">
      <c r="A480" s="49">
        <v>3</v>
      </c>
      <c r="B480" s="49">
        <v>1</v>
      </c>
      <c r="C480" s="50" t="s">
        <v>152</v>
      </c>
      <c r="D480" s="51"/>
      <c r="E480" s="51"/>
      <c r="F480" s="51"/>
      <c r="G480" s="51"/>
      <c r="H480" s="51"/>
      <c r="I480" s="51"/>
      <c r="J480" s="51"/>
      <c r="K480" s="51"/>
      <c r="L480" s="52"/>
      <c r="M480" s="47" t="s">
        <v>154</v>
      </c>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6"/>
      <c r="AK480" s="98">
        <v>0.6</v>
      </c>
      <c r="AL480" s="99"/>
      <c r="AM480" s="99"/>
      <c r="AN480" s="99"/>
      <c r="AO480" s="99"/>
      <c r="AP480" s="100"/>
      <c r="AQ480" s="50">
        <v>2</v>
      </c>
      <c r="AR480" s="51"/>
      <c r="AS480" s="51"/>
      <c r="AT480" s="52"/>
      <c r="AU480" s="58"/>
      <c r="AV480" s="59"/>
      <c r="AW480" s="59"/>
      <c r="AX480" s="60"/>
    </row>
    <row r="481" spans="1:50" ht="18" customHeight="1">
      <c r="A481" s="49">
        <v>3</v>
      </c>
      <c r="B481" s="49">
        <v>1</v>
      </c>
      <c r="C481" s="50" t="s">
        <v>152</v>
      </c>
      <c r="D481" s="51"/>
      <c r="E481" s="51"/>
      <c r="F481" s="51"/>
      <c r="G481" s="51"/>
      <c r="H481" s="51"/>
      <c r="I481" s="51"/>
      <c r="J481" s="51"/>
      <c r="K481" s="51"/>
      <c r="L481" s="52"/>
      <c r="M481" s="44" t="s">
        <v>251</v>
      </c>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6"/>
      <c r="AK481" s="98">
        <v>0.8</v>
      </c>
      <c r="AL481" s="99"/>
      <c r="AM481" s="99"/>
      <c r="AN481" s="99"/>
      <c r="AO481" s="99"/>
      <c r="AP481" s="100"/>
      <c r="AQ481" s="95" t="s">
        <v>250</v>
      </c>
      <c r="AR481" s="96"/>
      <c r="AS481" s="96"/>
      <c r="AT481" s="97"/>
      <c r="AU481" s="95" t="s">
        <v>250</v>
      </c>
      <c r="AV481" s="96"/>
      <c r="AW481" s="96"/>
      <c r="AX481" s="97"/>
    </row>
    <row r="482" spans="1:50" ht="18" customHeight="1">
      <c r="A482" s="49">
        <v>4</v>
      </c>
      <c r="B482" s="49">
        <v>1</v>
      </c>
      <c r="C482" s="50" t="s">
        <v>155</v>
      </c>
      <c r="D482" s="51"/>
      <c r="E482" s="51"/>
      <c r="F482" s="51"/>
      <c r="G482" s="51"/>
      <c r="H482" s="51"/>
      <c r="I482" s="51"/>
      <c r="J482" s="51"/>
      <c r="K482" s="51"/>
      <c r="L482" s="52"/>
      <c r="M482" s="47" t="s">
        <v>149</v>
      </c>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6"/>
      <c r="AK482" s="98">
        <v>0.7</v>
      </c>
      <c r="AL482" s="99"/>
      <c r="AM482" s="99"/>
      <c r="AN482" s="99"/>
      <c r="AO482" s="99"/>
      <c r="AP482" s="100"/>
      <c r="AQ482" s="50">
        <v>3</v>
      </c>
      <c r="AR482" s="51"/>
      <c r="AS482" s="51"/>
      <c r="AT482" s="52"/>
      <c r="AU482" s="58"/>
      <c r="AV482" s="59"/>
      <c r="AW482" s="59"/>
      <c r="AX482" s="60"/>
    </row>
    <row r="483" spans="1:50" ht="18" customHeight="1">
      <c r="A483" s="49">
        <v>4</v>
      </c>
      <c r="B483" s="49">
        <v>1</v>
      </c>
      <c r="C483" s="50" t="s">
        <v>155</v>
      </c>
      <c r="D483" s="51"/>
      <c r="E483" s="51"/>
      <c r="F483" s="51"/>
      <c r="G483" s="51"/>
      <c r="H483" s="51"/>
      <c r="I483" s="51"/>
      <c r="J483" s="51"/>
      <c r="K483" s="51"/>
      <c r="L483" s="52"/>
      <c r="M483" s="47" t="s">
        <v>156</v>
      </c>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6"/>
      <c r="AK483" s="98">
        <v>0.5</v>
      </c>
      <c r="AL483" s="99"/>
      <c r="AM483" s="99"/>
      <c r="AN483" s="99"/>
      <c r="AO483" s="99"/>
      <c r="AP483" s="100"/>
      <c r="AQ483" s="50">
        <v>2</v>
      </c>
      <c r="AR483" s="51"/>
      <c r="AS483" s="51"/>
      <c r="AT483" s="52"/>
      <c r="AU483" s="58"/>
      <c r="AV483" s="59"/>
      <c r="AW483" s="59"/>
      <c r="AX483" s="60"/>
    </row>
    <row r="484" spans="1:50" ht="18" customHeight="1">
      <c r="A484" s="49">
        <v>4</v>
      </c>
      <c r="B484" s="49">
        <v>1</v>
      </c>
      <c r="C484" s="50" t="s">
        <v>155</v>
      </c>
      <c r="D484" s="51"/>
      <c r="E484" s="51"/>
      <c r="F484" s="51"/>
      <c r="G484" s="51"/>
      <c r="H484" s="51"/>
      <c r="I484" s="51"/>
      <c r="J484" s="51"/>
      <c r="K484" s="51"/>
      <c r="L484" s="52"/>
      <c r="M484" s="44" t="s">
        <v>252</v>
      </c>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6"/>
      <c r="AK484" s="98">
        <v>0.6</v>
      </c>
      <c r="AL484" s="99"/>
      <c r="AM484" s="99"/>
      <c r="AN484" s="99"/>
      <c r="AO484" s="99"/>
      <c r="AP484" s="100"/>
      <c r="AQ484" s="95" t="s">
        <v>250</v>
      </c>
      <c r="AR484" s="96"/>
      <c r="AS484" s="96"/>
      <c r="AT484" s="97"/>
      <c r="AU484" s="95" t="s">
        <v>250</v>
      </c>
      <c r="AV484" s="96"/>
      <c r="AW484" s="96"/>
      <c r="AX484" s="97"/>
    </row>
    <row r="485" spans="1:50" ht="18" customHeight="1">
      <c r="A485" s="49">
        <v>5</v>
      </c>
      <c r="B485" s="49">
        <v>1</v>
      </c>
      <c r="C485" s="50" t="s">
        <v>157</v>
      </c>
      <c r="D485" s="51"/>
      <c r="E485" s="51"/>
      <c r="F485" s="51"/>
      <c r="G485" s="51"/>
      <c r="H485" s="51"/>
      <c r="I485" s="51"/>
      <c r="J485" s="51"/>
      <c r="K485" s="51"/>
      <c r="L485" s="52"/>
      <c r="M485" s="47" t="s">
        <v>158</v>
      </c>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6"/>
      <c r="AK485" s="98">
        <v>1</v>
      </c>
      <c r="AL485" s="99"/>
      <c r="AM485" s="99"/>
      <c r="AN485" s="99"/>
      <c r="AO485" s="99"/>
      <c r="AP485" s="100"/>
      <c r="AQ485" s="50">
        <v>5</v>
      </c>
      <c r="AR485" s="51"/>
      <c r="AS485" s="51"/>
      <c r="AT485" s="52"/>
      <c r="AU485" s="58"/>
      <c r="AV485" s="59"/>
      <c r="AW485" s="59"/>
      <c r="AX485" s="60"/>
    </row>
    <row r="486" spans="1:50" ht="18" customHeight="1">
      <c r="A486" s="49">
        <v>6</v>
      </c>
      <c r="B486" s="49">
        <v>1</v>
      </c>
      <c r="C486" s="50" t="s">
        <v>159</v>
      </c>
      <c r="D486" s="51"/>
      <c r="E486" s="51"/>
      <c r="F486" s="51"/>
      <c r="G486" s="51"/>
      <c r="H486" s="51"/>
      <c r="I486" s="51"/>
      <c r="J486" s="51"/>
      <c r="K486" s="51"/>
      <c r="L486" s="52"/>
      <c r="M486" s="47" t="s">
        <v>160</v>
      </c>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6"/>
      <c r="AK486" s="98">
        <v>1</v>
      </c>
      <c r="AL486" s="99"/>
      <c r="AM486" s="99"/>
      <c r="AN486" s="99"/>
      <c r="AO486" s="99"/>
      <c r="AP486" s="100"/>
      <c r="AQ486" s="50" t="s">
        <v>148</v>
      </c>
      <c r="AR486" s="51"/>
      <c r="AS486" s="51"/>
      <c r="AT486" s="52"/>
      <c r="AU486" s="66"/>
      <c r="AV486" s="59"/>
      <c r="AW486" s="59"/>
      <c r="AX486" s="60"/>
    </row>
    <row r="487" spans="1:50" ht="18" customHeight="1">
      <c r="A487" s="49">
        <v>7</v>
      </c>
      <c r="B487" s="49">
        <v>1</v>
      </c>
      <c r="C487" s="50" t="s">
        <v>161</v>
      </c>
      <c r="D487" s="51"/>
      <c r="E487" s="51"/>
      <c r="F487" s="51"/>
      <c r="G487" s="51"/>
      <c r="H487" s="51"/>
      <c r="I487" s="51"/>
      <c r="J487" s="51"/>
      <c r="K487" s="51"/>
      <c r="L487" s="52"/>
      <c r="M487" s="47" t="s">
        <v>162</v>
      </c>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6"/>
      <c r="AK487" s="98">
        <v>0.6</v>
      </c>
      <c r="AL487" s="99"/>
      <c r="AM487" s="99"/>
      <c r="AN487" s="99"/>
      <c r="AO487" s="99"/>
      <c r="AP487" s="100"/>
      <c r="AQ487" s="50" t="s">
        <v>148</v>
      </c>
      <c r="AR487" s="51"/>
      <c r="AS487" s="51"/>
      <c r="AT487" s="52"/>
      <c r="AU487" s="66"/>
      <c r="AV487" s="59"/>
      <c r="AW487" s="59"/>
      <c r="AX487" s="60"/>
    </row>
    <row r="488" spans="1:50" ht="18" customHeight="1">
      <c r="A488" s="49">
        <v>8</v>
      </c>
      <c r="B488" s="49">
        <v>1</v>
      </c>
      <c r="C488" s="50" t="s">
        <v>163</v>
      </c>
      <c r="D488" s="51"/>
      <c r="E488" s="51"/>
      <c r="F488" s="51"/>
      <c r="G488" s="51"/>
      <c r="H488" s="51"/>
      <c r="I488" s="51"/>
      <c r="J488" s="51"/>
      <c r="K488" s="51"/>
      <c r="L488" s="52"/>
      <c r="M488" s="47" t="s">
        <v>164</v>
      </c>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6"/>
      <c r="AK488" s="98">
        <v>0.2</v>
      </c>
      <c r="AL488" s="99"/>
      <c r="AM488" s="99"/>
      <c r="AN488" s="99"/>
      <c r="AO488" s="99"/>
      <c r="AP488" s="100"/>
      <c r="AQ488" s="50" t="s">
        <v>148</v>
      </c>
      <c r="AR488" s="51"/>
      <c r="AS488" s="51"/>
      <c r="AT488" s="52"/>
      <c r="AU488" s="66"/>
      <c r="AV488" s="59"/>
      <c r="AW488" s="59"/>
      <c r="AX488" s="60"/>
    </row>
    <row r="489" spans="1:50" ht="18" customHeight="1">
      <c r="A489" s="49">
        <v>8</v>
      </c>
      <c r="B489" s="49">
        <v>1</v>
      </c>
      <c r="C489" s="50" t="s">
        <v>163</v>
      </c>
      <c r="D489" s="51"/>
      <c r="E489" s="51"/>
      <c r="F489" s="51"/>
      <c r="G489" s="51"/>
      <c r="H489" s="51"/>
      <c r="I489" s="51"/>
      <c r="J489" s="51"/>
      <c r="K489" s="51"/>
      <c r="L489" s="52"/>
      <c r="M489" s="47" t="s">
        <v>164</v>
      </c>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6"/>
      <c r="AK489" s="98">
        <v>0.1</v>
      </c>
      <c r="AL489" s="99"/>
      <c r="AM489" s="99"/>
      <c r="AN489" s="99"/>
      <c r="AO489" s="99"/>
      <c r="AP489" s="100"/>
      <c r="AQ489" s="50" t="s">
        <v>148</v>
      </c>
      <c r="AR489" s="51"/>
      <c r="AS489" s="51"/>
      <c r="AT489" s="52"/>
      <c r="AU489" s="66"/>
      <c r="AV489" s="59"/>
      <c r="AW489" s="59"/>
      <c r="AX489" s="60"/>
    </row>
    <row r="490" spans="1:50" ht="18" customHeight="1">
      <c r="A490" s="49">
        <v>8</v>
      </c>
      <c r="B490" s="49">
        <v>1</v>
      </c>
      <c r="C490" s="50" t="s">
        <v>163</v>
      </c>
      <c r="D490" s="51"/>
      <c r="E490" s="51"/>
      <c r="F490" s="51"/>
      <c r="G490" s="51"/>
      <c r="H490" s="51"/>
      <c r="I490" s="51"/>
      <c r="J490" s="51"/>
      <c r="K490" s="51"/>
      <c r="L490" s="52"/>
      <c r="M490" s="47" t="s">
        <v>164</v>
      </c>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6"/>
      <c r="AK490" s="54">
        <v>0.1</v>
      </c>
      <c r="AL490" s="53"/>
      <c r="AM490" s="53"/>
      <c r="AN490" s="53"/>
      <c r="AO490" s="53"/>
      <c r="AP490" s="53"/>
      <c r="AQ490" s="53" t="s">
        <v>148</v>
      </c>
      <c r="AR490" s="53" t="s">
        <v>148</v>
      </c>
      <c r="AS490" s="53" t="s">
        <v>148</v>
      </c>
      <c r="AT490" s="53" t="s">
        <v>148</v>
      </c>
      <c r="AU490" s="66"/>
      <c r="AV490" s="59"/>
      <c r="AW490" s="59"/>
      <c r="AX490" s="60"/>
    </row>
    <row r="491" spans="1:50" ht="18" customHeight="1">
      <c r="A491" s="49">
        <v>9</v>
      </c>
      <c r="B491" s="49">
        <v>1</v>
      </c>
      <c r="C491" s="53" t="s">
        <v>165</v>
      </c>
      <c r="D491" s="53"/>
      <c r="E491" s="53"/>
      <c r="F491" s="53"/>
      <c r="G491" s="53"/>
      <c r="H491" s="53" t="s">
        <v>165</v>
      </c>
      <c r="I491" s="53"/>
      <c r="J491" s="53"/>
      <c r="K491" s="53"/>
      <c r="L491" s="53"/>
      <c r="M491" s="47" t="s">
        <v>166</v>
      </c>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6"/>
      <c r="AK491" s="54">
        <v>0.1</v>
      </c>
      <c r="AL491" s="53"/>
      <c r="AM491" s="53"/>
      <c r="AN491" s="53"/>
      <c r="AO491" s="53"/>
      <c r="AP491" s="53"/>
      <c r="AQ491" s="53" t="s">
        <v>148</v>
      </c>
      <c r="AR491" s="53" t="s">
        <v>148</v>
      </c>
      <c r="AS491" s="53" t="s">
        <v>148</v>
      </c>
      <c r="AT491" s="53" t="s">
        <v>148</v>
      </c>
      <c r="AU491" s="66"/>
      <c r="AV491" s="59"/>
      <c r="AW491" s="59"/>
      <c r="AX491" s="60"/>
    </row>
    <row r="492" spans="1:50" ht="18" customHeight="1">
      <c r="A492" s="49">
        <v>9</v>
      </c>
      <c r="B492" s="49">
        <v>1</v>
      </c>
      <c r="C492" s="53" t="s">
        <v>165</v>
      </c>
      <c r="D492" s="53"/>
      <c r="E492" s="53"/>
      <c r="F492" s="53"/>
      <c r="G492" s="53"/>
      <c r="H492" s="53" t="s">
        <v>165</v>
      </c>
      <c r="I492" s="53"/>
      <c r="J492" s="53"/>
      <c r="K492" s="53"/>
      <c r="L492" s="53"/>
      <c r="M492" s="47" t="s">
        <v>167</v>
      </c>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6"/>
      <c r="AK492" s="54">
        <v>0.1</v>
      </c>
      <c r="AL492" s="53"/>
      <c r="AM492" s="53"/>
      <c r="AN492" s="53"/>
      <c r="AO492" s="53"/>
      <c r="AP492" s="53"/>
      <c r="AQ492" s="53" t="s">
        <v>148</v>
      </c>
      <c r="AR492" s="53" t="s">
        <v>148</v>
      </c>
      <c r="AS492" s="53" t="s">
        <v>148</v>
      </c>
      <c r="AT492" s="53" t="s">
        <v>148</v>
      </c>
      <c r="AU492" s="66"/>
      <c r="AV492" s="59"/>
      <c r="AW492" s="59"/>
      <c r="AX492" s="60"/>
    </row>
    <row r="493" spans="1:50" ht="18" customHeight="1">
      <c r="A493" s="49">
        <v>9</v>
      </c>
      <c r="B493" s="49">
        <v>1</v>
      </c>
      <c r="C493" s="53" t="s">
        <v>165</v>
      </c>
      <c r="D493" s="53"/>
      <c r="E493" s="53"/>
      <c r="F493" s="53"/>
      <c r="G493" s="53"/>
      <c r="H493" s="53" t="s">
        <v>165</v>
      </c>
      <c r="I493" s="53"/>
      <c r="J493" s="53"/>
      <c r="K493" s="53"/>
      <c r="L493" s="53"/>
      <c r="M493" s="44" t="s">
        <v>253</v>
      </c>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6"/>
      <c r="AK493" s="54">
        <v>0.2</v>
      </c>
      <c r="AL493" s="53"/>
      <c r="AM493" s="53"/>
      <c r="AN493" s="53"/>
      <c r="AO493" s="53"/>
      <c r="AP493" s="53"/>
      <c r="AQ493" s="95" t="s">
        <v>250</v>
      </c>
      <c r="AR493" s="96"/>
      <c r="AS493" s="96"/>
      <c r="AT493" s="97"/>
      <c r="AU493" s="95" t="s">
        <v>250</v>
      </c>
      <c r="AV493" s="96"/>
      <c r="AW493" s="96"/>
      <c r="AX493" s="97"/>
    </row>
    <row r="494" spans="1:50" ht="18" customHeight="1">
      <c r="A494" s="49">
        <v>10</v>
      </c>
      <c r="B494" s="49">
        <v>1</v>
      </c>
      <c r="C494" s="53" t="s">
        <v>168</v>
      </c>
      <c r="D494" s="53"/>
      <c r="E494" s="53"/>
      <c r="F494" s="53"/>
      <c r="G494" s="53"/>
      <c r="H494" s="53" t="s">
        <v>168</v>
      </c>
      <c r="I494" s="53"/>
      <c r="J494" s="53"/>
      <c r="K494" s="53"/>
      <c r="L494" s="53"/>
      <c r="M494" s="47" t="s">
        <v>169</v>
      </c>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6"/>
      <c r="AK494" s="54">
        <v>0.1</v>
      </c>
      <c r="AL494" s="53"/>
      <c r="AM494" s="53"/>
      <c r="AN494" s="53"/>
      <c r="AO494" s="53"/>
      <c r="AP494" s="53"/>
      <c r="AQ494" s="53" t="s">
        <v>148</v>
      </c>
      <c r="AR494" s="53" t="s">
        <v>148</v>
      </c>
      <c r="AS494" s="53" t="s">
        <v>148</v>
      </c>
      <c r="AT494" s="53" t="s">
        <v>148</v>
      </c>
      <c r="AU494" s="66"/>
      <c r="AV494" s="59"/>
      <c r="AW494" s="59"/>
      <c r="AX494" s="60"/>
    </row>
    <row r="495" spans="1:50" ht="18" customHeight="1">
      <c r="A495" s="49">
        <v>10</v>
      </c>
      <c r="B495" s="49">
        <v>1</v>
      </c>
      <c r="C495" s="53" t="s">
        <v>168</v>
      </c>
      <c r="D495" s="53"/>
      <c r="E495" s="53"/>
      <c r="F495" s="53"/>
      <c r="G495" s="53"/>
      <c r="H495" s="53" t="s">
        <v>168</v>
      </c>
      <c r="I495" s="53"/>
      <c r="J495" s="53"/>
      <c r="K495" s="53"/>
      <c r="L495" s="53"/>
      <c r="M495" s="47" t="s">
        <v>169</v>
      </c>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6"/>
      <c r="AK495" s="54">
        <v>0.1</v>
      </c>
      <c r="AL495" s="53"/>
      <c r="AM495" s="53"/>
      <c r="AN495" s="53"/>
      <c r="AO495" s="53"/>
      <c r="AP495" s="53"/>
      <c r="AQ495" s="53" t="s">
        <v>148</v>
      </c>
      <c r="AR495" s="53" t="s">
        <v>148</v>
      </c>
      <c r="AS495" s="53" t="s">
        <v>148</v>
      </c>
      <c r="AT495" s="53" t="s">
        <v>148</v>
      </c>
      <c r="AU495" s="66"/>
      <c r="AV495" s="59"/>
      <c r="AW495" s="59"/>
      <c r="AX495" s="60"/>
    </row>
    <row r="496" spans="1:50" ht="18" customHeight="1">
      <c r="A496" s="49">
        <v>10</v>
      </c>
      <c r="B496" s="49">
        <v>1</v>
      </c>
      <c r="C496" s="53" t="s">
        <v>168</v>
      </c>
      <c r="D496" s="53"/>
      <c r="E496" s="53"/>
      <c r="F496" s="53"/>
      <c r="G496" s="53"/>
      <c r="H496" s="53" t="s">
        <v>168</v>
      </c>
      <c r="I496" s="53"/>
      <c r="J496" s="53"/>
      <c r="K496" s="53"/>
      <c r="L496" s="53"/>
      <c r="M496" s="44" t="s">
        <v>254</v>
      </c>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6"/>
      <c r="AK496" s="54">
        <v>0.4</v>
      </c>
      <c r="AL496" s="53"/>
      <c r="AM496" s="53"/>
      <c r="AN496" s="53"/>
      <c r="AO496" s="53"/>
      <c r="AP496" s="53"/>
      <c r="AQ496" s="95" t="s">
        <v>250</v>
      </c>
      <c r="AR496" s="96"/>
      <c r="AS496" s="96"/>
      <c r="AT496" s="97"/>
      <c r="AU496" s="95" t="s">
        <v>250</v>
      </c>
      <c r="AV496" s="96"/>
      <c r="AW496" s="96"/>
      <c r="AX496" s="97"/>
    </row>
    <row r="497" spans="1:50" ht="18" customHeight="1">
      <c r="A497" s="49"/>
      <c r="B497" s="49"/>
      <c r="C497" s="74"/>
      <c r="D497" s="53"/>
      <c r="E497" s="53"/>
      <c r="F497" s="53"/>
      <c r="G497" s="53"/>
      <c r="H497" s="53"/>
      <c r="I497" s="53"/>
      <c r="J497" s="53"/>
      <c r="K497" s="53"/>
      <c r="L497" s="53"/>
      <c r="M497" s="74"/>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4"/>
      <c r="AL497" s="53"/>
      <c r="AM497" s="53"/>
      <c r="AN497" s="53"/>
      <c r="AO497" s="53"/>
      <c r="AP497" s="53"/>
      <c r="AQ497" s="74"/>
      <c r="AR497" s="53"/>
      <c r="AS497" s="53"/>
      <c r="AT497" s="53"/>
      <c r="AU497" s="50"/>
      <c r="AV497" s="51"/>
      <c r="AW497" s="51"/>
      <c r="AX497" s="52"/>
    </row>
    <row r="498" spans="1:50" ht="18" customHeight="1">
      <c r="A498" s="49"/>
      <c r="B498" s="49"/>
      <c r="C498" s="74"/>
      <c r="D498" s="53"/>
      <c r="E498" s="53"/>
      <c r="F498" s="53"/>
      <c r="G498" s="53"/>
      <c r="H498" s="53"/>
      <c r="I498" s="53"/>
      <c r="J498" s="53"/>
      <c r="K498" s="53"/>
      <c r="L498" s="53"/>
      <c r="M498" s="74"/>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4"/>
      <c r="AL498" s="53"/>
      <c r="AM498" s="53"/>
      <c r="AN498" s="53"/>
      <c r="AO498" s="53"/>
      <c r="AP498" s="53"/>
      <c r="AQ498" s="74"/>
      <c r="AR498" s="53"/>
      <c r="AS498" s="53"/>
      <c r="AT498" s="53"/>
      <c r="AU498" s="50"/>
      <c r="AV498" s="51"/>
      <c r="AW498" s="51"/>
      <c r="AX498" s="52"/>
    </row>
    <row r="499" spans="1:50" ht="18" customHeight="1">
      <c r="A499" s="49"/>
      <c r="B499" s="49"/>
      <c r="C499" s="74"/>
      <c r="D499" s="53"/>
      <c r="E499" s="53"/>
      <c r="F499" s="53"/>
      <c r="G499" s="53"/>
      <c r="H499" s="53"/>
      <c r="I499" s="53"/>
      <c r="J499" s="53"/>
      <c r="K499" s="53"/>
      <c r="L499" s="53"/>
      <c r="M499" s="74"/>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4"/>
      <c r="AL499" s="53"/>
      <c r="AM499" s="53"/>
      <c r="AN499" s="53"/>
      <c r="AO499" s="53"/>
      <c r="AP499" s="53"/>
      <c r="AQ499" s="74"/>
      <c r="AR499" s="53"/>
      <c r="AS499" s="53"/>
      <c r="AT499" s="53"/>
      <c r="AU499" s="50"/>
      <c r="AV499" s="51"/>
      <c r="AW499" s="51"/>
      <c r="AX499" s="52"/>
    </row>
    <row r="500" spans="1:50" ht="18" customHeight="1">
      <c r="A500" s="49"/>
      <c r="B500" s="49"/>
      <c r="C500" s="74"/>
      <c r="D500" s="53"/>
      <c r="E500" s="53"/>
      <c r="F500" s="53"/>
      <c r="G500" s="53"/>
      <c r="H500" s="53"/>
      <c r="I500" s="53"/>
      <c r="J500" s="53"/>
      <c r="K500" s="53"/>
      <c r="L500" s="53"/>
      <c r="M500" s="74"/>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3"/>
      <c r="AK500" s="54"/>
      <c r="AL500" s="53"/>
      <c r="AM500" s="53"/>
      <c r="AN500" s="53"/>
      <c r="AO500" s="53"/>
      <c r="AP500" s="53"/>
      <c r="AQ500" s="74"/>
      <c r="AR500" s="53"/>
      <c r="AS500" s="53"/>
      <c r="AT500" s="53"/>
      <c r="AU500" s="50"/>
      <c r="AV500" s="51"/>
      <c r="AW500" s="51"/>
      <c r="AX500" s="52"/>
    </row>
    <row r="501" spans="1:50" ht="18" customHeight="1">
      <c r="A501" s="49"/>
      <c r="B501" s="49"/>
      <c r="C501" s="74"/>
      <c r="D501" s="53"/>
      <c r="E501" s="53"/>
      <c r="F501" s="53"/>
      <c r="G501" s="53"/>
      <c r="H501" s="53"/>
      <c r="I501" s="53"/>
      <c r="J501" s="53"/>
      <c r="K501" s="53"/>
      <c r="L501" s="53"/>
      <c r="M501" s="74"/>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4"/>
      <c r="AL501" s="53"/>
      <c r="AM501" s="53"/>
      <c r="AN501" s="53"/>
      <c r="AO501" s="53"/>
      <c r="AP501" s="53"/>
      <c r="AQ501" s="74"/>
      <c r="AR501" s="53"/>
      <c r="AS501" s="53"/>
      <c r="AT501" s="53"/>
      <c r="AU501" s="50"/>
      <c r="AV501" s="51"/>
      <c r="AW501" s="51"/>
      <c r="AX501" s="52"/>
    </row>
    <row r="502" spans="1:50" ht="18" customHeight="1">
      <c r="A502" s="49"/>
      <c r="B502" s="49"/>
      <c r="C502" s="74"/>
      <c r="D502" s="53"/>
      <c r="E502" s="53"/>
      <c r="F502" s="53"/>
      <c r="G502" s="53"/>
      <c r="H502" s="53"/>
      <c r="I502" s="53"/>
      <c r="J502" s="53"/>
      <c r="K502" s="53"/>
      <c r="L502" s="53"/>
      <c r="M502" s="74"/>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4"/>
      <c r="AL502" s="53"/>
      <c r="AM502" s="53"/>
      <c r="AN502" s="53"/>
      <c r="AO502" s="53"/>
      <c r="AP502" s="53"/>
      <c r="AQ502" s="74"/>
      <c r="AR502" s="53"/>
      <c r="AS502" s="53"/>
      <c r="AT502" s="53"/>
      <c r="AU502" s="50"/>
      <c r="AV502" s="51"/>
      <c r="AW502" s="51"/>
      <c r="AX502" s="52"/>
    </row>
    <row r="507" spans="1:50" ht="12.75">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82" t="s">
        <v>170</v>
      </c>
      <c r="AT507" s="82"/>
      <c r="AU507" s="82"/>
      <c r="AV507" s="82"/>
      <c r="AW507" s="82"/>
      <c r="AX507" s="82"/>
    </row>
    <row r="508" spans="1:50" ht="12.75">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82"/>
      <c r="AT508" s="82"/>
      <c r="AU508" s="82"/>
      <c r="AV508" s="82"/>
      <c r="AW508" s="82"/>
      <c r="AX508" s="82"/>
    </row>
    <row r="509" spans="1:50" ht="14.25">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8"/>
      <c r="AT509" s="28"/>
      <c r="AU509" s="28"/>
      <c r="AV509" s="28"/>
      <c r="AW509" s="28"/>
      <c r="AX509" s="28"/>
    </row>
    <row r="510" spans="1:50" ht="14.25">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8"/>
      <c r="AT510" s="28"/>
      <c r="AU510" s="28"/>
      <c r="AV510" s="28"/>
      <c r="AW510" s="28"/>
      <c r="AX510" s="28"/>
    </row>
    <row r="511" spans="1:50" ht="14.25">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8"/>
      <c r="AT511" s="28"/>
      <c r="AU511" s="28"/>
      <c r="AV511" s="28"/>
      <c r="AW511" s="28"/>
      <c r="AX511" s="28"/>
    </row>
    <row r="512" spans="1:50" ht="12.75">
      <c r="A512" s="82" t="s">
        <v>171</v>
      </c>
      <c r="B512" s="82"/>
      <c r="C512" s="82"/>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1:50" ht="12.75">
      <c r="A513" s="82"/>
      <c r="B513" s="82"/>
      <c r="C513" s="82"/>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row r="514" spans="1:50" ht="14.2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row>
    <row r="515" spans="1:50" ht="12.7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row>
    <row r="516" spans="1:50" ht="13.5" thickBo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row>
    <row r="517" spans="1:50" ht="13.5" thickTop="1">
      <c r="A517" s="83" t="s">
        <v>172</v>
      </c>
      <c r="B517" s="84"/>
      <c r="C517" s="84"/>
      <c r="D517" s="84"/>
      <c r="E517" s="84"/>
      <c r="F517" s="84"/>
      <c r="G517" s="84"/>
      <c r="H517" s="84"/>
      <c r="I517" s="84"/>
      <c r="J517" s="84"/>
      <c r="K517" s="84"/>
      <c r="L517" s="84"/>
      <c r="M517" s="84"/>
      <c r="N517" s="84"/>
      <c r="O517" s="84"/>
      <c r="P517" s="84"/>
      <c r="Q517" s="84"/>
      <c r="R517" s="84"/>
      <c r="S517" s="84"/>
      <c r="T517" s="84"/>
      <c r="U517" s="84"/>
      <c r="V517" s="85"/>
      <c r="W517" s="27"/>
      <c r="X517" s="27"/>
      <c r="Y517" s="27"/>
      <c r="Z517" s="27"/>
      <c r="AA517" s="89" t="s">
        <v>173</v>
      </c>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1"/>
    </row>
    <row r="518" spans="1:50" ht="13.5" thickBot="1">
      <c r="A518" s="86"/>
      <c r="B518" s="87"/>
      <c r="C518" s="87"/>
      <c r="D518" s="87"/>
      <c r="E518" s="87"/>
      <c r="F518" s="87"/>
      <c r="G518" s="87"/>
      <c r="H518" s="87"/>
      <c r="I518" s="87"/>
      <c r="J518" s="87"/>
      <c r="K518" s="87"/>
      <c r="L518" s="87"/>
      <c r="M518" s="87"/>
      <c r="N518" s="87"/>
      <c r="O518" s="87"/>
      <c r="P518" s="87"/>
      <c r="Q518" s="87"/>
      <c r="R518" s="87"/>
      <c r="S518" s="87"/>
      <c r="T518" s="87"/>
      <c r="U518" s="87"/>
      <c r="V518" s="88"/>
      <c r="W518" s="27"/>
      <c r="X518" s="27"/>
      <c r="Y518" s="27"/>
      <c r="Z518" s="27"/>
      <c r="AA518" s="92"/>
      <c r="AB518" s="93"/>
      <c r="AC518" s="93"/>
      <c r="AD518" s="93"/>
      <c r="AE518" s="93"/>
      <c r="AF518" s="93"/>
      <c r="AG518" s="93"/>
      <c r="AH518" s="93"/>
      <c r="AI518" s="93"/>
      <c r="AJ518" s="93"/>
      <c r="AK518" s="93"/>
      <c r="AL518" s="93"/>
      <c r="AM518" s="93"/>
      <c r="AN518" s="93"/>
      <c r="AO518" s="93"/>
      <c r="AP518" s="93"/>
      <c r="AQ518" s="93"/>
      <c r="AR518" s="93"/>
      <c r="AS518" s="93"/>
      <c r="AT518" s="93"/>
      <c r="AU518" s="93"/>
      <c r="AV518" s="93"/>
      <c r="AW518" s="93"/>
      <c r="AX518" s="94"/>
    </row>
    <row r="519" spans="1:50" ht="14.25" thickBot="1" thickTop="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row>
    <row r="520" spans="1:50" ht="13.5" thickTop="1">
      <c r="A520" s="75" t="s">
        <v>174</v>
      </c>
      <c r="B520" s="76"/>
      <c r="C520" s="76"/>
      <c r="D520" s="76"/>
      <c r="E520" s="76"/>
      <c r="F520" s="76"/>
      <c r="G520" s="76"/>
      <c r="H520" s="76"/>
      <c r="I520" s="76"/>
      <c r="J520" s="76"/>
      <c r="K520" s="76"/>
      <c r="L520" s="76"/>
      <c r="M520" s="76"/>
      <c r="N520" s="76"/>
      <c r="O520" s="76"/>
      <c r="P520" s="76"/>
      <c r="Q520" s="76"/>
      <c r="R520" s="76"/>
      <c r="S520" s="76"/>
      <c r="T520" s="76"/>
      <c r="U520" s="76"/>
      <c r="V520" s="77"/>
      <c r="W520" s="27"/>
      <c r="X520" s="27"/>
      <c r="Y520" s="27"/>
      <c r="Z520" s="27"/>
      <c r="AA520" s="68" t="s">
        <v>175</v>
      </c>
      <c r="AB520" s="69"/>
      <c r="AC520" s="69"/>
      <c r="AD520" s="69"/>
      <c r="AE520" s="69"/>
      <c r="AF520" s="69"/>
      <c r="AG520" s="69"/>
      <c r="AH520" s="69"/>
      <c r="AI520" s="69"/>
      <c r="AJ520" s="69"/>
      <c r="AK520" s="69"/>
      <c r="AL520" s="69"/>
      <c r="AM520" s="69"/>
      <c r="AN520" s="69"/>
      <c r="AO520" s="69"/>
      <c r="AP520" s="69"/>
      <c r="AQ520" s="69"/>
      <c r="AR520" s="69"/>
      <c r="AS520" s="69"/>
      <c r="AT520" s="69"/>
      <c r="AU520" s="69"/>
      <c r="AV520" s="69"/>
      <c r="AW520" s="69"/>
      <c r="AX520" s="70"/>
    </row>
    <row r="521" spans="1:50" ht="13.5" thickBot="1">
      <c r="A521" s="78"/>
      <c r="B521" s="79"/>
      <c r="C521" s="79"/>
      <c r="D521" s="79"/>
      <c r="E521" s="79"/>
      <c r="F521" s="79"/>
      <c r="G521" s="79"/>
      <c r="H521" s="79"/>
      <c r="I521" s="79"/>
      <c r="J521" s="79"/>
      <c r="K521" s="79"/>
      <c r="L521" s="79"/>
      <c r="M521" s="79"/>
      <c r="N521" s="79"/>
      <c r="O521" s="79"/>
      <c r="P521" s="79"/>
      <c r="Q521" s="79"/>
      <c r="R521" s="79"/>
      <c r="S521" s="79"/>
      <c r="T521" s="79"/>
      <c r="U521" s="79"/>
      <c r="V521" s="80"/>
      <c r="W521" s="29"/>
      <c r="X521" s="30"/>
      <c r="Y521" s="30"/>
      <c r="Z521" s="31"/>
      <c r="AA521" s="71"/>
      <c r="AB521" s="72"/>
      <c r="AC521" s="72"/>
      <c r="AD521" s="72"/>
      <c r="AE521" s="72"/>
      <c r="AF521" s="72"/>
      <c r="AG521" s="72"/>
      <c r="AH521" s="72"/>
      <c r="AI521" s="72"/>
      <c r="AJ521" s="72"/>
      <c r="AK521" s="72"/>
      <c r="AL521" s="72"/>
      <c r="AM521" s="72"/>
      <c r="AN521" s="72"/>
      <c r="AO521" s="72"/>
      <c r="AP521" s="72"/>
      <c r="AQ521" s="72"/>
      <c r="AR521" s="72"/>
      <c r="AS521" s="72"/>
      <c r="AT521" s="72"/>
      <c r="AU521" s="72"/>
      <c r="AV521" s="72"/>
      <c r="AW521" s="72"/>
      <c r="AX521" s="73"/>
    </row>
    <row r="522" spans="1:50" ht="14.25" thickBot="1" thickTop="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32"/>
      <c r="Y522" s="32"/>
      <c r="Z522" s="32"/>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row>
    <row r="523" spans="1:50" ht="13.5" thickTop="1">
      <c r="A523" s="75" t="s">
        <v>176</v>
      </c>
      <c r="B523" s="76"/>
      <c r="C523" s="76"/>
      <c r="D523" s="76"/>
      <c r="E523" s="76"/>
      <c r="F523" s="76"/>
      <c r="G523" s="76"/>
      <c r="H523" s="76"/>
      <c r="I523" s="76"/>
      <c r="J523" s="76"/>
      <c r="K523" s="76"/>
      <c r="L523" s="76"/>
      <c r="M523" s="76"/>
      <c r="N523" s="76"/>
      <c r="O523" s="76"/>
      <c r="P523" s="76"/>
      <c r="Q523" s="76"/>
      <c r="R523" s="76"/>
      <c r="S523" s="76"/>
      <c r="T523" s="76"/>
      <c r="U523" s="76"/>
      <c r="V523" s="77"/>
      <c r="W523" s="27"/>
      <c r="X523" s="27"/>
      <c r="Y523" s="27"/>
      <c r="Z523" s="27"/>
      <c r="AA523" s="68" t="s">
        <v>177</v>
      </c>
      <c r="AB523" s="69"/>
      <c r="AC523" s="69"/>
      <c r="AD523" s="69"/>
      <c r="AE523" s="69"/>
      <c r="AF523" s="69"/>
      <c r="AG523" s="69"/>
      <c r="AH523" s="69"/>
      <c r="AI523" s="69"/>
      <c r="AJ523" s="69"/>
      <c r="AK523" s="69"/>
      <c r="AL523" s="69"/>
      <c r="AM523" s="69"/>
      <c r="AN523" s="69"/>
      <c r="AO523" s="69"/>
      <c r="AP523" s="69"/>
      <c r="AQ523" s="69"/>
      <c r="AR523" s="69"/>
      <c r="AS523" s="69"/>
      <c r="AT523" s="69"/>
      <c r="AU523" s="69"/>
      <c r="AV523" s="69"/>
      <c r="AW523" s="69"/>
      <c r="AX523" s="70"/>
    </row>
    <row r="524" spans="1:50" ht="13.5" thickBot="1">
      <c r="A524" s="78"/>
      <c r="B524" s="79"/>
      <c r="C524" s="79"/>
      <c r="D524" s="79"/>
      <c r="E524" s="79"/>
      <c r="F524" s="79"/>
      <c r="G524" s="79"/>
      <c r="H524" s="79"/>
      <c r="I524" s="79"/>
      <c r="J524" s="79"/>
      <c r="K524" s="79"/>
      <c r="L524" s="79"/>
      <c r="M524" s="79"/>
      <c r="N524" s="79"/>
      <c r="O524" s="79"/>
      <c r="P524" s="79"/>
      <c r="Q524" s="79"/>
      <c r="R524" s="79"/>
      <c r="S524" s="79"/>
      <c r="T524" s="79"/>
      <c r="U524" s="79"/>
      <c r="V524" s="80"/>
      <c r="W524" s="29"/>
      <c r="X524" s="30"/>
      <c r="Y524" s="30"/>
      <c r="Z524" s="31"/>
      <c r="AA524" s="71"/>
      <c r="AB524" s="72"/>
      <c r="AC524" s="72"/>
      <c r="AD524" s="72"/>
      <c r="AE524" s="72"/>
      <c r="AF524" s="72"/>
      <c r="AG524" s="72"/>
      <c r="AH524" s="72"/>
      <c r="AI524" s="72"/>
      <c r="AJ524" s="72"/>
      <c r="AK524" s="72"/>
      <c r="AL524" s="72"/>
      <c r="AM524" s="72"/>
      <c r="AN524" s="72"/>
      <c r="AO524" s="72"/>
      <c r="AP524" s="72"/>
      <c r="AQ524" s="72"/>
      <c r="AR524" s="72"/>
      <c r="AS524" s="72"/>
      <c r="AT524" s="72"/>
      <c r="AU524" s="72"/>
      <c r="AV524" s="72"/>
      <c r="AW524" s="72"/>
      <c r="AX524" s="73"/>
    </row>
    <row r="525" spans="1:50" ht="13.5" thickTop="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32"/>
      <c r="Y525" s="32"/>
      <c r="Z525" s="32"/>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row>
    <row r="526" ht="13.5" thickBot="1">
      <c r="X526" s="33"/>
    </row>
    <row r="527" spans="1:50" ht="13.5" thickTop="1">
      <c r="A527" s="75" t="s">
        <v>178</v>
      </c>
      <c r="B527" s="76"/>
      <c r="C527" s="76"/>
      <c r="D527" s="76"/>
      <c r="E527" s="76"/>
      <c r="F527" s="76"/>
      <c r="G527" s="76"/>
      <c r="H527" s="76"/>
      <c r="I527" s="76"/>
      <c r="J527" s="76"/>
      <c r="K527" s="76"/>
      <c r="L527" s="76"/>
      <c r="M527" s="76"/>
      <c r="N527" s="76"/>
      <c r="O527" s="76"/>
      <c r="P527" s="76"/>
      <c r="Q527" s="76"/>
      <c r="R527" s="76"/>
      <c r="S527" s="76"/>
      <c r="T527" s="76"/>
      <c r="U527" s="76"/>
      <c r="V527" s="77"/>
      <c r="W527" s="27"/>
      <c r="X527" s="27"/>
      <c r="Y527" s="27"/>
      <c r="Z527" s="27"/>
      <c r="AA527" s="68" t="s">
        <v>179</v>
      </c>
      <c r="AB527" s="69"/>
      <c r="AC527" s="69"/>
      <c r="AD527" s="69"/>
      <c r="AE527" s="69"/>
      <c r="AF527" s="69"/>
      <c r="AG527" s="69"/>
      <c r="AH527" s="69"/>
      <c r="AI527" s="69"/>
      <c r="AJ527" s="69"/>
      <c r="AK527" s="69"/>
      <c r="AL527" s="69"/>
      <c r="AM527" s="69"/>
      <c r="AN527" s="69"/>
      <c r="AO527" s="69"/>
      <c r="AP527" s="69"/>
      <c r="AQ527" s="69"/>
      <c r="AR527" s="69"/>
      <c r="AS527" s="69"/>
      <c r="AT527" s="69"/>
      <c r="AU527" s="69"/>
      <c r="AV527" s="69"/>
      <c r="AW527" s="69"/>
      <c r="AX527" s="70"/>
    </row>
    <row r="528" spans="1:50" ht="13.5" thickBot="1">
      <c r="A528" s="78"/>
      <c r="B528" s="79"/>
      <c r="C528" s="79"/>
      <c r="D528" s="79"/>
      <c r="E528" s="79"/>
      <c r="F528" s="79"/>
      <c r="G528" s="79"/>
      <c r="H528" s="79"/>
      <c r="I528" s="79"/>
      <c r="J528" s="79"/>
      <c r="K528" s="79"/>
      <c r="L528" s="79"/>
      <c r="M528" s="79"/>
      <c r="N528" s="79"/>
      <c r="O528" s="79"/>
      <c r="P528" s="79"/>
      <c r="Q528" s="79"/>
      <c r="R528" s="79"/>
      <c r="S528" s="79"/>
      <c r="T528" s="79"/>
      <c r="U528" s="79"/>
      <c r="V528" s="80"/>
      <c r="W528" s="29"/>
      <c r="X528" s="30"/>
      <c r="Y528" s="34"/>
      <c r="Z528" s="31"/>
      <c r="AA528" s="71"/>
      <c r="AB528" s="72"/>
      <c r="AC528" s="72"/>
      <c r="AD528" s="72"/>
      <c r="AE528" s="72"/>
      <c r="AF528" s="72"/>
      <c r="AG528" s="72"/>
      <c r="AH528" s="72"/>
      <c r="AI528" s="72"/>
      <c r="AJ528" s="72"/>
      <c r="AK528" s="72"/>
      <c r="AL528" s="72"/>
      <c r="AM528" s="72"/>
      <c r="AN528" s="72"/>
      <c r="AO528" s="72"/>
      <c r="AP528" s="72"/>
      <c r="AQ528" s="72"/>
      <c r="AR528" s="72"/>
      <c r="AS528" s="72"/>
      <c r="AT528" s="72"/>
      <c r="AU528" s="72"/>
      <c r="AV528" s="72"/>
      <c r="AW528" s="72"/>
      <c r="AX528" s="73"/>
    </row>
    <row r="529" spans="1:50" ht="13.5" thickTop="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35"/>
      <c r="Z529" s="32"/>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row>
    <row r="530" spans="1:50" ht="12.75">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35"/>
      <c r="Z530" s="32"/>
      <c r="AA530" s="68" t="s">
        <v>180</v>
      </c>
      <c r="AB530" s="69"/>
      <c r="AC530" s="69"/>
      <c r="AD530" s="69"/>
      <c r="AE530" s="69"/>
      <c r="AF530" s="69"/>
      <c r="AG530" s="69"/>
      <c r="AH530" s="69"/>
      <c r="AI530" s="69"/>
      <c r="AJ530" s="69"/>
      <c r="AK530" s="69"/>
      <c r="AL530" s="69"/>
      <c r="AM530" s="69"/>
      <c r="AN530" s="69"/>
      <c r="AO530" s="69"/>
      <c r="AP530" s="69"/>
      <c r="AQ530" s="69"/>
      <c r="AR530" s="69"/>
      <c r="AS530" s="69"/>
      <c r="AT530" s="69"/>
      <c r="AU530" s="69"/>
      <c r="AV530" s="69"/>
      <c r="AW530" s="69"/>
      <c r="AX530" s="70"/>
    </row>
    <row r="531" spans="1:50" ht="12.75">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30"/>
      <c r="Z531" s="30"/>
      <c r="AA531" s="71"/>
      <c r="AB531" s="72"/>
      <c r="AC531" s="72"/>
      <c r="AD531" s="72"/>
      <c r="AE531" s="72"/>
      <c r="AF531" s="72"/>
      <c r="AG531" s="72"/>
      <c r="AH531" s="72"/>
      <c r="AI531" s="72"/>
      <c r="AJ531" s="72"/>
      <c r="AK531" s="72"/>
      <c r="AL531" s="72"/>
      <c r="AM531" s="72"/>
      <c r="AN531" s="72"/>
      <c r="AO531" s="72"/>
      <c r="AP531" s="72"/>
      <c r="AQ531" s="72"/>
      <c r="AR531" s="72"/>
      <c r="AS531" s="72"/>
      <c r="AT531" s="72"/>
      <c r="AU531" s="72"/>
      <c r="AV531" s="72"/>
      <c r="AW531" s="72"/>
      <c r="AX531" s="73"/>
    </row>
    <row r="532" ht="13.5" thickBot="1"/>
    <row r="533" spans="1:50" ht="13.5" thickTop="1">
      <c r="A533" s="75" t="s">
        <v>181</v>
      </c>
      <c r="B533" s="76"/>
      <c r="C533" s="76"/>
      <c r="D533" s="76"/>
      <c r="E533" s="76"/>
      <c r="F533" s="76"/>
      <c r="G533" s="76"/>
      <c r="H533" s="76"/>
      <c r="I533" s="76"/>
      <c r="J533" s="76"/>
      <c r="K533" s="76"/>
      <c r="L533" s="76"/>
      <c r="M533" s="76"/>
      <c r="N533" s="76"/>
      <c r="O533" s="76"/>
      <c r="P533" s="76"/>
      <c r="Q533" s="76"/>
      <c r="R533" s="76"/>
      <c r="S533" s="76"/>
      <c r="T533" s="76"/>
      <c r="U533" s="76"/>
      <c r="V533" s="77"/>
      <c r="W533" s="27"/>
      <c r="X533" s="27"/>
      <c r="Y533" s="27"/>
      <c r="Z533" s="27"/>
      <c r="AA533" s="68" t="s">
        <v>182</v>
      </c>
      <c r="AB533" s="69"/>
      <c r="AC533" s="69"/>
      <c r="AD533" s="69"/>
      <c r="AE533" s="69"/>
      <c r="AF533" s="69"/>
      <c r="AG533" s="69"/>
      <c r="AH533" s="69"/>
      <c r="AI533" s="69"/>
      <c r="AJ533" s="69"/>
      <c r="AK533" s="69"/>
      <c r="AL533" s="69"/>
      <c r="AM533" s="69"/>
      <c r="AN533" s="69"/>
      <c r="AO533" s="69"/>
      <c r="AP533" s="69"/>
      <c r="AQ533" s="69"/>
      <c r="AR533" s="69"/>
      <c r="AS533" s="69"/>
      <c r="AT533" s="69"/>
      <c r="AU533" s="69"/>
      <c r="AV533" s="69"/>
      <c r="AW533" s="69"/>
      <c r="AX533" s="70"/>
    </row>
    <row r="534" spans="1:50" ht="13.5" thickBot="1">
      <c r="A534" s="78"/>
      <c r="B534" s="79"/>
      <c r="C534" s="79"/>
      <c r="D534" s="79"/>
      <c r="E534" s="79"/>
      <c r="F534" s="79"/>
      <c r="G534" s="79"/>
      <c r="H534" s="79"/>
      <c r="I534" s="79"/>
      <c r="J534" s="79"/>
      <c r="K534" s="79"/>
      <c r="L534" s="79"/>
      <c r="M534" s="79"/>
      <c r="N534" s="79"/>
      <c r="O534" s="79"/>
      <c r="P534" s="79"/>
      <c r="Q534" s="79"/>
      <c r="R534" s="79"/>
      <c r="S534" s="79"/>
      <c r="T534" s="79"/>
      <c r="U534" s="79"/>
      <c r="V534" s="80"/>
      <c r="W534" s="29"/>
      <c r="X534" s="30"/>
      <c r="Y534" s="30"/>
      <c r="Z534" s="31"/>
      <c r="AA534" s="71"/>
      <c r="AB534" s="72"/>
      <c r="AC534" s="72"/>
      <c r="AD534" s="72"/>
      <c r="AE534" s="72"/>
      <c r="AF534" s="72"/>
      <c r="AG534" s="72"/>
      <c r="AH534" s="72"/>
      <c r="AI534" s="72"/>
      <c r="AJ534" s="72"/>
      <c r="AK534" s="72"/>
      <c r="AL534" s="72"/>
      <c r="AM534" s="72"/>
      <c r="AN534" s="72"/>
      <c r="AO534" s="72"/>
      <c r="AP534" s="72"/>
      <c r="AQ534" s="72"/>
      <c r="AR534" s="72"/>
      <c r="AS534" s="72"/>
      <c r="AT534" s="72"/>
      <c r="AU534" s="72"/>
      <c r="AV534" s="72"/>
      <c r="AW534" s="72"/>
      <c r="AX534" s="73"/>
    </row>
    <row r="535" spans="1:50" ht="13.5" thickTop="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32"/>
      <c r="Y535" s="32"/>
      <c r="Z535" s="32"/>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row>
    <row r="536" ht="13.5" thickBot="1"/>
    <row r="537" spans="1:50" ht="13.5" thickTop="1">
      <c r="A537" s="75" t="s">
        <v>183</v>
      </c>
      <c r="B537" s="76"/>
      <c r="C537" s="76"/>
      <c r="D537" s="76"/>
      <c r="E537" s="76"/>
      <c r="F537" s="76"/>
      <c r="G537" s="76"/>
      <c r="H537" s="76"/>
      <c r="I537" s="76"/>
      <c r="J537" s="76"/>
      <c r="K537" s="76"/>
      <c r="L537" s="76"/>
      <c r="M537" s="76"/>
      <c r="N537" s="76"/>
      <c r="O537" s="76"/>
      <c r="P537" s="76"/>
      <c r="Q537" s="76"/>
      <c r="R537" s="76"/>
      <c r="S537" s="76"/>
      <c r="T537" s="76"/>
      <c r="U537" s="76"/>
      <c r="V537" s="77"/>
      <c r="W537" s="27"/>
      <c r="X537" s="27"/>
      <c r="Y537" s="27"/>
      <c r="Z537" s="27"/>
      <c r="AA537" s="68" t="s">
        <v>184</v>
      </c>
      <c r="AB537" s="69"/>
      <c r="AC537" s="69"/>
      <c r="AD537" s="69"/>
      <c r="AE537" s="69"/>
      <c r="AF537" s="69"/>
      <c r="AG537" s="69"/>
      <c r="AH537" s="69"/>
      <c r="AI537" s="69"/>
      <c r="AJ537" s="69"/>
      <c r="AK537" s="69"/>
      <c r="AL537" s="69"/>
      <c r="AM537" s="69"/>
      <c r="AN537" s="69"/>
      <c r="AO537" s="69"/>
      <c r="AP537" s="69"/>
      <c r="AQ537" s="69"/>
      <c r="AR537" s="69"/>
      <c r="AS537" s="69"/>
      <c r="AT537" s="69"/>
      <c r="AU537" s="69"/>
      <c r="AV537" s="69"/>
      <c r="AW537" s="69"/>
      <c r="AX537" s="70"/>
    </row>
    <row r="538" spans="1:50" ht="13.5" thickBot="1">
      <c r="A538" s="78"/>
      <c r="B538" s="79"/>
      <c r="C538" s="79"/>
      <c r="D538" s="79"/>
      <c r="E538" s="79"/>
      <c r="F538" s="79"/>
      <c r="G538" s="79"/>
      <c r="H538" s="79"/>
      <c r="I538" s="79"/>
      <c r="J538" s="79"/>
      <c r="K538" s="79"/>
      <c r="L538" s="79"/>
      <c r="M538" s="79"/>
      <c r="N538" s="79"/>
      <c r="O538" s="79"/>
      <c r="P538" s="79"/>
      <c r="Q538" s="79"/>
      <c r="R538" s="79"/>
      <c r="S538" s="79"/>
      <c r="T538" s="79"/>
      <c r="U538" s="79"/>
      <c r="V538" s="80"/>
      <c r="W538" s="29"/>
      <c r="X538" s="30"/>
      <c r="Y538" s="30"/>
      <c r="Z538" s="31"/>
      <c r="AA538" s="71"/>
      <c r="AB538" s="72"/>
      <c r="AC538" s="72"/>
      <c r="AD538" s="72"/>
      <c r="AE538" s="72"/>
      <c r="AF538" s="72"/>
      <c r="AG538" s="72"/>
      <c r="AH538" s="72"/>
      <c r="AI538" s="72"/>
      <c r="AJ538" s="72"/>
      <c r="AK538" s="72"/>
      <c r="AL538" s="72"/>
      <c r="AM538" s="72"/>
      <c r="AN538" s="72"/>
      <c r="AO538" s="72"/>
      <c r="AP538" s="72"/>
      <c r="AQ538" s="72"/>
      <c r="AR538" s="72"/>
      <c r="AS538" s="72"/>
      <c r="AT538" s="72"/>
      <c r="AU538" s="72"/>
      <c r="AV538" s="72"/>
      <c r="AW538" s="72"/>
      <c r="AX538" s="73"/>
    </row>
    <row r="539" spans="1:50" ht="13.5" thickTop="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32"/>
      <c r="Y539" s="32"/>
      <c r="Z539" s="32"/>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row>
    <row r="540" ht="13.5" thickBot="1"/>
    <row r="541" spans="1:50" ht="13.5" thickTop="1">
      <c r="A541" s="75" t="s">
        <v>185</v>
      </c>
      <c r="B541" s="76"/>
      <c r="C541" s="76"/>
      <c r="D541" s="76"/>
      <c r="E541" s="76"/>
      <c r="F541" s="76"/>
      <c r="G541" s="76"/>
      <c r="H541" s="76"/>
      <c r="I541" s="76"/>
      <c r="J541" s="76"/>
      <c r="K541" s="76"/>
      <c r="L541" s="76"/>
      <c r="M541" s="76"/>
      <c r="N541" s="76"/>
      <c r="O541" s="76"/>
      <c r="P541" s="76"/>
      <c r="Q541" s="76"/>
      <c r="R541" s="76"/>
      <c r="S541" s="76"/>
      <c r="T541" s="76"/>
      <c r="U541" s="76"/>
      <c r="V541" s="77"/>
      <c r="W541" s="27"/>
      <c r="X541" s="27"/>
      <c r="Y541" s="27"/>
      <c r="Z541" s="27"/>
      <c r="AA541" s="68" t="s">
        <v>186</v>
      </c>
      <c r="AB541" s="69"/>
      <c r="AC541" s="69"/>
      <c r="AD541" s="69"/>
      <c r="AE541" s="69"/>
      <c r="AF541" s="69"/>
      <c r="AG541" s="69"/>
      <c r="AH541" s="69"/>
      <c r="AI541" s="69"/>
      <c r="AJ541" s="69"/>
      <c r="AK541" s="69"/>
      <c r="AL541" s="69"/>
      <c r="AM541" s="69"/>
      <c r="AN541" s="69"/>
      <c r="AO541" s="69"/>
      <c r="AP541" s="69"/>
      <c r="AQ541" s="69"/>
      <c r="AR541" s="69"/>
      <c r="AS541" s="69"/>
      <c r="AT541" s="69"/>
      <c r="AU541" s="69"/>
      <c r="AV541" s="69"/>
      <c r="AW541" s="69"/>
      <c r="AX541" s="70"/>
    </row>
    <row r="542" spans="1:50" ht="13.5" thickBot="1">
      <c r="A542" s="78"/>
      <c r="B542" s="79"/>
      <c r="C542" s="79"/>
      <c r="D542" s="79"/>
      <c r="E542" s="79"/>
      <c r="F542" s="79"/>
      <c r="G542" s="79"/>
      <c r="H542" s="79"/>
      <c r="I542" s="79"/>
      <c r="J542" s="79"/>
      <c r="K542" s="79"/>
      <c r="L542" s="79"/>
      <c r="M542" s="79"/>
      <c r="N542" s="79"/>
      <c r="O542" s="79"/>
      <c r="P542" s="79"/>
      <c r="Q542" s="79"/>
      <c r="R542" s="79"/>
      <c r="S542" s="79"/>
      <c r="T542" s="79"/>
      <c r="U542" s="79"/>
      <c r="V542" s="80"/>
      <c r="W542" s="29"/>
      <c r="X542" s="30"/>
      <c r="Y542" s="30"/>
      <c r="Z542" s="31"/>
      <c r="AA542" s="71"/>
      <c r="AB542" s="72"/>
      <c r="AC542" s="72"/>
      <c r="AD542" s="72"/>
      <c r="AE542" s="72"/>
      <c r="AF542" s="72"/>
      <c r="AG542" s="72"/>
      <c r="AH542" s="72"/>
      <c r="AI542" s="72"/>
      <c r="AJ542" s="72"/>
      <c r="AK542" s="72"/>
      <c r="AL542" s="72"/>
      <c r="AM542" s="72"/>
      <c r="AN542" s="72"/>
      <c r="AO542" s="72"/>
      <c r="AP542" s="72"/>
      <c r="AQ542" s="72"/>
      <c r="AR542" s="72"/>
      <c r="AS542" s="72"/>
      <c r="AT542" s="72"/>
      <c r="AU542" s="72"/>
      <c r="AV542" s="72"/>
      <c r="AW542" s="72"/>
      <c r="AX542" s="73"/>
    </row>
    <row r="543" ht="14.25" thickBot="1" thickTop="1"/>
    <row r="544" spans="1:50" ht="13.5" thickTop="1">
      <c r="A544" s="75" t="s">
        <v>187</v>
      </c>
      <c r="B544" s="76"/>
      <c r="C544" s="76"/>
      <c r="D544" s="76"/>
      <c r="E544" s="76"/>
      <c r="F544" s="76"/>
      <c r="G544" s="76"/>
      <c r="H544" s="76"/>
      <c r="I544" s="76"/>
      <c r="J544" s="76"/>
      <c r="K544" s="76"/>
      <c r="L544" s="76"/>
      <c r="M544" s="76"/>
      <c r="N544" s="76"/>
      <c r="O544" s="76"/>
      <c r="P544" s="76"/>
      <c r="Q544" s="76"/>
      <c r="R544" s="76"/>
      <c r="S544" s="76"/>
      <c r="T544" s="76"/>
      <c r="U544" s="76"/>
      <c r="V544" s="77"/>
      <c r="W544" s="27"/>
      <c r="X544" s="27"/>
      <c r="Y544" s="27"/>
      <c r="Z544" s="27"/>
      <c r="AA544" s="68" t="s">
        <v>188</v>
      </c>
      <c r="AB544" s="69"/>
      <c r="AC544" s="69"/>
      <c r="AD544" s="69"/>
      <c r="AE544" s="69"/>
      <c r="AF544" s="69"/>
      <c r="AG544" s="69"/>
      <c r="AH544" s="69"/>
      <c r="AI544" s="69"/>
      <c r="AJ544" s="69"/>
      <c r="AK544" s="69"/>
      <c r="AL544" s="69"/>
      <c r="AM544" s="69"/>
      <c r="AN544" s="69"/>
      <c r="AO544" s="69"/>
      <c r="AP544" s="69"/>
      <c r="AQ544" s="69"/>
      <c r="AR544" s="69"/>
      <c r="AS544" s="69"/>
      <c r="AT544" s="69"/>
      <c r="AU544" s="69"/>
      <c r="AV544" s="69"/>
      <c r="AW544" s="69"/>
      <c r="AX544" s="70"/>
    </row>
    <row r="545" spans="1:50" ht="13.5" thickBot="1">
      <c r="A545" s="78"/>
      <c r="B545" s="79"/>
      <c r="C545" s="79"/>
      <c r="D545" s="79"/>
      <c r="E545" s="79"/>
      <c r="F545" s="79"/>
      <c r="G545" s="79"/>
      <c r="H545" s="79"/>
      <c r="I545" s="79"/>
      <c r="J545" s="79"/>
      <c r="K545" s="79"/>
      <c r="L545" s="79"/>
      <c r="M545" s="79"/>
      <c r="N545" s="79"/>
      <c r="O545" s="79"/>
      <c r="P545" s="79"/>
      <c r="Q545" s="79"/>
      <c r="R545" s="79"/>
      <c r="S545" s="79"/>
      <c r="T545" s="79"/>
      <c r="U545" s="79"/>
      <c r="V545" s="80"/>
      <c r="W545" s="29"/>
      <c r="X545" s="30"/>
      <c r="Y545" s="30"/>
      <c r="Z545" s="31"/>
      <c r="AA545" s="71"/>
      <c r="AB545" s="72"/>
      <c r="AC545" s="72"/>
      <c r="AD545" s="72"/>
      <c r="AE545" s="72"/>
      <c r="AF545" s="72"/>
      <c r="AG545" s="72"/>
      <c r="AH545" s="72"/>
      <c r="AI545" s="72"/>
      <c r="AJ545" s="72"/>
      <c r="AK545" s="72"/>
      <c r="AL545" s="72"/>
      <c r="AM545" s="72"/>
      <c r="AN545" s="72"/>
      <c r="AO545" s="72"/>
      <c r="AP545" s="72"/>
      <c r="AQ545" s="72"/>
      <c r="AR545" s="72"/>
      <c r="AS545" s="72"/>
      <c r="AT545" s="72"/>
      <c r="AU545" s="72"/>
      <c r="AV545" s="72"/>
      <c r="AW545" s="72"/>
      <c r="AX545" s="73"/>
    </row>
    <row r="546" ht="13.5" thickTop="1"/>
  </sheetData>
  <sheetProtection/>
  <mergeCells count="1078">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G21:X23"/>
    <mergeCell ref="Y21:AA21"/>
    <mergeCell ref="AB21:AD21"/>
    <mergeCell ref="AE21:AI21"/>
    <mergeCell ref="AJ21:AN21"/>
    <mergeCell ref="AE22:AI22"/>
    <mergeCell ref="AJ22:AN22"/>
    <mergeCell ref="AO20:AS20"/>
    <mergeCell ref="Y23:AA23"/>
    <mergeCell ref="AB23:AD23"/>
    <mergeCell ref="AE23:AI23"/>
    <mergeCell ref="AJ23:AN23"/>
    <mergeCell ref="AT20:AX20"/>
    <mergeCell ref="AO22:AS22"/>
    <mergeCell ref="AT22:AX22"/>
    <mergeCell ref="AO23:AS23"/>
    <mergeCell ref="AT23:AX23"/>
    <mergeCell ref="A27:F29"/>
    <mergeCell ref="G27:X27"/>
    <mergeCell ref="Y27:AA27"/>
    <mergeCell ref="AB27:AD27"/>
    <mergeCell ref="AE27:AI27"/>
    <mergeCell ref="A24:F26"/>
    <mergeCell ref="G24:X24"/>
    <mergeCell ref="Y24:AA24"/>
    <mergeCell ref="G28:X29"/>
    <mergeCell ref="Y28:AA28"/>
    <mergeCell ref="G25:X26"/>
    <mergeCell ref="Y25:AA25"/>
    <mergeCell ref="AB25:AD26"/>
    <mergeCell ref="AE25:AI25"/>
    <mergeCell ref="AJ25:AN25"/>
    <mergeCell ref="Y26:AA26"/>
    <mergeCell ref="AJ28:AN28"/>
    <mergeCell ref="AO28:AS28"/>
    <mergeCell ref="AB24:AD24"/>
    <mergeCell ref="AE24:AI24"/>
    <mergeCell ref="AJ24:AN24"/>
    <mergeCell ref="AE26:AI26"/>
    <mergeCell ref="AJ26:AN26"/>
    <mergeCell ref="AJ27:AN27"/>
    <mergeCell ref="AB28:AD28"/>
    <mergeCell ref="AE28:AI28"/>
    <mergeCell ref="Y29:AA29"/>
    <mergeCell ref="AB29:AD29"/>
    <mergeCell ref="AE29:AI29"/>
    <mergeCell ref="AJ29:AN29"/>
    <mergeCell ref="AO29:AS29"/>
    <mergeCell ref="AT29:AX29"/>
    <mergeCell ref="AO24:AS24"/>
    <mergeCell ref="AT24:AX24"/>
    <mergeCell ref="AO25:AS25"/>
    <mergeCell ref="AT25:AX25"/>
    <mergeCell ref="AO26:AS26"/>
    <mergeCell ref="AT26:AX26"/>
    <mergeCell ref="AO27:AS27"/>
    <mergeCell ref="AT27:AX27"/>
    <mergeCell ref="L32:Q32"/>
    <mergeCell ref="R32:W32"/>
    <mergeCell ref="X32:AX32"/>
    <mergeCell ref="C33:K33"/>
    <mergeCell ref="L33:Q33"/>
    <mergeCell ref="R33:W33"/>
    <mergeCell ref="X33:AX33"/>
    <mergeCell ref="AT28:AX28"/>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D50:AF50"/>
    <mergeCell ref="AG50:AX52"/>
    <mergeCell ref="C51:AC51"/>
    <mergeCell ref="AD51:AF51"/>
    <mergeCell ref="C52:AC52"/>
    <mergeCell ref="AD52:AF52"/>
    <mergeCell ref="F62:AX62"/>
    <mergeCell ref="A63:AX63"/>
    <mergeCell ref="C47:AC47"/>
    <mergeCell ref="AD47:AF47"/>
    <mergeCell ref="C48:AC48"/>
    <mergeCell ref="AD48:AF48"/>
    <mergeCell ref="C49:AC49"/>
    <mergeCell ref="AD49:AF49"/>
    <mergeCell ref="A50:B52"/>
    <mergeCell ref="C50:AC50"/>
    <mergeCell ref="T54:AF54"/>
    <mergeCell ref="C55:F55"/>
    <mergeCell ref="G55:S55"/>
    <mergeCell ref="T55:AF55"/>
    <mergeCell ref="C56:F56"/>
    <mergeCell ref="G56:S56"/>
    <mergeCell ref="A64:E64"/>
    <mergeCell ref="F64:AX64"/>
    <mergeCell ref="C58:F58"/>
    <mergeCell ref="G58:AX58"/>
    <mergeCell ref="A53:B56"/>
    <mergeCell ref="C53:AC53"/>
    <mergeCell ref="AD53:AF53"/>
    <mergeCell ref="AG53:AX56"/>
    <mergeCell ref="C54:F54"/>
    <mergeCell ref="G54:S54"/>
    <mergeCell ref="A65:AX65"/>
    <mergeCell ref="A66:AX66"/>
    <mergeCell ref="T56:AF56"/>
    <mergeCell ref="A57:B58"/>
    <mergeCell ref="C57:F57"/>
    <mergeCell ref="G57:AX57"/>
    <mergeCell ref="A59:AX59"/>
    <mergeCell ref="A60:AX60"/>
    <mergeCell ref="A61:AX61"/>
    <mergeCell ref="A62:E62"/>
    <mergeCell ref="A67:AX67"/>
    <mergeCell ref="A68:B68"/>
    <mergeCell ref="C68:J68"/>
    <mergeCell ref="K68:R68"/>
    <mergeCell ref="S68:Z68"/>
    <mergeCell ref="AA68:AH68"/>
    <mergeCell ref="AI68:AP68"/>
    <mergeCell ref="AQ68:AX68"/>
    <mergeCell ref="A70:F102"/>
    <mergeCell ref="A104:F147"/>
    <mergeCell ref="G104:AB104"/>
    <mergeCell ref="AC104:AX104"/>
    <mergeCell ref="G105:K105"/>
    <mergeCell ref="L105:X105"/>
    <mergeCell ref="Y105:AB105"/>
    <mergeCell ref="AC105:AG105"/>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35:B435"/>
    <mergeCell ref="C435:L435"/>
    <mergeCell ref="M435:AJ435"/>
    <mergeCell ref="AK435:AP435"/>
    <mergeCell ref="AQ435:AT435"/>
    <mergeCell ref="AU435:AX435"/>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U442:AX442"/>
    <mergeCell ref="A443:B443"/>
    <mergeCell ref="C443:L443"/>
    <mergeCell ref="M443:AJ443"/>
    <mergeCell ref="AK443:AP443"/>
    <mergeCell ref="AQ443:AT443"/>
    <mergeCell ref="AU443:AX443"/>
    <mergeCell ref="A445:B445"/>
    <mergeCell ref="A442:B442"/>
    <mergeCell ref="C442:L442"/>
    <mergeCell ref="M442:AJ442"/>
    <mergeCell ref="AK442:AP442"/>
    <mergeCell ref="AQ442:AT442"/>
    <mergeCell ref="A444:B444"/>
    <mergeCell ref="C444:L444"/>
    <mergeCell ref="M444:AJ444"/>
    <mergeCell ref="AK444:AP444"/>
    <mergeCell ref="AQ444:AT444"/>
    <mergeCell ref="AU444:AX444"/>
    <mergeCell ref="H469:L469"/>
    <mergeCell ref="M469:S469"/>
    <mergeCell ref="T469:X469"/>
    <mergeCell ref="AK445:AP445"/>
    <mergeCell ref="AQ445:AT445"/>
    <mergeCell ref="AU445:AX445"/>
    <mergeCell ref="M446:AJ446"/>
    <mergeCell ref="AK446:AP446"/>
    <mergeCell ref="AK470:AQ470"/>
    <mergeCell ref="AR470:AV470"/>
    <mergeCell ref="A472:B472"/>
    <mergeCell ref="C472:L472"/>
    <mergeCell ref="M472:AJ472"/>
    <mergeCell ref="AK472:AP472"/>
    <mergeCell ref="AQ472:AT472"/>
    <mergeCell ref="AU472:AX472"/>
    <mergeCell ref="H470:L470"/>
    <mergeCell ref="M470:S470"/>
    <mergeCell ref="T470:X470"/>
    <mergeCell ref="Y470:AE470"/>
    <mergeCell ref="AF470:AJ470"/>
    <mergeCell ref="C445:L445"/>
    <mergeCell ref="M445:AJ445"/>
    <mergeCell ref="A468:G468"/>
    <mergeCell ref="H468:X468"/>
    <mergeCell ref="A469:G469"/>
    <mergeCell ref="A446:B446"/>
    <mergeCell ref="C446:L446"/>
    <mergeCell ref="A473:B473"/>
    <mergeCell ref="C473:L473"/>
    <mergeCell ref="AK473:AP473"/>
    <mergeCell ref="AQ473:AT473"/>
    <mergeCell ref="AU473:AX473"/>
    <mergeCell ref="Y469:AE469"/>
    <mergeCell ref="AF469:AJ469"/>
    <mergeCell ref="AK469:AQ469"/>
    <mergeCell ref="AR469:AV469"/>
    <mergeCell ref="A470:G470"/>
    <mergeCell ref="A474:B474"/>
    <mergeCell ref="C474:L474"/>
    <mergeCell ref="AK474:AP474"/>
    <mergeCell ref="AQ474:AT474"/>
    <mergeCell ref="AU474:AX474"/>
    <mergeCell ref="A475:B475"/>
    <mergeCell ref="C475:L475"/>
    <mergeCell ref="AK475:AP475"/>
    <mergeCell ref="AQ475:AT475"/>
    <mergeCell ref="AU475:AX475"/>
    <mergeCell ref="A502:B502"/>
    <mergeCell ref="C502:L502"/>
    <mergeCell ref="M502:AJ502"/>
    <mergeCell ref="AK502:AP502"/>
    <mergeCell ref="AQ502:AT502"/>
    <mergeCell ref="AU502:AX502"/>
    <mergeCell ref="AU501:AX501"/>
    <mergeCell ref="A478:B478"/>
    <mergeCell ref="C478:L478"/>
    <mergeCell ref="AK478:AP478"/>
    <mergeCell ref="AQ478:AT478"/>
    <mergeCell ref="AU478:AX478"/>
    <mergeCell ref="A479:B479"/>
    <mergeCell ref="C479:L479"/>
    <mergeCell ref="AK479:AP479"/>
    <mergeCell ref="A476:B476"/>
    <mergeCell ref="C476:L476"/>
    <mergeCell ref="AK476:AP476"/>
    <mergeCell ref="AQ476:AT476"/>
    <mergeCell ref="AU476:AX476"/>
    <mergeCell ref="A477:B477"/>
    <mergeCell ref="C477:L477"/>
    <mergeCell ref="AK477:AP477"/>
    <mergeCell ref="AQ477:AT477"/>
    <mergeCell ref="AU477:AX477"/>
    <mergeCell ref="AQ479:AT479"/>
    <mergeCell ref="AU479:AX479"/>
    <mergeCell ref="A480:B480"/>
    <mergeCell ref="C480:L480"/>
    <mergeCell ref="AK480:AP480"/>
    <mergeCell ref="AQ480:AT480"/>
    <mergeCell ref="AU480:AX480"/>
    <mergeCell ref="A481:B481"/>
    <mergeCell ref="C481:L481"/>
    <mergeCell ref="AK481:AP481"/>
    <mergeCell ref="AQ481:AT481"/>
    <mergeCell ref="AU481:AX481"/>
    <mergeCell ref="A501:B501"/>
    <mergeCell ref="C501:L501"/>
    <mergeCell ref="M501:AJ501"/>
    <mergeCell ref="AK501:AP501"/>
    <mergeCell ref="AQ501:AT501"/>
    <mergeCell ref="AU484:AX484"/>
    <mergeCell ref="A482:B482"/>
    <mergeCell ref="C482:L482"/>
    <mergeCell ref="AK482:AP482"/>
    <mergeCell ref="AQ482:AT482"/>
    <mergeCell ref="AU482:AX482"/>
    <mergeCell ref="A483:B483"/>
    <mergeCell ref="C483:L483"/>
    <mergeCell ref="AK483:AP483"/>
    <mergeCell ref="AQ483:AT483"/>
    <mergeCell ref="AU483:AX483"/>
    <mergeCell ref="AU500:AX500"/>
    <mergeCell ref="A484:B484"/>
    <mergeCell ref="C484:L484"/>
    <mergeCell ref="AK484:AP484"/>
    <mergeCell ref="AQ484:AT484"/>
    <mergeCell ref="A486:B486"/>
    <mergeCell ref="C486:L486"/>
    <mergeCell ref="AK486:AP486"/>
    <mergeCell ref="AQ486:AT486"/>
    <mergeCell ref="A500:B500"/>
    <mergeCell ref="C500:L500"/>
    <mergeCell ref="M500:AJ500"/>
    <mergeCell ref="AK500:AP500"/>
    <mergeCell ref="AQ500:AT500"/>
    <mergeCell ref="A487:B487"/>
    <mergeCell ref="C487:L487"/>
    <mergeCell ref="AK487:AP487"/>
    <mergeCell ref="AQ487:AT487"/>
    <mergeCell ref="A488:B488"/>
    <mergeCell ref="AU487:AX487"/>
    <mergeCell ref="A485:B485"/>
    <mergeCell ref="C485:L485"/>
    <mergeCell ref="AK485:AP485"/>
    <mergeCell ref="AQ485:AT485"/>
    <mergeCell ref="AU485:AX485"/>
    <mergeCell ref="AU486:AX486"/>
    <mergeCell ref="C488:L488"/>
    <mergeCell ref="AK488:AP488"/>
    <mergeCell ref="AQ488:AT488"/>
    <mergeCell ref="AU488:AX488"/>
    <mergeCell ref="A489:B489"/>
    <mergeCell ref="C489:L489"/>
    <mergeCell ref="AK489:AP489"/>
    <mergeCell ref="AQ489:AT489"/>
    <mergeCell ref="AU489:AX489"/>
    <mergeCell ref="AU492:AX492"/>
    <mergeCell ref="A490:B490"/>
    <mergeCell ref="C490:L490"/>
    <mergeCell ref="AK490:AP490"/>
    <mergeCell ref="AQ490:AT490"/>
    <mergeCell ref="AU490:AX490"/>
    <mergeCell ref="A491:B491"/>
    <mergeCell ref="C491:L491"/>
    <mergeCell ref="AK491:AP491"/>
    <mergeCell ref="AQ491:AT491"/>
    <mergeCell ref="AU491:AX491"/>
    <mergeCell ref="M499:AJ499"/>
    <mergeCell ref="A492:B492"/>
    <mergeCell ref="C492:L492"/>
    <mergeCell ref="AK492:AP492"/>
    <mergeCell ref="AQ492:AT492"/>
    <mergeCell ref="A494:B494"/>
    <mergeCell ref="C494:L494"/>
    <mergeCell ref="AK494:AP494"/>
    <mergeCell ref="AQ494:AT494"/>
    <mergeCell ref="AU494:AX494"/>
    <mergeCell ref="A493:B493"/>
    <mergeCell ref="C493:L493"/>
    <mergeCell ref="AK493:AP493"/>
    <mergeCell ref="AQ493:AT493"/>
    <mergeCell ref="AU493:AX493"/>
    <mergeCell ref="A495:B495"/>
    <mergeCell ref="C495:L495"/>
    <mergeCell ref="AK495:AP495"/>
    <mergeCell ref="AQ495:AT495"/>
    <mergeCell ref="AU495:AX495"/>
    <mergeCell ref="A496:B496"/>
    <mergeCell ref="C496:L496"/>
    <mergeCell ref="AK496:AP496"/>
    <mergeCell ref="AQ496:AT496"/>
    <mergeCell ref="AU496:AX496"/>
    <mergeCell ref="AK497:AP497"/>
    <mergeCell ref="AQ497:AT497"/>
    <mergeCell ref="AU497:AX497"/>
    <mergeCell ref="A498:B498"/>
    <mergeCell ref="C498:L498"/>
    <mergeCell ref="AK498:AP498"/>
    <mergeCell ref="AQ498:AT498"/>
    <mergeCell ref="AU498:AX498"/>
    <mergeCell ref="M497:AJ497"/>
    <mergeCell ref="M498:AJ498"/>
    <mergeCell ref="Z90:AD90"/>
    <mergeCell ref="A537:V538"/>
    <mergeCell ref="AA537:AX538"/>
    <mergeCell ref="A541:V542"/>
    <mergeCell ref="AA541:AX542"/>
    <mergeCell ref="AS507:AX508"/>
    <mergeCell ref="A512:AX513"/>
    <mergeCell ref="A517:V518"/>
    <mergeCell ref="AA517:AX518"/>
    <mergeCell ref="A520:V521"/>
    <mergeCell ref="A544:V545"/>
    <mergeCell ref="AA544:AX545"/>
    <mergeCell ref="A523:V524"/>
    <mergeCell ref="AA523:AX524"/>
    <mergeCell ref="A527:V528"/>
    <mergeCell ref="AA527:AX528"/>
    <mergeCell ref="AA530:AX531"/>
    <mergeCell ref="A533:V534"/>
    <mergeCell ref="AA533:AX534"/>
    <mergeCell ref="M406:AJ406"/>
    <mergeCell ref="AK406:AP406"/>
    <mergeCell ref="AA520:AX521"/>
    <mergeCell ref="A499:B499"/>
    <mergeCell ref="C499:L499"/>
    <mergeCell ref="AK499:AP499"/>
    <mergeCell ref="AQ499:AT499"/>
    <mergeCell ref="AU499:AX499"/>
    <mergeCell ref="A497:B497"/>
    <mergeCell ref="C497:L497"/>
    <mergeCell ref="A414:B414"/>
    <mergeCell ref="C414:L414"/>
    <mergeCell ref="AQ414:AT414"/>
    <mergeCell ref="AU414:AX414"/>
    <mergeCell ref="C405:L405"/>
    <mergeCell ref="M405:AJ405"/>
    <mergeCell ref="AK405:AP405"/>
    <mergeCell ref="AQ405:AT405"/>
    <mergeCell ref="AU405:AX405"/>
    <mergeCell ref="C406:L406"/>
    <mergeCell ref="AQ413:AT413"/>
    <mergeCell ref="AU413:AX413"/>
    <mergeCell ref="AQ406:AT406"/>
    <mergeCell ref="AU406:AX406"/>
    <mergeCell ref="C407:L407"/>
    <mergeCell ref="M407:AJ407"/>
    <mergeCell ref="AK407:AP407"/>
    <mergeCell ref="AQ407:AT407"/>
    <mergeCell ref="AU407:AX407"/>
    <mergeCell ref="C408:L408"/>
    <mergeCell ref="C403:L403"/>
    <mergeCell ref="M403:AJ403"/>
    <mergeCell ref="AK403:AP403"/>
    <mergeCell ref="AQ403:AT403"/>
    <mergeCell ref="AU403:AX403"/>
    <mergeCell ref="C404:L404"/>
    <mergeCell ref="M404:AJ404"/>
    <mergeCell ref="AK404:AP404"/>
    <mergeCell ref="AQ404:AT404"/>
    <mergeCell ref="AU404:AX404"/>
    <mergeCell ref="M408:AJ408"/>
    <mergeCell ref="AK408:AP408"/>
    <mergeCell ref="AQ408:AT408"/>
    <mergeCell ref="AU408:AX408"/>
    <mergeCell ref="AU411:AX411"/>
    <mergeCell ref="C412:L412"/>
    <mergeCell ref="M412:AJ412"/>
    <mergeCell ref="AK412:AP412"/>
    <mergeCell ref="AQ412:AT412"/>
    <mergeCell ref="AU412:AX412"/>
    <mergeCell ref="AQ411:AT411"/>
    <mergeCell ref="C409:L409"/>
    <mergeCell ref="M409:AJ409"/>
    <mergeCell ref="AK409:AP409"/>
    <mergeCell ref="AQ409:AT409"/>
    <mergeCell ref="AU409:AX409"/>
    <mergeCell ref="C410:L410"/>
    <mergeCell ref="M410:AJ410"/>
    <mergeCell ref="AK410:AP410"/>
    <mergeCell ref="AQ410:AT410"/>
    <mergeCell ref="AU410:AX410"/>
    <mergeCell ref="A412:B412"/>
    <mergeCell ref="M413:AJ413"/>
    <mergeCell ref="AK413:AP413"/>
    <mergeCell ref="M414:AJ414"/>
    <mergeCell ref="AK414:AP414"/>
    <mergeCell ref="C411:L411"/>
    <mergeCell ref="M411:AJ411"/>
    <mergeCell ref="AK411:AP411"/>
    <mergeCell ref="A413:B413"/>
    <mergeCell ref="C413:L413"/>
    <mergeCell ref="A409:B409"/>
    <mergeCell ref="A410:B410"/>
    <mergeCell ref="A411:B411"/>
    <mergeCell ref="A403:B403"/>
    <mergeCell ref="A404:B404"/>
    <mergeCell ref="A405:B405"/>
    <mergeCell ref="A406:B406"/>
    <mergeCell ref="A407:B407"/>
    <mergeCell ref="A408:B408"/>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&amp;R事業番号０２３</oddHeader>
  </headerFooter>
  <rowBreaks count="2" manualBreakCount="2">
    <brk id="38"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2022-07-28T06:32:22Z</dcterms:created>
  <dcterms:modified xsi:type="dcterms:W3CDTF">2022-07-28T06:32:22Z</dcterms:modified>
  <cp:category/>
  <cp:version/>
  <cp:contentType/>
  <cp:contentStatus/>
</cp:coreProperties>
</file>