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8100" activeTab="0"/>
  </bookViews>
  <sheets>
    <sheet name="No.016" sheetId="1" r:id="rId1"/>
  </sheets>
  <definedNames/>
  <calcPr fullCalcOnLoad="1"/>
</workbook>
</file>

<file path=xl/sharedStrings.xml><?xml version="1.0" encoding="utf-8"?>
<sst xmlns="http://schemas.openxmlformats.org/spreadsheetml/2006/main" count="520" uniqueCount="290">
  <si>
    <t>事業番号</t>
  </si>
  <si>
    <t>０１６</t>
  </si>
  <si>
    <t>　　　　　　　　　　　　平成２６年行政事業レビューシート</t>
  </si>
  <si>
    <t>（警察庁）</t>
  </si>
  <si>
    <t>事業名</t>
  </si>
  <si>
    <t>警備装備品の整備</t>
  </si>
  <si>
    <t>担当部局庁</t>
  </si>
  <si>
    <t>長官官房</t>
  </si>
  <si>
    <t>作成責任者</t>
  </si>
  <si>
    <t>事業開始・
終了(予定）年度</t>
  </si>
  <si>
    <t>終了（予定）なし</t>
  </si>
  <si>
    <t>担当課室</t>
  </si>
  <si>
    <t>会計課装備室</t>
  </si>
  <si>
    <t>装備室長
村松　文善</t>
  </si>
  <si>
    <t>会計区分</t>
  </si>
  <si>
    <t>一般会計</t>
  </si>
  <si>
    <t>政策・施策名</t>
  </si>
  <si>
    <t>別添参照</t>
  </si>
  <si>
    <r>
      <t xml:space="preserve">根拠法令
</t>
    </r>
    <r>
      <rPr>
        <sz val="10"/>
        <rFont val="ＭＳ Ｐゴシック"/>
        <family val="3"/>
      </rPr>
      <t>（具体的な
条項も記載）</t>
    </r>
  </si>
  <si>
    <t>警察法第37条第１項第６号
警察法施行令第２条第６号</t>
  </si>
  <si>
    <t>関係する計画、通知等</t>
  </si>
  <si>
    <t>－</t>
  </si>
  <si>
    <r>
      <t xml:space="preserve">事業の目的
</t>
    </r>
    <r>
      <rPr>
        <sz val="11"/>
        <rFont val="ＭＳ ゴシック"/>
        <family val="3"/>
      </rPr>
      <t>（目指す姿を簡潔に。3行程度以内）</t>
    </r>
  </si>
  <si>
    <t>厳しい治安情勢の下、警察活動の基盤となる警察装備品を国が整備し、これを有効に活用することで全国的に一定の水準の警察活動を確保する。</t>
  </si>
  <si>
    <r>
      <t xml:space="preserve">事業概要
</t>
    </r>
    <r>
      <rPr>
        <sz val="11"/>
        <rFont val="ＭＳ ゴシック"/>
        <family val="3"/>
      </rPr>
      <t>（5行程度以内。別添可）</t>
    </r>
  </si>
  <si>
    <t>　有事即応体制を保持する常設部隊たる機動隊、ハイジャック等重大テロ事案発生時に事態の鎮圧等に当たる特殊部隊（ＳＡＴ）、生物化学テロ発生時に被害者の救出・救助等に当たるＮＢＣテロ対応専門部隊、大規模災害発生時に都道府県警察の枠を越えて被災者の救出・救助に当たる広域緊急援助隊等による警備活動に必要な警備装備品の整備を図る。</t>
  </si>
  <si>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</si>
  <si>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</si>
  <si>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</si>
  <si>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</si>
  <si>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</si>
  <si>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</si>
  <si>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</si>
  <si>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</si>
  <si>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</si>
  <si>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</si>
  <si>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</si>
  <si>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</si>
  <si>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</si>
  <si>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</si>
  <si>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</si>
  <si>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</si>
  <si>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</si>
  <si>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</si>
  <si>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</si>
  <si>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</si>
  <si>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</si>
  <si>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（成果目標）
警察活動に必要な警備装備品の整備
（参考目標）
治安警備実施件数</t>
  </si>
  <si>
    <t>成果実績</t>
  </si>
  <si>
    <t>件</t>
  </si>
  <si>
    <t>目標値</t>
  </si>
  <si>
    <t>－</t>
  </si>
  <si>
    <t>達成度</t>
  </si>
  <si>
    <t>％</t>
  </si>
  <si>
    <t>活動指標及び活動実績
（アウトプット）</t>
  </si>
  <si>
    <t>活動指標</t>
  </si>
  <si>
    <t>26年度活動見込</t>
  </si>
  <si>
    <t>整備した装備品の種類</t>
  </si>
  <si>
    <t>活動実績</t>
  </si>
  <si>
    <t>種類</t>
  </si>
  <si>
    <t>当初見込み</t>
  </si>
  <si>
    <t>単位当たり
コスト</t>
  </si>
  <si>
    <t>算出根拠</t>
  </si>
  <si>
    <t>26年度見込</t>
  </si>
  <si>
    <t>年間執行額（百万円）　÷　年　　　　　　　　　　　　　</t>
  </si>
  <si>
    <t>円/年</t>
  </si>
  <si>
    <t>計算式</t>
  </si>
  <si>
    <r>
      <t>945</t>
    </r>
    <r>
      <rPr>
        <sz val="11"/>
        <rFont val="ＭＳ Ｐゴシック"/>
        <family val="3"/>
      </rPr>
      <t xml:space="preserve"> / 1</t>
    </r>
  </si>
  <si>
    <t>1,351 / 1</t>
  </si>
  <si>
    <t>4,437／1</t>
  </si>
  <si>
    <t>1,621／1</t>
  </si>
  <si>
    <t>平成26・27年度予算内訳（単位：百万円）</t>
  </si>
  <si>
    <t>費　目</t>
  </si>
  <si>
    <t>26年度当初予算</t>
  </si>
  <si>
    <t>主な増減理由</t>
  </si>
  <si>
    <t>物品購入費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</si>
  <si>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</si>
  <si>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</si>
  <si>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</si>
  <si>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</si>
  <si>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</si>
  <si>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</si>
  <si>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</si>
  <si>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各都道府県警察への警察装備品の整備に係る経費は、警察法第37条第1項第6号及び警察法施行令第2条第6号により国庫が支弁することとなっており、また、規格・性能等を統一する必要性及び中央調達による経済性などの観点から、警察庁が実施すべき事業として適切なもの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</si>
  <si>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</si>
  <si>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</si>
  <si>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</si>
  <si>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</si>
  <si>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入札により競争性を確保し、コスト削減に努めている。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</si>
  <si>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</si>
  <si>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</si>
  <si>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</si>
  <si>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</si>
  <si>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</si>
  <si>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</si>
  <si>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</si>
  <si>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調達物件の仕様の検討を行い、物件の有効活用に努めている。
　都道府県警察から執行状況報告を受け、活動実態について把握している。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</si>
  <si>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</si>
  <si>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</si>
  <si>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</si>
  <si>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</si>
  <si>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</si>
  <si>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</si>
  <si>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</si>
  <si>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</si>
  <si>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警備装備品は、警察庁において一括調達しているので、支出先・使途については把握している。また、都道府県警察に予算配分しているものについては、都道府県警察から執行状況の報告を受けているので、支出先・使途については把握している。</t>
  </si>
  <si>
    <t>改善の
方向性</t>
  </si>
  <si>
    <t>　警備装備品は、テロや大規模災害が発生した際の警備活動を行う上で必要不可欠なものであることから、引き続き老朽化した警備装備品の更新や、治安情勢に応じた充実強化を図る必要がある。また、調達する際には、契約案件の都度、仕様の検討を行うとともに、過去の調達実績や市場の状況等を予定価値に反映させているところである。さらに、競争性、透明性を高めるため、警察庁において一括調達するといった取組を行っており、今後とも効率的な予算執行に努める。</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</si>
  <si>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</si>
  <si>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</si>
  <si>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</si>
  <si>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</si>
  <si>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</si>
  <si>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</si>
  <si>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</si>
  <si>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</si>
  <si>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</si>
  <si>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</si>
  <si>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</si>
  <si>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A.櫻護謨株式会社</t>
  </si>
  <si>
    <t>E.</t>
  </si>
  <si>
    <t>使　途</t>
  </si>
  <si>
    <t>金　額
(百万円）</t>
  </si>
  <si>
    <t>ウェットスーツⅠ型　外２点等</t>
  </si>
  <si>
    <t>B.警視庁</t>
  </si>
  <si>
    <t>F.</t>
  </si>
  <si>
    <t>予算配分</t>
  </si>
  <si>
    <t>警備装備品用消耗品の購入等</t>
  </si>
  <si>
    <t>C.ノーベル工業（株）</t>
  </si>
  <si>
    <t>G.</t>
  </si>
  <si>
    <t>ヘルメットインナーの買入れ等</t>
  </si>
  <si>
    <t>D.</t>
  </si>
  <si>
    <t>H.</t>
  </si>
  <si>
    <t>支出先上位１０者リスト</t>
  </si>
  <si>
    <t>A.</t>
  </si>
  <si>
    <t>支　出　先</t>
  </si>
  <si>
    <t>業　務　概　要</t>
  </si>
  <si>
    <t>支　出　額
（百万円）</t>
  </si>
  <si>
    <t>入札者数</t>
  </si>
  <si>
    <t>落札率</t>
  </si>
  <si>
    <t>櫻護謨（株）</t>
  </si>
  <si>
    <t>（内訳）</t>
  </si>
  <si>
    <t>ウェットスーツⅠ型　外２点</t>
  </si>
  <si>
    <t>監視用超高感度カメラ装置</t>
  </si>
  <si>
    <t>ウェットスーツⅡ型　外２点</t>
  </si>
  <si>
    <t>エア救助マット</t>
  </si>
  <si>
    <t>テントセット</t>
  </si>
  <si>
    <t>エンジンカッターⅡ型</t>
  </si>
  <si>
    <t>空気呼吸器（化学防護服用）</t>
  </si>
  <si>
    <t>救助用三脚</t>
  </si>
  <si>
    <t>帝商（株）</t>
  </si>
  <si>
    <t>電動コンビツール</t>
  </si>
  <si>
    <t>発射模擬・被弾確認装置</t>
  </si>
  <si>
    <t>水難救助用救命胴衣</t>
  </si>
  <si>
    <t>除染シャワー</t>
  </si>
  <si>
    <t>レスキューチェーンソー</t>
  </si>
  <si>
    <t>機動隊員用透明防護楯</t>
  </si>
  <si>
    <t>化学防護服Ⅰ型</t>
  </si>
  <si>
    <t>ソンデ棒</t>
  </si>
  <si>
    <t xml:space="preserve"> 風速計</t>
  </si>
  <si>
    <t>化学防護服Ⅱ型</t>
  </si>
  <si>
    <t>帝国繊維（株）</t>
  </si>
  <si>
    <t>ガスクロマトグラフ</t>
  </si>
  <si>
    <t>生物剤簡易検知器</t>
  </si>
  <si>
    <t>携帯型化学物質分析器</t>
  </si>
  <si>
    <t>生物剤簡易検知器</t>
  </si>
  <si>
    <t>生物剤簡易検知器用消耗品</t>
  </si>
  <si>
    <t>生物剤簡易検知器用トレーニングキット</t>
  </si>
  <si>
    <t>生物剤捕集器用消耗品</t>
  </si>
  <si>
    <t>随意契約</t>
  </si>
  <si>
    <t>東芝ｿﾘｭｰｼｮﾝ(株)</t>
  </si>
  <si>
    <t>生物剤小型検知システム</t>
  </si>
  <si>
    <t>生物剤小型検知システム用消耗品</t>
  </si>
  <si>
    <t>生物小型検知システム用トレーニングキット</t>
  </si>
  <si>
    <t>船山（株）</t>
  </si>
  <si>
    <t>伸縮式車両阻止柵</t>
  </si>
  <si>
    <t>パイプ柵</t>
  </si>
  <si>
    <t>救命ボート（８人乗り）</t>
  </si>
  <si>
    <t>除染器</t>
  </si>
  <si>
    <t>災害活動用ヘッドランプ</t>
  </si>
  <si>
    <t>富士電機（株）</t>
  </si>
  <si>
    <t>個人被ばく線量計(γ(ⅹ)線用)</t>
  </si>
  <si>
    <t>空間線量率測定用サーベイメータ(Ⅹ(γ)線用)</t>
  </si>
  <si>
    <t>日本ｴﾑ・ｱｲ・ｼｰ(株)</t>
  </si>
  <si>
    <t>生化学防護服Ⅱ型　外２点</t>
  </si>
  <si>
    <t>株式会社ｶﾏﾀﾆ</t>
  </si>
  <si>
    <t>機動隊員用プロテクタ</t>
  </si>
  <si>
    <t>ﾘｵﾝ(株)</t>
  </si>
  <si>
    <t>騒音測定器</t>
  </si>
  <si>
    <t>日本特装(株)</t>
  </si>
  <si>
    <t>機動隊員用ヘルメット</t>
  </si>
  <si>
    <t>災害活動用防護プロテクター</t>
  </si>
  <si>
    <r>
      <t>B</t>
    </r>
    <r>
      <rPr>
        <sz val="11"/>
        <rFont val="ＭＳ Ｐゴシック"/>
        <family val="3"/>
      </rPr>
      <t>.</t>
    </r>
  </si>
  <si>
    <t>警視庁</t>
  </si>
  <si>
    <t>大阪府警察</t>
  </si>
  <si>
    <r>
      <t>神奈川県</t>
    </r>
    <r>
      <rPr>
        <sz val="11"/>
        <rFont val="ＭＳ Ｐゴシック"/>
        <family val="3"/>
      </rPr>
      <t>警察</t>
    </r>
  </si>
  <si>
    <r>
      <t>福岡県</t>
    </r>
    <r>
      <rPr>
        <sz val="11"/>
        <rFont val="ＭＳ Ｐゴシック"/>
        <family val="3"/>
      </rPr>
      <t>警察</t>
    </r>
  </si>
  <si>
    <r>
      <t>千葉県</t>
    </r>
    <r>
      <rPr>
        <sz val="11"/>
        <rFont val="ＭＳ Ｐゴシック"/>
        <family val="3"/>
      </rPr>
      <t>警察</t>
    </r>
  </si>
  <si>
    <r>
      <t>愛知県</t>
    </r>
    <r>
      <rPr>
        <sz val="11"/>
        <rFont val="ＭＳ Ｐゴシック"/>
        <family val="3"/>
      </rPr>
      <t>警察</t>
    </r>
  </si>
  <si>
    <r>
      <t>宮城県</t>
    </r>
    <r>
      <rPr>
        <sz val="11"/>
        <rFont val="ＭＳ Ｐゴシック"/>
        <family val="3"/>
      </rPr>
      <t>警察</t>
    </r>
  </si>
  <si>
    <r>
      <t>熊本県</t>
    </r>
    <r>
      <rPr>
        <sz val="11"/>
        <rFont val="ＭＳ Ｐゴシック"/>
        <family val="3"/>
      </rPr>
      <t>警察</t>
    </r>
  </si>
  <si>
    <r>
      <t>広島県</t>
    </r>
    <r>
      <rPr>
        <sz val="11"/>
        <rFont val="ＭＳ Ｐゴシック"/>
        <family val="3"/>
      </rPr>
      <t>警察</t>
    </r>
  </si>
  <si>
    <r>
      <t>鳥取県</t>
    </r>
    <r>
      <rPr>
        <sz val="11"/>
        <rFont val="ＭＳ Ｐゴシック"/>
        <family val="3"/>
      </rPr>
      <t>警察</t>
    </r>
  </si>
  <si>
    <t>Ｃ.</t>
  </si>
  <si>
    <t>ノーベル工業（株）</t>
  </si>
  <si>
    <t>ヘルメットインナーの買入れ</t>
  </si>
  <si>
    <t>随意契約</t>
  </si>
  <si>
    <t>パーテーションセットの買入れ</t>
  </si>
  <si>
    <t>標的紙６種の買入れ</t>
  </si>
  <si>
    <t>立体標的の買入れ</t>
  </si>
  <si>
    <t>倒れ標的の買入れ</t>
  </si>
  <si>
    <t>ドア枠組（レバー式）の買入れ</t>
  </si>
  <si>
    <t>暴騒音用距離保持棒（改良型）の買入れ</t>
  </si>
  <si>
    <t>水筒容器５種の買入れ</t>
  </si>
  <si>
    <t>伸縮式車両阻止柵の修理</t>
  </si>
  <si>
    <t>特殊防弾帽（Ｓ型）修理</t>
  </si>
  <si>
    <t>帝商（株）</t>
  </si>
  <si>
    <t>線量計（中性子用）の買入れ</t>
  </si>
  <si>
    <t>ハーネス外２種の買入れ</t>
  </si>
  <si>
    <t>目出し帽外２種の買入れ</t>
  </si>
  <si>
    <t>耐刃手袋の買入れ</t>
  </si>
  <si>
    <t>面体外１０種の買入れ</t>
  </si>
  <si>
    <t>写真型標的５種の買入れ</t>
  </si>
  <si>
    <t>金属探知機の買入れ</t>
  </si>
  <si>
    <t>作業靴の買入れ</t>
  </si>
  <si>
    <t>圧縮空気充填装置</t>
  </si>
  <si>
    <t>防護服２種修理</t>
  </si>
  <si>
    <t>（株）イタクラ</t>
  </si>
  <si>
    <t>活動服Ⅱ型（夏活動服）外１種の買入れ</t>
  </si>
  <si>
    <t>寒冷地用アウターウェアの買入れ</t>
  </si>
  <si>
    <t>活動服の買入れ</t>
  </si>
  <si>
    <t>日本特装（株）</t>
  </si>
  <si>
    <t>活動靴２種の買入れ</t>
  </si>
  <si>
    <t>ポーチ７種の買入れ</t>
  </si>
  <si>
    <t>ベスト型ホルスターの買入れ</t>
  </si>
  <si>
    <t>強化ゴーグル外５種の買入れ</t>
  </si>
  <si>
    <t>拘束用具（簡易手錠）外２種の買入れ</t>
  </si>
  <si>
    <t>美保産業（株）</t>
  </si>
  <si>
    <t>標的紙の買入れ</t>
  </si>
  <si>
    <t>センターペーパー外３種の買入れ</t>
  </si>
  <si>
    <t>標的紙外１種の買入れ</t>
  </si>
  <si>
    <t>修正紙４種の買入れ</t>
  </si>
  <si>
    <t>（株）三栄商会</t>
  </si>
  <si>
    <t>液化窒素の買入れ（年間単価契約）</t>
  </si>
  <si>
    <t>ボンベの再検査</t>
  </si>
  <si>
    <t>ボンベ３種修理</t>
  </si>
  <si>
    <t>ボンベ修理</t>
  </si>
  <si>
    <t>（株）成瀬商会</t>
  </si>
  <si>
    <t>ドッグフード５品目の買入れ単価契約</t>
  </si>
  <si>
    <t>（株）寺畑商会</t>
  </si>
  <si>
    <t>草刈機の買入れ</t>
  </si>
  <si>
    <t>ドックフード外４種の買入れ</t>
  </si>
  <si>
    <t>平首輪外２４種の買入れ</t>
  </si>
  <si>
    <t>冷却装置の買入れ</t>
  </si>
  <si>
    <t>発動発電機外１種修理</t>
  </si>
  <si>
    <t>作業服の買入れ</t>
  </si>
  <si>
    <t>（有）町田動物病院</t>
  </si>
  <si>
    <t>警察犬医療費</t>
  </si>
  <si>
    <t>（株）朝日堂</t>
  </si>
  <si>
    <t>出動服用階級標識４種の買入れ</t>
  </si>
  <si>
    <t>出動服用階級標識５種の買入れ</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</si>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</sst>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_ "/>
    <numFmt numFmtId="179" formatCode="0_ "/>
  </numFmts>
  <fonts count="60">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9"/>
      <name val="ＭＳ ゴシック"/>
      <family val="3"/>
    </font>
    <font>
      <sz val="10"/>
      <name val="ＭＳ Ｐゴシック"/>
      <family val="3"/>
    </font>
    <font>
      <b/>
      <sz val="9"/>
      <name val="ＭＳ ゴシック"/>
      <family val="3"/>
    </font>
    <font>
      <sz val="11"/>
      <name val="ＭＳ ゴシック"/>
      <family val="3"/>
    </font>
    <font>
      <b/>
      <sz val="11"/>
      <name val="ＭＳ Ｐ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9"/>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4"/>
      <color indexed="8"/>
      <name val="ＭＳ Ｐゴシック"/>
      <family val="3"/>
    </font>
    <font>
      <sz val="13"/>
      <color indexed="8"/>
      <name val="ＭＳ Ｐゴシック"/>
      <family val="3"/>
    </font>
    <font>
      <sz val="12"/>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indexed="9"/>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double"/>
      <right/>
      <top style="thin"/>
      <bottom/>
    </border>
    <border>
      <left/>
      <right/>
      <top style="thin"/>
      <bottom/>
    </border>
    <border>
      <left style="thin"/>
      <right/>
      <top style="thin"/>
      <bottom/>
    </border>
    <border>
      <left/>
      <right style="thin"/>
      <top style="thin"/>
      <bottom/>
    </border>
    <border>
      <left style="thin"/>
      <right/>
      <top/>
      <bottom/>
    </border>
    <border>
      <left style="thin"/>
      <right/>
      <top/>
      <bottom style="thin"/>
    </border>
    <border>
      <left/>
      <right/>
      <top/>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style="thin"/>
      <right/>
      <top style="thin"/>
      <bottom style="thin"/>
    </border>
    <border>
      <left/>
      <right style="thin"/>
      <top style="thin"/>
      <bottom style="thin"/>
    </border>
    <border>
      <left/>
      <right style="medium"/>
      <top style="thin"/>
      <bottom style="thin"/>
    </border>
    <border>
      <left style="medium"/>
      <right/>
      <top style="thin"/>
      <bottom/>
    </border>
    <border>
      <left/>
      <right style="medium"/>
      <top style="thin"/>
      <bottom/>
    </border>
    <border>
      <left/>
      <right style="double"/>
      <top style="thin"/>
      <bottom/>
    </border>
    <border>
      <left/>
      <right style="double"/>
      <top/>
      <bottom/>
    </border>
    <border>
      <left style="medium"/>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thin"/>
      <right style="thin"/>
      <top style="hair"/>
      <bottom style="thin"/>
    </border>
    <border>
      <left style="thin"/>
      <right style="medium"/>
      <top style="hair"/>
      <bottom style="thin"/>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right style="thin"/>
      <top/>
      <bottom/>
    </border>
    <border>
      <left style="double"/>
      <right/>
      <top/>
      <bottom style="thin"/>
    </border>
    <border>
      <left/>
      <right style="thin"/>
      <top/>
      <bottom style="thin"/>
    </border>
    <border>
      <left style="thin"/>
      <right style="thin"/>
      <top style="thin"/>
      <bottom style="hair"/>
    </border>
    <border>
      <left/>
      <right style="medium"/>
      <top style="hair"/>
      <bottom style="hair"/>
    </border>
    <border>
      <left style="thin"/>
      <right style="medium"/>
      <top style="thin"/>
      <bottom style="hair"/>
    </border>
    <border>
      <left style="thin"/>
      <right style="thin"/>
      <top style="thin"/>
      <bottom/>
    </border>
    <border>
      <left style="thin"/>
      <right style="thin"/>
      <top style="thin"/>
      <bottom style="thin"/>
    </border>
    <border>
      <left style="thin"/>
      <right style="medium"/>
      <top style="thin"/>
      <bottom style="thin"/>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style="medium"/>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style="thin"/>
      <bottom style="medium"/>
    </border>
    <border>
      <left/>
      <right style="dashed"/>
      <top style="thin"/>
      <bottom style="medium"/>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right style="double"/>
      <top style="hair"/>
      <bottom style="hair"/>
    </border>
    <border>
      <left/>
      <right style="double"/>
      <top style="hair"/>
      <bottom style="thin"/>
    </border>
    <border>
      <left/>
      <right style="medium"/>
      <top style="hair"/>
      <bottom style="thin"/>
    </border>
    <border>
      <left style="double"/>
      <right/>
      <top/>
      <bottom style="hair"/>
    </border>
    <border>
      <left/>
      <right style="thin"/>
      <top/>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8" fillId="32" borderId="0" applyNumberFormat="0" applyBorder="0" applyAlignment="0" applyProtection="0"/>
  </cellStyleXfs>
  <cellXfs count="637">
    <xf numFmtId="0" fontId="0" fillId="0" borderId="0" xfId="0" applyAlignment="1">
      <alignment vertical="center"/>
    </xf>
    <xf numFmtId="0" fontId="4" fillId="0" borderId="0" xfId="0" applyFont="1" applyAlignment="1">
      <alignment vertical="center"/>
    </xf>
    <xf numFmtId="0" fontId="0" fillId="0" borderId="0" xfId="0" applyBorder="1" applyAlignment="1">
      <alignment vertical="center"/>
    </xf>
    <xf numFmtId="0" fontId="16" fillId="0" borderId="10"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33" borderId="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3" fillId="34" borderId="12" xfId="0" applyFont="1" applyFill="1" applyBorder="1" applyAlignment="1">
      <alignment horizontal="center" vertical="center" textRotation="255" wrapText="1"/>
    </xf>
    <xf numFmtId="0" fontId="13" fillId="34" borderId="13" xfId="0" applyFont="1" applyFill="1" applyBorder="1" applyAlignment="1">
      <alignment horizontal="center" vertical="center" textRotation="255" wrapText="1"/>
    </xf>
    <xf numFmtId="0" fontId="0" fillId="33" borderId="10"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1" xfId="0" applyFont="1" applyFill="1" applyBorder="1" applyAlignment="1">
      <alignment horizontal="left" vertical="center"/>
    </xf>
    <xf numFmtId="0" fontId="10" fillId="0" borderId="14" xfId="60" applyFont="1" applyFill="1" applyBorder="1" applyAlignment="1" applyProtection="1">
      <alignment vertical="top"/>
      <protection/>
    </xf>
    <xf numFmtId="0" fontId="10" fillId="0" borderId="15" xfId="60" applyFont="1" applyFill="1" applyBorder="1" applyAlignment="1" applyProtection="1">
      <alignment vertical="top"/>
      <protection/>
    </xf>
    <xf numFmtId="0" fontId="10" fillId="0" borderId="16" xfId="60" applyFont="1" applyFill="1" applyBorder="1" applyAlignment="1" applyProtection="1">
      <alignment vertical="top"/>
      <protection/>
    </xf>
    <xf numFmtId="0" fontId="10" fillId="0" borderId="17" xfId="60" applyFont="1" applyFill="1" applyBorder="1" applyAlignment="1" applyProtection="1">
      <alignment vertical="top"/>
      <protection/>
    </xf>
    <xf numFmtId="0" fontId="10" fillId="0" borderId="0" xfId="60" applyFont="1" applyFill="1" applyBorder="1" applyAlignment="1" applyProtection="1">
      <alignment vertical="top"/>
      <protection/>
    </xf>
    <xf numFmtId="0" fontId="10" fillId="0" borderId="11" xfId="60" applyFont="1" applyFill="1" applyBorder="1" applyAlignment="1" applyProtection="1">
      <alignment vertical="top"/>
      <protection/>
    </xf>
    <xf numFmtId="0" fontId="8" fillId="0" borderId="18" xfId="62" applyFont="1" applyFill="1" applyBorder="1" applyAlignment="1" applyProtection="1">
      <alignment horizontal="center" vertical="center" wrapText="1"/>
      <protection/>
    </xf>
    <xf numFmtId="0" fontId="10" fillId="0" borderId="18" xfId="60" applyFont="1" applyFill="1" applyBorder="1" applyAlignment="1" applyProtection="1">
      <alignment vertical="top"/>
      <protection/>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7"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Alignment="1">
      <alignment vertical="center" wrapText="1"/>
    </xf>
    <xf numFmtId="0" fontId="6"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11" fillId="34" borderId="26" xfId="62" applyFont="1" applyFill="1" applyBorder="1" applyAlignment="1" applyProtection="1">
      <alignment horizontal="center" vertical="center" wrapText="1" shrinkToFit="1"/>
      <protection/>
    </xf>
    <xf numFmtId="0" fontId="11" fillId="34" borderId="27" xfId="62" applyFont="1" applyFill="1" applyBorder="1" applyAlignment="1" applyProtection="1">
      <alignment horizontal="center" vertical="center" shrinkToFit="1"/>
      <protection/>
    </xf>
    <xf numFmtId="0" fontId="11" fillId="34" borderId="28" xfId="62" applyFont="1" applyFill="1" applyBorder="1" applyAlignment="1" applyProtection="1">
      <alignment horizontal="center" vertical="center" shrinkToFit="1"/>
      <protection/>
    </xf>
    <xf numFmtId="0" fontId="12" fillId="0" borderId="29" xfId="62" applyFont="1" applyFill="1" applyBorder="1" applyAlignment="1" applyProtection="1">
      <alignment horizontal="center" vertical="center"/>
      <protection/>
    </xf>
    <xf numFmtId="0" fontId="12" fillId="0" borderId="27" xfId="62"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4" borderId="30" xfId="60"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7" xfId="0" applyBorder="1" applyAlignment="1">
      <alignment horizontal="center" vertical="center" shrinkToFit="1"/>
    </xf>
    <xf numFmtId="0" fontId="12" fillId="0" borderId="30" xfId="61" applyFont="1" applyFill="1" applyBorder="1" applyAlignment="1" applyProtection="1">
      <alignment horizontal="center" vertical="center" wrapText="1" shrinkToFit="1"/>
      <protection/>
    </xf>
    <xf numFmtId="0" fontId="12" fillId="0" borderId="27" xfId="61" applyFont="1" applyFill="1" applyBorder="1" applyAlignment="1" applyProtection="1">
      <alignment horizontal="center" vertical="center" shrinkToFit="1"/>
      <protection/>
    </xf>
    <xf numFmtId="0" fontId="12" fillId="0" borderId="32" xfId="61" applyFont="1" applyFill="1" applyBorder="1" applyAlignment="1" applyProtection="1">
      <alignment horizontal="center" vertical="center" shrinkToFit="1"/>
      <protection/>
    </xf>
    <xf numFmtId="0" fontId="13" fillId="34" borderId="26" xfId="62" applyFont="1" applyFill="1" applyBorder="1" applyAlignment="1" applyProtection="1">
      <alignment horizontal="center" vertical="center"/>
      <protection/>
    </xf>
    <xf numFmtId="0" fontId="13" fillId="34" borderId="27" xfId="62" applyFont="1" applyFill="1" applyBorder="1" applyAlignment="1" applyProtection="1">
      <alignment horizontal="center" vertical="center"/>
      <protection/>
    </xf>
    <xf numFmtId="0" fontId="13" fillId="34" borderId="33" xfId="62" applyFont="1" applyFill="1" applyBorder="1" applyAlignment="1" applyProtection="1">
      <alignment horizontal="center" vertical="center" wrapText="1" shrinkToFit="1"/>
      <protection/>
    </xf>
    <xf numFmtId="0" fontId="13" fillId="34" borderId="20" xfId="62" applyFont="1" applyFill="1" applyBorder="1" applyAlignment="1" applyProtection="1">
      <alignment horizontal="center" vertical="center" wrapText="1" shrinkToFit="1"/>
      <protection/>
    </xf>
    <xf numFmtId="0" fontId="0" fillId="33" borderId="19" xfId="62" applyFont="1" applyFill="1" applyBorder="1" applyAlignment="1" applyProtection="1">
      <alignment horizontal="center" vertical="center" wrapText="1" shrinkToFit="1"/>
      <protection/>
    </xf>
    <xf numFmtId="0" fontId="0" fillId="33" borderId="20" xfId="62" applyFont="1" applyFill="1" applyBorder="1" applyAlignment="1" applyProtection="1">
      <alignment horizontal="center" vertical="center" wrapText="1" shrinkToFit="1"/>
      <protection/>
    </xf>
    <xf numFmtId="0" fontId="0" fillId="33" borderId="20" xfId="0" applyFont="1" applyFill="1" applyBorder="1" applyAlignment="1">
      <alignment horizontal="center" vertical="center" wrapText="1"/>
    </xf>
    <xf numFmtId="0" fontId="8" fillId="34" borderId="30" xfId="60"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31" xfId="0" applyFont="1" applyBorder="1" applyAlignment="1">
      <alignment horizontal="center" vertical="center"/>
    </xf>
    <xf numFmtId="0" fontId="6" fillId="0" borderId="20" xfId="60"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34" xfId="0" applyFont="1" applyBorder="1" applyAlignment="1">
      <alignment horizontal="center" vertical="center" shrinkToFit="1"/>
    </xf>
    <xf numFmtId="0" fontId="8" fillId="34" borderId="26" xfId="62" applyFont="1" applyFill="1" applyBorder="1" applyAlignment="1" applyProtection="1">
      <alignment horizontal="center" vertical="center" wrapText="1"/>
      <protection/>
    </xf>
    <xf numFmtId="0" fontId="8" fillId="34" borderId="27" xfId="62" applyFont="1" applyFill="1" applyBorder="1" applyAlignment="1" applyProtection="1">
      <alignment horizontal="center" vertical="center" wrapText="1"/>
      <protection/>
    </xf>
    <xf numFmtId="0" fontId="10" fillId="0" borderId="29" xfId="60" applyFont="1" applyFill="1" applyBorder="1" applyAlignment="1" applyProtection="1">
      <alignment vertical="center" wrapText="1"/>
      <protection/>
    </xf>
    <xf numFmtId="0" fontId="10" fillId="0" borderId="27" xfId="60" applyFont="1" applyFill="1" applyBorder="1" applyAlignment="1" applyProtection="1">
      <alignment vertical="center" wrapText="1"/>
      <protection/>
    </xf>
    <xf numFmtId="0" fontId="10" fillId="0" borderId="32" xfId="60" applyFont="1" applyFill="1" applyBorder="1" applyAlignment="1" applyProtection="1">
      <alignment vertical="center" wrapText="1"/>
      <protection/>
    </xf>
    <xf numFmtId="0" fontId="10" fillId="33" borderId="29" xfId="60" applyFont="1" applyFill="1" applyBorder="1" applyAlignment="1" applyProtection="1">
      <alignment horizontal="left" vertical="center" wrapText="1"/>
      <protection/>
    </xf>
    <xf numFmtId="0" fontId="10" fillId="33" borderId="27" xfId="60" applyFont="1" applyFill="1" applyBorder="1" applyAlignment="1" applyProtection="1">
      <alignment horizontal="left" vertical="center" wrapText="1"/>
      <protection/>
    </xf>
    <xf numFmtId="0" fontId="10" fillId="33" borderId="32" xfId="60" applyFont="1" applyFill="1" applyBorder="1" applyAlignment="1" applyProtection="1">
      <alignment horizontal="left" vertical="center" wrapText="1"/>
      <protection/>
    </xf>
    <xf numFmtId="0" fontId="8" fillId="34" borderId="28" xfId="62" applyFont="1" applyFill="1" applyBorder="1" applyAlignment="1" applyProtection="1">
      <alignment horizontal="center" vertical="center" wrapText="1"/>
      <protection/>
    </xf>
    <xf numFmtId="0" fontId="0" fillId="0" borderId="29" xfId="60" applyFont="1" applyFill="1" applyBorder="1" applyAlignment="1" applyProtection="1">
      <alignment vertical="center" wrapText="1"/>
      <protection/>
    </xf>
    <xf numFmtId="0" fontId="0" fillId="0" borderId="27" xfId="60" applyFont="1" applyFill="1" applyBorder="1" applyAlignment="1" applyProtection="1">
      <alignment vertical="center" wrapText="1"/>
      <protection/>
    </xf>
    <xf numFmtId="0" fontId="0" fillId="0" borderId="32" xfId="60" applyFont="1" applyFill="1" applyBorder="1" applyAlignment="1" applyProtection="1">
      <alignment vertical="center" wrapText="1"/>
      <protection/>
    </xf>
    <xf numFmtId="0" fontId="8" fillId="34" borderId="33" xfId="62" applyFont="1" applyFill="1" applyBorder="1" applyAlignment="1" applyProtection="1">
      <alignment horizontal="center" vertical="center" wrapText="1"/>
      <protection/>
    </xf>
    <xf numFmtId="0" fontId="8" fillId="34" borderId="20" xfId="62" applyFont="1" applyFill="1" applyBorder="1" applyAlignment="1" applyProtection="1">
      <alignment horizontal="center" vertical="center" wrapText="1"/>
      <protection/>
    </xf>
    <xf numFmtId="0" fontId="8" fillId="34" borderId="35" xfId="62" applyFont="1" applyFill="1" applyBorder="1" applyAlignment="1" applyProtection="1">
      <alignment horizontal="center" vertical="center" wrapText="1"/>
      <protection/>
    </xf>
    <xf numFmtId="0" fontId="8" fillId="34" borderId="10"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36" xfId="62" applyFont="1" applyFill="1" applyBorder="1" applyAlignment="1" applyProtection="1">
      <alignment horizontal="center" vertical="center" wrapText="1"/>
      <protection/>
    </xf>
    <xf numFmtId="0" fontId="8" fillId="34" borderId="37" xfId="62" applyFont="1" applyFill="1" applyBorder="1" applyAlignment="1" applyProtection="1">
      <alignment horizontal="center" vertical="center" wrapText="1"/>
      <protection/>
    </xf>
    <xf numFmtId="0" fontId="8" fillId="34" borderId="25" xfId="62" applyFont="1" applyFill="1" applyBorder="1" applyAlignment="1" applyProtection="1">
      <alignment horizontal="center" vertical="center" wrapText="1"/>
      <protection/>
    </xf>
    <xf numFmtId="0" fontId="8" fillId="34" borderId="38" xfId="62" applyFont="1" applyFill="1" applyBorder="1" applyAlignment="1" applyProtection="1">
      <alignment horizontal="center" vertical="center" wrapText="1"/>
      <protection/>
    </xf>
    <xf numFmtId="0" fontId="8" fillId="0" borderId="39" xfId="62" applyFont="1" applyFill="1" applyBorder="1" applyAlignment="1" applyProtection="1">
      <alignment horizontal="center" vertical="center" wrapText="1"/>
      <protection/>
    </xf>
    <xf numFmtId="0" fontId="8" fillId="0" borderId="40" xfId="62" applyFont="1" applyFill="1" applyBorder="1" applyAlignment="1" applyProtection="1">
      <alignment horizontal="center" vertical="center" wrapText="1"/>
      <protection/>
    </xf>
    <xf numFmtId="0" fontId="0" fillId="34" borderId="30"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31" xfId="0" applyFont="1" applyFill="1" applyBorder="1" applyAlignment="1">
      <alignment horizontal="center" vertical="center"/>
    </xf>
    <xf numFmtId="0" fontId="3" fillId="0" borderId="0" xfId="0" applyFont="1" applyBorder="1" applyAlignment="1">
      <alignment horizontal="center" vertical="center"/>
    </xf>
    <xf numFmtId="0" fontId="5" fillId="0" borderId="41" xfId="0" applyFont="1" applyBorder="1" applyAlignment="1">
      <alignment horizontal="center" vertical="center"/>
    </xf>
    <xf numFmtId="49" fontId="4" fillId="33" borderId="41" xfId="0" applyNumberFormat="1" applyFont="1" applyFill="1" applyBorder="1" applyAlignment="1">
      <alignment horizontal="left" vertical="center"/>
    </xf>
    <xf numFmtId="0" fontId="7" fillId="34" borderId="42" xfId="62" applyFont="1" applyFill="1" applyBorder="1" applyAlignment="1" applyProtection="1">
      <alignment horizontal="center" vertical="center"/>
      <protection/>
    </xf>
    <xf numFmtId="0" fontId="0" fillId="0" borderId="18" xfId="0" applyFont="1" applyBorder="1" applyAlignment="1">
      <alignment vertical="center"/>
    </xf>
    <xf numFmtId="0" fontId="7" fillId="35" borderId="18" xfId="0" applyFont="1" applyFill="1" applyBorder="1" applyAlignment="1">
      <alignment vertical="center"/>
    </xf>
    <xf numFmtId="0" fontId="0" fillId="0" borderId="43" xfId="0" applyFont="1" applyBorder="1" applyAlignment="1">
      <alignment vertical="center"/>
    </xf>
    <xf numFmtId="0" fontId="8" fillId="34" borderId="44" xfId="62" applyFont="1" applyFill="1" applyBorder="1" applyAlignment="1" applyProtection="1">
      <alignment horizontal="center" vertical="center"/>
      <protection/>
    </xf>
    <xf numFmtId="0" fontId="8" fillId="34" borderId="45" xfId="62" applyFont="1" applyFill="1" applyBorder="1" applyAlignment="1" applyProtection="1">
      <alignment horizontal="center" vertical="center"/>
      <protection/>
    </xf>
    <xf numFmtId="0" fontId="9" fillId="0" borderId="46" xfId="60"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xf>
    <xf numFmtId="0" fontId="8" fillId="34" borderId="47" xfId="60"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48" xfId="0" applyFont="1" applyBorder="1" applyAlignment="1">
      <alignment horizontal="center" vertical="center"/>
    </xf>
    <xf numFmtId="0" fontId="10" fillId="0" borderId="45" xfId="0" applyFont="1" applyBorder="1" applyAlignment="1">
      <alignment horizontal="center" vertical="center"/>
    </xf>
    <xf numFmtId="0" fontId="8" fillId="34" borderId="47" xfId="60" applyFont="1" applyFill="1" applyBorder="1" applyAlignment="1" applyProtection="1">
      <alignment horizontal="center" vertical="center"/>
      <protection/>
    </xf>
    <xf numFmtId="0" fontId="0" fillId="0" borderId="49" xfId="0" applyFont="1" applyBorder="1" applyAlignment="1">
      <alignment horizontal="center" vertical="center"/>
    </xf>
    <xf numFmtId="3" fontId="0"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2" fillId="34" borderId="52" xfId="62" applyFont="1" applyFill="1" applyBorder="1" applyAlignment="1" applyProtection="1">
      <alignment horizontal="center" vertical="center" wrapText="1"/>
      <protection/>
    </xf>
    <xf numFmtId="0" fontId="12" fillId="34" borderId="53" xfId="62" applyFont="1" applyFill="1" applyBorder="1" applyAlignment="1" applyProtection="1">
      <alignment horizontal="center" vertical="center" wrapText="1"/>
      <protection/>
    </xf>
    <xf numFmtId="0" fontId="12" fillId="34" borderId="54" xfId="62"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2" fillId="34" borderId="19" xfId="62" applyFont="1" applyFill="1" applyBorder="1" applyAlignment="1" applyProtection="1">
      <alignment horizontal="center" vertical="center" wrapText="1"/>
      <protection/>
    </xf>
    <xf numFmtId="0" fontId="0" fillId="34" borderId="22"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34" borderId="57"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12" fillId="34" borderId="21" xfId="62" applyFont="1" applyFill="1" applyBorder="1" applyAlignment="1" applyProtection="1">
      <alignment horizontal="center" vertical="center" wrapText="1"/>
      <protection/>
    </xf>
    <xf numFmtId="0" fontId="12" fillId="34" borderId="20" xfId="62" applyFont="1" applyFill="1" applyBorder="1" applyAlignment="1" applyProtection="1">
      <alignment horizontal="center" vertical="center" wrapText="1"/>
      <protection/>
    </xf>
    <xf numFmtId="0" fontId="12" fillId="34" borderId="22" xfId="62"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3" fontId="0" fillId="0" borderId="59"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12" fillId="34" borderId="24" xfId="62" applyFont="1" applyFill="1" applyBorder="1" applyAlignment="1" applyProtection="1">
      <alignment horizontal="center" vertical="center" wrapText="1"/>
      <protection/>
    </xf>
    <xf numFmtId="0" fontId="12" fillId="34" borderId="25" xfId="62" applyFont="1" applyFill="1" applyBorder="1" applyAlignment="1" applyProtection="1">
      <alignment horizontal="center" vertical="center" wrapText="1"/>
      <protection/>
    </xf>
    <xf numFmtId="0" fontId="12" fillId="34" borderId="58" xfId="62" applyFont="1" applyFill="1" applyBorder="1" applyAlignment="1" applyProtection="1">
      <alignment horizontal="center" vertical="center" wrapText="1"/>
      <protection/>
    </xf>
    <xf numFmtId="0" fontId="0" fillId="33" borderId="52" xfId="0" applyFont="1" applyFill="1" applyBorder="1" applyAlignment="1">
      <alignment horizontal="center" vertical="center"/>
    </xf>
    <xf numFmtId="0" fontId="0" fillId="33" borderId="53" xfId="0" applyFill="1" applyBorder="1" applyAlignment="1">
      <alignment horizontal="center" vertical="center"/>
    </xf>
    <xf numFmtId="0" fontId="0" fillId="33" borderId="54" xfId="0" applyFill="1" applyBorder="1" applyAlignment="1">
      <alignment horizontal="center" vertical="center"/>
    </xf>
    <xf numFmtId="3" fontId="0" fillId="33" borderId="52" xfId="0" applyNumberFormat="1" applyFont="1" applyFill="1" applyBorder="1" applyAlignment="1">
      <alignment horizontal="center" vertical="center"/>
    </xf>
    <xf numFmtId="0" fontId="0" fillId="33" borderId="60" xfId="0" applyFill="1" applyBorder="1" applyAlignment="1">
      <alignment horizontal="center" vertical="center"/>
    </xf>
    <xf numFmtId="0" fontId="0" fillId="34" borderId="32" xfId="0" applyFont="1" applyFill="1" applyBorder="1" applyAlignment="1">
      <alignment horizontal="center" vertical="center"/>
    </xf>
    <xf numFmtId="0" fontId="0" fillId="0" borderId="61" xfId="0" applyFont="1" applyFill="1" applyBorder="1" applyAlignment="1">
      <alignment horizontal="center" vertical="center"/>
    </xf>
    <xf numFmtId="0" fontId="0" fillId="33" borderId="62" xfId="0" applyFill="1" applyBorder="1" applyAlignment="1">
      <alignment horizontal="center" vertical="center"/>
    </xf>
    <xf numFmtId="0" fontId="0" fillId="33" borderId="62" xfId="0" applyFont="1" applyFill="1" applyBorder="1" applyAlignment="1">
      <alignment horizontal="center" vertical="center"/>
    </xf>
    <xf numFmtId="0" fontId="0" fillId="33" borderId="63" xfId="0" applyFill="1"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12" fillId="0" borderId="29" xfId="60" applyFont="1" applyFill="1" applyBorder="1" applyAlignment="1" applyProtection="1">
      <alignment horizontal="center" vertical="center" wrapText="1" shrinkToFit="1"/>
      <protection/>
    </xf>
    <xf numFmtId="0" fontId="8" fillId="34" borderId="30" xfId="62" applyFont="1" applyFill="1" applyBorder="1" applyAlignment="1" applyProtection="1">
      <alignment horizontal="center" vertical="center"/>
      <protection/>
    </xf>
    <xf numFmtId="0" fontId="8" fillId="34" borderId="27" xfId="62" applyFont="1" applyFill="1" applyBorder="1" applyAlignment="1" applyProtection="1">
      <alignment horizontal="center" vertical="center"/>
      <protection/>
    </xf>
    <xf numFmtId="0" fontId="8" fillId="34" borderId="31" xfId="62" applyFont="1" applyFill="1" applyBorder="1" applyAlignment="1" applyProtection="1">
      <alignment horizontal="center" vertical="center"/>
      <protection/>
    </xf>
    <xf numFmtId="0" fontId="12" fillId="0" borderId="27" xfId="61" applyFont="1" applyFill="1" applyBorder="1" applyAlignment="1" applyProtection="1">
      <alignment horizontal="center" vertical="center" wrapText="1"/>
      <protection/>
    </xf>
    <xf numFmtId="0" fontId="0" fillId="0" borderId="32" xfId="0" applyFont="1" applyBorder="1" applyAlignment="1">
      <alignment horizontal="center" vertical="center"/>
    </xf>
    <xf numFmtId="3" fontId="0" fillId="0" borderId="55" xfId="0" applyNumberFormat="1" applyFont="1" applyFill="1" applyBorder="1" applyAlignment="1">
      <alignment horizontal="center" vertical="center"/>
    </xf>
    <xf numFmtId="0" fontId="0" fillId="0" borderId="55" xfId="0"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12" fillId="34" borderId="67" xfId="62" applyFont="1" applyFill="1" applyBorder="1" applyAlignment="1" applyProtection="1">
      <alignment horizontal="center" vertical="center" wrapText="1"/>
      <protection/>
    </xf>
    <xf numFmtId="0" fontId="12" fillId="34" borderId="63" xfId="62"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3" fontId="0" fillId="0" borderId="63" xfId="0" applyNumberFormat="1" applyFont="1" applyFill="1" applyBorder="1" applyAlignment="1">
      <alignment horizontal="center" vertical="center"/>
    </xf>
    <xf numFmtId="3" fontId="0" fillId="0" borderId="63" xfId="0" applyNumberFormat="1" applyFill="1" applyBorder="1" applyAlignment="1">
      <alignment horizontal="center" vertical="center"/>
    </xf>
    <xf numFmtId="0" fontId="0" fillId="0" borderId="40" xfId="0" applyFont="1" applyFill="1" applyBorder="1" applyAlignment="1">
      <alignment horizontal="center" vertical="center"/>
    </xf>
    <xf numFmtId="0" fontId="0" fillId="0" borderId="68" xfId="0" applyFont="1" applyFill="1" applyBorder="1" applyAlignment="1">
      <alignment horizontal="center" vertical="center"/>
    </xf>
    <xf numFmtId="9" fontId="0" fillId="0" borderId="63" xfId="0" applyNumberFormat="1" applyFont="1" applyFill="1" applyBorder="1" applyAlignment="1">
      <alignment horizontal="center" vertical="center"/>
    </xf>
    <xf numFmtId="9" fontId="0" fillId="0" borderId="63" xfId="0" applyNumberFormat="1" applyFill="1" applyBorder="1" applyAlignment="1">
      <alignment horizontal="center" vertical="center"/>
    </xf>
    <xf numFmtId="0" fontId="0" fillId="33" borderId="69" xfId="0" applyFont="1" applyFill="1" applyBorder="1" applyAlignment="1">
      <alignment horizontal="center" vertical="center"/>
    </xf>
    <xf numFmtId="0" fontId="0" fillId="33" borderId="70" xfId="0" applyFill="1" applyBorder="1" applyAlignment="1">
      <alignment horizontal="center" vertical="center"/>
    </xf>
    <xf numFmtId="0" fontId="0" fillId="33" borderId="71" xfId="0" applyFill="1" applyBorder="1" applyAlignment="1">
      <alignment horizontal="center" vertical="center"/>
    </xf>
    <xf numFmtId="0" fontId="13" fillId="34" borderId="72" xfId="0" applyFont="1" applyFill="1" applyBorder="1" applyAlignment="1">
      <alignment horizontal="center" vertical="center" wrapText="1"/>
    </xf>
    <xf numFmtId="0" fontId="13" fillId="34" borderId="63" xfId="0" applyFont="1" applyFill="1" applyBorder="1" applyAlignment="1">
      <alignment horizontal="center" vertical="center"/>
    </xf>
    <xf numFmtId="0" fontId="13" fillId="34" borderId="73" xfId="0" applyFont="1" applyFill="1" applyBorder="1" applyAlignment="1">
      <alignment horizontal="center" vertical="center"/>
    </xf>
    <xf numFmtId="0" fontId="13" fillId="34" borderId="72" xfId="0" applyFont="1" applyFill="1" applyBorder="1" applyAlignment="1">
      <alignment horizontal="center" vertical="center"/>
    </xf>
    <xf numFmtId="0" fontId="13" fillId="34" borderId="74" xfId="0" applyFont="1" applyFill="1" applyBorder="1" applyAlignment="1">
      <alignment horizontal="center" vertical="center"/>
    </xf>
    <xf numFmtId="0" fontId="13" fillId="34" borderId="62" xfId="0" applyFont="1" applyFill="1" applyBorder="1" applyAlignment="1">
      <alignment horizontal="center" vertical="center"/>
    </xf>
    <xf numFmtId="0" fontId="13" fillId="34" borderId="75" xfId="0" applyFont="1" applyFill="1" applyBorder="1" applyAlignment="1">
      <alignment horizontal="center" vertical="center"/>
    </xf>
    <xf numFmtId="0" fontId="0" fillId="34" borderId="29"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4" borderId="30"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3" xfId="0" applyFont="1" applyFill="1" applyBorder="1" applyAlignment="1">
      <alignment horizontal="center" vertical="center"/>
    </xf>
    <xf numFmtId="0" fontId="10" fillId="34" borderId="30" xfId="0" applyFont="1" applyFill="1" applyBorder="1" applyAlignment="1">
      <alignment horizontal="center" vertical="center" shrinkToFit="1"/>
    </xf>
    <xf numFmtId="0" fontId="10" fillId="34" borderId="27" xfId="0" applyFont="1" applyFill="1" applyBorder="1" applyAlignment="1">
      <alignment horizontal="center" vertical="center" shrinkToFit="1"/>
    </xf>
    <xf numFmtId="0" fontId="10" fillId="34" borderId="32" xfId="0" applyFont="1" applyFill="1" applyBorder="1" applyAlignment="1">
      <alignment horizontal="center" vertical="center" shrinkToFit="1"/>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176" fontId="0" fillId="33" borderId="52" xfId="0" applyNumberFormat="1" applyFill="1" applyBorder="1" applyAlignment="1">
      <alignment horizontal="center" vertical="center"/>
    </xf>
    <xf numFmtId="176" fontId="0" fillId="33" borderId="53" xfId="0" applyNumberFormat="1" applyFill="1" applyBorder="1" applyAlignment="1">
      <alignment horizontal="center" vertical="center"/>
    </xf>
    <xf numFmtId="176" fontId="0" fillId="33" borderId="54" xfId="0" applyNumberFormat="1" applyFill="1" applyBorder="1" applyAlignment="1">
      <alignment horizontal="center" vertical="center"/>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0" borderId="19" xfId="0" applyBorder="1" applyAlignment="1">
      <alignment horizontal="left" vertical="center" wrapText="1"/>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17" xfId="0" applyFont="1" applyBorder="1" applyAlignment="1">
      <alignment horizontal="left" vertical="center"/>
    </xf>
    <xf numFmtId="0" fontId="0" fillId="0" borderId="0"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0" fillId="0" borderId="25" xfId="0" applyFont="1" applyBorder="1" applyAlignment="1">
      <alignment horizontal="left" vertical="center"/>
    </xf>
    <xf numFmtId="0" fontId="0" fillId="0" borderId="58" xfId="0" applyFont="1" applyBorder="1" applyAlignment="1">
      <alignment horizontal="left" vertical="center"/>
    </xf>
    <xf numFmtId="0" fontId="0" fillId="34" borderId="30"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0" fillId="0" borderId="63" xfId="0" applyBorder="1" applyAlignment="1">
      <alignment horizontal="center" vertical="center" shrinkToFit="1"/>
    </xf>
    <xf numFmtId="0" fontId="0" fillId="0" borderId="63" xfId="0" applyFont="1" applyBorder="1" applyAlignment="1">
      <alignment horizontal="center" vertical="center" shrinkToFit="1"/>
    </xf>
    <xf numFmtId="3" fontId="0" fillId="0" borderId="63" xfId="0" applyNumberFormat="1" applyFont="1" applyBorder="1" applyAlignment="1">
      <alignment horizontal="center" vertical="center"/>
    </xf>
    <xf numFmtId="0" fontId="0" fillId="0" borderId="63" xfId="0" applyFont="1" applyBorder="1" applyAlignment="1">
      <alignment horizontal="center" vertical="center"/>
    </xf>
    <xf numFmtId="0" fontId="0" fillId="0" borderId="40" xfId="0" applyFont="1" applyBorder="1" applyAlignment="1">
      <alignment horizontal="center" vertical="center"/>
    </xf>
    <xf numFmtId="0" fontId="0" fillId="0" borderId="68" xfId="0" applyFont="1" applyBorder="1" applyAlignment="1">
      <alignment horizontal="center" vertical="center"/>
    </xf>
    <xf numFmtId="0" fontId="0" fillId="0" borderId="62" xfId="0" applyFont="1" applyBorder="1" applyAlignment="1">
      <alignment horizontal="center" vertical="center"/>
    </xf>
    <xf numFmtId="0" fontId="0" fillId="0" borderId="62" xfId="0"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30" xfId="0" applyBorder="1" applyAlignment="1">
      <alignment horizontal="center" vertical="center"/>
    </xf>
    <xf numFmtId="0" fontId="14" fillId="34" borderId="30" xfId="0" applyFont="1" applyFill="1" applyBorder="1" applyAlignment="1">
      <alignment horizontal="center" vertical="center" shrinkToFit="1"/>
    </xf>
    <xf numFmtId="0" fontId="0" fillId="0" borderId="31" xfId="0" applyBorder="1" applyAlignment="1">
      <alignment horizontal="center" vertical="center" shrinkToFit="1"/>
    </xf>
    <xf numFmtId="0" fontId="13" fillId="34" borderId="33"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0" fillId="0" borderId="30" xfId="0" applyBorder="1" applyAlignment="1">
      <alignment horizontal="center" vertical="center" shrinkToFit="1"/>
    </xf>
    <xf numFmtId="0" fontId="0" fillId="0" borderId="30" xfId="0" applyFont="1" applyBorder="1" applyAlignment="1">
      <alignment horizontal="center" vertical="center"/>
    </xf>
    <xf numFmtId="0" fontId="0" fillId="33" borderId="19" xfId="0" applyFill="1" applyBorder="1" applyAlignment="1">
      <alignment horizontal="left" vertical="center"/>
    </xf>
    <xf numFmtId="0" fontId="0" fillId="33" borderId="20" xfId="0" applyFont="1" applyFill="1" applyBorder="1" applyAlignment="1">
      <alignment horizontal="left" vertical="center"/>
    </xf>
    <xf numFmtId="0" fontId="0" fillId="33" borderId="22" xfId="0" applyFont="1" applyFill="1" applyBorder="1" applyAlignment="1">
      <alignment horizontal="left" vertical="center"/>
    </xf>
    <xf numFmtId="0" fontId="0" fillId="33" borderId="57" xfId="0" applyFont="1" applyFill="1" applyBorder="1" applyAlignment="1">
      <alignment horizontal="left" vertical="center"/>
    </xf>
    <xf numFmtId="0" fontId="0" fillId="33" borderId="25" xfId="0" applyFont="1" applyFill="1" applyBorder="1" applyAlignment="1">
      <alignment horizontal="left" vertical="center"/>
    </xf>
    <xf numFmtId="0" fontId="0" fillId="33" borderId="58" xfId="0" applyFont="1" applyFill="1" applyBorder="1" applyAlignment="1">
      <alignment horizontal="left" vertical="center"/>
    </xf>
    <xf numFmtId="0" fontId="14" fillId="34"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center" vertical="center" shrinkToFi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0" fillId="0" borderId="24" xfId="0" applyFill="1" applyBorder="1" applyAlignment="1">
      <alignment horizontal="center" vertical="center"/>
    </xf>
    <xf numFmtId="0" fontId="0" fillId="0" borderId="2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0" xfId="0" applyBorder="1" applyAlignment="1">
      <alignment horizontal="center" vertical="center"/>
    </xf>
    <xf numFmtId="0" fontId="0" fillId="0" borderId="35"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xf>
    <xf numFmtId="0" fontId="0" fillId="34" borderId="27" xfId="0" applyFont="1" applyFill="1" applyBorder="1" applyAlignment="1">
      <alignment horizontal="center" vertical="center"/>
    </xf>
    <xf numFmtId="0" fontId="14"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33" borderId="25" xfId="0" applyFont="1" applyFill="1" applyBorder="1" applyAlignment="1">
      <alignment horizontal="center" vertical="center" wrapText="1"/>
    </xf>
    <xf numFmtId="0" fontId="15" fillId="34" borderId="30" xfId="0" applyFont="1" applyFill="1" applyBorder="1" applyAlignment="1">
      <alignment horizontal="center" vertical="center" wrapText="1" shrinkToFit="1"/>
    </xf>
    <xf numFmtId="0" fontId="15" fillId="34" borderId="27" xfId="0" applyFont="1" applyFill="1" applyBorder="1" applyAlignment="1">
      <alignment horizontal="center" vertical="center" shrinkToFit="1"/>
    </xf>
    <xf numFmtId="0" fontId="15" fillId="34" borderId="31" xfId="0" applyFont="1" applyFill="1" applyBorder="1" applyAlignment="1">
      <alignment horizontal="center" vertical="center" shrinkToFit="1"/>
    </xf>
    <xf numFmtId="0" fontId="0" fillId="33" borderId="30" xfId="0" applyFill="1" applyBorder="1" applyAlignment="1">
      <alignment horizontal="center" vertical="center"/>
    </xf>
    <xf numFmtId="0" fontId="0" fillId="33" borderId="27" xfId="0" applyFill="1" applyBorder="1" applyAlignment="1">
      <alignment horizontal="center" vertical="center"/>
    </xf>
    <xf numFmtId="0" fontId="0" fillId="33" borderId="31" xfId="0" applyFill="1" applyBorder="1" applyAlignment="1">
      <alignment horizontal="center" vertical="center"/>
    </xf>
    <xf numFmtId="0" fontId="0" fillId="33" borderId="30" xfId="0" applyFont="1" applyFill="1" applyBorder="1" applyAlignment="1">
      <alignment horizontal="center" vertical="center"/>
    </xf>
    <xf numFmtId="3" fontId="0" fillId="33" borderId="30" xfId="0" applyNumberFormat="1" applyFont="1" applyFill="1" applyBorder="1" applyAlignment="1">
      <alignment horizontal="center" vertical="center"/>
    </xf>
    <xf numFmtId="3" fontId="0" fillId="33" borderId="30" xfId="0" applyNumberFormat="1" applyFill="1" applyBorder="1" applyAlignment="1">
      <alignment horizontal="center" vertical="center"/>
    </xf>
    <xf numFmtId="0" fontId="0" fillId="33" borderId="32" xfId="0" applyFill="1" applyBorder="1" applyAlignment="1">
      <alignment horizontal="center" vertical="center"/>
    </xf>
    <xf numFmtId="0" fontId="0" fillId="34" borderId="30" xfId="0" applyFont="1" applyFill="1" applyBorder="1" applyAlignment="1">
      <alignment horizontal="center" vertical="center" shrinkToFit="1"/>
    </xf>
    <xf numFmtId="0" fontId="16" fillId="34" borderId="33" xfId="0" applyFont="1" applyFill="1" applyBorder="1" applyAlignment="1">
      <alignment horizontal="center" vertical="center" textRotation="255" wrapText="1"/>
    </xf>
    <xf numFmtId="0" fontId="16" fillId="34" borderId="34" xfId="0" applyFont="1" applyFill="1" applyBorder="1" applyAlignment="1">
      <alignment horizontal="center" vertical="center" textRotation="255" wrapText="1"/>
    </xf>
    <xf numFmtId="0" fontId="16" fillId="34" borderId="10" xfId="0" applyFont="1" applyFill="1" applyBorder="1" applyAlignment="1">
      <alignment horizontal="center" vertical="center" textRotation="255" wrapText="1"/>
    </xf>
    <xf numFmtId="0" fontId="16" fillId="34" borderId="11" xfId="0" applyFont="1" applyFill="1" applyBorder="1" applyAlignment="1">
      <alignment horizontal="center" vertical="center" textRotation="255" wrapText="1"/>
    </xf>
    <xf numFmtId="0" fontId="16" fillId="34" borderId="82" xfId="0" applyFont="1" applyFill="1" applyBorder="1" applyAlignment="1">
      <alignment horizontal="center" vertical="center" textRotation="255" wrapText="1"/>
    </xf>
    <xf numFmtId="0" fontId="16" fillId="34" borderId="83" xfId="0" applyFont="1" applyFill="1" applyBorder="1" applyAlignment="1">
      <alignment horizontal="center" vertical="center" textRotation="255" wrapText="1"/>
    </xf>
    <xf numFmtId="0" fontId="0" fillId="35" borderId="33"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63"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34" xfId="0" applyFont="1" applyFill="1" applyBorder="1" applyAlignment="1">
      <alignment horizontal="center" vertical="center"/>
    </xf>
    <xf numFmtId="0" fontId="0" fillId="33" borderId="84" xfId="0" applyFill="1" applyBorder="1" applyAlignment="1">
      <alignment horizontal="center" vertical="center"/>
    </xf>
    <xf numFmtId="0" fontId="0" fillId="33" borderId="85" xfId="0" applyFont="1" applyFill="1" applyBorder="1" applyAlignment="1">
      <alignment horizontal="center" vertical="center"/>
    </xf>
    <xf numFmtId="0" fontId="0" fillId="33" borderId="86" xfId="0" applyFont="1" applyFill="1" applyBorder="1" applyAlignment="1">
      <alignment horizontal="center" vertical="center"/>
    </xf>
    <xf numFmtId="3" fontId="0" fillId="33" borderId="59" xfId="0" applyNumberFormat="1" applyFont="1" applyFill="1" applyBorder="1" applyAlignment="1">
      <alignment horizontal="center" vertical="center"/>
    </xf>
    <xf numFmtId="0" fontId="0" fillId="33" borderId="59" xfId="0" applyFont="1" applyFill="1" applyBorder="1" applyAlignment="1">
      <alignment horizontal="center" vertical="center"/>
    </xf>
    <xf numFmtId="0" fontId="0" fillId="33" borderId="59" xfId="0" applyFill="1" applyBorder="1" applyAlignment="1">
      <alignment horizontal="center" vertical="top"/>
    </xf>
    <xf numFmtId="0" fontId="0" fillId="33" borderId="59" xfId="0" applyFont="1" applyFill="1" applyBorder="1" applyAlignment="1">
      <alignment horizontal="center" vertical="top"/>
    </xf>
    <xf numFmtId="0" fontId="0" fillId="0" borderId="21" xfId="0" applyFill="1" applyBorder="1" applyAlignment="1">
      <alignment horizontal="center" vertical="top"/>
    </xf>
    <xf numFmtId="0" fontId="0" fillId="0" borderId="20" xfId="0" applyFont="1" applyFill="1" applyBorder="1" applyAlignment="1">
      <alignment horizontal="center" vertical="top"/>
    </xf>
    <xf numFmtId="0" fontId="0" fillId="0" borderId="34" xfId="0" applyFont="1" applyFill="1" applyBorder="1" applyAlignment="1">
      <alignment horizontal="center" vertical="top"/>
    </xf>
    <xf numFmtId="0" fontId="0" fillId="33" borderId="87" xfId="0" applyFont="1" applyFill="1" applyBorder="1" applyAlignment="1">
      <alignment horizontal="center" vertical="top"/>
    </xf>
    <xf numFmtId="0" fontId="0" fillId="33" borderId="53" xfId="0" applyFont="1" applyFill="1" applyBorder="1" applyAlignment="1">
      <alignment horizontal="center" vertical="top"/>
    </xf>
    <xf numFmtId="0" fontId="0" fillId="33" borderId="54" xfId="0" applyFont="1" applyFill="1" applyBorder="1" applyAlignment="1">
      <alignment horizontal="center" vertical="top"/>
    </xf>
    <xf numFmtId="0" fontId="0" fillId="33" borderId="55" xfId="0" applyFont="1" applyFill="1" applyBorder="1" applyAlignment="1">
      <alignment horizontal="center" vertical="top"/>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33" borderId="88" xfId="0" applyFont="1" applyFill="1" applyBorder="1" applyAlignment="1">
      <alignment horizontal="center" vertical="top"/>
    </xf>
    <xf numFmtId="0" fontId="0" fillId="33" borderId="89" xfId="0" applyFont="1" applyFill="1" applyBorder="1" applyAlignment="1">
      <alignment horizontal="center" vertical="top"/>
    </xf>
    <xf numFmtId="0" fontId="0" fillId="33" borderId="90" xfId="0" applyFont="1" applyFill="1" applyBorder="1" applyAlignment="1">
      <alignment horizontal="center" vertical="top"/>
    </xf>
    <xf numFmtId="0" fontId="0" fillId="33" borderId="91" xfId="0" applyFont="1" applyFill="1" applyBorder="1" applyAlignment="1">
      <alignment horizontal="center" vertical="top"/>
    </xf>
    <xf numFmtId="0" fontId="0"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3" fontId="0" fillId="33" borderId="95" xfId="0" applyNumberFormat="1" applyFont="1" applyFill="1" applyBorder="1" applyAlignment="1">
      <alignment horizontal="center" vertical="center"/>
    </xf>
    <xf numFmtId="0" fontId="0" fillId="33" borderId="95" xfId="0" applyFill="1" applyBorder="1" applyAlignment="1">
      <alignment horizontal="center" vertical="top"/>
    </xf>
    <xf numFmtId="0" fontId="0" fillId="33" borderId="93" xfId="0" applyFont="1" applyFill="1" applyBorder="1" applyAlignment="1">
      <alignment horizontal="center" vertical="top"/>
    </xf>
    <xf numFmtId="0" fontId="0" fillId="33" borderId="94" xfId="0" applyFont="1" applyFill="1" applyBorder="1" applyAlignment="1">
      <alignment horizontal="center" vertical="top"/>
    </xf>
    <xf numFmtId="0" fontId="0" fillId="0" borderId="96" xfId="0" applyFont="1" applyFill="1" applyBorder="1" applyAlignment="1">
      <alignment horizontal="center" vertical="top"/>
    </xf>
    <xf numFmtId="0" fontId="0" fillId="0" borderId="41" xfId="0" applyFont="1" applyFill="1" applyBorder="1" applyAlignment="1">
      <alignment horizontal="center" vertical="top"/>
    </xf>
    <xf numFmtId="0" fontId="0" fillId="0" borderId="83" xfId="0" applyFont="1" applyFill="1" applyBorder="1" applyAlignment="1">
      <alignment horizontal="center" vertical="top"/>
    </xf>
    <xf numFmtId="0" fontId="17" fillId="35" borderId="44" xfId="0" applyFont="1" applyFill="1" applyBorder="1" applyAlignment="1">
      <alignment horizontal="center" vertical="center" wrapText="1"/>
    </xf>
    <xf numFmtId="0" fontId="17" fillId="35" borderId="45" xfId="0" applyFont="1" applyFill="1" applyBorder="1" applyAlignment="1">
      <alignment horizontal="center" vertical="center" wrapText="1"/>
    </xf>
    <xf numFmtId="0" fontId="17" fillId="35" borderId="49"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3" fillId="34"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Border="1" applyAlignment="1">
      <alignment horizontal="center" vertical="center"/>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0" fillId="0" borderId="108" xfId="0" applyFill="1" applyBorder="1" applyAlignment="1">
      <alignment horizontal="left" vertical="center" wrapText="1"/>
    </xf>
    <xf numFmtId="0" fontId="0" fillId="0" borderId="109" xfId="0" applyFont="1" applyBorder="1" applyAlignment="1">
      <alignment horizontal="left" vertical="center" wrapText="1"/>
    </xf>
    <xf numFmtId="0" fontId="0" fillId="0" borderId="110"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81" xfId="0" applyFont="1" applyBorder="1" applyAlignment="1">
      <alignment horizontal="left" vertical="center" wrapText="1"/>
    </xf>
    <xf numFmtId="0" fontId="0" fillId="0" borderId="111"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52" xfId="0"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12"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3" fillId="34" borderId="33"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13" xfId="0" applyFont="1" applyFill="1" applyBorder="1" applyAlignment="1">
      <alignment vertical="center"/>
    </xf>
    <xf numFmtId="0" fontId="0" fillId="0" borderId="85" xfId="0" applyFont="1" applyBorder="1" applyAlignment="1">
      <alignment vertical="center"/>
    </xf>
    <xf numFmtId="0" fontId="0" fillId="0" borderId="114" xfId="0" applyBorder="1" applyAlignment="1">
      <alignment horizontal="center" vertical="center"/>
    </xf>
    <xf numFmtId="0" fontId="0" fillId="0" borderId="85" xfId="0" applyFont="1" applyBorder="1" applyAlignment="1">
      <alignment horizontal="center" vertical="center"/>
    </xf>
    <xf numFmtId="0" fontId="0" fillId="33" borderId="21" xfId="0" applyFill="1" applyBorder="1" applyAlignment="1">
      <alignment horizontal="left" vertical="center" wrapText="1"/>
    </xf>
    <xf numFmtId="0" fontId="0" fillId="33" borderId="34" xfId="0" applyFont="1" applyFill="1" applyBorder="1" applyAlignment="1">
      <alignment horizontal="left" vertical="center"/>
    </xf>
    <xf numFmtId="0" fontId="0" fillId="33" borderId="23" xfId="0" applyFont="1" applyFill="1" applyBorder="1" applyAlignment="1">
      <alignment horizontal="left" vertical="center"/>
    </xf>
    <xf numFmtId="0" fontId="0" fillId="33" borderId="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81" xfId="0" applyFont="1" applyFill="1" applyBorder="1" applyAlignment="1">
      <alignment horizontal="left" vertical="center"/>
    </xf>
    <xf numFmtId="0" fontId="0" fillId="0" borderId="111" xfId="0" applyFont="1" applyFill="1" applyBorder="1" applyAlignment="1">
      <alignment vertical="center"/>
    </xf>
    <xf numFmtId="0" fontId="0" fillId="0" borderId="54" xfId="0" applyFont="1" applyBorder="1" applyAlignment="1">
      <alignment vertical="center"/>
    </xf>
    <xf numFmtId="0" fontId="0" fillId="0" borderId="112" xfId="0" applyFont="1" applyFill="1" applyBorder="1" applyAlignment="1">
      <alignment vertical="center"/>
    </xf>
    <xf numFmtId="0" fontId="0" fillId="0" borderId="89" xfId="0" applyFont="1" applyBorder="1" applyAlignment="1">
      <alignment vertical="center"/>
    </xf>
    <xf numFmtId="0" fontId="0" fillId="0" borderId="113"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21" xfId="0" applyFill="1" applyBorder="1" applyAlignment="1">
      <alignment horizontal="left" vertical="center" wrapText="1"/>
    </xf>
    <xf numFmtId="0" fontId="0" fillId="0" borderId="34" xfId="0" applyFont="1" applyBorder="1" applyAlignment="1">
      <alignment horizontal="left" vertical="center"/>
    </xf>
    <xf numFmtId="0" fontId="0" fillId="0" borderId="23" xfId="0" applyFont="1" applyBorder="1" applyAlignment="1">
      <alignment horizontal="left" vertical="center"/>
    </xf>
    <xf numFmtId="0" fontId="0" fillId="0" borderId="11" xfId="0" applyFont="1" applyBorder="1" applyAlignment="1">
      <alignment horizontal="left" vertical="center"/>
    </xf>
    <xf numFmtId="0" fontId="0" fillId="0" borderId="24" xfId="0" applyFont="1" applyBorder="1" applyAlignment="1">
      <alignment horizontal="left" vertical="center"/>
    </xf>
    <xf numFmtId="0" fontId="0" fillId="0" borderId="81" xfId="0" applyFont="1" applyBorder="1" applyAlignment="1">
      <alignment horizontal="left" vertical="center"/>
    </xf>
    <xf numFmtId="0" fontId="0" fillId="0" borderId="86" xfId="0" applyFont="1" applyBorder="1" applyAlignment="1">
      <alignment horizontal="center" vertical="center"/>
    </xf>
    <xf numFmtId="0" fontId="0" fillId="33" borderId="21" xfId="0" applyFill="1" applyBorder="1" applyAlignment="1">
      <alignment horizontal="center" vertical="center"/>
    </xf>
    <xf numFmtId="0" fontId="0" fillId="33" borderId="2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81" xfId="0" applyFont="1" applyFill="1" applyBorder="1" applyAlignment="1">
      <alignment horizontal="center" vertical="center"/>
    </xf>
    <xf numFmtId="0" fontId="18" fillId="35" borderId="11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18" fillId="35" borderId="117" xfId="0" applyFont="1" applyFill="1" applyBorder="1" applyAlignment="1">
      <alignment horizontal="center" vertical="center" wrapText="1"/>
    </xf>
    <xf numFmtId="0" fontId="0" fillId="0" borderId="118" xfId="0" applyFont="1" applyBorder="1" applyAlignment="1">
      <alignment horizontal="center" vertical="center" wrapText="1"/>
    </xf>
    <xf numFmtId="0" fontId="0" fillId="0" borderId="119" xfId="0" applyFont="1" applyBorder="1" applyAlignment="1">
      <alignment horizontal="center" vertical="center" wrapText="1"/>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0" fontId="18" fillId="0" borderId="121" xfId="0" applyFont="1" applyFill="1" applyBorder="1" applyAlignment="1">
      <alignment vertical="center"/>
    </xf>
    <xf numFmtId="0" fontId="0" fillId="0" borderId="122" xfId="0" applyFont="1" applyBorder="1" applyAlignment="1">
      <alignment vertical="center"/>
    </xf>
    <xf numFmtId="0" fontId="18"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18" fillId="0" borderId="125" xfId="0" applyFont="1" applyFill="1" applyBorder="1" applyAlignment="1">
      <alignment vertical="center"/>
    </xf>
    <xf numFmtId="0" fontId="0" fillId="0" borderId="126" xfId="0" applyFont="1" applyBorder="1" applyAlignment="1">
      <alignment vertical="center"/>
    </xf>
    <xf numFmtId="0" fontId="18" fillId="0" borderId="127" xfId="0" applyFont="1" applyFill="1" applyBorder="1" applyAlignment="1">
      <alignment vertical="center"/>
    </xf>
    <xf numFmtId="0" fontId="0" fillId="0" borderId="128" xfId="0" applyFont="1" applyBorder="1" applyAlignment="1">
      <alignment vertical="center"/>
    </xf>
    <xf numFmtId="0" fontId="0" fillId="0" borderId="129" xfId="0" applyFont="1" applyBorder="1" applyAlignment="1">
      <alignment vertical="center"/>
    </xf>
    <xf numFmtId="0" fontId="0" fillId="0" borderId="25" xfId="0" applyFont="1" applyBorder="1" applyAlignment="1">
      <alignment vertical="center"/>
    </xf>
    <xf numFmtId="0" fontId="13" fillId="34" borderId="35" xfId="0" applyFont="1" applyFill="1" applyBorder="1" applyAlignment="1">
      <alignment horizontal="center" vertical="center" textRotation="255"/>
    </xf>
    <xf numFmtId="0" fontId="0" fillId="0" borderId="82" xfId="0" applyBorder="1" applyAlignment="1">
      <alignment horizontal="center" vertical="center" textRotation="255"/>
    </xf>
    <xf numFmtId="0" fontId="0" fillId="0" borderId="130" xfId="0" applyBorder="1" applyAlignment="1">
      <alignment horizontal="center" vertical="center" textRotation="255"/>
    </xf>
    <xf numFmtId="0" fontId="0" fillId="33" borderId="19" xfId="0" applyFont="1" applyFill="1" applyBorder="1" applyAlignment="1">
      <alignment horizontal="center" vertical="center"/>
    </xf>
    <xf numFmtId="0" fontId="0" fillId="33" borderId="20" xfId="0" applyFill="1" applyBorder="1" applyAlignment="1">
      <alignment horizontal="center" vertical="center"/>
    </xf>
    <xf numFmtId="0" fontId="0" fillId="33" borderId="22" xfId="0" applyFill="1" applyBorder="1" applyAlignment="1">
      <alignment horizontal="center" vertical="center"/>
    </xf>
    <xf numFmtId="0" fontId="0" fillId="33" borderId="20" xfId="0" applyFill="1" applyBorder="1" applyAlignment="1">
      <alignment vertical="center" wrapText="1"/>
    </xf>
    <xf numFmtId="0" fontId="0" fillId="33" borderId="34" xfId="0" applyFill="1" applyBorder="1" applyAlignment="1">
      <alignment vertical="center" wrapText="1"/>
    </xf>
    <xf numFmtId="0" fontId="0" fillId="33" borderId="131" xfId="0" applyFont="1" applyFill="1" applyBorder="1" applyAlignment="1">
      <alignment horizontal="center" vertical="center" wrapText="1"/>
    </xf>
    <xf numFmtId="0" fontId="0" fillId="33" borderId="132" xfId="0" applyFill="1" applyBorder="1" applyAlignment="1">
      <alignment horizontal="center" vertical="center"/>
    </xf>
    <xf numFmtId="0" fontId="0" fillId="33" borderId="133" xfId="0" applyFill="1" applyBorder="1" applyAlignment="1">
      <alignment horizontal="center" vertical="center"/>
    </xf>
    <xf numFmtId="0" fontId="0" fillId="33" borderId="132" xfId="0" applyFill="1" applyBorder="1" applyAlignment="1">
      <alignment vertical="center" wrapText="1"/>
    </xf>
    <xf numFmtId="0" fontId="0" fillId="33" borderId="134" xfId="0" applyFill="1" applyBorder="1" applyAlignment="1">
      <alignment vertical="center" wrapText="1"/>
    </xf>
    <xf numFmtId="0" fontId="0" fillId="0" borderId="113" xfId="0" applyFont="1" applyFill="1" applyBorder="1" applyAlignment="1">
      <alignment horizontal="left" vertical="center" wrapText="1"/>
    </xf>
    <xf numFmtId="0" fontId="0" fillId="0" borderId="85" xfId="0" applyFont="1" applyBorder="1" applyAlignment="1">
      <alignment horizontal="left" vertical="center" wrapText="1"/>
    </xf>
    <xf numFmtId="0" fontId="17" fillId="34" borderId="44" xfId="0" applyFont="1" applyFill="1" applyBorder="1" applyAlignment="1">
      <alignment horizontal="center" vertical="center" wrapText="1"/>
    </xf>
    <xf numFmtId="0" fontId="17" fillId="34" borderId="45"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13" fillId="0" borderId="92" xfId="0" applyFont="1" applyFill="1" applyBorder="1" applyAlignment="1">
      <alignment vertical="center" textRotation="255"/>
    </xf>
    <xf numFmtId="0" fontId="0" fillId="0" borderId="93" xfId="0" applyFont="1" applyBorder="1" applyAlignment="1">
      <alignment vertical="center"/>
    </xf>
    <xf numFmtId="0" fontId="0" fillId="0" borderId="135" xfId="0" applyFont="1" applyBorder="1" applyAlignment="1">
      <alignment vertical="center"/>
    </xf>
    <xf numFmtId="0" fontId="17" fillId="34" borderId="37"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17" fillId="34" borderId="81" xfId="0" applyFont="1" applyFill="1" applyBorder="1" applyAlignment="1">
      <alignment horizontal="center" vertical="center" wrapText="1"/>
    </xf>
    <xf numFmtId="0" fontId="0" fillId="0" borderId="136" xfId="0" applyFont="1" applyBorder="1" applyAlignment="1">
      <alignment vertical="center"/>
    </xf>
    <xf numFmtId="0" fontId="13" fillId="0" borderId="137" xfId="0" applyFont="1" applyFill="1" applyBorder="1" applyAlignment="1">
      <alignment vertical="center" wrapText="1"/>
    </xf>
    <xf numFmtId="0" fontId="0" fillId="0" borderId="93" xfId="0" applyFont="1" applyBorder="1" applyAlignment="1">
      <alignment vertical="center" wrapText="1"/>
    </xf>
    <xf numFmtId="0" fontId="0" fillId="0" borderId="135" xfId="0" applyFont="1" applyBorder="1" applyAlignment="1">
      <alignment vertical="center" wrapText="1"/>
    </xf>
    <xf numFmtId="0" fontId="0" fillId="0" borderId="111" xfId="0"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7" fontId="0" fillId="0" borderId="52" xfId="0" applyNumberFormat="1" applyFont="1" applyBorder="1" applyAlignment="1">
      <alignment horizontal="right" vertical="center"/>
    </xf>
    <xf numFmtId="177" fontId="0" fillId="0" borderId="53" xfId="0" applyNumberFormat="1" applyFont="1" applyBorder="1" applyAlignment="1">
      <alignment horizontal="right" vertical="center"/>
    </xf>
    <xf numFmtId="177" fontId="0" fillId="0" borderId="54" xfId="0" applyNumberFormat="1" applyFont="1" applyBorder="1" applyAlignment="1">
      <alignment horizontal="right" vertical="center"/>
    </xf>
    <xf numFmtId="0" fontId="0" fillId="0" borderId="111" xfId="0" applyFont="1" applyBorder="1" applyAlignment="1">
      <alignment horizontal="center" vertical="center"/>
    </xf>
    <xf numFmtId="177" fontId="0" fillId="0" borderId="60" xfId="0" applyNumberFormat="1" applyFont="1" applyBorder="1" applyAlignment="1">
      <alignment horizontal="right" vertical="center"/>
    </xf>
    <xf numFmtId="0" fontId="0" fillId="0" borderId="93" xfId="0" applyFont="1" applyBorder="1" applyAlignment="1">
      <alignment vertical="center" textRotation="255"/>
    </xf>
    <xf numFmtId="0" fontId="0" fillId="0" borderId="136" xfId="0" applyFont="1" applyBorder="1" applyAlignment="1">
      <alignment vertical="center" textRotation="255"/>
    </xf>
    <xf numFmtId="0" fontId="0" fillId="0" borderId="135" xfId="0" applyFont="1" applyBorder="1" applyAlignment="1">
      <alignment vertical="center" textRotation="255"/>
    </xf>
    <xf numFmtId="0" fontId="17" fillId="35" borderId="44" xfId="0" applyFont="1" applyFill="1" applyBorder="1" applyAlignment="1">
      <alignment horizontal="center" vertical="center"/>
    </xf>
    <xf numFmtId="0" fontId="17" fillId="35" borderId="45" xfId="0" applyFont="1" applyFill="1" applyBorder="1" applyAlignment="1">
      <alignment horizontal="center" vertical="center"/>
    </xf>
    <xf numFmtId="0" fontId="17" fillId="35" borderId="49" xfId="0" applyFont="1" applyFill="1" applyBorder="1" applyAlignment="1">
      <alignment horizontal="center" vertical="center"/>
    </xf>
    <xf numFmtId="0" fontId="13" fillId="33" borderId="33" xfId="0" applyFont="1" applyFill="1" applyBorder="1" applyAlignment="1">
      <alignment horizontal="center" vertical="center"/>
    </xf>
    <xf numFmtId="0" fontId="17" fillId="36" borderId="44" xfId="0" applyFont="1" applyFill="1" applyBorder="1" applyAlignment="1">
      <alignment horizontal="center" vertical="center"/>
    </xf>
    <xf numFmtId="0" fontId="6" fillId="36" borderId="45" xfId="0" applyFont="1" applyFill="1" applyBorder="1" applyAlignment="1">
      <alignment horizontal="center" vertical="center"/>
    </xf>
    <xf numFmtId="0" fontId="6" fillId="36" borderId="49" xfId="0" applyFont="1" applyFill="1" applyBorder="1" applyAlignment="1">
      <alignment horizontal="center"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135" xfId="0" applyFont="1" applyBorder="1" applyAlignment="1">
      <alignment horizontal="center" vertical="center"/>
    </xf>
    <xf numFmtId="0" fontId="8" fillId="34" borderId="140" xfId="62" applyFont="1" applyFill="1" applyBorder="1" applyAlignment="1" applyProtection="1">
      <alignment horizontal="center" vertical="center" wrapText="1"/>
      <protection/>
    </xf>
    <xf numFmtId="0" fontId="8" fillId="34" borderId="15" xfId="62" applyFont="1" applyFill="1" applyBorder="1" applyAlignment="1" applyProtection="1">
      <alignment horizontal="center" vertical="center" wrapText="1"/>
      <protection/>
    </xf>
    <xf numFmtId="0" fontId="8" fillId="34" borderId="141" xfId="62"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30" xfId="0" applyFont="1" applyBorder="1" applyAlignment="1">
      <alignment horizontal="center" vertical="center" wrapText="1"/>
    </xf>
    <xf numFmtId="0" fontId="13" fillId="34" borderId="140"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3" fillId="34" borderId="141" xfId="0" applyFont="1" applyFill="1" applyBorder="1" applyAlignment="1">
      <alignment horizontal="center" vertical="center" wrapText="1"/>
    </xf>
    <xf numFmtId="0" fontId="13" fillId="34" borderId="82"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130" xfId="0" applyFont="1" applyFill="1" applyBorder="1" applyAlignment="1">
      <alignment horizontal="center" vertical="center" wrapText="1"/>
    </xf>
    <xf numFmtId="0" fontId="19" fillId="0" borderId="46" xfId="0" applyFont="1" applyFill="1" applyBorder="1" applyAlignment="1">
      <alignment horizontal="center" vertical="center"/>
    </xf>
    <xf numFmtId="0" fontId="19" fillId="0" borderId="45"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30" xfId="0" applyFont="1" applyFill="1" applyBorder="1" applyAlignment="1">
      <alignment horizontal="center" vertical="center"/>
    </xf>
    <xf numFmtId="0" fontId="10" fillId="0" borderId="30" xfId="0" applyFont="1" applyBorder="1" applyAlignment="1">
      <alignment horizontal="center" vertical="center" wrapText="1"/>
    </xf>
    <xf numFmtId="0" fontId="10" fillId="0" borderId="27" xfId="0" applyFont="1" applyBorder="1" applyAlignment="1">
      <alignment horizontal="center" vertical="center"/>
    </xf>
    <xf numFmtId="0" fontId="10" fillId="0" borderId="31"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0" fillId="0" borderId="32" xfId="0" applyFont="1" applyBorder="1" applyAlignment="1">
      <alignment horizontal="center" vertical="center"/>
    </xf>
    <xf numFmtId="0" fontId="0" fillId="0" borderId="113" xfId="0" applyBorder="1" applyAlignment="1">
      <alignment horizontal="center" vertical="center"/>
    </xf>
    <xf numFmtId="0" fontId="10" fillId="0" borderId="114" xfId="0" applyFont="1" applyBorder="1" applyAlignment="1">
      <alignment horizontal="lef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177" fontId="0" fillId="0" borderId="114" xfId="0" applyNumberFormat="1" applyFont="1" applyBorder="1" applyAlignment="1">
      <alignment horizontal="right" vertical="center"/>
    </xf>
    <xf numFmtId="177" fontId="0" fillId="0" borderId="85" xfId="0" applyNumberFormat="1" applyFont="1" applyBorder="1" applyAlignment="1">
      <alignment horizontal="right" vertical="center"/>
    </xf>
    <xf numFmtId="177" fontId="0" fillId="0" borderId="86" xfId="0" applyNumberFormat="1" applyFont="1" applyBorder="1" applyAlignment="1">
      <alignment horizontal="right" vertical="center"/>
    </xf>
    <xf numFmtId="0" fontId="0" fillId="0" borderId="113" xfId="0" applyFont="1" applyBorder="1" applyAlignment="1">
      <alignment horizontal="center" vertical="center"/>
    </xf>
    <xf numFmtId="177" fontId="0" fillId="0" borderId="142" xfId="0" applyNumberFormat="1" applyFont="1" applyBorder="1" applyAlignment="1">
      <alignment horizontal="right" vertical="center"/>
    </xf>
    <xf numFmtId="177" fontId="0" fillId="0" borderId="143" xfId="0" applyNumberFormat="1" applyFont="1" applyBorder="1" applyAlignment="1">
      <alignment horizontal="right" vertical="center"/>
    </xf>
    <xf numFmtId="0" fontId="10" fillId="0" borderId="53" xfId="0" applyFont="1" applyBorder="1" applyAlignment="1">
      <alignment horizontal="left" vertical="center" wrapText="1"/>
    </xf>
    <xf numFmtId="0" fontId="10" fillId="0" borderId="54" xfId="0" applyFont="1" applyBorder="1" applyAlignment="1">
      <alignment horizontal="left"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177" fontId="0" fillId="0" borderId="52" xfId="0" applyNumberFormat="1" applyFont="1" applyBorder="1" applyAlignment="1">
      <alignment horizontal="center" vertical="center"/>
    </xf>
    <xf numFmtId="177" fontId="0" fillId="0" borderId="53" xfId="0" applyNumberFormat="1" applyFont="1" applyBorder="1" applyAlignment="1">
      <alignment horizontal="center" vertical="center"/>
    </xf>
    <xf numFmtId="177" fontId="0" fillId="0" borderId="60" xfId="0" applyNumberFormat="1"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0" fillId="0" borderId="91" xfId="0" applyFont="1" applyBorder="1" applyAlignment="1">
      <alignment horizontal="left" vertical="center" wrapText="1"/>
    </xf>
    <xf numFmtId="0" fontId="10" fillId="0" borderId="89" xfId="0" applyFont="1" applyBorder="1" applyAlignment="1">
      <alignment horizontal="left" vertical="center" wrapText="1"/>
    </xf>
    <xf numFmtId="0" fontId="10" fillId="0" borderId="90" xfId="0" applyFont="1" applyBorder="1" applyAlignment="1">
      <alignment horizontal="left" vertical="center" wrapText="1"/>
    </xf>
    <xf numFmtId="177" fontId="0" fillId="0" borderId="91" xfId="0" applyNumberFormat="1" applyFont="1" applyBorder="1" applyAlignment="1">
      <alignment horizontal="right" vertical="center"/>
    </xf>
    <xf numFmtId="177" fontId="0" fillId="0" borderId="89" xfId="0" applyNumberFormat="1" applyFont="1" applyBorder="1" applyAlignment="1">
      <alignment horizontal="right" vertical="center"/>
    </xf>
    <xf numFmtId="177" fontId="0" fillId="0" borderId="144" xfId="0" applyNumberFormat="1" applyFont="1" applyBorder="1" applyAlignment="1">
      <alignment horizontal="right" vertical="center"/>
    </xf>
    <xf numFmtId="0" fontId="0" fillId="0" borderId="57"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8" xfId="0" applyFont="1" applyBorder="1" applyAlignment="1">
      <alignment horizontal="center" vertical="center" wrapText="1"/>
    </xf>
    <xf numFmtId="177" fontId="0" fillId="0" borderId="24" xfId="0" applyNumberFormat="1" applyFont="1" applyBorder="1" applyAlignment="1">
      <alignment horizontal="center" vertical="center"/>
    </xf>
    <xf numFmtId="177" fontId="0" fillId="0" borderId="25" xfId="0" applyNumberFormat="1" applyFont="1" applyBorder="1" applyAlignment="1">
      <alignment horizontal="center" vertical="center"/>
    </xf>
    <xf numFmtId="177" fontId="0" fillId="0" borderId="81" xfId="0" applyNumberFormat="1" applyFont="1" applyBorder="1" applyAlignment="1">
      <alignment horizontal="center" vertical="center"/>
    </xf>
    <xf numFmtId="0" fontId="0" fillId="0" borderId="29" xfId="0" applyFont="1" applyBorder="1" applyAlignment="1">
      <alignment horizontal="center" vertical="center"/>
    </xf>
    <xf numFmtId="0" fontId="10" fillId="0" borderId="76" xfId="0" applyFont="1" applyBorder="1" applyAlignment="1">
      <alignment horizontal="center" vertical="center" wrapText="1"/>
    </xf>
    <xf numFmtId="177" fontId="0" fillId="0" borderId="30" xfId="0" applyNumberFormat="1" applyFont="1" applyBorder="1" applyAlignment="1">
      <alignment horizontal="right" vertical="center"/>
    </xf>
    <xf numFmtId="177" fontId="0" fillId="0" borderId="27" xfId="0" applyNumberFormat="1" applyFont="1" applyBorder="1" applyAlignment="1">
      <alignment horizontal="right" vertical="center"/>
    </xf>
    <xf numFmtId="177" fontId="0" fillId="0" borderId="31" xfId="0" applyNumberFormat="1" applyFont="1" applyBorder="1" applyAlignment="1">
      <alignment horizontal="right" vertical="center"/>
    </xf>
    <xf numFmtId="177" fontId="0" fillId="0" borderId="32" xfId="0" applyNumberFormat="1" applyFont="1" applyBorder="1" applyAlignment="1">
      <alignment horizontal="right" vertical="center"/>
    </xf>
    <xf numFmtId="0" fontId="19" fillId="0" borderId="29" xfId="0" applyFont="1" applyFill="1" applyBorder="1" applyAlignment="1">
      <alignment horizontal="center" vertical="center"/>
    </xf>
    <xf numFmtId="0" fontId="19" fillId="0" borderId="27"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0" fillId="0" borderId="112" xfId="0" applyFont="1" applyBorder="1" applyAlignment="1">
      <alignment horizontal="center" vertical="center"/>
    </xf>
    <xf numFmtId="0" fontId="0" fillId="0" borderId="89" xfId="0" applyFont="1" applyBorder="1" applyAlignment="1">
      <alignment horizontal="left" vertical="center"/>
    </xf>
    <xf numFmtId="0" fontId="0" fillId="0" borderId="90" xfId="0" applyFont="1" applyBorder="1" applyAlignment="1">
      <alignment horizontal="left" vertical="center"/>
    </xf>
    <xf numFmtId="177" fontId="0" fillId="0" borderId="145" xfId="0" applyNumberFormat="1" applyFont="1" applyBorder="1" applyAlignment="1">
      <alignment horizontal="right" vertical="center"/>
    </xf>
    <xf numFmtId="0" fontId="0" fillId="0" borderId="146" xfId="0" applyBorder="1" applyAlignment="1">
      <alignment horizontal="center" vertical="center"/>
    </xf>
    <xf numFmtId="0" fontId="0" fillId="0" borderId="118" xfId="0" applyFont="1" applyBorder="1" applyAlignment="1">
      <alignment horizontal="center" vertical="center"/>
    </xf>
    <xf numFmtId="0" fontId="0" fillId="0" borderId="147" xfId="0" applyFont="1" applyBorder="1" applyAlignment="1">
      <alignment horizontal="center" vertical="center"/>
    </xf>
    <xf numFmtId="0" fontId="0" fillId="0" borderId="112" xfId="0" applyBorder="1" applyAlignment="1">
      <alignment horizontal="center" vertical="center"/>
    </xf>
    <xf numFmtId="0" fontId="0" fillId="0" borderId="148" xfId="0" applyFont="1" applyBorder="1" applyAlignment="1">
      <alignment horizontal="center" vertical="center"/>
    </xf>
    <xf numFmtId="0" fontId="10" fillId="0" borderId="149" xfId="0" applyFont="1" applyBorder="1" applyAlignment="1">
      <alignment horizontal="center" vertical="center" wrapText="1"/>
    </xf>
    <xf numFmtId="0" fontId="0" fillId="0" borderId="139" xfId="0" applyFont="1" applyBorder="1" applyAlignment="1">
      <alignment horizontal="center" vertical="center"/>
    </xf>
    <xf numFmtId="0" fontId="0" fillId="0" borderId="150" xfId="0" applyFont="1" applyBorder="1" applyAlignment="1">
      <alignment horizontal="center" vertical="center"/>
    </xf>
    <xf numFmtId="177" fontId="0" fillId="0" borderId="95" xfId="0" applyNumberFormat="1" applyFont="1" applyBorder="1" applyAlignment="1">
      <alignment horizontal="right" vertical="center"/>
    </xf>
    <xf numFmtId="177" fontId="0" fillId="0" borderId="93" xfId="0" applyNumberFormat="1" applyFont="1" applyBorder="1" applyAlignment="1">
      <alignment horizontal="right" vertical="center"/>
    </xf>
    <xf numFmtId="177" fontId="0" fillId="0" borderId="94" xfId="0" applyNumberFormat="1" applyFont="1" applyBorder="1" applyAlignment="1">
      <alignment horizontal="right" vertical="center"/>
    </xf>
    <xf numFmtId="177" fontId="0" fillId="0" borderId="135" xfId="0" applyNumberFormat="1" applyFont="1" applyBorder="1" applyAlignment="1">
      <alignment horizontal="right" vertical="center"/>
    </xf>
    <xf numFmtId="0" fontId="0" fillId="34" borderId="63" xfId="0" applyFont="1" applyFill="1" applyBorder="1" applyAlignment="1">
      <alignment vertical="center"/>
    </xf>
    <xf numFmtId="0" fontId="0" fillId="34" borderId="63" xfId="0" applyFont="1" applyFill="1" applyBorder="1" applyAlignment="1">
      <alignment horizontal="center" vertical="center" wrapText="1"/>
    </xf>
    <xf numFmtId="0" fontId="0" fillId="0" borderId="31" xfId="0" applyFont="1" applyBorder="1" applyAlignment="1">
      <alignment vertical="center"/>
    </xf>
    <xf numFmtId="0" fontId="0" fillId="0" borderId="63" xfId="0" applyBorder="1" applyAlignment="1">
      <alignment vertical="center"/>
    </xf>
    <xf numFmtId="0" fontId="0" fillId="0" borderId="63" xfId="0" applyFont="1" applyBorder="1" applyAlignment="1">
      <alignment vertical="center"/>
    </xf>
    <xf numFmtId="0" fontId="0" fillId="0" borderId="63" xfId="0" applyFont="1" applyBorder="1" applyAlignment="1">
      <alignment vertical="center" wrapText="1"/>
    </xf>
    <xf numFmtId="178" fontId="0" fillId="0" borderId="30" xfId="0" applyNumberFormat="1" applyFont="1" applyBorder="1" applyAlignment="1">
      <alignment vertical="center"/>
    </xf>
    <xf numFmtId="178" fontId="0" fillId="0" borderId="27" xfId="0" applyNumberFormat="1" applyFont="1" applyBorder="1" applyAlignment="1">
      <alignment vertical="center"/>
    </xf>
    <xf numFmtId="178" fontId="0" fillId="0" borderId="31" xfId="0" applyNumberFormat="1" applyFont="1" applyBorder="1" applyAlignment="1">
      <alignment vertical="center"/>
    </xf>
    <xf numFmtId="0" fontId="0" fillId="34" borderId="30" xfId="0" applyFill="1" applyBorder="1" applyAlignment="1">
      <alignment vertical="center" shrinkToFit="1"/>
    </xf>
    <xf numFmtId="0" fontId="0" fillId="34" borderId="31" xfId="0" applyFont="1" applyFill="1" applyBorder="1" applyAlignment="1">
      <alignment vertical="center" shrinkToFit="1"/>
    </xf>
    <xf numFmtId="0" fontId="0" fillId="0" borderId="30" xfId="0" applyBorder="1" applyAlignment="1">
      <alignment horizontal="left" vertical="center"/>
    </xf>
    <xf numFmtId="0" fontId="0" fillId="0" borderId="27" xfId="0" applyBorder="1" applyAlignment="1">
      <alignment horizontal="left" vertical="center"/>
    </xf>
    <xf numFmtId="0" fontId="0" fillId="0" borderId="31" xfId="0" applyBorder="1" applyAlignment="1">
      <alignment horizontal="left" vertical="center"/>
    </xf>
    <xf numFmtId="0" fontId="0" fillId="34" borderId="30" xfId="0" applyFont="1" applyFill="1" applyBorder="1" applyAlignment="1">
      <alignment horizontal="right" vertical="center"/>
    </xf>
    <xf numFmtId="0" fontId="0" fillId="34" borderId="31" xfId="0" applyFont="1" applyFill="1" applyBorder="1" applyAlignment="1">
      <alignment horizontal="right" vertical="center"/>
    </xf>
    <xf numFmtId="38" fontId="59" fillId="37" borderId="30" xfId="48" applyFont="1" applyFill="1" applyBorder="1" applyAlignment="1">
      <alignment horizontal="left" vertical="center" shrinkToFit="1"/>
    </xf>
    <xf numFmtId="38" fontId="59" fillId="37" borderId="27" xfId="48" applyFont="1" applyFill="1" applyBorder="1" applyAlignment="1">
      <alignment horizontal="left" vertical="center" shrinkToFit="1"/>
    </xf>
    <xf numFmtId="38" fontId="59" fillId="37" borderId="31" xfId="48" applyFont="1" applyFill="1" applyBorder="1" applyAlignment="1">
      <alignment horizontal="left" vertical="center" shrinkToFit="1"/>
    </xf>
    <xf numFmtId="0" fontId="0" fillId="0" borderId="30" xfId="0" applyFont="1" applyBorder="1" applyAlignment="1">
      <alignment horizontal="right" vertical="center" wrapText="1"/>
    </xf>
    <xf numFmtId="0" fontId="0" fillId="0" borderId="27" xfId="0" applyFont="1" applyBorder="1" applyAlignment="1">
      <alignment horizontal="right" vertical="center" wrapText="1"/>
    </xf>
    <xf numFmtId="0" fontId="0" fillId="0" borderId="31" xfId="0" applyFont="1" applyBorder="1" applyAlignment="1">
      <alignment horizontal="right" vertical="center" wrapText="1"/>
    </xf>
    <xf numFmtId="0" fontId="42" fillId="0" borderId="30" xfId="0" applyFont="1" applyBorder="1" applyAlignment="1">
      <alignment horizontal="left" vertical="center" shrinkToFit="1"/>
    </xf>
    <xf numFmtId="0" fontId="42" fillId="0" borderId="27" xfId="0" applyFont="1" applyBorder="1" applyAlignment="1">
      <alignment horizontal="left" vertical="center" shrinkToFit="1"/>
    </xf>
    <xf numFmtId="0" fontId="42" fillId="0" borderId="31" xfId="0" applyFont="1" applyBorder="1" applyAlignment="1">
      <alignment horizontal="left" vertical="center" shrinkToFit="1"/>
    </xf>
    <xf numFmtId="0" fontId="42" fillId="0" borderId="63" xfId="0" applyFont="1" applyBorder="1" applyAlignment="1">
      <alignment horizontal="left" vertical="center" shrinkToFit="1"/>
    </xf>
    <xf numFmtId="38" fontId="59" fillId="0" borderId="63" xfId="48" applyFont="1" applyFill="1" applyBorder="1" applyAlignment="1">
      <alignment horizontal="left" vertical="center" shrinkToFit="1"/>
    </xf>
    <xf numFmtId="38" fontId="59" fillId="37" borderId="63" xfId="48" applyFont="1" applyFill="1" applyBorder="1" applyAlignment="1">
      <alignment horizontal="left" vertical="center" shrinkToFit="1"/>
    </xf>
    <xf numFmtId="178" fontId="0" fillId="0" borderId="3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1" xfId="0" applyNumberFormat="1" applyFont="1" applyFill="1" applyBorder="1" applyAlignment="1">
      <alignment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30" xfId="0" applyFont="1" applyBorder="1" applyAlignment="1">
      <alignment vertical="center"/>
    </xf>
    <xf numFmtId="0" fontId="0" fillId="0" borderId="27" xfId="0" applyFont="1" applyBorder="1" applyAlignment="1">
      <alignment vertical="center"/>
    </xf>
    <xf numFmtId="0" fontId="0" fillId="0" borderId="30" xfId="0" applyFont="1" applyBorder="1" applyAlignment="1">
      <alignment horizontal="right" vertical="center"/>
    </xf>
    <xf numFmtId="0" fontId="0" fillId="0" borderId="27" xfId="0" applyFont="1" applyBorder="1" applyAlignment="1">
      <alignment horizontal="right" vertical="center"/>
    </xf>
    <xf numFmtId="0" fontId="0" fillId="0" borderId="31" xfId="0" applyFont="1" applyBorder="1" applyAlignment="1">
      <alignment horizontal="right" vertical="center"/>
    </xf>
    <xf numFmtId="178" fontId="0" fillId="0" borderId="30" xfId="0" applyNumberFormat="1" applyFont="1" applyBorder="1" applyAlignment="1">
      <alignment horizontal="right" vertical="center"/>
    </xf>
    <xf numFmtId="178" fontId="0" fillId="0" borderId="27" xfId="0" applyNumberFormat="1" applyFont="1" applyBorder="1" applyAlignment="1">
      <alignment horizontal="right" vertical="center"/>
    </xf>
    <xf numFmtId="178" fontId="0" fillId="0" borderId="31" xfId="0" applyNumberFormat="1" applyFont="1" applyBorder="1" applyAlignment="1">
      <alignment horizontal="right" vertical="center"/>
    </xf>
    <xf numFmtId="0" fontId="0"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63" xfId="0" applyFont="1" applyFill="1" applyBorder="1" applyAlignment="1">
      <alignment horizontal="right" vertical="center"/>
    </xf>
    <xf numFmtId="0" fontId="0" fillId="33" borderId="63" xfId="0" applyFont="1" applyFill="1" applyBorder="1" applyAlignment="1">
      <alignment vertical="center"/>
    </xf>
    <xf numFmtId="179" fontId="0" fillId="0" borderId="63" xfId="0" applyNumberFormat="1" applyFont="1" applyBorder="1" applyAlignment="1">
      <alignment vertical="center" wrapText="1"/>
    </xf>
    <xf numFmtId="179" fontId="0" fillId="0" borderId="63" xfId="0" applyNumberFormat="1" applyFont="1" applyBorder="1" applyAlignment="1">
      <alignment vertical="center"/>
    </xf>
    <xf numFmtId="0" fontId="0" fillId="0" borderId="30" xfId="0" applyFont="1" applyFill="1" applyBorder="1" applyAlignment="1">
      <alignment vertical="center"/>
    </xf>
    <xf numFmtId="0" fontId="0" fillId="0" borderId="27" xfId="0" applyFont="1" applyFill="1" applyBorder="1" applyAlignment="1">
      <alignment vertical="center"/>
    </xf>
    <xf numFmtId="0" fontId="0" fillId="0" borderId="31" xfId="0" applyFont="1" applyFill="1" applyBorder="1" applyAlignment="1">
      <alignment vertical="center"/>
    </xf>
    <xf numFmtId="0" fontId="0" fillId="36" borderId="63" xfId="0" applyFill="1" applyBorder="1" applyAlignment="1">
      <alignment vertical="center" shrinkToFit="1"/>
    </xf>
    <xf numFmtId="0" fontId="0" fillId="36" borderId="63" xfId="0" applyFont="1" applyFill="1" applyBorder="1" applyAlignment="1">
      <alignment vertical="center" shrinkToFit="1"/>
    </xf>
    <xf numFmtId="0" fontId="0" fillId="0" borderId="63" xfId="0" applyBorder="1" applyAlignment="1">
      <alignment horizontal="center" vertical="center"/>
    </xf>
    <xf numFmtId="0" fontId="0" fillId="0" borderId="30" xfId="0" applyBorder="1" applyAlignment="1">
      <alignment horizontal="right" vertical="center"/>
    </xf>
    <xf numFmtId="0" fontId="3" fillId="0" borderId="0" xfId="0" applyFont="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0" fontId="0" fillId="0" borderId="153" xfId="0" applyBorder="1" applyAlignment="1">
      <alignment horizontal="center" vertical="center" wrapText="1"/>
    </xf>
    <xf numFmtId="0" fontId="0" fillId="0" borderId="154" xfId="0" applyBorder="1" applyAlignment="1">
      <alignment horizontal="center" vertical="center" wrapText="1"/>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58" xfId="0" applyBorder="1" applyAlignment="1">
      <alignment horizontal="center" vertical="center" wrapText="1"/>
    </xf>
    <xf numFmtId="0" fontId="0" fillId="0" borderId="151" xfId="0" applyBorder="1" applyAlignment="1">
      <alignment horizontal="left" vertical="center" wrapText="1"/>
    </xf>
    <xf numFmtId="0" fontId="0" fillId="0" borderId="152" xfId="0" applyBorder="1" applyAlignment="1">
      <alignment horizontal="left" vertical="center" wrapText="1"/>
    </xf>
    <xf numFmtId="0" fontId="0" fillId="0" borderId="153" xfId="0" applyBorder="1" applyAlignment="1">
      <alignment horizontal="left" vertical="center" wrapText="1"/>
    </xf>
    <xf numFmtId="0" fontId="0" fillId="0" borderId="154" xfId="0" applyBorder="1" applyAlignment="1">
      <alignment horizontal="left" vertical="center" wrapText="1"/>
    </xf>
    <xf numFmtId="0" fontId="0" fillId="0" borderId="155" xfId="0" applyBorder="1" applyAlignment="1">
      <alignment horizontal="left" vertical="center" wrapText="1"/>
    </xf>
    <xf numFmtId="0" fontId="0" fillId="0" borderId="156"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58" xfId="0"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80</xdr:row>
      <xdr:rowOff>9525</xdr:rowOff>
    </xdr:from>
    <xdr:to>
      <xdr:col>34</xdr:col>
      <xdr:colOff>76200</xdr:colOff>
      <xdr:row>80</xdr:row>
      <xdr:rowOff>581025</xdr:rowOff>
    </xdr:to>
    <xdr:sp>
      <xdr:nvSpPr>
        <xdr:cNvPr id="1" name="正方形/長方形 1"/>
        <xdr:cNvSpPr>
          <a:spLocks/>
        </xdr:cNvSpPr>
      </xdr:nvSpPr>
      <xdr:spPr>
        <a:xfrm>
          <a:off x="4505325" y="31680150"/>
          <a:ext cx="2371725"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4,437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xdr:colOff>
      <xdr:row>81</xdr:row>
      <xdr:rowOff>19050</xdr:rowOff>
    </xdr:from>
    <xdr:to>
      <xdr:col>34</xdr:col>
      <xdr:colOff>19050</xdr:colOff>
      <xdr:row>81</xdr:row>
      <xdr:rowOff>466725</xdr:rowOff>
    </xdr:to>
    <xdr:sp>
      <xdr:nvSpPr>
        <xdr:cNvPr id="2" name="大かっこ 2"/>
        <xdr:cNvSpPr>
          <a:spLocks/>
        </xdr:cNvSpPr>
      </xdr:nvSpPr>
      <xdr:spPr>
        <a:xfrm>
          <a:off x="4610100" y="32356425"/>
          <a:ext cx="2209800" cy="4381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警察装備品の購入</a:t>
          </a:r>
        </a:p>
      </xdr:txBody>
    </xdr:sp>
    <xdr:clientData/>
  </xdr:twoCellAnchor>
  <xdr:twoCellAnchor>
    <xdr:from>
      <xdr:col>17</xdr:col>
      <xdr:colOff>161925</xdr:colOff>
      <xdr:row>82</xdr:row>
      <xdr:rowOff>381000</xdr:rowOff>
    </xdr:from>
    <xdr:to>
      <xdr:col>17</xdr:col>
      <xdr:colOff>171450</xdr:colOff>
      <xdr:row>83</xdr:row>
      <xdr:rowOff>361950</xdr:rowOff>
    </xdr:to>
    <xdr:sp>
      <xdr:nvSpPr>
        <xdr:cNvPr id="3" name="直線矢印コネクタ 3"/>
        <xdr:cNvSpPr>
          <a:spLocks/>
        </xdr:cNvSpPr>
      </xdr:nvSpPr>
      <xdr:spPr>
        <a:xfrm rot="16200000" flipH="1">
          <a:off x="3562350" y="33385125"/>
          <a:ext cx="19050" cy="647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84</xdr:row>
      <xdr:rowOff>114300</xdr:rowOff>
    </xdr:from>
    <xdr:to>
      <xdr:col>27</xdr:col>
      <xdr:colOff>85725</xdr:colOff>
      <xdr:row>84</xdr:row>
      <xdr:rowOff>504825</xdr:rowOff>
    </xdr:to>
    <xdr:sp>
      <xdr:nvSpPr>
        <xdr:cNvPr id="4" name="正方形/長方形 4"/>
        <xdr:cNvSpPr>
          <a:spLocks/>
        </xdr:cNvSpPr>
      </xdr:nvSpPr>
      <xdr:spPr>
        <a:xfrm>
          <a:off x="1695450" y="34451925"/>
          <a:ext cx="3790950" cy="390525"/>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一般競争入札等・随意契約</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190500</xdr:colOff>
      <xdr:row>84</xdr:row>
      <xdr:rowOff>590550</xdr:rowOff>
    </xdr:from>
    <xdr:to>
      <xdr:col>23</xdr:col>
      <xdr:colOff>38100</xdr:colOff>
      <xdr:row>85</xdr:row>
      <xdr:rowOff>561975</xdr:rowOff>
    </xdr:to>
    <xdr:sp>
      <xdr:nvSpPr>
        <xdr:cNvPr id="5" name="正方形/長方形 5"/>
        <xdr:cNvSpPr>
          <a:spLocks/>
        </xdr:cNvSpPr>
      </xdr:nvSpPr>
      <xdr:spPr>
        <a:xfrm>
          <a:off x="2390775" y="34928175"/>
          <a:ext cx="2247900" cy="63817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Ａ．民間会社（</a:t>
          </a:r>
          <a:r>
            <a:rPr lang="en-US" cap="none" sz="1400" b="0" i="0" u="none" baseline="0">
              <a:solidFill>
                <a:srgbClr val="000000"/>
              </a:solidFill>
              <a:latin typeface="ＭＳ Ｐゴシック"/>
              <a:ea typeface="ＭＳ Ｐゴシック"/>
              <a:cs typeface="ＭＳ Ｐゴシック"/>
            </a:rPr>
            <a:t>41</a:t>
          </a:r>
          <a:r>
            <a:rPr lang="en-US" cap="none" sz="1400" b="0" i="0" u="none" baseline="0">
              <a:solidFill>
                <a:srgbClr val="000000"/>
              </a:solidFill>
              <a:latin typeface="ＭＳ Ｐゴシック"/>
              <a:ea typeface="ＭＳ Ｐゴシック"/>
              <a:cs typeface="ＭＳ Ｐゴシック"/>
            </a:rPr>
            <a:t>者）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4,223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114300</xdr:colOff>
      <xdr:row>86</xdr:row>
      <xdr:rowOff>9525</xdr:rowOff>
    </xdr:from>
    <xdr:to>
      <xdr:col>22</xdr:col>
      <xdr:colOff>104775</xdr:colOff>
      <xdr:row>86</xdr:row>
      <xdr:rowOff>314325</xdr:rowOff>
    </xdr:to>
    <xdr:sp>
      <xdr:nvSpPr>
        <xdr:cNvPr id="6" name="大かっこ 6"/>
        <xdr:cNvSpPr>
          <a:spLocks/>
        </xdr:cNvSpPr>
      </xdr:nvSpPr>
      <xdr:spPr>
        <a:xfrm>
          <a:off x="2514600" y="35680650"/>
          <a:ext cx="1990725" cy="304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警察装備品の納入</a:t>
          </a:r>
        </a:p>
      </xdr:txBody>
    </xdr:sp>
    <xdr:clientData/>
  </xdr:twoCellAnchor>
  <xdr:twoCellAnchor>
    <xdr:from>
      <xdr:col>33</xdr:col>
      <xdr:colOff>38100</xdr:colOff>
      <xdr:row>84</xdr:row>
      <xdr:rowOff>466725</xdr:rowOff>
    </xdr:from>
    <xdr:to>
      <xdr:col>43</xdr:col>
      <xdr:colOff>161925</xdr:colOff>
      <xdr:row>85</xdr:row>
      <xdr:rowOff>371475</xdr:rowOff>
    </xdr:to>
    <xdr:sp>
      <xdr:nvSpPr>
        <xdr:cNvPr id="7" name="正方形/長方形 7"/>
        <xdr:cNvSpPr>
          <a:spLocks/>
        </xdr:cNvSpPr>
      </xdr:nvSpPr>
      <xdr:spPr>
        <a:xfrm>
          <a:off x="6638925" y="34804350"/>
          <a:ext cx="2124075"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警視庁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86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28575</xdr:colOff>
      <xdr:row>90</xdr:row>
      <xdr:rowOff>95250</xdr:rowOff>
    </xdr:from>
    <xdr:to>
      <xdr:col>35</xdr:col>
      <xdr:colOff>123825</xdr:colOff>
      <xdr:row>91</xdr:row>
      <xdr:rowOff>9525</xdr:rowOff>
    </xdr:to>
    <xdr:sp>
      <xdr:nvSpPr>
        <xdr:cNvPr id="8" name="正方形/長方形 8"/>
        <xdr:cNvSpPr>
          <a:spLocks/>
        </xdr:cNvSpPr>
      </xdr:nvSpPr>
      <xdr:spPr>
        <a:xfrm>
          <a:off x="4629150" y="38300025"/>
          <a:ext cx="2495550" cy="58102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Ｃ．民間会社（</a:t>
          </a:r>
          <a:r>
            <a:rPr lang="en-US" cap="none" sz="1400" b="0" i="0" u="none" baseline="0">
              <a:solidFill>
                <a:srgbClr val="000000"/>
              </a:solidFill>
              <a:latin typeface="ＭＳ Ｐゴシック"/>
              <a:ea typeface="ＭＳ Ｐゴシック"/>
              <a:cs typeface="ＭＳ Ｐゴシック"/>
            </a:rPr>
            <a:t>43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86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85725</xdr:colOff>
      <xdr:row>83</xdr:row>
      <xdr:rowOff>323850</xdr:rowOff>
    </xdr:from>
    <xdr:to>
      <xdr:col>43</xdr:col>
      <xdr:colOff>95250</xdr:colOff>
      <xdr:row>84</xdr:row>
      <xdr:rowOff>38100</xdr:rowOff>
    </xdr:to>
    <xdr:sp>
      <xdr:nvSpPr>
        <xdr:cNvPr id="9" name="正方形/長方形 9"/>
        <xdr:cNvSpPr>
          <a:spLocks/>
        </xdr:cNvSpPr>
      </xdr:nvSpPr>
      <xdr:spPr>
        <a:xfrm>
          <a:off x="6486525" y="33994725"/>
          <a:ext cx="2209800" cy="38100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予算配分</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0</xdr:colOff>
      <xdr:row>89</xdr:row>
      <xdr:rowOff>333375</xdr:rowOff>
    </xdr:from>
    <xdr:to>
      <xdr:col>39</xdr:col>
      <xdr:colOff>123825</xdr:colOff>
      <xdr:row>90</xdr:row>
      <xdr:rowOff>38100</xdr:rowOff>
    </xdr:to>
    <xdr:sp>
      <xdr:nvSpPr>
        <xdr:cNvPr id="10" name="正方形/長方形 10"/>
        <xdr:cNvSpPr>
          <a:spLocks/>
        </xdr:cNvSpPr>
      </xdr:nvSpPr>
      <xdr:spPr>
        <a:xfrm>
          <a:off x="3800475" y="37871400"/>
          <a:ext cx="4124325" cy="3714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一般競争入札等・随意契約</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104775</xdr:colOff>
      <xdr:row>91</xdr:row>
      <xdr:rowOff>114300</xdr:rowOff>
    </xdr:from>
    <xdr:to>
      <xdr:col>36</xdr:col>
      <xdr:colOff>123825</xdr:colOff>
      <xdr:row>91</xdr:row>
      <xdr:rowOff>514350</xdr:rowOff>
    </xdr:to>
    <xdr:sp>
      <xdr:nvSpPr>
        <xdr:cNvPr id="11" name="大かっこ 11"/>
        <xdr:cNvSpPr>
          <a:spLocks/>
        </xdr:cNvSpPr>
      </xdr:nvSpPr>
      <xdr:spPr>
        <a:xfrm>
          <a:off x="4505325" y="38985825"/>
          <a:ext cx="2819400" cy="4000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警察装備品用消耗品を納入等</a:t>
          </a:r>
        </a:p>
      </xdr:txBody>
    </xdr:sp>
    <xdr:clientData/>
  </xdr:twoCellAnchor>
  <xdr:twoCellAnchor>
    <xdr:from>
      <xdr:col>38</xdr:col>
      <xdr:colOff>28575</xdr:colOff>
      <xdr:row>82</xdr:row>
      <xdr:rowOff>381000</xdr:rowOff>
    </xdr:from>
    <xdr:to>
      <xdr:col>38</xdr:col>
      <xdr:colOff>47625</xdr:colOff>
      <xdr:row>83</xdr:row>
      <xdr:rowOff>333375</xdr:rowOff>
    </xdr:to>
    <xdr:sp>
      <xdr:nvSpPr>
        <xdr:cNvPr id="12" name="直線矢印コネクタ 12"/>
        <xdr:cNvSpPr>
          <a:spLocks/>
        </xdr:cNvSpPr>
      </xdr:nvSpPr>
      <xdr:spPr>
        <a:xfrm rot="5400000">
          <a:off x="7629525" y="33385125"/>
          <a:ext cx="28575" cy="6191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82</xdr:row>
      <xdr:rowOff>371475</xdr:rowOff>
    </xdr:from>
    <xdr:to>
      <xdr:col>38</xdr:col>
      <xdr:colOff>38100</xdr:colOff>
      <xdr:row>82</xdr:row>
      <xdr:rowOff>371475</xdr:rowOff>
    </xdr:to>
    <xdr:sp>
      <xdr:nvSpPr>
        <xdr:cNvPr id="13" name="直線コネクタ 13"/>
        <xdr:cNvSpPr>
          <a:spLocks/>
        </xdr:cNvSpPr>
      </xdr:nvSpPr>
      <xdr:spPr>
        <a:xfrm>
          <a:off x="3562350" y="33375600"/>
          <a:ext cx="4076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81</xdr:row>
      <xdr:rowOff>657225</xdr:rowOff>
    </xdr:from>
    <xdr:to>
      <xdr:col>28</xdr:col>
      <xdr:colOff>28575</xdr:colOff>
      <xdr:row>82</xdr:row>
      <xdr:rowOff>371475</xdr:rowOff>
    </xdr:to>
    <xdr:sp>
      <xdr:nvSpPr>
        <xdr:cNvPr id="14" name="直線コネクタ 14"/>
        <xdr:cNvSpPr>
          <a:spLocks/>
        </xdr:cNvSpPr>
      </xdr:nvSpPr>
      <xdr:spPr>
        <a:xfrm rot="5400000">
          <a:off x="5619750" y="32994600"/>
          <a:ext cx="952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85</xdr:row>
      <xdr:rowOff>438150</xdr:rowOff>
    </xdr:from>
    <xdr:to>
      <xdr:col>43</xdr:col>
      <xdr:colOff>152400</xdr:colOff>
      <xdr:row>86</xdr:row>
      <xdr:rowOff>400050</xdr:rowOff>
    </xdr:to>
    <xdr:sp>
      <xdr:nvSpPr>
        <xdr:cNvPr id="15" name="正方形/長方形 15"/>
        <xdr:cNvSpPr>
          <a:spLocks/>
        </xdr:cNvSpPr>
      </xdr:nvSpPr>
      <xdr:spPr>
        <a:xfrm>
          <a:off x="6629400" y="35442525"/>
          <a:ext cx="2124075" cy="62865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道府県警察（</a:t>
          </a:r>
          <a:r>
            <a:rPr lang="en-US" cap="none" sz="1400" b="0" i="0" u="none" baseline="0">
              <a:solidFill>
                <a:srgbClr val="000000"/>
              </a:solidFill>
              <a:latin typeface="ＭＳ Ｐゴシック"/>
              <a:ea typeface="ＭＳ Ｐゴシック"/>
              <a:cs typeface="ＭＳ Ｐゴシック"/>
            </a:rPr>
            <a:t>46</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128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152400</xdr:colOff>
      <xdr:row>84</xdr:row>
      <xdr:rowOff>104775</xdr:rowOff>
    </xdr:from>
    <xdr:to>
      <xdr:col>45</xdr:col>
      <xdr:colOff>19050</xdr:colOff>
      <xdr:row>86</xdr:row>
      <xdr:rowOff>495300</xdr:rowOff>
    </xdr:to>
    <xdr:sp>
      <xdr:nvSpPr>
        <xdr:cNvPr id="16" name="フレーム 16"/>
        <xdr:cNvSpPr>
          <a:spLocks/>
        </xdr:cNvSpPr>
      </xdr:nvSpPr>
      <xdr:spPr>
        <a:xfrm>
          <a:off x="6353175" y="34442400"/>
          <a:ext cx="2667000" cy="1724025"/>
        </a:xfrm>
        <a:custGeom>
          <a:pathLst>
            <a:path h="1718484" w="2393039">
              <a:moveTo>
                <a:pt x="0" y="0"/>
              </a:moveTo>
              <a:lnTo>
                <a:pt x="2393039" y="0"/>
              </a:lnTo>
              <a:lnTo>
                <a:pt x="2393039" y="1718484"/>
              </a:lnTo>
              <a:lnTo>
                <a:pt x="0" y="1718484"/>
              </a:lnTo>
              <a:lnTo>
                <a:pt x="0" y="0"/>
              </a:lnTo>
              <a:close/>
              <a:moveTo>
                <a:pt x="0" y="0"/>
              </a:moveTo>
              <a:lnTo>
                <a:pt x="39096" y="39096"/>
              </a:lnTo>
              <a:lnTo>
                <a:pt x="39096" y="1679388"/>
              </a:lnTo>
              <a:lnTo>
                <a:pt x="2353943" y="1679388"/>
              </a:lnTo>
              <a:lnTo>
                <a:pt x="2353943" y="39096"/>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85</xdr:row>
      <xdr:rowOff>85725</xdr:rowOff>
    </xdr:from>
    <xdr:to>
      <xdr:col>33</xdr:col>
      <xdr:colOff>47625</xdr:colOff>
      <xdr:row>88</xdr:row>
      <xdr:rowOff>495300</xdr:rowOff>
    </xdr:to>
    <xdr:sp>
      <xdr:nvSpPr>
        <xdr:cNvPr id="17" name="図形 26"/>
        <xdr:cNvSpPr>
          <a:spLocks/>
        </xdr:cNvSpPr>
      </xdr:nvSpPr>
      <xdr:spPr>
        <a:xfrm rot="10800000" flipV="1">
          <a:off x="5838825" y="35090100"/>
          <a:ext cx="809625" cy="24098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84</xdr:row>
      <xdr:rowOff>171450</xdr:rowOff>
    </xdr:from>
    <xdr:to>
      <xdr:col>42</xdr:col>
      <xdr:colOff>171450</xdr:colOff>
      <xdr:row>84</xdr:row>
      <xdr:rowOff>485775</xdr:rowOff>
    </xdr:to>
    <xdr:sp>
      <xdr:nvSpPr>
        <xdr:cNvPr id="18" name="正方形/長方形 18"/>
        <xdr:cNvSpPr>
          <a:spLocks/>
        </xdr:cNvSpPr>
      </xdr:nvSpPr>
      <xdr:spPr>
        <a:xfrm>
          <a:off x="6677025" y="34509075"/>
          <a:ext cx="1895475" cy="3238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Ｂ．都道府県警察</a:t>
          </a:r>
        </a:p>
      </xdr:txBody>
    </xdr:sp>
    <xdr:clientData/>
  </xdr:twoCellAnchor>
  <xdr:twoCellAnchor>
    <xdr:from>
      <xdr:col>12</xdr:col>
      <xdr:colOff>19050</xdr:colOff>
      <xdr:row>83</xdr:row>
      <xdr:rowOff>533400</xdr:rowOff>
    </xdr:from>
    <xdr:to>
      <xdr:col>23</xdr:col>
      <xdr:colOff>114300</xdr:colOff>
      <xdr:row>84</xdr:row>
      <xdr:rowOff>95250</xdr:rowOff>
    </xdr:to>
    <xdr:sp>
      <xdr:nvSpPr>
        <xdr:cNvPr id="19" name="正方形/長方形 19"/>
        <xdr:cNvSpPr>
          <a:spLocks/>
        </xdr:cNvSpPr>
      </xdr:nvSpPr>
      <xdr:spPr>
        <a:xfrm>
          <a:off x="2419350" y="34204275"/>
          <a:ext cx="2295525" cy="2286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物品購入費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47625</xdr:colOff>
      <xdr:row>89</xdr:row>
      <xdr:rowOff>95250</xdr:rowOff>
    </xdr:from>
    <xdr:to>
      <xdr:col>34</xdr:col>
      <xdr:colOff>85725</xdr:colOff>
      <xdr:row>89</xdr:row>
      <xdr:rowOff>314325</xdr:rowOff>
    </xdr:to>
    <xdr:sp>
      <xdr:nvSpPr>
        <xdr:cNvPr id="20" name="正方形/長方形 20"/>
        <xdr:cNvSpPr>
          <a:spLocks/>
        </xdr:cNvSpPr>
      </xdr:nvSpPr>
      <xdr:spPr>
        <a:xfrm>
          <a:off x="4848225" y="37633275"/>
          <a:ext cx="2038350" cy="21907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物品購入費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393"/>
  <sheetViews>
    <sheetView tabSelected="1" view="pageLayout" zoomScale="85" zoomScaleNormal="75" zoomScalePageLayoutView="85" workbookViewId="0" topLeftCell="A1">
      <selection activeCell="G8" sqref="G8:AX8"/>
    </sheetView>
  </sheetViews>
  <sheetFormatPr defaultColWidth="9.00390625" defaultRowHeight="13.5"/>
  <cols>
    <col min="1" max="50" width="2.625" style="0" customWidth="1"/>
    <col min="51" max="57" width="2.25390625" style="0" customWidth="1"/>
  </cols>
  <sheetData>
    <row r="1" spans="42:49" ht="23.25" customHeight="1">
      <c r="AP1" s="100"/>
      <c r="AQ1" s="100"/>
      <c r="AR1" s="100"/>
      <c r="AS1" s="100"/>
      <c r="AT1" s="100"/>
      <c r="AU1" s="100"/>
      <c r="AV1" s="100"/>
      <c r="AW1" s="1"/>
    </row>
    <row r="2" spans="36:50" ht="21.75" customHeight="1" thickBot="1">
      <c r="AJ2" s="101" t="s">
        <v>0</v>
      </c>
      <c r="AK2" s="101"/>
      <c r="AL2" s="101"/>
      <c r="AM2" s="101"/>
      <c r="AN2" s="101"/>
      <c r="AO2" s="101"/>
      <c r="AP2" s="101"/>
      <c r="AQ2" s="102" t="s">
        <v>1</v>
      </c>
      <c r="AR2" s="102"/>
      <c r="AS2" s="102"/>
      <c r="AT2" s="102"/>
      <c r="AU2" s="102"/>
      <c r="AV2" s="102"/>
      <c r="AW2" s="102"/>
      <c r="AX2" s="102"/>
    </row>
    <row r="3" spans="1:50" ht="21" customHeight="1" thickBot="1">
      <c r="A3" s="103" t="s">
        <v>2</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5" t="s">
        <v>3</v>
      </c>
      <c r="AP3" s="104"/>
      <c r="AQ3" s="104"/>
      <c r="AR3" s="104"/>
      <c r="AS3" s="104"/>
      <c r="AT3" s="104"/>
      <c r="AU3" s="104"/>
      <c r="AV3" s="104"/>
      <c r="AW3" s="104"/>
      <c r="AX3" s="106"/>
    </row>
    <row r="4" spans="1:50" ht="24.75" customHeight="1">
      <c r="A4" s="107" t="s">
        <v>4</v>
      </c>
      <c r="B4" s="108"/>
      <c r="C4" s="108"/>
      <c r="D4" s="108"/>
      <c r="E4" s="108"/>
      <c r="F4" s="108"/>
      <c r="G4" s="109" t="s">
        <v>5</v>
      </c>
      <c r="H4" s="110"/>
      <c r="I4" s="110"/>
      <c r="J4" s="110"/>
      <c r="K4" s="110"/>
      <c r="L4" s="110"/>
      <c r="M4" s="110"/>
      <c r="N4" s="110"/>
      <c r="O4" s="110"/>
      <c r="P4" s="110"/>
      <c r="Q4" s="110"/>
      <c r="R4" s="110"/>
      <c r="S4" s="110"/>
      <c r="T4" s="110"/>
      <c r="U4" s="110"/>
      <c r="V4" s="110"/>
      <c r="W4" s="110"/>
      <c r="X4" s="110"/>
      <c r="Y4" s="111" t="s">
        <v>6</v>
      </c>
      <c r="Z4" s="112"/>
      <c r="AA4" s="112"/>
      <c r="AB4" s="112"/>
      <c r="AC4" s="112"/>
      <c r="AD4" s="113"/>
      <c r="AE4" s="114" t="s">
        <v>7</v>
      </c>
      <c r="AF4" s="112"/>
      <c r="AG4" s="112"/>
      <c r="AH4" s="112"/>
      <c r="AI4" s="112"/>
      <c r="AJ4" s="112"/>
      <c r="AK4" s="112"/>
      <c r="AL4" s="112"/>
      <c r="AM4" s="112"/>
      <c r="AN4" s="112"/>
      <c r="AO4" s="112"/>
      <c r="AP4" s="113"/>
      <c r="AQ4" s="115" t="s">
        <v>8</v>
      </c>
      <c r="AR4" s="112"/>
      <c r="AS4" s="112"/>
      <c r="AT4" s="112"/>
      <c r="AU4" s="112"/>
      <c r="AV4" s="112"/>
      <c r="AW4" s="112"/>
      <c r="AX4" s="116"/>
    </row>
    <row r="5" spans="1:50" ht="30" customHeight="1">
      <c r="A5" s="48" t="s">
        <v>9</v>
      </c>
      <c r="B5" s="49"/>
      <c r="C5" s="49"/>
      <c r="D5" s="49"/>
      <c r="E5" s="49"/>
      <c r="F5" s="50"/>
      <c r="G5" s="51" t="s">
        <v>10</v>
      </c>
      <c r="H5" s="52"/>
      <c r="I5" s="52"/>
      <c r="J5" s="52"/>
      <c r="K5" s="52"/>
      <c r="L5" s="52"/>
      <c r="M5" s="52"/>
      <c r="N5" s="52"/>
      <c r="O5" s="52"/>
      <c r="P5" s="52"/>
      <c r="Q5" s="52"/>
      <c r="R5" s="52"/>
      <c r="S5" s="52"/>
      <c r="T5" s="52"/>
      <c r="U5" s="52"/>
      <c r="V5" s="53"/>
      <c r="W5" s="53"/>
      <c r="X5" s="53"/>
      <c r="Y5" s="54" t="s">
        <v>11</v>
      </c>
      <c r="Z5" s="55"/>
      <c r="AA5" s="55"/>
      <c r="AB5" s="55"/>
      <c r="AC5" s="55"/>
      <c r="AD5" s="56"/>
      <c r="AE5" s="57" t="s">
        <v>12</v>
      </c>
      <c r="AF5" s="55"/>
      <c r="AG5" s="55"/>
      <c r="AH5" s="55"/>
      <c r="AI5" s="55"/>
      <c r="AJ5" s="55"/>
      <c r="AK5" s="55"/>
      <c r="AL5" s="55"/>
      <c r="AM5" s="55"/>
      <c r="AN5" s="55"/>
      <c r="AO5" s="55"/>
      <c r="AP5" s="56"/>
      <c r="AQ5" s="58" t="s">
        <v>13</v>
      </c>
      <c r="AR5" s="59"/>
      <c r="AS5" s="59"/>
      <c r="AT5" s="59"/>
      <c r="AU5" s="59"/>
      <c r="AV5" s="59"/>
      <c r="AW5" s="59"/>
      <c r="AX5" s="60"/>
    </row>
    <row r="6" spans="1:50" ht="30" customHeight="1">
      <c r="A6" s="61" t="s">
        <v>14</v>
      </c>
      <c r="B6" s="62"/>
      <c r="C6" s="62"/>
      <c r="D6" s="62"/>
      <c r="E6" s="62"/>
      <c r="F6" s="62"/>
      <c r="G6" s="151" t="s">
        <v>15</v>
      </c>
      <c r="H6" s="53"/>
      <c r="I6" s="53"/>
      <c r="J6" s="53"/>
      <c r="K6" s="53"/>
      <c r="L6" s="53"/>
      <c r="M6" s="53"/>
      <c r="N6" s="53"/>
      <c r="O6" s="53"/>
      <c r="P6" s="53"/>
      <c r="Q6" s="53"/>
      <c r="R6" s="53"/>
      <c r="S6" s="53"/>
      <c r="T6" s="53"/>
      <c r="U6" s="53"/>
      <c r="V6" s="53"/>
      <c r="W6" s="53"/>
      <c r="X6" s="53"/>
      <c r="Y6" s="152" t="s">
        <v>16</v>
      </c>
      <c r="Z6" s="153"/>
      <c r="AA6" s="153"/>
      <c r="AB6" s="153"/>
      <c r="AC6" s="153"/>
      <c r="AD6" s="154"/>
      <c r="AE6" s="155" t="s">
        <v>17</v>
      </c>
      <c r="AF6" s="155"/>
      <c r="AG6" s="155"/>
      <c r="AH6" s="155"/>
      <c r="AI6" s="155"/>
      <c r="AJ6" s="155"/>
      <c r="AK6" s="155"/>
      <c r="AL6" s="155"/>
      <c r="AM6" s="155"/>
      <c r="AN6" s="155"/>
      <c r="AO6" s="155"/>
      <c r="AP6" s="155"/>
      <c r="AQ6" s="69"/>
      <c r="AR6" s="69"/>
      <c r="AS6" s="69"/>
      <c r="AT6" s="69"/>
      <c r="AU6" s="69"/>
      <c r="AV6" s="69"/>
      <c r="AW6" s="69"/>
      <c r="AX6" s="156"/>
    </row>
    <row r="7" spans="1:50" ht="39.75" customHeight="1">
      <c r="A7" s="63" t="s">
        <v>18</v>
      </c>
      <c r="B7" s="64"/>
      <c r="C7" s="64"/>
      <c r="D7" s="64"/>
      <c r="E7" s="64"/>
      <c r="F7" s="64"/>
      <c r="G7" s="65" t="s">
        <v>19</v>
      </c>
      <c r="H7" s="66"/>
      <c r="I7" s="66"/>
      <c r="J7" s="66"/>
      <c r="K7" s="66"/>
      <c r="L7" s="66"/>
      <c r="M7" s="66"/>
      <c r="N7" s="66"/>
      <c r="O7" s="66"/>
      <c r="P7" s="66"/>
      <c r="Q7" s="66"/>
      <c r="R7" s="66"/>
      <c r="S7" s="66"/>
      <c r="T7" s="66"/>
      <c r="U7" s="66"/>
      <c r="V7" s="67"/>
      <c r="W7" s="67"/>
      <c r="X7" s="67"/>
      <c r="Y7" s="68" t="s">
        <v>20</v>
      </c>
      <c r="Z7" s="69"/>
      <c r="AA7" s="69"/>
      <c r="AB7" s="69"/>
      <c r="AC7" s="69"/>
      <c r="AD7" s="70"/>
      <c r="AE7" s="71" t="s">
        <v>21</v>
      </c>
      <c r="AF7" s="72"/>
      <c r="AG7" s="72"/>
      <c r="AH7" s="72"/>
      <c r="AI7" s="72"/>
      <c r="AJ7" s="72"/>
      <c r="AK7" s="72"/>
      <c r="AL7" s="72"/>
      <c r="AM7" s="72"/>
      <c r="AN7" s="72"/>
      <c r="AO7" s="72"/>
      <c r="AP7" s="72"/>
      <c r="AQ7" s="72"/>
      <c r="AR7" s="72"/>
      <c r="AS7" s="72"/>
      <c r="AT7" s="72"/>
      <c r="AU7" s="72"/>
      <c r="AV7" s="72"/>
      <c r="AW7" s="72"/>
      <c r="AX7" s="73"/>
    </row>
    <row r="8" spans="1:50" ht="103.5" customHeight="1">
      <c r="A8" s="74" t="s">
        <v>22</v>
      </c>
      <c r="B8" s="75"/>
      <c r="C8" s="75"/>
      <c r="D8" s="75"/>
      <c r="E8" s="75"/>
      <c r="F8" s="75"/>
      <c r="G8" s="76" t="s">
        <v>23</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8"/>
    </row>
    <row r="9" spans="1:50" ht="137.25" customHeight="1">
      <c r="A9" s="74" t="s">
        <v>24</v>
      </c>
      <c r="B9" s="75"/>
      <c r="C9" s="75"/>
      <c r="D9" s="75"/>
      <c r="E9" s="75"/>
      <c r="F9" s="75"/>
      <c r="G9" s="79" t="s">
        <v>25</v>
      </c>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1"/>
    </row>
    <row r="10" spans="1:50" ht="29.25" customHeight="1">
      <c r="A10" s="74" t="s">
        <v>26</v>
      </c>
      <c r="B10" s="75"/>
      <c r="C10" s="75"/>
      <c r="D10" s="75"/>
      <c r="E10" s="75"/>
      <c r="F10" s="82"/>
      <c r="G10" s="83" t="s">
        <v>27</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5"/>
    </row>
    <row r="11" spans="1:50" ht="21" customHeight="1">
      <c r="A11" s="86" t="s">
        <v>28</v>
      </c>
      <c r="B11" s="87"/>
      <c r="C11" s="87"/>
      <c r="D11" s="87"/>
      <c r="E11" s="87"/>
      <c r="F11" s="88"/>
      <c r="G11" s="95"/>
      <c r="H11" s="96"/>
      <c r="I11" s="96"/>
      <c r="J11" s="96"/>
      <c r="K11" s="96"/>
      <c r="L11" s="96"/>
      <c r="M11" s="96"/>
      <c r="N11" s="96"/>
      <c r="O11" s="96"/>
      <c r="P11" s="97" t="s">
        <v>29</v>
      </c>
      <c r="Q11" s="98"/>
      <c r="R11" s="98"/>
      <c r="S11" s="98"/>
      <c r="T11" s="98"/>
      <c r="U11" s="98"/>
      <c r="V11" s="99"/>
      <c r="W11" s="97" t="s">
        <v>30</v>
      </c>
      <c r="X11" s="98"/>
      <c r="Y11" s="98"/>
      <c r="Z11" s="98"/>
      <c r="AA11" s="98"/>
      <c r="AB11" s="98"/>
      <c r="AC11" s="99"/>
      <c r="AD11" s="97" t="s">
        <v>31</v>
      </c>
      <c r="AE11" s="98"/>
      <c r="AF11" s="98"/>
      <c r="AG11" s="98"/>
      <c r="AH11" s="98"/>
      <c r="AI11" s="98"/>
      <c r="AJ11" s="99"/>
      <c r="AK11" s="97" t="s">
        <v>32</v>
      </c>
      <c r="AL11" s="98"/>
      <c r="AM11" s="98"/>
      <c r="AN11" s="98"/>
      <c r="AO11" s="98"/>
      <c r="AP11" s="98"/>
      <c r="AQ11" s="99"/>
      <c r="AR11" s="97" t="s">
        <v>33</v>
      </c>
      <c r="AS11" s="98"/>
      <c r="AT11" s="98"/>
      <c r="AU11" s="98"/>
      <c r="AV11" s="98"/>
      <c r="AW11" s="98"/>
      <c r="AX11" s="144"/>
    </row>
    <row r="12" spans="1:50" ht="21" customHeight="1">
      <c r="A12" s="89"/>
      <c r="B12" s="90"/>
      <c r="C12" s="90"/>
      <c r="D12" s="90"/>
      <c r="E12" s="90"/>
      <c r="F12" s="91"/>
      <c r="G12" s="124" t="s">
        <v>34</v>
      </c>
      <c r="H12" s="125"/>
      <c r="I12" s="130" t="s">
        <v>35</v>
      </c>
      <c r="J12" s="131"/>
      <c r="K12" s="131"/>
      <c r="L12" s="131"/>
      <c r="M12" s="131"/>
      <c r="N12" s="131"/>
      <c r="O12" s="132"/>
      <c r="P12" s="133">
        <v>360</v>
      </c>
      <c r="Q12" s="133"/>
      <c r="R12" s="133"/>
      <c r="S12" s="133"/>
      <c r="T12" s="133"/>
      <c r="U12" s="133"/>
      <c r="V12" s="133"/>
      <c r="W12" s="134">
        <v>1320</v>
      </c>
      <c r="X12" s="133"/>
      <c r="Y12" s="133"/>
      <c r="Z12" s="133"/>
      <c r="AA12" s="133"/>
      <c r="AB12" s="133"/>
      <c r="AC12" s="133"/>
      <c r="AD12" s="134">
        <v>1396</v>
      </c>
      <c r="AE12" s="133"/>
      <c r="AF12" s="133"/>
      <c r="AG12" s="133"/>
      <c r="AH12" s="133"/>
      <c r="AI12" s="133"/>
      <c r="AJ12" s="133"/>
      <c r="AK12" s="134">
        <v>1621</v>
      </c>
      <c r="AL12" s="133"/>
      <c r="AM12" s="133"/>
      <c r="AN12" s="133"/>
      <c r="AO12" s="133"/>
      <c r="AP12" s="133"/>
      <c r="AQ12" s="133"/>
      <c r="AR12" s="133"/>
      <c r="AS12" s="133"/>
      <c r="AT12" s="133"/>
      <c r="AU12" s="133"/>
      <c r="AV12" s="133"/>
      <c r="AW12" s="133"/>
      <c r="AX12" s="145"/>
    </row>
    <row r="13" spans="1:50" ht="21" customHeight="1">
      <c r="A13" s="89"/>
      <c r="B13" s="90"/>
      <c r="C13" s="90"/>
      <c r="D13" s="90"/>
      <c r="E13" s="90"/>
      <c r="F13" s="91"/>
      <c r="G13" s="126"/>
      <c r="H13" s="127"/>
      <c r="I13" s="120" t="s">
        <v>36</v>
      </c>
      <c r="J13" s="121"/>
      <c r="K13" s="121"/>
      <c r="L13" s="121"/>
      <c r="M13" s="121"/>
      <c r="N13" s="121"/>
      <c r="O13" s="122"/>
      <c r="P13" s="135">
        <v>0</v>
      </c>
      <c r="Q13" s="135"/>
      <c r="R13" s="135"/>
      <c r="S13" s="135"/>
      <c r="T13" s="135"/>
      <c r="U13" s="135"/>
      <c r="V13" s="135"/>
      <c r="W13" s="157">
        <v>3231</v>
      </c>
      <c r="X13" s="135"/>
      <c r="Y13" s="135"/>
      <c r="Z13" s="135"/>
      <c r="AA13" s="135"/>
      <c r="AB13" s="135"/>
      <c r="AC13" s="135"/>
      <c r="AD13" s="135">
        <v>0</v>
      </c>
      <c r="AE13" s="135"/>
      <c r="AF13" s="135"/>
      <c r="AG13" s="135"/>
      <c r="AH13" s="135"/>
      <c r="AI13" s="135"/>
      <c r="AJ13" s="135"/>
      <c r="AK13" s="158"/>
      <c r="AL13" s="135"/>
      <c r="AM13" s="135"/>
      <c r="AN13" s="135"/>
      <c r="AO13" s="135"/>
      <c r="AP13" s="135"/>
      <c r="AQ13" s="135"/>
      <c r="AR13" s="159"/>
      <c r="AS13" s="159"/>
      <c r="AT13" s="159"/>
      <c r="AU13" s="159"/>
      <c r="AV13" s="159"/>
      <c r="AW13" s="159"/>
      <c r="AX13" s="160"/>
    </row>
    <row r="14" spans="1:50" ht="21" customHeight="1">
      <c r="A14" s="89"/>
      <c r="B14" s="90"/>
      <c r="C14" s="90"/>
      <c r="D14" s="90"/>
      <c r="E14" s="90"/>
      <c r="F14" s="91"/>
      <c r="G14" s="126"/>
      <c r="H14" s="127"/>
      <c r="I14" s="120" t="s">
        <v>37</v>
      </c>
      <c r="J14" s="161"/>
      <c r="K14" s="161"/>
      <c r="L14" s="161"/>
      <c r="M14" s="161"/>
      <c r="N14" s="161"/>
      <c r="O14" s="162"/>
      <c r="P14" s="139">
        <v>617</v>
      </c>
      <c r="Q14" s="140"/>
      <c r="R14" s="140"/>
      <c r="S14" s="140"/>
      <c r="T14" s="140"/>
      <c r="U14" s="140"/>
      <c r="V14" s="141"/>
      <c r="W14" s="139">
        <v>0</v>
      </c>
      <c r="X14" s="140"/>
      <c r="Y14" s="140"/>
      <c r="Z14" s="140"/>
      <c r="AA14" s="140"/>
      <c r="AB14" s="140"/>
      <c r="AC14" s="141"/>
      <c r="AD14" s="142">
        <v>3065</v>
      </c>
      <c r="AE14" s="140"/>
      <c r="AF14" s="140"/>
      <c r="AG14" s="140"/>
      <c r="AH14" s="140"/>
      <c r="AI14" s="140"/>
      <c r="AJ14" s="141"/>
      <c r="AK14" s="139">
        <v>0</v>
      </c>
      <c r="AL14" s="140"/>
      <c r="AM14" s="140"/>
      <c r="AN14" s="140"/>
      <c r="AO14" s="140"/>
      <c r="AP14" s="140"/>
      <c r="AQ14" s="141"/>
      <c r="AR14" s="139"/>
      <c r="AS14" s="140"/>
      <c r="AT14" s="140"/>
      <c r="AU14" s="140"/>
      <c r="AV14" s="140"/>
      <c r="AW14" s="140"/>
      <c r="AX14" s="143"/>
    </row>
    <row r="15" spans="1:50" ht="21" customHeight="1">
      <c r="A15" s="89"/>
      <c r="B15" s="90"/>
      <c r="C15" s="90"/>
      <c r="D15" s="90"/>
      <c r="E15" s="90"/>
      <c r="F15" s="91"/>
      <c r="G15" s="126"/>
      <c r="H15" s="127"/>
      <c r="I15" s="120" t="s">
        <v>38</v>
      </c>
      <c r="J15" s="161"/>
      <c r="K15" s="161"/>
      <c r="L15" s="161"/>
      <c r="M15" s="161"/>
      <c r="N15" s="161"/>
      <c r="O15" s="162"/>
      <c r="P15" s="139">
        <v>0</v>
      </c>
      <c r="Q15" s="140"/>
      <c r="R15" s="140"/>
      <c r="S15" s="140"/>
      <c r="T15" s="140"/>
      <c r="U15" s="140"/>
      <c r="V15" s="141"/>
      <c r="W15" s="194">
        <v>-3065</v>
      </c>
      <c r="X15" s="195"/>
      <c r="Y15" s="195"/>
      <c r="Z15" s="195"/>
      <c r="AA15" s="195"/>
      <c r="AB15" s="195"/>
      <c r="AC15" s="196"/>
      <c r="AD15" s="139">
        <v>0</v>
      </c>
      <c r="AE15" s="140"/>
      <c r="AF15" s="140"/>
      <c r="AG15" s="140"/>
      <c r="AH15" s="140"/>
      <c r="AI15" s="140"/>
      <c r="AJ15" s="141"/>
      <c r="AK15" s="139"/>
      <c r="AL15" s="140"/>
      <c r="AM15" s="140"/>
      <c r="AN15" s="140"/>
      <c r="AO15" s="140"/>
      <c r="AP15" s="140"/>
      <c r="AQ15" s="141"/>
      <c r="AR15" s="172"/>
      <c r="AS15" s="173"/>
      <c r="AT15" s="173"/>
      <c r="AU15" s="173"/>
      <c r="AV15" s="173"/>
      <c r="AW15" s="173"/>
      <c r="AX15" s="174"/>
    </row>
    <row r="16" spans="1:50" ht="24.75" customHeight="1">
      <c r="A16" s="89"/>
      <c r="B16" s="90"/>
      <c r="C16" s="90"/>
      <c r="D16" s="90"/>
      <c r="E16" s="90"/>
      <c r="F16" s="91"/>
      <c r="G16" s="126"/>
      <c r="H16" s="127"/>
      <c r="I16" s="120" t="s">
        <v>39</v>
      </c>
      <c r="J16" s="121"/>
      <c r="K16" s="121"/>
      <c r="L16" s="121"/>
      <c r="M16" s="121"/>
      <c r="N16" s="121"/>
      <c r="O16" s="122"/>
      <c r="P16" s="123">
        <v>0</v>
      </c>
      <c r="Q16" s="123"/>
      <c r="R16" s="123"/>
      <c r="S16" s="123"/>
      <c r="T16" s="123"/>
      <c r="U16" s="123"/>
      <c r="V16" s="123"/>
      <c r="W16" s="123">
        <v>0</v>
      </c>
      <c r="X16" s="123"/>
      <c r="Y16" s="123"/>
      <c r="Z16" s="123"/>
      <c r="AA16" s="123"/>
      <c r="AB16" s="123"/>
      <c r="AC16" s="123"/>
      <c r="AD16" s="123">
        <v>0</v>
      </c>
      <c r="AE16" s="123"/>
      <c r="AF16" s="123"/>
      <c r="AG16" s="123"/>
      <c r="AH16" s="123"/>
      <c r="AI16" s="123"/>
      <c r="AJ16" s="123"/>
      <c r="AK16" s="123"/>
      <c r="AL16" s="123"/>
      <c r="AM16" s="123"/>
      <c r="AN16" s="123"/>
      <c r="AO16" s="123"/>
      <c r="AP16" s="123"/>
      <c r="AQ16" s="123"/>
      <c r="AR16" s="192"/>
      <c r="AS16" s="192"/>
      <c r="AT16" s="192"/>
      <c r="AU16" s="192"/>
      <c r="AV16" s="192"/>
      <c r="AW16" s="192"/>
      <c r="AX16" s="193"/>
    </row>
    <row r="17" spans="1:50" ht="24.75" customHeight="1">
      <c r="A17" s="89"/>
      <c r="B17" s="90"/>
      <c r="C17" s="90"/>
      <c r="D17" s="90"/>
      <c r="E17" s="90"/>
      <c r="F17" s="91"/>
      <c r="G17" s="128"/>
      <c r="H17" s="129"/>
      <c r="I17" s="136" t="s">
        <v>40</v>
      </c>
      <c r="J17" s="137"/>
      <c r="K17" s="137"/>
      <c r="L17" s="137"/>
      <c r="M17" s="137"/>
      <c r="N17" s="137"/>
      <c r="O17" s="138"/>
      <c r="P17" s="118">
        <f>SUM(P12:V16)</f>
        <v>977</v>
      </c>
      <c r="Q17" s="118"/>
      <c r="R17" s="118"/>
      <c r="S17" s="118"/>
      <c r="T17" s="118"/>
      <c r="U17" s="118"/>
      <c r="V17" s="118"/>
      <c r="W17" s="117">
        <f>W12+W13+W15</f>
        <v>1486</v>
      </c>
      <c r="X17" s="118"/>
      <c r="Y17" s="118"/>
      <c r="Z17" s="118"/>
      <c r="AA17" s="118"/>
      <c r="AB17" s="118"/>
      <c r="AC17" s="118"/>
      <c r="AD17" s="117">
        <f>AD12+AD13+AD14</f>
        <v>4461</v>
      </c>
      <c r="AE17" s="118"/>
      <c r="AF17" s="118"/>
      <c r="AG17" s="118"/>
      <c r="AH17" s="118"/>
      <c r="AI17" s="118"/>
      <c r="AJ17" s="118"/>
      <c r="AK17" s="117">
        <f>AK12+AK14</f>
        <v>1621</v>
      </c>
      <c r="AL17" s="118"/>
      <c r="AM17" s="118"/>
      <c r="AN17" s="118"/>
      <c r="AO17" s="118"/>
      <c r="AP17" s="118"/>
      <c r="AQ17" s="118"/>
      <c r="AR17" s="118"/>
      <c r="AS17" s="118"/>
      <c r="AT17" s="118"/>
      <c r="AU17" s="118"/>
      <c r="AV17" s="118"/>
      <c r="AW17" s="118"/>
      <c r="AX17" s="119"/>
    </row>
    <row r="18" spans="1:50" ht="24.75" customHeight="1">
      <c r="A18" s="89"/>
      <c r="B18" s="90"/>
      <c r="C18" s="90"/>
      <c r="D18" s="90"/>
      <c r="E18" s="90"/>
      <c r="F18" s="91"/>
      <c r="G18" s="163" t="s">
        <v>41</v>
      </c>
      <c r="H18" s="164"/>
      <c r="I18" s="164"/>
      <c r="J18" s="164"/>
      <c r="K18" s="164"/>
      <c r="L18" s="164"/>
      <c r="M18" s="164"/>
      <c r="N18" s="164"/>
      <c r="O18" s="164"/>
      <c r="P18" s="165">
        <v>945</v>
      </c>
      <c r="Q18" s="165"/>
      <c r="R18" s="165"/>
      <c r="S18" s="165"/>
      <c r="T18" s="165"/>
      <c r="U18" s="165"/>
      <c r="V18" s="165"/>
      <c r="W18" s="166">
        <v>1351</v>
      </c>
      <c r="X18" s="165"/>
      <c r="Y18" s="165"/>
      <c r="Z18" s="165"/>
      <c r="AA18" s="165"/>
      <c r="AB18" s="165"/>
      <c r="AC18" s="165"/>
      <c r="AD18" s="167">
        <v>4437</v>
      </c>
      <c r="AE18" s="165"/>
      <c r="AF18" s="165"/>
      <c r="AG18" s="165"/>
      <c r="AH18" s="165"/>
      <c r="AI18" s="165"/>
      <c r="AJ18" s="165"/>
      <c r="AK18" s="168"/>
      <c r="AL18" s="168"/>
      <c r="AM18" s="168"/>
      <c r="AN18" s="168"/>
      <c r="AO18" s="168"/>
      <c r="AP18" s="168"/>
      <c r="AQ18" s="168"/>
      <c r="AR18" s="168"/>
      <c r="AS18" s="168"/>
      <c r="AT18" s="168"/>
      <c r="AU18" s="168"/>
      <c r="AV18" s="168"/>
      <c r="AW18" s="168"/>
      <c r="AX18" s="169"/>
    </row>
    <row r="19" spans="1:50" ht="24.75" customHeight="1">
      <c r="A19" s="92"/>
      <c r="B19" s="93"/>
      <c r="C19" s="93"/>
      <c r="D19" s="93"/>
      <c r="E19" s="93"/>
      <c r="F19" s="94"/>
      <c r="G19" s="163" t="s">
        <v>42</v>
      </c>
      <c r="H19" s="164"/>
      <c r="I19" s="164"/>
      <c r="J19" s="164"/>
      <c r="K19" s="164"/>
      <c r="L19" s="164"/>
      <c r="M19" s="164"/>
      <c r="N19" s="164"/>
      <c r="O19" s="164"/>
      <c r="P19" s="170">
        <v>0.97</v>
      </c>
      <c r="Q19" s="165"/>
      <c r="R19" s="165"/>
      <c r="S19" s="165"/>
      <c r="T19" s="165"/>
      <c r="U19" s="165"/>
      <c r="V19" s="165"/>
      <c r="W19" s="170">
        <v>0.91</v>
      </c>
      <c r="X19" s="165"/>
      <c r="Y19" s="165"/>
      <c r="Z19" s="165"/>
      <c r="AA19" s="165"/>
      <c r="AB19" s="165"/>
      <c r="AC19" s="165"/>
      <c r="AD19" s="171">
        <v>0.99</v>
      </c>
      <c r="AE19" s="165"/>
      <c r="AF19" s="165"/>
      <c r="AG19" s="165"/>
      <c r="AH19" s="165"/>
      <c r="AI19" s="165"/>
      <c r="AJ19" s="165"/>
      <c r="AK19" s="168"/>
      <c r="AL19" s="168"/>
      <c r="AM19" s="168"/>
      <c r="AN19" s="168"/>
      <c r="AO19" s="168"/>
      <c r="AP19" s="168"/>
      <c r="AQ19" s="168"/>
      <c r="AR19" s="168"/>
      <c r="AS19" s="168"/>
      <c r="AT19" s="168"/>
      <c r="AU19" s="168"/>
      <c r="AV19" s="168"/>
      <c r="AW19" s="168"/>
      <c r="AX19" s="169"/>
    </row>
    <row r="20" spans="1:50" ht="31.5" customHeight="1">
      <c r="A20" s="175" t="s">
        <v>43</v>
      </c>
      <c r="B20" s="176"/>
      <c r="C20" s="176"/>
      <c r="D20" s="176"/>
      <c r="E20" s="176"/>
      <c r="F20" s="177"/>
      <c r="G20" s="182" t="s">
        <v>44</v>
      </c>
      <c r="H20" s="98"/>
      <c r="I20" s="98"/>
      <c r="J20" s="98"/>
      <c r="K20" s="98"/>
      <c r="L20" s="98"/>
      <c r="M20" s="98"/>
      <c r="N20" s="98"/>
      <c r="O20" s="98"/>
      <c r="P20" s="98"/>
      <c r="Q20" s="98"/>
      <c r="R20" s="98"/>
      <c r="S20" s="98"/>
      <c r="T20" s="98"/>
      <c r="U20" s="98"/>
      <c r="V20" s="98"/>
      <c r="W20" s="98"/>
      <c r="X20" s="99"/>
      <c r="Y20" s="183"/>
      <c r="Z20" s="184"/>
      <c r="AA20" s="185"/>
      <c r="AB20" s="186" t="s">
        <v>45</v>
      </c>
      <c r="AC20" s="98"/>
      <c r="AD20" s="99"/>
      <c r="AE20" s="187" t="s">
        <v>29</v>
      </c>
      <c r="AF20" s="188"/>
      <c r="AG20" s="188"/>
      <c r="AH20" s="188"/>
      <c r="AI20" s="188"/>
      <c r="AJ20" s="187" t="s">
        <v>30</v>
      </c>
      <c r="AK20" s="188"/>
      <c r="AL20" s="188"/>
      <c r="AM20" s="188"/>
      <c r="AN20" s="188"/>
      <c r="AO20" s="187" t="s">
        <v>31</v>
      </c>
      <c r="AP20" s="188"/>
      <c r="AQ20" s="188"/>
      <c r="AR20" s="188"/>
      <c r="AS20" s="188"/>
      <c r="AT20" s="197" t="s">
        <v>46</v>
      </c>
      <c r="AU20" s="188"/>
      <c r="AV20" s="188"/>
      <c r="AW20" s="188"/>
      <c r="AX20" s="198"/>
    </row>
    <row r="21" spans="1:50" ht="26.25" customHeight="1">
      <c r="A21" s="178"/>
      <c r="B21" s="176"/>
      <c r="C21" s="176"/>
      <c r="D21" s="176"/>
      <c r="E21" s="176"/>
      <c r="F21" s="177"/>
      <c r="G21" s="199" t="s">
        <v>47</v>
      </c>
      <c r="H21" s="200"/>
      <c r="I21" s="200"/>
      <c r="J21" s="200"/>
      <c r="K21" s="200"/>
      <c r="L21" s="200"/>
      <c r="M21" s="200"/>
      <c r="N21" s="200"/>
      <c r="O21" s="200"/>
      <c r="P21" s="200"/>
      <c r="Q21" s="200"/>
      <c r="R21" s="200"/>
      <c r="S21" s="200"/>
      <c r="T21" s="200"/>
      <c r="U21" s="200"/>
      <c r="V21" s="200"/>
      <c r="W21" s="200"/>
      <c r="X21" s="201"/>
      <c r="Y21" s="208" t="s">
        <v>48</v>
      </c>
      <c r="Z21" s="209"/>
      <c r="AA21" s="210"/>
      <c r="AB21" s="211" t="s">
        <v>49</v>
      </c>
      <c r="AC21" s="212"/>
      <c r="AD21" s="212"/>
      <c r="AE21" s="213">
        <v>7260</v>
      </c>
      <c r="AF21" s="214"/>
      <c r="AG21" s="214"/>
      <c r="AH21" s="214"/>
      <c r="AI21" s="214"/>
      <c r="AJ21" s="213">
        <v>10128</v>
      </c>
      <c r="AK21" s="214"/>
      <c r="AL21" s="214"/>
      <c r="AM21" s="214"/>
      <c r="AN21" s="214"/>
      <c r="AO21" s="213">
        <v>11095</v>
      </c>
      <c r="AP21" s="214"/>
      <c r="AQ21" s="214"/>
      <c r="AR21" s="214"/>
      <c r="AS21" s="214"/>
      <c r="AT21" s="215"/>
      <c r="AU21" s="215"/>
      <c r="AV21" s="215"/>
      <c r="AW21" s="215"/>
      <c r="AX21" s="216"/>
    </row>
    <row r="22" spans="1:50" ht="23.25" customHeight="1">
      <c r="A22" s="179"/>
      <c r="B22" s="180"/>
      <c r="C22" s="180"/>
      <c r="D22" s="180"/>
      <c r="E22" s="180"/>
      <c r="F22" s="181"/>
      <c r="G22" s="202"/>
      <c r="H22" s="203"/>
      <c r="I22" s="203"/>
      <c r="J22" s="203"/>
      <c r="K22" s="203"/>
      <c r="L22" s="203"/>
      <c r="M22" s="203"/>
      <c r="N22" s="203"/>
      <c r="O22" s="203"/>
      <c r="P22" s="203"/>
      <c r="Q22" s="203"/>
      <c r="R22" s="203"/>
      <c r="S22" s="203"/>
      <c r="T22" s="203"/>
      <c r="U22" s="203"/>
      <c r="V22" s="203"/>
      <c r="W22" s="203"/>
      <c r="X22" s="204"/>
      <c r="Y22" s="97" t="s">
        <v>50</v>
      </c>
      <c r="Z22" s="98"/>
      <c r="AA22" s="99"/>
      <c r="AB22" s="146" t="s">
        <v>49</v>
      </c>
      <c r="AC22" s="147"/>
      <c r="AD22" s="147"/>
      <c r="AE22" s="146" t="s">
        <v>51</v>
      </c>
      <c r="AF22" s="147"/>
      <c r="AG22" s="147"/>
      <c r="AH22" s="147"/>
      <c r="AI22" s="147"/>
      <c r="AJ22" s="146" t="s">
        <v>51</v>
      </c>
      <c r="AK22" s="147"/>
      <c r="AL22" s="147"/>
      <c r="AM22" s="147"/>
      <c r="AN22" s="147"/>
      <c r="AO22" s="146" t="s">
        <v>51</v>
      </c>
      <c r="AP22" s="147"/>
      <c r="AQ22" s="147"/>
      <c r="AR22" s="147"/>
      <c r="AS22" s="147"/>
      <c r="AT22" s="148" t="s">
        <v>51</v>
      </c>
      <c r="AU22" s="149"/>
      <c r="AV22" s="149"/>
      <c r="AW22" s="149"/>
      <c r="AX22" s="150"/>
    </row>
    <row r="23" spans="1:50" ht="32.25" customHeight="1">
      <c r="A23" s="179"/>
      <c r="B23" s="180"/>
      <c r="C23" s="180"/>
      <c r="D23" s="180"/>
      <c r="E23" s="180"/>
      <c r="F23" s="181"/>
      <c r="G23" s="205"/>
      <c r="H23" s="206"/>
      <c r="I23" s="206"/>
      <c r="J23" s="206"/>
      <c r="K23" s="206"/>
      <c r="L23" s="206"/>
      <c r="M23" s="206"/>
      <c r="N23" s="206"/>
      <c r="O23" s="206"/>
      <c r="P23" s="206"/>
      <c r="Q23" s="206"/>
      <c r="R23" s="206"/>
      <c r="S23" s="206"/>
      <c r="T23" s="206"/>
      <c r="U23" s="206"/>
      <c r="V23" s="206"/>
      <c r="W23" s="206"/>
      <c r="X23" s="207"/>
      <c r="Y23" s="186" t="s">
        <v>52</v>
      </c>
      <c r="Z23" s="98"/>
      <c r="AA23" s="99"/>
      <c r="AB23" s="217" t="s">
        <v>53</v>
      </c>
      <c r="AC23" s="217"/>
      <c r="AD23" s="217"/>
      <c r="AE23" s="218" t="s">
        <v>51</v>
      </c>
      <c r="AF23" s="217"/>
      <c r="AG23" s="217"/>
      <c r="AH23" s="217"/>
      <c r="AI23" s="217"/>
      <c r="AJ23" s="218" t="s">
        <v>51</v>
      </c>
      <c r="AK23" s="217"/>
      <c r="AL23" s="217"/>
      <c r="AM23" s="217"/>
      <c r="AN23" s="217"/>
      <c r="AO23" s="218" t="s">
        <v>51</v>
      </c>
      <c r="AP23" s="217"/>
      <c r="AQ23" s="217"/>
      <c r="AR23" s="217"/>
      <c r="AS23" s="217"/>
      <c r="AT23" s="219"/>
      <c r="AU23" s="219"/>
      <c r="AV23" s="219"/>
      <c r="AW23" s="219"/>
      <c r="AX23" s="220"/>
    </row>
    <row r="24" spans="1:50" ht="31.5" customHeight="1">
      <c r="A24" s="224" t="s">
        <v>54</v>
      </c>
      <c r="B24" s="225"/>
      <c r="C24" s="225"/>
      <c r="D24" s="225"/>
      <c r="E24" s="225"/>
      <c r="F24" s="226"/>
      <c r="G24" s="182" t="s">
        <v>55</v>
      </c>
      <c r="H24" s="98"/>
      <c r="I24" s="98"/>
      <c r="J24" s="98"/>
      <c r="K24" s="98"/>
      <c r="L24" s="98"/>
      <c r="M24" s="98"/>
      <c r="N24" s="98"/>
      <c r="O24" s="98"/>
      <c r="P24" s="98"/>
      <c r="Q24" s="98"/>
      <c r="R24" s="98"/>
      <c r="S24" s="98"/>
      <c r="T24" s="98"/>
      <c r="U24" s="98"/>
      <c r="V24" s="98"/>
      <c r="W24" s="98"/>
      <c r="X24" s="99"/>
      <c r="Y24" s="183"/>
      <c r="Z24" s="184"/>
      <c r="AA24" s="185"/>
      <c r="AB24" s="186" t="s">
        <v>45</v>
      </c>
      <c r="AC24" s="98"/>
      <c r="AD24" s="99"/>
      <c r="AE24" s="187" t="s">
        <v>29</v>
      </c>
      <c r="AF24" s="188"/>
      <c r="AG24" s="188"/>
      <c r="AH24" s="188"/>
      <c r="AI24" s="188"/>
      <c r="AJ24" s="187" t="s">
        <v>30</v>
      </c>
      <c r="AK24" s="188"/>
      <c r="AL24" s="188"/>
      <c r="AM24" s="188"/>
      <c r="AN24" s="188"/>
      <c r="AO24" s="187" t="s">
        <v>31</v>
      </c>
      <c r="AP24" s="188"/>
      <c r="AQ24" s="188"/>
      <c r="AR24" s="188"/>
      <c r="AS24" s="188"/>
      <c r="AT24" s="189" t="s">
        <v>56</v>
      </c>
      <c r="AU24" s="190"/>
      <c r="AV24" s="190"/>
      <c r="AW24" s="190"/>
      <c r="AX24" s="191"/>
    </row>
    <row r="25" spans="1:56" ht="39.75" customHeight="1">
      <c r="A25" s="227"/>
      <c r="B25" s="228"/>
      <c r="C25" s="228"/>
      <c r="D25" s="228"/>
      <c r="E25" s="228"/>
      <c r="F25" s="229"/>
      <c r="G25" s="235" t="s">
        <v>57</v>
      </c>
      <c r="H25" s="236"/>
      <c r="I25" s="236"/>
      <c r="J25" s="236"/>
      <c r="K25" s="236"/>
      <c r="L25" s="236"/>
      <c r="M25" s="236"/>
      <c r="N25" s="236"/>
      <c r="O25" s="236"/>
      <c r="P25" s="236"/>
      <c r="Q25" s="236"/>
      <c r="R25" s="236"/>
      <c r="S25" s="236"/>
      <c r="T25" s="236"/>
      <c r="U25" s="236"/>
      <c r="V25" s="236"/>
      <c r="W25" s="236"/>
      <c r="X25" s="237"/>
      <c r="Y25" s="241" t="s">
        <v>58</v>
      </c>
      <c r="Z25" s="242"/>
      <c r="AA25" s="243"/>
      <c r="AB25" s="244" t="s">
        <v>59</v>
      </c>
      <c r="AC25" s="242"/>
      <c r="AD25" s="243"/>
      <c r="AE25" s="217">
        <v>47</v>
      </c>
      <c r="AF25" s="217"/>
      <c r="AG25" s="217"/>
      <c r="AH25" s="217"/>
      <c r="AI25" s="217"/>
      <c r="AJ25" s="214">
        <v>57</v>
      </c>
      <c r="AK25" s="214"/>
      <c r="AL25" s="214"/>
      <c r="AM25" s="214"/>
      <c r="AN25" s="214"/>
      <c r="AO25" s="214">
        <v>121</v>
      </c>
      <c r="AP25" s="214"/>
      <c r="AQ25" s="214"/>
      <c r="AR25" s="214"/>
      <c r="AS25" s="214"/>
      <c r="AT25" s="221" t="s">
        <v>51</v>
      </c>
      <c r="AU25" s="69"/>
      <c r="AV25" s="69"/>
      <c r="AW25" s="69"/>
      <c r="AX25" s="156"/>
      <c r="AY25" s="2"/>
      <c r="AZ25" s="2"/>
      <c r="BA25" s="2"/>
      <c r="BB25" s="2"/>
      <c r="BC25" s="2"/>
      <c r="BD25" s="2"/>
    </row>
    <row r="26" spans="1:50" ht="32.25" customHeight="1">
      <c r="A26" s="230"/>
      <c r="B26" s="231"/>
      <c r="C26" s="231"/>
      <c r="D26" s="231"/>
      <c r="E26" s="231"/>
      <c r="F26" s="232"/>
      <c r="G26" s="238"/>
      <c r="H26" s="239"/>
      <c r="I26" s="239"/>
      <c r="J26" s="239"/>
      <c r="K26" s="239"/>
      <c r="L26" s="239"/>
      <c r="M26" s="239"/>
      <c r="N26" s="239"/>
      <c r="O26" s="239"/>
      <c r="P26" s="239"/>
      <c r="Q26" s="239"/>
      <c r="R26" s="239"/>
      <c r="S26" s="239"/>
      <c r="T26" s="239"/>
      <c r="U26" s="239"/>
      <c r="V26" s="239"/>
      <c r="W26" s="239"/>
      <c r="X26" s="240"/>
      <c r="Y26" s="222" t="s">
        <v>60</v>
      </c>
      <c r="Z26" s="57"/>
      <c r="AA26" s="223"/>
      <c r="AB26" s="233" t="s">
        <v>59</v>
      </c>
      <c r="AC26" s="57"/>
      <c r="AD26" s="223"/>
      <c r="AE26" s="234">
        <v>25</v>
      </c>
      <c r="AF26" s="69"/>
      <c r="AG26" s="69"/>
      <c r="AH26" s="69"/>
      <c r="AI26" s="70"/>
      <c r="AJ26" s="245">
        <v>59</v>
      </c>
      <c r="AK26" s="246"/>
      <c r="AL26" s="246"/>
      <c r="AM26" s="246"/>
      <c r="AN26" s="247"/>
      <c r="AO26" s="245">
        <v>110</v>
      </c>
      <c r="AP26" s="246"/>
      <c r="AQ26" s="246"/>
      <c r="AR26" s="246"/>
      <c r="AS26" s="247"/>
      <c r="AT26" s="248">
        <v>88</v>
      </c>
      <c r="AU26" s="249"/>
      <c r="AV26" s="249"/>
      <c r="AW26" s="249"/>
      <c r="AX26" s="250"/>
    </row>
    <row r="27" spans="1:50" ht="32.25" customHeight="1">
      <c r="A27" s="224" t="s">
        <v>61</v>
      </c>
      <c r="B27" s="251"/>
      <c r="C27" s="251"/>
      <c r="D27" s="251"/>
      <c r="E27" s="251"/>
      <c r="F27" s="252"/>
      <c r="G27" s="259" t="s">
        <v>62</v>
      </c>
      <c r="H27" s="98"/>
      <c r="I27" s="98"/>
      <c r="J27" s="98"/>
      <c r="K27" s="98"/>
      <c r="L27" s="98"/>
      <c r="M27" s="98"/>
      <c r="N27" s="98"/>
      <c r="O27" s="98"/>
      <c r="P27" s="98"/>
      <c r="Q27" s="98"/>
      <c r="R27" s="98"/>
      <c r="S27" s="98"/>
      <c r="T27" s="98"/>
      <c r="U27" s="98"/>
      <c r="V27" s="98"/>
      <c r="W27" s="98"/>
      <c r="X27" s="99"/>
      <c r="Y27" s="260"/>
      <c r="Z27" s="261"/>
      <c r="AA27" s="262"/>
      <c r="AB27" s="186" t="s">
        <v>45</v>
      </c>
      <c r="AC27" s="98"/>
      <c r="AD27" s="99"/>
      <c r="AE27" s="97" t="s">
        <v>29</v>
      </c>
      <c r="AF27" s="98"/>
      <c r="AG27" s="98"/>
      <c r="AH27" s="98"/>
      <c r="AI27" s="99"/>
      <c r="AJ27" s="97" t="s">
        <v>30</v>
      </c>
      <c r="AK27" s="98"/>
      <c r="AL27" s="98"/>
      <c r="AM27" s="98"/>
      <c r="AN27" s="99"/>
      <c r="AO27" s="97" t="s">
        <v>31</v>
      </c>
      <c r="AP27" s="98"/>
      <c r="AQ27" s="98"/>
      <c r="AR27" s="98"/>
      <c r="AS27" s="99"/>
      <c r="AT27" s="189" t="s">
        <v>63</v>
      </c>
      <c r="AU27" s="190"/>
      <c r="AV27" s="190"/>
      <c r="AW27" s="190"/>
      <c r="AX27" s="191"/>
    </row>
    <row r="28" spans="1:50" ht="46.5" customHeight="1">
      <c r="A28" s="253"/>
      <c r="B28" s="254"/>
      <c r="C28" s="254"/>
      <c r="D28" s="254"/>
      <c r="E28" s="254"/>
      <c r="F28" s="255"/>
      <c r="G28" s="67" t="s">
        <v>64</v>
      </c>
      <c r="H28" s="67"/>
      <c r="I28" s="67"/>
      <c r="J28" s="67"/>
      <c r="K28" s="67"/>
      <c r="L28" s="67"/>
      <c r="M28" s="67"/>
      <c r="N28" s="67"/>
      <c r="O28" s="67"/>
      <c r="P28" s="67"/>
      <c r="Q28" s="67"/>
      <c r="R28" s="67"/>
      <c r="S28" s="67"/>
      <c r="T28" s="67"/>
      <c r="U28" s="67"/>
      <c r="V28" s="67"/>
      <c r="W28" s="67"/>
      <c r="X28" s="67"/>
      <c r="Y28" s="264" t="s">
        <v>61</v>
      </c>
      <c r="Z28" s="265"/>
      <c r="AA28" s="266"/>
      <c r="AB28" s="267" t="s">
        <v>65</v>
      </c>
      <c r="AC28" s="268"/>
      <c r="AD28" s="269"/>
      <c r="AE28" s="270">
        <v>945</v>
      </c>
      <c r="AF28" s="268"/>
      <c r="AG28" s="268"/>
      <c r="AH28" s="268"/>
      <c r="AI28" s="269"/>
      <c r="AJ28" s="271">
        <v>1351</v>
      </c>
      <c r="AK28" s="268"/>
      <c r="AL28" s="268"/>
      <c r="AM28" s="268"/>
      <c r="AN28" s="269"/>
      <c r="AO28" s="272">
        <v>4437</v>
      </c>
      <c r="AP28" s="268"/>
      <c r="AQ28" s="268"/>
      <c r="AR28" s="268"/>
      <c r="AS28" s="269"/>
      <c r="AT28" s="272">
        <v>1621</v>
      </c>
      <c r="AU28" s="268"/>
      <c r="AV28" s="268"/>
      <c r="AW28" s="268"/>
      <c r="AX28" s="273"/>
    </row>
    <row r="29" spans="1:50" ht="46.5" customHeight="1">
      <c r="A29" s="256"/>
      <c r="B29" s="257"/>
      <c r="C29" s="257"/>
      <c r="D29" s="257"/>
      <c r="E29" s="257"/>
      <c r="F29" s="258"/>
      <c r="G29" s="263"/>
      <c r="H29" s="263"/>
      <c r="I29" s="263"/>
      <c r="J29" s="263"/>
      <c r="K29" s="263"/>
      <c r="L29" s="263"/>
      <c r="M29" s="263"/>
      <c r="N29" s="263"/>
      <c r="O29" s="263"/>
      <c r="P29" s="263"/>
      <c r="Q29" s="263"/>
      <c r="R29" s="263"/>
      <c r="S29" s="263"/>
      <c r="T29" s="263"/>
      <c r="U29" s="263"/>
      <c r="V29" s="263"/>
      <c r="W29" s="263"/>
      <c r="X29" s="263"/>
      <c r="Y29" s="274" t="s">
        <v>66</v>
      </c>
      <c r="Z29" s="57"/>
      <c r="AA29" s="223"/>
      <c r="AB29" s="267" t="s">
        <v>65</v>
      </c>
      <c r="AC29" s="268"/>
      <c r="AD29" s="269"/>
      <c r="AE29" s="272" t="s">
        <v>67</v>
      </c>
      <c r="AF29" s="268"/>
      <c r="AG29" s="268"/>
      <c r="AH29" s="268"/>
      <c r="AI29" s="269"/>
      <c r="AJ29" s="267" t="s">
        <v>68</v>
      </c>
      <c r="AK29" s="268"/>
      <c r="AL29" s="268"/>
      <c r="AM29" s="268"/>
      <c r="AN29" s="269"/>
      <c r="AO29" s="267" t="s">
        <v>69</v>
      </c>
      <c r="AP29" s="268"/>
      <c r="AQ29" s="268"/>
      <c r="AR29" s="268"/>
      <c r="AS29" s="269"/>
      <c r="AT29" s="267" t="s">
        <v>70</v>
      </c>
      <c r="AU29" s="268"/>
      <c r="AV29" s="268"/>
      <c r="AW29" s="268"/>
      <c r="AX29" s="273"/>
    </row>
    <row r="30" spans="1:50" ht="22.5" customHeight="1">
      <c r="A30" s="275" t="s">
        <v>71</v>
      </c>
      <c r="B30" s="276"/>
      <c r="C30" s="281" t="s">
        <v>72</v>
      </c>
      <c r="D30" s="282"/>
      <c r="E30" s="282"/>
      <c r="F30" s="282"/>
      <c r="G30" s="282"/>
      <c r="H30" s="282"/>
      <c r="I30" s="282"/>
      <c r="J30" s="282"/>
      <c r="K30" s="283"/>
      <c r="L30" s="284" t="s">
        <v>73</v>
      </c>
      <c r="M30" s="284"/>
      <c r="N30" s="284"/>
      <c r="O30" s="284"/>
      <c r="P30" s="284"/>
      <c r="Q30" s="284"/>
      <c r="R30" s="285" t="s">
        <v>33</v>
      </c>
      <c r="S30" s="286"/>
      <c r="T30" s="286"/>
      <c r="U30" s="286"/>
      <c r="V30" s="286"/>
      <c r="W30" s="286"/>
      <c r="X30" s="287" t="s">
        <v>74</v>
      </c>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8"/>
    </row>
    <row r="31" spans="1:50" ht="22.5" customHeight="1">
      <c r="A31" s="277"/>
      <c r="B31" s="278"/>
      <c r="C31" s="289" t="s">
        <v>75</v>
      </c>
      <c r="D31" s="290"/>
      <c r="E31" s="290"/>
      <c r="F31" s="290"/>
      <c r="G31" s="290"/>
      <c r="H31" s="290"/>
      <c r="I31" s="290"/>
      <c r="J31" s="290"/>
      <c r="K31" s="291"/>
      <c r="L31" s="292">
        <v>1621</v>
      </c>
      <c r="M31" s="293"/>
      <c r="N31" s="293"/>
      <c r="O31" s="293"/>
      <c r="P31" s="293"/>
      <c r="Q31" s="293"/>
      <c r="R31" s="294"/>
      <c r="S31" s="295"/>
      <c r="T31" s="295"/>
      <c r="U31" s="295"/>
      <c r="V31" s="295"/>
      <c r="W31" s="295"/>
      <c r="X31" s="296"/>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8"/>
    </row>
    <row r="32" spans="1:50" ht="22.5" customHeight="1">
      <c r="A32" s="277"/>
      <c r="B32" s="278"/>
      <c r="C32" s="299"/>
      <c r="D32" s="300"/>
      <c r="E32" s="300"/>
      <c r="F32" s="300"/>
      <c r="G32" s="300"/>
      <c r="H32" s="300"/>
      <c r="I32" s="300"/>
      <c r="J32" s="300"/>
      <c r="K32" s="301"/>
      <c r="L32" s="302"/>
      <c r="M32" s="302"/>
      <c r="N32" s="302"/>
      <c r="O32" s="302"/>
      <c r="P32" s="302"/>
      <c r="Q32" s="302"/>
      <c r="R32" s="302"/>
      <c r="S32" s="302"/>
      <c r="T32" s="302"/>
      <c r="U32" s="302"/>
      <c r="V32" s="302"/>
      <c r="W32" s="302"/>
      <c r="X32" s="303"/>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5"/>
    </row>
    <row r="33" spans="1:50" ht="22.5" customHeight="1">
      <c r="A33" s="277"/>
      <c r="B33" s="278"/>
      <c r="C33" s="299"/>
      <c r="D33" s="300"/>
      <c r="E33" s="300"/>
      <c r="F33" s="300"/>
      <c r="G33" s="300"/>
      <c r="H33" s="300"/>
      <c r="I33" s="300"/>
      <c r="J33" s="300"/>
      <c r="K33" s="301"/>
      <c r="L33" s="302"/>
      <c r="M33" s="302"/>
      <c r="N33" s="302"/>
      <c r="O33" s="302"/>
      <c r="P33" s="302"/>
      <c r="Q33" s="302"/>
      <c r="R33" s="302"/>
      <c r="S33" s="302"/>
      <c r="T33" s="302"/>
      <c r="U33" s="302"/>
      <c r="V33" s="302"/>
      <c r="W33" s="302"/>
      <c r="X33" s="303"/>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5"/>
    </row>
    <row r="34" spans="1:50" ht="22.5" customHeight="1">
      <c r="A34" s="277"/>
      <c r="B34" s="278"/>
      <c r="C34" s="299"/>
      <c r="D34" s="300"/>
      <c r="E34" s="300"/>
      <c r="F34" s="300"/>
      <c r="G34" s="300"/>
      <c r="H34" s="300"/>
      <c r="I34" s="300"/>
      <c r="J34" s="300"/>
      <c r="K34" s="301"/>
      <c r="L34" s="302"/>
      <c r="M34" s="302"/>
      <c r="N34" s="302"/>
      <c r="O34" s="302"/>
      <c r="P34" s="302"/>
      <c r="Q34" s="302"/>
      <c r="R34" s="302"/>
      <c r="S34" s="302"/>
      <c r="T34" s="302"/>
      <c r="U34" s="302"/>
      <c r="V34" s="302"/>
      <c r="W34" s="302"/>
      <c r="X34" s="303"/>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5"/>
    </row>
    <row r="35" spans="1:50" ht="22.5" customHeight="1">
      <c r="A35" s="277"/>
      <c r="B35" s="278"/>
      <c r="C35" s="299"/>
      <c r="D35" s="300"/>
      <c r="E35" s="300"/>
      <c r="F35" s="300"/>
      <c r="G35" s="300"/>
      <c r="H35" s="300"/>
      <c r="I35" s="300"/>
      <c r="J35" s="300"/>
      <c r="K35" s="301"/>
      <c r="L35" s="302"/>
      <c r="M35" s="302"/>
      <c r="N35" s="302"/>
      <c r="O35" s="302"/>
      <c r="P35" s="302"/>
      <c r="Q35" s="302"/>
      <c r="R35" s="302"/>
      <c r="S35" s="302"/>
      <c r="T35" s="302"/>
      <c r="U35" s="302"/>
      <c r="V35" s="302"/>
      <c r="W35" s="302"/>
      <c r="X35" s="303"/>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5"/>
    </row>
    <row r="36" spans="1:50" ht="22.5" customHeight="1">
      <c r="A36" s="277"/>
      <c r="B36" s="278"/>
      <c r="C36" s="306"/>
      <c r="D36" s="307"/>
      <c r="E36" s="307"/>
      <c r="F36" s="307"/>
      <c r="G36" s="307"/>
      <c r="H36" s="307"/>
      <c r="I36" s="307"/>
      <c r="J36" s="307"/>
      <c r="K36" s="308"/>
      <c r="L36" s="309"/>
      <c r="M36" s="307"/>
      <c r="N36" s="307"/>
      <c r="O36" s="307"/>
      <c r="P36" s="307"/>
      <c r="Q36" s="308"/>
      <c r="R36" s="309"/>
      <c r="S36" s="307"/>
      <c r="T36" s="307"/>
      <c r="U36" s="307"/>
      <c r="V36" s="307"/>
      <c r="W36" s="308"/>
      <c r="X36" s="303"/>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5"/>
    </row>
    <row r="37" spans="1:50" ht="21" customHeight="1" thickBot="1">
      <c r="A37" s="279"/>
      <c r="B37" s="280"/>
      <c r="C37" s="310" t="s">
        <v>40</v>
      </c>
      <c r="D37" s="311"/>
      <c r="E37" s="311"/>
      <c r="F37" s="311"/>
      <c r="G37" s="311"/>
      <c r="H37" s="311"/>
      <c r="I37" s="311"/>
      <c r="J37" s="311"/>
      <c r="K37" s="312"/>
      <c r="L37" s="313">
        <v>1621</v>
      </c>
      <c r="M37" s="311"/>
      <c r="N37" s="311"/>
      <c r="O37" s="311"/>
      <c r="P37" s="311"/>
      <c r="Q37" s="312"/>
      <c r="R37" s="314"/>
      <c r="S37" s="315"/>
      <c r="T37" s="315"/>
      <c r="U37" s="315"/>
      <c r="V37" s="315"/>
      <c r="W37" s="316"/>
      <c r="X37" s="317"/>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9"/>
    </row>
    <row r="38" spans="1:50" ht="0.75" customHeight="1" thickBot="1">
      <c r="A38" s="3"/>
      <c r="B38" s="4"/>
      <c r="C38" s="5"/>
      <c r="D38" s="5"/>
      <c r="E38" s="5"/>
      <c r="F38" s="5"/>
      <c r="G38" s="5"/>
      <c r="H38" s="5"/>
      <c r="I38" s="5"/>
      <c r="J38" s="5"/>
      <c r="K38" s="5"/>
      <c r="L38" s="6"/>
      <c r="M38" s="6"/>
      <c r="N38" s="6"/>
      <c r="O38" s="6"/>
      <c r="P38" s="6"/>
      <c r="Q38" s="6"/>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320" t="s">
        <v>76</v>
      </c>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2"/>
    </row>
    <row r="40" spans="1:50" ht="21" customHeight="1">
      <c r="A40" s="9"/>
      <c r="B40" s="10"/>
      <c r="C40" s="323" t="s">
        <v>77</v>
      </c>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5"/>
      <c r="AD40" s="324" t="s">
        <v>78</v>
      </c>
      <c r="AE40" s="324"/>
      <c r="AF40" s="324"/>
      <c r="AG40" s="326" t="s">
        <v>79</v>
      </c>
      <c r="AH40" s="324"/>
      <c r="AI40" s="324"/>
      <c r="AJ40" s="324"/>
      <c r="AK40" s="324"/>
      <c r="AL40" s="324"/>
      <c r="AM40" s="324"/>
      <c r="AN40" s="324"/>
      <c r="AO40" s="324"/>
      <c r="AP40" s="324"/>
      <c r="AQ40" s="324"/>
      <c r="AR40" s="324"/>
      <c r="AS40" s="324"/>
      <c r="AT40" s="324"/>
      <c r="AU40" s="324"/>
      <c r="AV40" s="324"/>
      <c r="AW40" s="324"/>
      <c r="AX40" s="327"/>
    </row>
    <row r="41" spans="1:50" ht="26.25" customHeight="1">
      <c r="A41" s="328" t="s">
        <v>80</v>
      </c>
      <c r="B41" s="329"/>
      <c r="C41" s="334" t="s">
        <v>81</v>
      </c>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6"/>
      <c r="AD41" s="337" t="s">
        <v>82</v>
      </c>
      <c r="AE41" s="338"/>
      <c r="AF41" s="339"/>
      <c r="AG41" s="340" t="s">
        <v>83</v>
      </c>
      <c r="AH41" s="341"/>
      <c r="AI41" s="341"/>
      <c r="AJ41" s="341"/>
      <c r="AK41" s="341"/>
      <c r="AL41" s="341"/>
      <c r="AM41" s="341"/>
      <c r="AN41" s="341"/>
      <c r="AO41" s="341"/>
      <c r="AP41" s="341"/>
      <c r="AQ41" s="341"/>
      <c r="AR41" s="341"/>
      <c r="AS41" s="341"/>
      <c r="AT41" s="341"/>
      <c r="AU41" s="341"/>
      <c r="AV41" s="341"/>
      <c r="AW41" s="341"/>
      <c r="AX41" s="342"/>
    </row>
    <row r="42" spans="1:50" ht="26.25" customHeight="1">
      <c r="A42" s="330"/>
      <c r="B42" s="331"/>
      <c r="C42" s="349" t="s">
        <v>84</v>
      </c>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1"/>
      <c r="AD42" s="352" t="s">
        <v>82</v>
      </c>
      <c r="AE42" s="353"/>
      <c r="AF42" s="354"/>
      <c r="AG42" s="343"/>
      <c r="AH42" s="344"/>
      <c r="AI42" s="344"/>
      <c r="AJ42" s="344"/>
      <c r="AK42" s="344"/>
      <c r="AL42" s="344"/>
      <c r="AM42" s="344"/>
      <c r="AN42" s="344"/>
      <c r="AO42" s="344"/>
      <c r="AP42" s="344"/>
      <c r="AQ42" s="344"/>
      <c r="AR42" s="344"/>
      <c r="AS42" s="344"/>
      <c r="AT42" s="344"/>
      <c r="AU42" s="344"/>
      <c r="AV42" s="344"/>
      <c r="AW42" s="344"/>
      <c r="AX42" s="345"/>
    </row>
    <row r="43" spans="1:50" ht="30" customHeight="1">
      <c r="A43" s="332"/>
      <c r="B43" s="333"/>
      <c r="C43" s="355" t="s">
        <v>85</v>
      </c>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7"/>
      <c r="AD43" s="358" t="s">
        <v>82</v>
      </c>
      <c r="AE43" s="359"/>
      <c r="AF43" s="360"/>
      <c r="AG43" s="346"/>
      <c r="AH43" s="347"/>
      <c r="AI43" s="347"/>
      <c r="AJ43" s="347"/>
      <c r="AK43" s="347"/>
      <c r="AL43" s="347"/>
      <c r="AM43" s="347"/>
      <c r="AN43" s="347"/>
      <c r="AO43" s="347"/>
      <c r="AP43" s="347"/>
      <c r="AQ43" s="347"/>
      <c r="AR43" s="347"/>
      <c r="AS43" s="347"/>
      <c r="AT43" s="347"/>
      <c r="AU43" s="347"/>
      <c r="AV43" s="347"/>
      <c r="AW43" s="347"/>
      <c r="AX43" s="348"/>
    </row>
    <row r="44" spans="1:50" ht="26.25" customHeight="1">
      <c r="A44" s="361" t="s">
        <v>86</v>
      </c>
      <c r="B44" s="362"/>
      <c r="C44" s="363" t="s">
        <v>87</v>
      </c>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5" t="s">
        <v>82</v>
      </c>
      <c r="AE44" s="366"/>
      <c r="AF44" s="366"/>
      <c r="AG44" s="367" t="s">
        <v>88</v>
      </c>
      <c r="AH44" s="236"/>
      <c r="AI44" s="236"/>
      <c r="AJ44" s="236"/>
      <c r="AK44" s="236"/>
      <c r="AL44" s="236"/>
      <c r="AM44" s="236"/>
      <c r="AN44" s="236"/>
      <c r="AO44" s="236"/>
      <c r="AP44" s="236"/>
      <c r="AQ44" s="236"/>
      <c r="AR44" s="236"/>
      <c r="AS44" s="236"/>
      <c r="AT44" s="236"/>
      <c r="AU44" s="236"/>
      <c r="AV44" s="236"/>
      <c r="AW44" s="236"/>
      <c r="AX44" s="368"/>
    </row>
    <row r="45" spans="1:50" ht="26.25" customHeight="1">
      <c r="A45" s="330"/>
      <c r="B45" s="331"/>
      <c r="C45" s="374" t="s">
        <v>89</v>
      </c>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2" t="s">
        <v>82</v>
      </c>
      <c r="AE45" s="353"/>
      <c r="AF45" s="353"/>
      <c r="AG45" s="369"/>
      <c r="AH45" s="370"/>
      <c r="AI45" s="370"/>
      <c r="AJ45" s="370"/>
      <c r="AK45" s="370"/>
      <c r="AL45" s="370"/>
      <c r="AM45" s="370"/>
      <c r="AN45" s="370"/>
      <c r="AO45" s="370"/>
      <c r="AP45" s="370"/>
      <c r="AQ45" s="370"/>
      <c r="AR45" s="370"/>
      <c r="AS45" s="370"/>
      <c r="AT45" s="370"/>
      <c r="AU45" s="370"/>
      <c r="AV45" s="370"/>
      <c r="AW45" s="370"/>
      <c r="AX45" s="371"/>
    </row>
    <row r="46" spans="1:50" ht="26.25" customHeight="1">
      <c r="A46" s="330"/>
      <c r="B46" s="331"/>
      <c r="C46" s="374" t="s">
        <v>90</v>
      </c>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2" t="s">
        <v>82</v>
      </c>
      <c r="AE46" s="353"/>
      <c r="AF46" s="353"/>
      <c r="AG46" s="369"/>
      <c r="AH46" s="370"/>
      <c r="AI46" s="370"/>
      <c r="AJ46" s="370"/>
      <c r="AK46" s="370"/>
      <c r="AL46" s="370"/>
      <c r="AM46" s="370"/>
      <c r="AN46" s="370"/>
      <c r="AO46" s="370"/>
      <c r="AP46" s="370"/>
      <c r="AQ46" s="370"/>
      <c r="AR46" s="370"/>
      <c r="AS46" s="370"/>
      <c r="AT46" s="370"/>
      <c r="AU46" s="370"/>
      <c r="AV46" s="370"/>
      <c r="AW46" s="370"/>
      <c r="AX46" s="371"/>
    </row>
    <row r="47" spans="1:50" ht="26.25" customHeight="1">
      <c r="A47" s="330"/>
      <c r="B47" s="331"/>
      <c r="C47" s="374" t="s">
        <v>91</v>
      </c>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2" t="s">
        <v>51</v>
      </c>
      <c r="AE47" s="353"/>
      <c r="AF47" s="353"/>
      <c r="AG47" s="369"/>
      <c r="AH47" s="370"/>
      <c r="AI47" s="370"/>
      <c r="AJ47" s="370"/>
      <c r="AK47" s="370"/>
      <c r="AL47" s="370"/>
      <c r="AM47" s="370"/>
      <c r="AN47" s="370"/>
      <c r="AO47" s="370"/>
      <c r="AP47" s="370"/>
      <c r="AQ47" s="370"/>
      <c r="AR47" s="370"/>
      <c r="AS47" s="370"/>
      <c r="AT47" s="370"/>
      <c r="AU47" s="370"/>
      <c r="AV47" s="370"/>
      <c r="AW47" s="370"/>
      <c r="AX47" s="371"/>
    </row>
    <row r="48" spans="1:50" ht="26.25" customHeight="1">
      <c r="A48" s="330"/>
      <c r="B48" s="331"/>
      <c r="C48" s="374" t="s">
        <v>92</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75"/>
      <c r="AD48" s="352" t="s">
        <v>82</v>
      </c>
      <c r="AE48" s="353"/>
      <c r="AF48" s="353"/>
      <c r="AG48" s="369"/>
      <c r="AH48" s="370"/>
      <c r="AI48" s="370"/>
      <c r="AJ48" s="370"/>
      <c r="AK48" s="370"/>
      <c r="AL48" s="370"/>
      <c r="AM48" s="370"/>
      <c r="AN48" s="370"/>
      <c r="AO48" s="370"/>
      <c r="AP48" s="370"/>
      <c r="AQ48" s="370"/>
      <c r="AR48" s="370"/>
      <c r="AS48" s="370"/>
      <c r="AT48" s="370"/>
      <c r="AU48" s="370"/>
      <c r="AV48" s="370"/>
      <c r="AW48" s="370"/>
      <c r="AX48" s="371"/>
    </row>
    <row r="49" spans="1:50" ht="26.25" customHeight="1">
      <c r="A49" s="330"/>
      <c r="B49" s="331"/>
      <c r="C49" s="376" t="s">
        <v>93</v>
      </c>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58" t="s">
        <v>51</v>
      </c>
      <c r="AE49" s="359"/>
      <c r="AF49" s="359"/>
      <c r="AG49" s="372"/>
      <c r="AH49" s="239"/>
      <c r="AI49" s="239"/>
      <c r="AJ49" s="239"/>
      <c r="AK49" s="239"/>
      <c r="AL49" s="239"/>
      <c r="AM49" s="239"/>
      <c r="AN49" s="239"/>
      <c r="AO49" s="239"/>
      <c r="AP49" s="239"/>
      <c r="AQ49" s="239"/>
      <c r="AR49" s="239"/>
      <c r="AS49" s="239"/>
      <c r="AT49" s="239"/>
      <c r="AU49" s="239"/>
      <c r="AV49" s="239"/>
      <c r="AW49" s="239"/>
      <c r="AX49" s="373"/>
    </row>
    <row r="50" spans="1:50" ht="30" customHeight="1">
      <c r="A50" s="361" t="s">
        <v>94</v>
      </c>
      <c r="B50" s="362"/>
      <c r="C50" s="378" t="s">
        <v>95</v>
      </c>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80"/>
      <c r="AD50" s="365" t="s">
        <v>82</v>
      </c>
      <c r="AE50" s="366"/>
      <c r="AF50" s="366"/>
      <c r="AG50" s="381" t="s">
        <v>96</v>
      </c>
      <c r="AH50" s="200"/>
      <c r="AI50" s="200"/>
      <c r="AJ50" s="200"/>
      <c r="AK50" s="200"/>
      <c r="AL50" s="200"/>
      <c r="AM50" s="200"/>
      <c r="AN50" s="200"/>
      <c r="AO50" s="200"/>
      <c r="AP50" s="200"/>
      <c r="AQ50" s="200"/>
      <c r="AR50" s="200"/>
      <c r="AS50" s="200"/>
      <c r="AT50" s="200"/>
      <c r="AU50" s="200"/>
      <c r="AV50" s="200"/>
      <c r="AW50" s="200"/>
      <c r="AX50" s="382"/>
    </row>
    <row r="51" spans="1:50" ht="26.25" customHeight="1">
      <c r="A51" s="330"/>
      <c r="B51" s="331"/>
      <c r="C51" s="374" t="s">
        <v>97</v>
      </c>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2" t="s">
        <v>82</v>
      </c>
      <c r="AE51" s="353"/>
      <c r="AF51" s="353"/>
      <c r="AG51" s="383"/>
      <c r="AH51" s="203"/>
      <c r="AI51" s="203"/>
      <c r="AJ51" s="203"/>
      <c r="AK51" s="203"/>
      <c r="AL51" s="203"/>
      <c r="AM51" s="203"/>
      <c r="AN51" s="203"/>
      <c r="AO51" s="203"/>
      <c r="AP51" s="203"/>
      <c r="AQ51" s="203"/>
      <c r="AR51" s="203"/>
      <c r="AS51" s="203"/>
      <c r="AT51" s="203"/>
      <c r="AU51" s="203"/>
      <c r="AV51" s="203"/>
      <c r="AW51" s="203"/>
      <c r="AX51" s="384"/>
    </row>
    <row r="52" spans="1:50" ht="26.25" customHeight="1">
      <c r="A52" s="330"/>
      <c r="B52" s="331"/>
      <c r="C52" s="374" t="s">
        <v>98</v>
      </c>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2" t="s">
        <v>82</v>
      </c>
      <c r="AE52" s="353"/>
      <c r="AF52" s="353"/>
      <c r="AG52" s="385"/>
      <c r="AH52" s="206"/>
      <c r="AI52" s="206"/>
      <c r="AJ52" s="206"/>
      <c r="AK52" s="206"/>
      <c r="AL52" s="206"/>
      <c r="AM52" s="206"/>
      <c r="AN52" s="206"/>
      <c r="AO52" s="206"/>
      <c r="AP52" s="206"/>
      <c r="AQ52" s="206"/>
      <c r="AR52" s="206"/>
      <c r="AS52" s="206"/>
      <c r="AT52" s="206"/>
      <c r="AU52" s="206"/>
      <c r="AV52" s="206"/>
      <c r="AW52" s="206"/>
      <c r="AX52" s="386"/>
    </row>
    <row r="53" spans="1:50" ht="33" customHeight="1">
      <c r="A53" s="361" t="s">
        <v>99</v>
      </c>
      <c r="B53" s="362"/>
      <c r="C53" s="428" t="s">
        <v>100</v>
      </c>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364"/>
      <c r="AD53" s="365" t="s">
        <v>51</v>
      </c>
      <c r="AE53" s="366"/>
      <c r="AF53" s="387"/>
      <c r="AG53" s="388"/>
      <c r="AH53" s="389"/>
      <c r="AI53" s="389"/>
      <c r="AJ53" s="389"/>
      <c r="AK53" s="389"/>
      <c r="AL53" s="389"/>
      <c r="AM53" s="389"/>
      <c r="AN53" s="389"/>
      <c r="AO53" s="389"/>
      <c r="AP53" s="389"/>
      <c r="AQ53" s="389"/>
      <c r="AR53" s="389"/>
      <c r="AS53" s="389"/>
      <c r="AT53" s="389"/>
      <c r="AU53" s="389"/>
      <c r="AV53" s="389"/>
      <c r="AW53" s="389"/>
      <c r="AX53" s="390"/>
    </row>
    <row r="54" spans="1:50" ht="15.75" customHeight="1">
      <c r="A54" s="330"/>
      <c r="B54" s="331"/>
      <c r="C54" s="397" t="s">
        <v>0</v>
      </c>
      <c r="D54" s="398"/>
      <c r="E54" s="398"/>
      <c r="F54" s="398"/>
      <c r="G54" s="399" t="s">
        <v>101</v>
      </c>
      <c r="H54" s="400"/>
      <c r="I54" s="400"/>
      <c r="J54" s="400"/>
      <c r="K54" s="400"/>
      <c r="L54" s="400"/>
      <c r="M54" s="400"/>
      <c r="N54" s="400"/>
      <c r="O54" s="400"/>
      <c r="P54" s="400"/>
      <c r="Q54" s="400"/>
      <c r="R54" s="400"/>
      <c r="S54" s="401"/>
      <c r="T54" s="402" t="s">
        <v>102</v>
      </c>
      <c r="U54" s="403"/>
      <c r="V54" s="403"/>
      <c r="W54" s="403"/>
      <c r="X54" s="403"/>
      <c r="Y54" s="403"/>
      <c r="Z54" s="403"/>
      <c r="AA54" s="403"/>
      <c r="AB54" s="403"/>
      <c r="AC54" s="403"/>
      <c r="AD54" s="403"/>
      <c r="AE54" s="403"/>
      <c r="AF54" s="403"/>
      <c r="AG54" s="391"/>
      <c r="AH54" s="392"/>
      <c r="AI54" s="392"/>
      <c r="AJ54" s="392"/>
      <c r="AK54" s="392"/>
      <c r="AL54" s="392"/>
      <c r="AM54" s="392"/>
      <c r="AN54" s="392"/>
      <c r="AO54" s="392"/>
      <c r="AP54" s="392"/>
      <c r="AQ54" s="392"/>
      <c r="AR54" s="392"/>
      <c r="AS54" s="392"/>
      <c r="AT54" s="392"/>
      <c r="AU54" s="392"/>
      <c r="AV54" s="392"/>
      <c r="AW54" s="392"/>
      <c r="AX54" s="393"/>
    </row>
    <row r="55" spans="1:50" ht="26.25" customHeight="1">
      <c r="A55" s="330"/>
      <c r="B55" s="331"/>
      <c r="C55" s="404"/>
      <c r="D55" s="405"/>
      <c r="E55" s="405"/>
      <c r="F55" s="405"/>
      <c r="G55" s="406"/>
      <c r="H55" s="351"/>
      <c r="I55" s="351"/>
      <c r="J55" s="351"/>
      <c r="K55" s="351"/>
      <c r="L55" s="351"/>
      <c r="M55" s="351"/>
      <c r="N55" s="351"/>
      <c r="O55" s="351"/>
      <c r="P55" s="351"/>
      <c r="Q55" s="351"/>
      <c r="R55" s="351"/>
      <c r="S55" s="407"/>
      <c r="T55" s="408"/>
      <c r="U55" s="351"/>
      <c r="V55" s="351"/>
      <c r="W55" s="351"/>
      <c r="X55" s="351"/>
      <c r="Y55" s="351"/>
      <c r="Z55" s="351"/>
      <c r="AA55" s="351"/>
      <c r="AB55" s="351"/>
      <c r="AC55" s="351"/>
      <c r="AD55" s="351"/>
      <c r="AE55" s="351"/>
      <c r="AF55" s="351"/>
      <c r="AG55" s="391"/>
      <c r="AH55" s="392"/>
      <c r="AI55" s="392"/>
      <c r="AJ55" s="392"/>
      <c r="AK55" s="392"/>
      <c r="AL55" s="392"/>
      <c r="AM55" s="392"/>
      <c r="AN55" s="392"/>
      <c r="AO55" s="392"/>
      <c r="AP55" s="392"/>
      <c r="AQ55" s="392"/>
      <c r="AR55" s="392"/>
      <c r="AS55" s="392"/>
      <c r="AT55" s="392"/>
      <c r="AU55" s="392"/>
      <c r="AV55" s="392"/>
      <c r="AW55" s="392"/>
      <c r="AX55" s="393"/>
    </row>
    <row r="56" spans="1:50" ht="26.25" customHeight="1">
      <c r="A56" s="332"/>
      <c r="B56" s="333"/>
      <c r="C56" s="409"/>
      <c r="D56" s="410"/>
      <c r="E56" s="410"/>
      <c r="F56" s="410"/>
      <c r="G56" s="411"/>
      <c r="H56" s="377"/>
      <c r="I56" s="377"/>
      <c r="J56" s="377"/>
      <c r="K56" s="377"/>
      <c r="L56" s="377"/>
      <c r="M56" s="377"/>
      <c r="N56" s="377"/>
      <c r="O56" s="377"/>
      <c r="P56" s="377"/>
      <c r="Q56" s="377"/>
      <c r="R56" s="377"/>
      <c r="S56" s="412"/>
      <c r="T56" s="413"/>
      <c r="U56" s="414"/>
      <c r="V56" s="414"/>
      <c r="W56" s="414"/>
      <c r="X56" s="414"/>
      <c r="Y56" s="414"/>
      <c r="Z56" s="414"/>
      <c r="AA56" s="414"/>
      <c r="AB56" s="414"/>
      <c r="AC56" s="414"/>
      <c r="AD56" s="414"/>
      <c r="AE56" s="414"/>
      <c r="AF56" s="414"/>
      <c r="AG56" s="394"/>
      <c r="AH56" s="395"/>
      <c r="AI56" s="395"/>
      <c r="AJ56" s="395"/>
      <c r="AK56" s="395"/>
      <c r="AL56" s="395"/>
      <c r="AM56" s="395"/>
      <c r="AN56" s="395"/>
      <c r="AO56" s="395"/>
      <c r="AP56" s="395"/>
      <c r="AQ56" s="395"/>
      <c r="AR56" s="395"/>
      <c r="AS56" s="395"/>
      <c r="AT56" s="395"/>
      <c r="AU56" s="395"/>
      <c r="AV56" s="395"/>
      <c r="AW56" s="395"/>
      <c r="AX56" s="396"/>
    </row>
    <row r="57" spans="1:50" ht="57" customHeight="1">
      <c r="A57" s="361" t="s">
        <v>103</v>
      </c>
      <c r="B57" s="415"/>
      <c r="C57" s="418" t="s">
        <v>104</v>
      </c>
      <c r="D57" s="419"/>
      <c r="E57" s="419"/>
      <c r="F57" s="420"/>
      <c r="G57" s="421" t="s">
        <v>105</v>
      </c>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2"/>
    </row>
    <row r="58" spans="1:50" ht="66.75" customHeight="1" thickBot="1">
      <c r="A58" s="416"/>
      <c r="B58" s="417"/>
      <c r="C58" s="423" t="s">
        <v>106</v>
      </c>
      <c r="D58" s="424"/>
      <c r="E58" s="424"/>
      <c r="F58" s="425"/>
      <c r="G58" s="426" t="s">
        <v>107</v>
      </c>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N58" s="426"/>
      <c r="AO58" s="426"/>
      <c r="AP58" s="426"/>
      <c r="AQ58" s="426"/>
      <c r="AR58" s="426"/>
      <c r="AS58" s="426"/>
      <c r="AT58" s="426"/>
      <c r="AU58" s="426"/>
      <c r="AV58" s="426"/>
      <c r="AW58" s="426"/>
      <c r="AX58" s="427"/>
    </row>
    <row r="59" spans="1:50" ht="21" customHeight="1">
      <c r="A59" s="430" t="s">
        <v>108</v>
      </c>
      <c r="B59" s="431"/>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2"/>
    </row>
    <row r="60" spans="1:50" ht="120" customHeight="1" thickBot="1">
      <c r="A60" s="433"/>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5"/>
    </row>
    <row r="61" spans="1:50" ht="21" customHeight="1">
      <c r="A61" s="436" t="s">
        <v>109</v>
      </c>
      <c r="B61" s="437"/>
      <c r="C61" s="437"/>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c r="AN61" s="437"/>
      <c r="AO61" s="437"/>
      <c r="AP61" s="437"/>
      <c r="AQ61" s="437"/>
      <c r="AR61" s="437"/>
      <c r="AS61" s="437"/>
      <c r="AT61" s="437"/>
      <c r="AU61" s="437"/>
      <c r="AV61" s="437"/>
      <c r="AW61" s="437"/>
      <c r="AX61" s="438"/>
    </row>
    <row r="62" spans="1:50" ht="120" customHeight="1" thickBot="1">
      <c r="A62" s="433"/>
      <c r="B62" s="434"/>
      <c r="C62" s="434"/>
      <c r="D62" s="434"/>
      <c r="E62" s="439"/>
      <c r="F62" s="440"/>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2"/>
    </row>
    <row r="63" spans="1:50" ht="21" customHeight="1">
      <c r="A63" s="436" t="s">
        <v>110</v>
      </c>
      <c r="B63" s="437"/>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437"/>
      <c r="AM63" s="437"/>
      <c r="AN63" s="437"/>
      <c r="AO63" s="437"/>
      <c r="AP63" s="437"/>
      <c r="AQ63" s="437"/>
      <c r="AR63" s="437"/>
      <c r="AS63" s="437"/>
      <c r="AT63" s="437"/>
      <c r="AU63" s="437"/>
      <c r="AV63" s="437"/>
      <c r="AW63" s="437"/>
      <c r="AX63" s="438"/>
    </row>
    <row r="64" spans="1:50" ht="99.75" customHeight="1" thickBot="1">
      <c r="A64" s="433"/>
      <c r="B64" s="452"/>
      <c r="C64" s="452"/>
      <c r="D64" s="452"/>
      <c r="E64" s="453"/>
      <c r="F64" s="452"/>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4"/>
    </row>
    <row r="65" spans="1:50" ht="21" customHeight="1">
      <c r="A65" s="455" t="s">
        <v>111</v>
      </c>
      <c r="B65" s="456"/>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56"/>
      <c r="AX65" s="457"/>
    </row>
    <row r="66" spans="1:50" ht="99.75" customHeight="1" thickBot="1">
      <c r="A66" s="458"/>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90"/>
    </row>
    <row r="67" spans="1:50" ht="19.5" customHeight="1">
      <c r="A67" s="459" t="s">
        <v>112</v>
      </c>
      <c r="B67" s="460"/>
      <c r="C67" s="460"/>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460"/>
      <c r="AE67" s="460"/>
      <c r="AF67" s="460"/>
      <c r="AG67" s="460"/>
      <c r="AH67" s="460"/>
      <c r="AI67" s="460"/>
      <c r="AJ67" s="460"/>
      <c r="AK67" s="460"/>
      <c r="AL67" s="460"/>
      <c r="AM67" s="460"/>
      <c r="AN67" s="460"/>
      <c r="AO67" s="460"/>
      <c r="AP67" s="460"/>
      <c r="AQ67" s="460"/>
      <c r="AR67" s="460"/>
      <c r="AS67" s="460"/>
      <c r="AT67" s="460"/>
      <c r="AU67" s="460"/>
      <c r="AV67" s="460"/>
      <c r="AW67" s="460"/>
      <c r="AX67" s="461"/>
    </row>
    <row r="68" spans="1:50" ht="19.5" customHeight="1" thickBot="1">
      <c r="A68" s="462"/>
      <c r="B68" s="463"/>
      <c r="C68" s="464" t="s">
        <v>113</v>
      </c>
      <c r="D68" s="465"/>
      <c r="E68" s="465"/>
      <c r="F68" s="465"/>
      <c r="G68" s="465"/>
      <c r="H68" s="465"/>
      <c r="I68" s="465"/>
      <c r="J68" s="466"/>
      <c r="K68" s="467">
        <v>58</v>
      </c>
      <c r="L68" s="468"/>
      <c r="M68" s="468"/>
      <c r="N68" s="468"/>
      <c r="O68" s="468"/>
      <c r="P68" s="468"/>
      <c r="Q68" s="468"/>
      <c r="R68" s="469"/>
      <c r="S68" s="464" t="s">
        <v>114</v>
      </c>
      <c r="T68" s="465"/>
      <c r="U68" s="465"/>
      <c r="V68" s="465"/>
      <c r="W68" s="465"/>
      <c r="X68" s="465"/>
      <c r="Y68" s="465"/>
      <c r="Z68" s="466"/>
      <c r="AA68" s="467">
        <v>43</v>
      </c>
      <c r="AB68" s="468"/>
      <c r="AC68" s="468"/>
      <c r="AD68" s="468"/>
      <c r="AE68" s="468"/>
      <c r="AF68" s="468"/>
      <c r="AG68" s="468"/>
      <c r="AH68" s="469"/>
      <c r="AI68" s="464" t="s">
        <v>115</v>
      </c>
      <c r="AJ68" s="470"/>
      <c r="AK68" s="470"/>
      <c r="AL68" s="470"/>
      <c r="AM68" s="470"/>
      <c r="AN68" s="470"/>
      <c r="AO68" s="470"/>
      <c r="AP68" s="471"/>
      <c r="AQ68" s="472">
        <v>15</v>
      </c>
      <c r="AR68" s="465"/>
      <c r="AS68" s="465"/>
      <c r="AT68" s="465"/>
      <c r="AU68" s="465"/>
      <c r="AV68" s="465"/>
      <c r="AW68" s="465"/>
      <c r="AX68" s="473"/>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474" t="s">
        <v>116</v>
      </c>
      <c r="B70" s="475"/>
      <c r="C70" s="475"/>
      <c r="D70" s="475"/>
      <c r="E70" s="475"/>
      <c r="F70" s="476"/>
      <c r="G70" s="15" t="s">
        <v>117</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89"/>
      <c r="B71" s="90"/>
      <c r="C71" s="90"/>
      <c r="D71" s="90"/>
      <c r="E71" s="90"/>
      <c r="F71" s="91"/>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89"/>
      <c r="B72" s="90"/>
      <c r="C72" s="90"/>
      <c r="D72" s="90"/>
      <c r="E72" s="90"/>
      <c r="F72" s="91"/>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89"/>
      <c r="B73" s="90"/>
      <c r="C73" s="90"/>
      <c r="D73" s="90"/>
      <c r="E73" s="90"/>
      <c r="F73" s="91"/>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89"/>
      <c r="B74" s="90"/>
      <c r="C74" s="90"/>
      <c r="D74" s="90"/>
      <c r="E74" s="90"/>
      <c r="F74" s="91"/>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89"/>
      <c r="B75" s="90"/>
      <c r="C75" s="90"/>
      <c r="D75" s="90"/>
      <c r="E75" s="90"/>
      <c r="F75" s="91"/>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89"/>
      <c r="B76" s="90"/>
      <c r="C76" s="90"/>
      <c r="D76" s="90"/>
      <c r="E76" s="90"/>
      <c r="F76" s="91"/>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89"/>
      <c r="B77" s="90"/>
      <c r="C77" s="90"/>
      <c r="D77" s="90"/>
      <c r="E77" s="90"/>
      <c r="F77" s="91"/>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89"/>
      <c r="B78" s="90"/>
      <c r="C78" s="90"/>
      <c r="D78" s="90"/>
      <c r="E78" s="90"/>
      <c r="F78" s="91"/>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89"/>
      <c r="B79" s="90"/>
      <c r="C79" s="90"/>
      <c r="D79" s="90"/>
      <c r="E79" s="90"/>
      <c r="F79" s="91"/>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89"/>
      <c r="B80" s="90"/>
      <c r="C80" s="90"/>
      <c r="D80" s="90"/>
      <c r="E80" s="90"/>
      <c r="F80" s="91"/>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89"/>
      <c r="B81" s="90"/>
      <c r="C81" s="90"/>
      <c r="D81" s="90"/>
      <c r="E81" s="90"/>
      <c r="F81" s="91"/>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89"/>
      <c r="B82" s="90"/>
      <c r="C82" s="90"/>
      <c r="D82" s="90"/>
      <c r="E82" s="90"/>
      <c r="F82" s="91"/>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89"/>
      <c r="B83" s="90"/>
      <c r="C83" s="90"/>
      <c r="D83" s="90"/>
      <c r="E83" s="90"/>
      <c r="F83" s="91"/>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89"/>
      <c r="B84" s="90"/>
      <c r="C84" s="90"/>
      <c r="D84" s="90"/>
      <c r="E84" s="90"/>
      <c r="F84" s="91"/>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89"/>
      <c r="B85" s="90"/>
      <c r="C85" s="90"/>
      <c r="D85" s="90"/>
      <c r="E85" s="90"/>
      <c r="F85" s="91"/>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89"/>
      <c r="B86" s="90"/>
      <c r="C86" s="90"/>
      <c r="D86" s="90"/>
      <c r="E86" s="90"/>
      <c r="F86" s="91"/>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89"/>
      <c r="B87" s="90"/>
      <c r="C87" s="90"/>
      <c r="D87" s="90"/>
      <c r="E87" s="90"/>
      <c r="F87" s="91"/>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89"/>
      <c r="B88" s="90"/>
      <c r="C88" s="90"/>
      <c r="D88" s="90"/>
      <c r="E88" s="90"/>
      <c r="F88" s="91"/>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 customHeight="1">
      <c r="A89" s="89"/>
      <c r="B89" s="90"/>
      <c r="C89" s="90"/>
      <c r="D89" s="90"/>
      <c r="E89" s="90"/>
      <c r="F89" s="91"/>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89"/>
      <c r="B90" s="90"/>
      <c r="C90" s="90"/>
      <c r="D90" s="90"/>
      <c r="E90" s="90"/>
      <c r="F90" s="91"/>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89"/>
      <c r="B91" s="90"/>
      <c r="C91" s="90"/>
      <c r="D91" s="90"/>
      <c r="E91" s="90"/>
      <c r="F91" s="91"/>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89"/>
      <c r="B92" s="90"/>
      <c r="C92" s="90"/>
      <c r="D92" s="90"/>
      <c r="E92" s="90"/>
      <c r="F92" s="91"/>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89"/>
      <c r="B93" s="90"/>
      <c r="C93" s="90"/>
      <c r="D93" s="90"/>
      <c r="E93" s="90"/>
      <c r="F93" s="91"/>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89"/>
      <c r="B94" s="90"/>
      <c r="C94" s="90"/>
      <c r="D94" s="90"/>
      <c r="E94" s="90"/>
      <c r="F94" s="91"/>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89"/>
      <c r="B95" s="90"/>
      <c r="C95" s="90"/>
      <c r="D95" s="90"/>
      <c r="E95" s="90"/>
      <c r="F95" s="91"/>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89"/>
      <c r="B96" s="90"/>
      <c r="C96" s="90"/>
      <c r="D96" s="90"/>
      <c r="E96" s="90"/>
      <c r="F96" s="91"/>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89"/>
      <c r="B97" s="90"/>
      <c r="C97" s="90"/>
      <c r="D97" s="90"/>
      <c r="E97" s="90"/>
      <c r="F97" s="91"/>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89"/>
      <c r="B98" s="90"/>
      <c r="C98" s="90"/>
      <c r="D98" s="90"/>
      <c r="E98" s="90"/>
      <c r="F98" s="91"/>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89"/>
      <c r="B99" s="90"/>
      <c r="C99" s="90"/>
      <c r="D99" s="90"/>
      <c r="E99" s="90"/>
      <c r="F99" s="91"/>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47.25" customHeight="1">
      <c r="A100" s="89"/>
      <c r="B100" s="90"/>
      <c r="C100" s="90"/>
      <c r="D100" s="90"/>
      <c r="E100" s="90"/>
      <c r="F100" s="91"/>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 customHeight="1">
      <c r="A101" s="89"/>
      <c r="B101" s="90"/>
      <c r="C101" s="90"/>
      <c r="D101" s="90"/>
      <c r="E101" s="90"/>
      <c r="F101" s="91"/>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18" customHeight="1" thickBot="1">
      <c r="A102" s="477"/>
      <c r="B102" s="478"/>
      <c r="C102" s="478"/>
      <c r="D102" s="478"/>
      <c r="E102" s="478"/>
      <c r="F102" s="479"/>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0.75" customHeight="1" thickBot="1">
      <c r="A103" s="21"/>
      <c r="B103" s="21"/>
      <c r="C103" s="21"/>
      <c r="D103" s="21"/>
      <c r="E103" s="21"/>
      <c r="F103" s="21"/>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row>
    <row r="104" spans="1:50" ht="30" customHeight="1">
      <c r="A104" s="480" t="s">
        <v>118</v>
      </c>
      <c r="B104" s="481"/>
      <c r="C104" s="481"/>
      <c r="D104" s="481"/>
      <c r="E104" s="481"/>
      <c r="F104" s="482"/>
      <c r="G104" s="486" t="s">
        <v>119</v>
      </c>
      <c r="H104" s="487"/>
      <c r="I104" s="487"/>
      <c r="J104" s="487"/>
      <c r="K104" s="487"/>
      <c r="L104" s="487"/>
      <c r="M104" s="487"/>
      <c r="N104" s="487"/>
      <c r="O104" s="487"/>
      <c r="P104" s="487"/>
      <c r="Q104" s="487"/>
      <c r="R104" s="487"/>
      <c r="S104" s="487"/>
      <c r="T104" s="487"/>
      <c r="U104" s="487"/>
      <c r="V104" s="487"/>
      <c r="W104" s="487"/>
      <c r="X104" s="487"/>
      <c r="Y104" s="487"/>
      <c r="Z104" s="487"/>
      <c r="AA104" s="487"/>
      <c r="AB104" s="488"/>
      <c r="AC104" s="486" t="s">
        <v>120</v>
      </c>
      <c r="AD104" s="487"/>
      <c r="AE104" s="487"/>
      <c r="AF104" s="487"/>
      <c r="AG104" s="487"/>
      <c r="AH104" s="487"/>
      <c r="AI104" s="487"/>
      <c r="AJ104" s="487"/>
      <c r="AK104" s="487"/>
      <c r="AL104" s="487"/>
      <c r="AM104" s="487"/>
      <c r="AN104" s="487"/>
      <c r="AO104" s="487"/>
      <c r="AP104" s="487"/>
      <c r="AQ104" s="487"/>
      <c r="AR104" s="487"/>
      <c r="AS104" s="487"/>
      <c r="AT104" s="487"/>
      <c r="AU104" s="487"/>
      <c r="AV104" s="487"/>
      <c r="AW104" s="487"/>
      <c r="AX104" s="489"/>
    </row>
    <row r="105" spans="1:50" ht="24.75" customHeight="1">
      <c r="A105" s="227"/>
      <c r="B105" s="228"/>
      <c r="C105" s="228"/>
      <c r="D105" s="228"/>
      <c r="E105" s="228"/>
      <c r="F105" s="229"/>
      <c r="G105" s="490" t="s">
        <v>72</v>
      </c>
      <c r="H105" s="491"/>
      <c r="I105" s="491"/>
      <c r="J105" s="491"/>
      <c r="K105" s="491"/>
      <c r="L105" s="492" t="s">
        <v>121</v>
      </c>
      <c r="M105" s="69"/>
      <c r="N105" s="69"/>
      <c r="O105" s="69"/>
      <c r="P105" s="69"/>
      <c r="Q105" s="69"/>
      <c r="R105" s="69"/>
      <c r="S105" s="69"/>
      <c r="T105" s="69"/>
      <c r="U105" s="69"/>
      <c r="V105" s="69"/>
      <c r="W105" s="69"/>
      <c r="X105" s="70"/>
      <c r="Y105" s="493" t="s">
        <v>122</v>
      </c>
      <c r="Z105" s="494"/>
      <c r="AA105" s="494"/>
      <c r="AB105" s="495"/>
      <c r="AC105" s="490" t="s">
        <v>72</v>
      </c>
      <c r="AD105" s="491"/>
      <c r="AE105" s="491"/>
      <c r="AF105" s="491"/>
      <c r="AG105" s="491"/>
      <c r="AH105" s="492" t="s">
        <v>121</v>
      </c>
      <c r="AI105" s="69"/>
      <c r="AJ105" s="69"/>
      <c r="AK105" s="69"/>
      <c r="AL105" s="69"/>
      <c r="AM105" s="69"/>
      <c r="AN105" s="69"/>
      <c r="AO105" s="69"/>
      <c r="AP105" s="69"/>
      <c r="AQ105" s="69"/>
      <c r="AR105" s="69"/>
      <c r="AS105" s="69"/>
      <c r="AT105" s="70"/>
      <c r="AU105" s="493" t="s">
        <v>122</v>
      </c>
      <c r="AV105" s="494"/>
      <c r="AW105" s="494"/>
      <c r="AX105" s="498"/>
    </row>
    <row r="106" spans="1:50" ht="24.75" customHeight="1">
      <c r="A106" s="227"/>
      <c r="B106" s="228"/>
      <c r="C106" s="228"/>
      <c r="D106" s="228"/>
      <c r="E106" s="228"/>
      <c r="F106" s="229"/>
      <c r="G106" s="499" t="s">
        <v>75</v>
      </c>
      <c r="H106" s="366"/>
      <c r="I106" s="366"/>
      <c r="J106" s="366"/>
      <c r="K106" s="387"/>
      <c r="L106" s="500" t="s">
        <v>123</v>
      </c>
      <c r="M106" s="501"/>
      <c r="N106" s="501"/>
      <c r="O106" s="501"/>
      <c r="P106" s="501"/>
      <c r="Q106" s="501"/>
      <c r="R106" s="501"/>
      <c r="S106" s="501"/>
      <c r="T106" s="501"/>
      <c r="U106" s="501"/>
      <c r="V106" s="501"/>
      <c r="W106" s="501"/>
      <c r="X106" s="502"/>
      <c r="Y106" s="503">
        <v>982</v>
      </c>
      <c r="Z106" s="504"/>
      <c r="AA106" s="504"/>
      <c r="AB106" s="505"/>
      <c r="AC106" s="506"/>
      <c r="AD106" s="366"/>
      <c r="AE106" s="366"/>
      <c r="AF106" s="366"/>
      <c r="AG106" s="387"/>
      <c r="AH106" s="500"/>
      <c r="AI106" s="501"/>
      <c r="AJ106" s="501"/>
      <c r="AK106" s="501"/>
      <c r="AL106" s="501"/>
      <c r="AM106" s="501"/>
      <c r="AN106" s="501"/>
      <c r="AO106" s="501"/>
      <c r="AP106" s="501"/>
      <c r="AQ106" s="501"/>
      <c r="AR106" s="501"/>
      <c r="AS106" s="501"/>
      <c r="AT106" s="502"/>
      <c r="AU106" s="503"/>
      <c r="AV106" s="504"/>
      <c r="AW106" s="504"/>
      <c r="AX106" s="507"/>
    </row>
    <row r="107" spans="1:50" ht="24.75" customHeight="1">
      <c r="A107" s="227"/>
      <c r="B107" s="228"/>
      <c r="C107" s="228"/>
      <c r="D107" s="228"/>
      <c r="E107" s="228"/>
      <c r="F107" s="229"/>
      <c r="G107" s="443"/>
      <c r="H107" s="353"/>
      <c r="I107" s="353"/>
      <c r="J107" s="353"/>
      <c r="K107" s="354"/>
      <c r="L107" s="444"/>
      <c r="M107" s="445"/>
      <c r="N107" s="445"/>
      <c r="O107" s="445"/>
      <c r="P107" s="445"/>
      <c r="Q107" s="445"/>
      <c r="R107" s="445"/>
      <c r="S107" s="445"/>
      <c r="T107" s="445"/>
      <c r="U107" s="445"/>
      <c r="V107" s="445"/>
      <c r="W107" s="445"/>
      <c r="X107" s="446"/>
      <c r="Y107" s="447"/>
      <c r="Z107" s="448"/>
      <c r="AA107" s="448"/>
      <c r="AB107" s="449"/>
      <c r="AC107" s="450"/>
      <c r="AD107" s="353"/>
      <c r="AE107" s="353"/>
      <c r="AF107" s="353"/>
      <c r="AG107" s="354"/>
      <c r="AH107" s="444"/>
      <c r="AI107" s="445"/>
      <c r="AJ107" s="445"/>
      <c r="AK107" s="445"/>
      <c r="AL107" s="445"/>
      <c r="AM107" s="445"/>
      <c r="AN107" s="445"/>
      <c r="AO107" s="445"/>
      <c r="AP107" s="445"/>
      <c r="AQ107" s="445"/>
      <c r="AR107" s="445"/>
      <c r="AS107" s="445"/>
      <c r="AT107" s="446"/>
      <c r="AU107" s="447"/>
      <c r="AV107" s="448"/>
      <c r="AW107" s="448"/>
      <c r="AX107" s="451"/>
    </row>
    <row r="108" spans="1:50" ht="24.75" customHeight="1">
      <c r="A108" s="227"/>
      <c r="B108" s="228"/>
      <c r="C108" s="228"/>
      <c r="D108" s="228"/>
      <c r="E108" s="228"/>
      <c r="F108" s="229"/>
      <c r="G108" s="443"/>
      <c r="H108" s="353"/>
      <c r="I108" s="353"/>
      <c r="J108" s="353"/>
      <c r="K108" s="354"/>
      <c r="L108" s="444"/>
      <c r="M108" s="445"/>
      <c r="N108" s="445"/>
      <c r="O108" s="445"/>
      <c r="P108" s="445"/>
      <c r="Q108" s="445"/>
      <c r="R108" s="445"/>
      <c r="S108" s="445"/>
      <c r="T108" s="445"/>
      <c r="U108" s="445"/>
      <c r="V108" s="445"/>
      <c r="W108" s="445"/>
      <c r="X108" s="446"/>
      <c r="Y108" s="447"/>
      <c r="Z108" s="448"/>
      <c r="AA108" s="448"/>
      <c r="AB108" s="449"/>
      <c r="AC108" s="450"/>
      <c r="AD108" s="353"/>
      <c r="AE108" s="353"/>
      <c r="AF108" s="353"/>
      <c r="AG108" s="354"/>
      <c r="AH108" s="444"/>
      <c r="AI108" s="445"/>
      <c r="AJ108" s="445"/>
      <c r="AK108" s="445"/>
      <c r="AL108" s="445"/>
      <c r="AM108" s="445"/>
      <c r="AN108" s="445"/>
      <c r="AO108" s="445"/>
      <c r="AP108" s="445"/>
      <c r="AQ108" s="445"/>
      <c r="AR108" s="445"/>
      <c r="AS108" s="445"/>
      <c r="AT108" s="446"/>
      <c r="AU108" s="447"/>
      <c r="AV108" s="448"/>
      <c r="AW108" s="448"/>
      <c r="AX108" s="451"/>
    </row>
    <row r="109" spans="1:50" ht="24.75" customHeight="1">
      <c r="A109" s="227"/>
      <c r="B109" s="228"/>
      <c r="C109" s="228"/>
      <c r="D109" s="228"/>
      <c r="E109" s="228"/>
      <c r="F109" s="229"/>
      <c r="G109" s="443"/>
      <c r="H109" s="353"/>
      <c r="I109" s="353"/>
      <c r="J109" s="353"/>
      <c r="K109" s="354"/>
      <c r="L109" s="444"/>
      <c r="M109" s="445"/>
      <c r="N109" s="445"/>
      <c r="O109" s="445"/>
      <c r="P109" s="445"/>
      <c r="Q109" s="445"/>
      <c r="R109" s="445"/>
      <c r="S109" s="445"/>
      <c r="T109" s="445"/>
      <c r="U109" s="445"/>
      <c r="V109" s="445"/>
      <c r="W109" s="445"/>
      <c r="X109" s="446"/>
      <c r="Y109" s="447"/>
      <c r="Z109" s="448"/>
      <c r="AA109" s="448"/>
      <c r="AB109" s="449"/>
      <c r="AC109" s="450"/>
      <c r="AD109" s="353"/>
      <c r="AE109" s="353"/>
      <c r="AF109" s="353"/>
      <c r="AG109" s="354"/>
      <c r="AH109" s="444"/>
      <c r="AI109" s="445"/>
      <c r="AJ109" s="445"/>
      <c r="AK109" s="445"/>
      <c r="AL109" s="445"/>
      <c r="AM109" s="445"/>
      <c r="AN109" s="445"/>
      <c r="AO109" s="445"/>
      <c r="AP109" s="445"/>
      <c r="AQ109" s="445"/>
      <c r="AR109" s="445"/>
      <c r="AS109" s="445"/>
      <c r="AT109" s="446"/>
      <c r="AU109" s="447"/>
      <c r="AV109" s="448"/>
      <c r="AW109" s="448"/>
      <c r="AX109" s="451"/>
    </row>
    <row r="110" spans="1:50" ht="24.75" customHeight="1">
      <c r="A110" s="227"/>
      <c r="B110" s="228"/>
      <c r="C110" s="228"/>
      <c r="D110" s="228"/>
      <c r="E110" s="228"/>
      <c r="F110" s="229"/>
      <c r="G110" s="443"/>
      <c r="H110" s="353"/>
      <c r="I110" s="353"/>
      <c r="J110" s="353"/>
      <c r="K110" s="354"/>
      <c r="L110" s="444"/>
      <c r="M110" s="445"/>
      <c r="N110" s="445"/>
      <c r="O110" s="445"/>
      <c r="P110" s="445"/>
      <c r="Q110" s="445"/>
      <c r="R110" s="445"/>
      <c r="S110" s="445"/>
      <c r="T110" s="445"/>
      <c r="U110" s="445"/>
      <c r="V110" s="445"/>
      <c r="W110" s="445"/>
      <c r="X110" s="446"/>
      <c r="Y110" s="447"/>
      <c r="Z110" s="448"/>
      <c r="AA110" s="448"/>
      <c r="AB110" s="448"/>
      <c r="AC110" s="450"/>
      <c r="AD110" s="353"/>
      <c r="AE110" s="353"/>
      <c r="AF110" s="353"/>
      <c r="AG110" s="354"/>
      <c r="AH110" s="444"/>
      <c r="AI110" s="445"/>
      <c r="AJ110" s="445"/>
      <c r="AK110" s="445"/>
      <c r="AL110" s="445"/>
      <c r="AM110" s="445"/>
      <c r="AN110" s="445"/>
      <c r="AO110" s="445"/>
      <c r="AP110" s="445"/>
      <c r="AQ110" s="445"/>
      <c r="AR110" s="445"/>
      <c r="AS110" s="445"/>
      <c r="AT110" s="446"/>
      <c r="AU110" s="447"/>
      <c r="AV110" s="448"/>
      <c r="AW110" s="448"/>
      <c r="AX110" s="451"/>
    </row>
    <row r="111" spans="1:50" ht="24.75" customHeight="1">
      <c r="A111" s="227"/>
      <c r="B111" s="228"/>
      <c r="C111" s="228"/>
      <c r="D111" s="228"/>
      <c r="E111" s="228"/>
      <c r="F111" s="229"/>
      <c r="G111" s="443"/>
      <c r="H111" s="496"/>
      <c r="I111" s="496"/>
      <c r="J111" s="496"/>
      <c r="K111" s="497"/>
      <c r="L111" s="444"/>
      <c r="M111" s="445"/>
      <c r="N111" s="445"/>
      <c r="O111" s="445"/>
      <c r="P111" s="445"/>
      <c r="Q111" s="445"/>
      <c r="R111" s="445"/>
      <c r="S111" s="445"/>
      <c r="T111" s="445"/>
      <c r="U111" s="445"/>
      <c r="V111" s="445"/>
      <c r="W111" s="445"/>
      <c r="X111" s="446"/>
      <c r="Y111" s="447"/>
      <c r="Z111" s="448"/>
      <c r="AA111" s="448"/>
      <c r="AB111" s="448"/>
      <c r="AC111" s="450"/>
      <c r="AD111" s="353"/>
      <c r="AE111" s="353"/>
      <c r="AF111" s="353"/>
      <c r="AG111" s="354"/>
      <c r="AH111" s="444"/>
      <c r="AI111" s="445"/>
      <c r="AJ111" s="445"/>
      <c r="AK111" s="445"/>
      <c r="AL111" s="445"/>
      <c r="AM111" s="445"/>
      <c r="AN111" s="445"/>
      <c r="AO111" s="445"/>
      <c r="AP111" s="445"/>
      <c r="AQ111" s="445"/>
      <c r="AR111" s="445"/>
      <c r="AS111" s="445"/>
      <c r="AT111" s="446"/>
      <c r="AU111" s="447"/>
      <c r="AV111" s="448"/>
      <c r="AW111" s="448"/>
      <c r="AX111" s="451"/>
    </row>
    <row r="112" spans="1:50" ht="24.75" customHeight="1">
      <c r="A112" s="227"/>
      <c r="B112" s="228"/>
      <c r="C112" s="228"/>
      <c r="D112" s="228"/>
      <c r="E112" s="228"/>
      <c r="F112" s="229"/>
      <c r="G112" s="443"/>
      <c r="H112" s="496"/>
      <c r="I112" s="496"/>
      <c r="J112" s="496"/>
      <c r="K112" s="497"/>
      <c r="L112" s="444"/>
      <c r="M112" s="445"/>
      <c r="N112" s="445"/>
      <c r="O112" s="445"/>
      <c r="P112" s="445"/>
      <c r="Q112" s="445"/>
      <c r="R112" s="445"/>
      <c r="S112" s="445"/>
      <c r="T112" s="445"/>
      <c r="U112" s="445"/>
      <c r="V112" s="445"/>
      <c r="W112" s="445"/>
      <c r="X112" s="446"/>
      <c r="Y112" s="447"/>
      <c r="Z112" s="448"/>
      <c r="AA112" s="448"/>
      <c r="AB112" s="448"/>
      <c r="AC112" s="450"/>
      <c r="AD112" s="353"/>
      <c r="AE112" s="353"/>
      <c r="AF112" s="353"/>
      <c r="AG112" s="354"/>
      <c r="AH112" s="444"/>
      <c r="AI112" s="445"/>
      <c r="AJ112" s="445"/>
      <c r="AK112" s="445"/>
      <c r="AL112" s="445"/>
      <c r="AM112" s="445"/>
      <c r="AN112" s="445"/>
      <c r="AO112" s="445"/>
      <c r="AP112" s="445"/>
      <c r="AQ112" s="445"/>
      <c r="AR112" s="445"/>
      <c r="AS112" s="445"/>
      <c r="AT112" s="446"/>
      <c r="AU112" s="447"/>
      <c r="AV112" s="448"/>
      <c r="AW112" s="448"/>
      <c r="AX112" s="451"/>
    </row>
    <row r="113" spans="1:50" ht="24.75" customHeight="1">
      <c r="A113" s="227"/>
      <c r="B113" s="228"/>
      <c r="C113" s="228"/>
      <c r="D113" s="228"/>
      <c r="E113" s="228"/>
      <c r="F113" s="229"/>
      <c r="G113" s="443"/>
      <c r="H113" s="496"/>
      <c r="I113" s="496"/>
      <c r="J113" s="496"/>
      <c r="K113" s="497"/>
      <c r="L113" s="444"/>
      <c r="M113" s="445"/>
      <c r="N113" s="445"/>
      <c r="O113" s="445"/>
      <c r="P113" s="445"/>
      <c r="Q113" s="445"/>
      <c r="R113" s="445"/>
      <c r="S113" s="445"/>
      <c r="T113" s="445"/>
      <c r="U113" s="445"/>
      <c r="V113" s="445"/>
      <c r="W113" s="445"/>
      <c r="X113" s="446"/>
      <c r="Y113" s="447"/>
      <c r="Z113" s="448"/>
      <c r="AA113" s="448"/>
      <c r="AB113" s="508"/>
      <c r="AC113" s="450"/>
      <c r="AD113" s="353"/>
      <c r="AE113" s="353"/>
      <c r="AF113" s="353"/>
      <c r="AG113" s="354"/>
      <c r="AH113" s="444"/>
      <c r="AI113" s="445"/>
      <c r="AJ113" s="445"/>
      <c r="AK113" s="445"/>
      <c r="AL113" s="445"/>
      <c r="AM113" s="445"/>
      <c r="AN113" s="445"/>
      <c r="AO113" s="445"/>
      <c r="AP113" s="445"/>
      <c r="AQ113" s="445"/>
      <c r="AR113" s="445"/>
      <c r="AS113" s="445"/>
      <c r="AT113" s="446"/>
      <c r="AU113" s="447"/>
      <c r="AV113" s="448"/>
      <c r="AW113" s="448"/>
      <c r="AX113" s="451"/>
    </row>
    <row r="114" spans="1:50" ht="24.75" customHeight="1">
      <c r="A114" s="227"/>
      <c r="B114" s="228"/>
      <c r="C114" s="228"/>
      <c r="D114" s="228"/>
      <c r="E114" s="228"/>
      <c r="F114" s="229"/>
      <c r="G114" s="443"/>
      <c r="H114" s="496"/>
      <c r="I114" s="496"/>
      <c r="J114" s="496"/>
      <c r="K114" s="497"/>
      <c r="L114" s="444"/>
      <c r="M114" s="509"/>
      <c r="N114" s="509"/>
      <c r="O114" s="509"/>
      <c r="P114" s="509"/>
      <c r="Q114" s="509"/>
      <c r="R114" s="509"/>
      <c r="S114" s="509"/>
      <c r="T114" s="509"/>
      <c r="U114" s="509"/>
      <c r="V114" s="509"/>
      <c r="W114" s="509"/>
      <c r="X114" s="510"/>
      <c r="Y114" s="447"/>
      <c r="Z114" s="448"/>
      <c r="AA114" s="448"/>
      <c r="AB114" s="508"/>
      <c r="AC114" s="450"/>
      <c r="AD114" s="353"/>
      <c r="AE114" s="353"/>
      <c r="AF114" s="353"/>
      <c r="AG114" s="354"/>
      <c r="AH114" s="511"/>
      <c r="AI114" s="512"/>
      <c r="AJ114" s="512"/>
      <c r="AK114" s="512"/>
      <c r="AL114" s="512"/>
      <c r="AM114" s="512"/>
      <c r="AN114" s="512"/>
      <c r="AO114" s="512"/>
      <c r="AP114" s="512"/>
      <c r="AQ114" s="512"/>
      <c r="AR114" s="512"/>
      <c r="AS114" s="512"/>
      <c r="AT114" s="513"/>
      <c r="AU114" s="514"/>
      <c r="AV114" s="515"/>
      <c r="AW114" s="515"/>
      <c r="AX114" s="516"/>
    </row>
    <row r="115" spans="1:50" ht="24.75" customHeight="1">
      <c r="A115" s="227"/>
      <c r="B115" s="228"/>
      <c r="C115" s="228"/>
      <c r="D115" s="228"/>
      <c r="E115" s="228"/>
      <c r="F115" s="229"/>
      <c r="G115" s="517"/>
      <c r="H115" s="257"/>
      <c r="I115" s="257"/>
      <c r="J115" s="257"/>
      <c r="K115" s="518"/>
      <c r="L115" s="519"/>
      <c r="M115" s="520"/>
      <c r="N115" s="520"/>
      <c r="O115" s="520"/>
      <c r="P115" s="520"/>
      <c r="Q115" s="520"/>
      <c r="R115" s="520"/>
      <c r="S115" s="520"/>
      <c r="T115" s="520"/>
      <c r="U115" s="520"/>
      <c r="V115" s="520"/>
      <c r="W115" s="520"/>
      <c r="X115" s="521"/>
      <c r="Y115" s="522"/>
      <c r="Z115" s="523"/>
      <c r="AA115" s="523"/>
      <c r="AB115" s="524"/>
      <c r="AC115" s="525"/>
      <c r="AD115" s="246"/>
      <c r="AE115" s="246"/>
      <c r="AF115" s="246"/>
      <c r="AG115" s="247"/>
      <c r="AH115" s="526"/>
      <c r="AI115" s="527"/>
      <c r="AJ115" s="527"/>
      <c r="AK115" s="527"/>
      <c r="AL115" s="527"/>
      <c r="AM115" s="527"/>
      <c r="AN115" s="527"/>
      <c r="AO115" s="527"/>
      <c r="AP115" s="527"/>
      <c r="AQ115" s="527"/>
      <c r="AR115" s="527"/>
      <c r="AS115" s="527"/>
      <c r="AT115" s="528"/>
      <c r="AU115" s="529"/>
      <c r="AV115" s="530"/>
      <c r="AW115" s="530"/>
      <c r="AX115" s="531"/>
    </row>
    <row r="116" spans="1:50" ht="24.75" customHeight="1">
      <c r="A116" s="227"/>
      <c r="B116" s="228"/>
      <c r="C116" s="228"/>
      <c r="D116" s="228"/>
      <c r="E116" s="228"/>
      <c r="F116" s="229"/>
      <c r="G116" s="532" t="s">
        <v>40</v>
      </c>
      <c r="H116" s="69"/>
      <c r="I116" s="69"/>
      <c r="J116" s="69"/>
      <c r="K116" s="69"/>
      <c r="L116" s="533"/>
      <c r="M116" s="184"/>
      <c r="N116" s="184"/>
      <c r="O116" s="184"/>
      <c r="P116" s="184"/>
      <c r="Q116" s="184"/>
      <c r="R116" s="184"/>
      <c r="S116" s="184"/>
      <c r="T116" s="184"/>
      <c r="U116" s="184"/>
      <c r="V116" s="184"/>
      <c r="W116" s="184"/>
      <c r="X116" s="185"/>
      <c r="Y116" s="534">
        <f>SUM(Y106:AB115)</f>
        <v>982</v>
      </c>
      <c r="Z116" s="535"/>
      <c r="AA116" s="535"/>
      <c r="AB116" s="536"/>
      <c r="AC116" s="532" t="s">
        <v>40</v>
      </c>
      <c r="AD116" s="69"/>
      <c r="AE116" s="69"/>
      <c r="AF116" s="69"/>
      <c r="AG116" s="69"/>
      <c r="AH116" s="533"/>
      <c r="AI116" s="184"/>
      <c r="AJ116" s="184"/>
      <c r="AK116" s="184"/>
      <c r="AL116" s="184"/>
      <c r="AM116" s="184"/>
      <c r="AN116" s="184"/>
      <c r="AO116" s="184"/>
      <c r="AP116" s="184"/>
      <c r="AQ116" s="184"/>
      <c r="AR116" s="184"/>
      <c r="AS116" s="184"/>
      <c r="AT116" s="185"/>
      <c r="AU116" s="534">
        <f>SUM(AU106:AX113)</f>
        <v>0</v>
      </c>
      <c r="AV116" s="535"/>
      <c r="AW116" s="535"/>
      <c r="AX116" s="537"/>
    </row>
    <row r="117" spans="1:50" ht="30" customHeight="1">
      <c r="A117" s="227"/>
      <c r="B117" s="228"/>
      <c r="C117" s="228"/>
      <c r="D117" s="228"/>
      <c r="E117" s="228"/>
      <c r="F117" s="229"/>
      <c r="G117" s="538" t="s">
        <v>124</v>
      </c>
      <c r="H117" s="539"/>
      <c r="I117" s="539"/>
      <c r="J117" s="539"/>
      <c r="K117" s="539"/>
      <c r="L117" s="539"/>
      <c r="M117" s="539"/>
      <c r="N117" s="539"/>
      <c r="O117" s="539"/>
      <c r="P117" s="539"/>
      <c r="Q117" s="539"/>
      <c r="R117" s="539"/>
      <c r="S117" s="539"/>
      <c r="T117" s="539"/>
      <c r="U117" s="539"/>
      <c r="V117" s="539"/>
      <c r="W117" s="539"/>
      <c r="X117" s="539"/>
      <c r="Y117" s="539"/>
      <c r="Z117" s="539"/>
      <c r="AA117" s="539"/>
      <c r="AB117" s="540"/>
      <c r="AC117" s="538" t="s">
        <v>125</v>
      </c>
      <c r="AD117" s="539"/>
      <c r="AE117" s="539"/>
      <c r="AF117" s="539"/>
      <c r="AG117" s="539"/>
      <c r="AH117" s="539"/>
      <c r="AI117" s="539"/>
      <c r="AJ117" s="539"/>
      <c r="AK117" s="539"/>
      <c r="AL117" s="539"/>
      <c r="AM117" s="539"/>
      <c r="AN117" s="539"/>
      <c r="AO117" s="539"/>
      <c r="AP117" s="539"/>
      <c r="AQ117" s="539"/>
      <c r="AR117" s="539"/>
      <c r="AS117" s="539"/>
      <c r="AT117" s="539"/>
      <c r="AU117" s="539"/>
      <c r="AV117" s="539"/>
      <c r="AW117" s="539"/>
      <c r="AX117" s="541"/>
    </row>
    <row r="118" spans="1:50" ht="25.5" customHeight="1">
      <c r="A118" s="227"/>
      <c r="B118" s="228"/>
      <c r="C118" s="228"/>
      <c r="D118" s="228"/>
      <c r="E118" s="228"/>
      <c r="F118" s="229"/>
      <c r="G118" s="490" t="s">
        <v>72</v>
      </c>
      <c r="H118" s="491"/>
      <c r="I118" s="491"/>
      <c r="J118" s="491"/>
      <c r="K118" s="491"/>
      <c r="L118" s="492" t="s">
        <v>121</v>
      </c>
      <c r="M118" s="69"/>
      <c r="N118" s="69"/>
      <c r="O118" s="69"/>
      <c r="P118" s="69"/>
      <c r="Q118" s="69"/>
      <c r="R118" s="69"/>
      <c r="S118" s="69"/>
      <c r="T118" s="69"/>
      <c r="U118" s="69"/>
      <c r="V118" s="69"/>
      <c r="W118" s="69"/>
      <c r="X118" s="70"/>
      <c r="Y118" s="493" t="s">
        <v>122</v>
      </c>
      <c r="Z118" s="494"/>
      <c r="AA118" s="494"/>
      <c r="AB118" s="495"/>
      <c r="AC118" s="490" t="s">
        <v>72</v>
      </c>
      <c r="AD118" s="491"/>
      <c r="AE118" s="491"/>
      <c r="AF118" s="491"/>
      <c r="AG118" s="491"/>
      <c r="AH118" s="492" t="s">
        <v>121</v>
      </c>
      <c r="AI118" s="69"/>
      <c r="AJ118" s="69"/>
      <c r="AK118" s="69"/>
      <c r="AL118" s="69"/>
      <c r="AM118" s="69"/>
      <c r="AN118" s="69"/>
      <c r="AO118" s="69"/>
      <c r="AP118" s="69"/>
      <c r="AQ118" s="69"/>
      <c r="AR118" s="69"/>
      <c r="AS118" s="69"/>
      <c r="AT118" s="70"/>
      <c r="AU118" s="493" t="s">
        <v>122</v>
      </c>
      <c r="AV118" s="494"/>
      <c r="AW118" s="494"/>
      <c r="AX118" s="498"/>
    </row>
    <row r="119" spans="1:50" ht="24.75" customHeight="1">
      <c r="A119" s="227"/>
      <c r="B119" s="228"/>
      <c r="C119" s="228"/>
      <c r="D119" s="228"/>
      <c r="E119" s="228"/>
      <c r="F119" s="229"/>
      <c r="G119" s="499" t="s">
        <v>126</v>
      </c>
      <c r="H119" s="366"/>
      <c r="I119" s="366"/>
      <c r="J119" s="366"/>
      <c r="K119" s="387"/>
      <c r="L119" s="500" t="s">
        <v>127</v>
      </c>
      <c r="M119" s="501"/>
      <c r="N119" s="501"/>
      <c r="O119" s="501"/>
      <c r="P119" s="501"/>
      <c r="Q119" s="501"/>
      <c r="R119" s="501"/>
      <c r="S119" s="501"/>
      <c r="T119" s="501"/>
      <c r="U119" s="501"/>
      <c r="V119" s="501"/>
      <c r="W119" s="501"/>
      <c r="X119" s="502"/>
      <c r="Y119" s="503">
        <v>86</v>
      </c>
      <c r="Z119" s="504"/>
      <c r="AA119" s="504"/>
      <c r="AB119" s="505"/>
      <c r="AC119" s="506"/>
      <c r="AD119" s="366"/>
      <c r="AE119" s="366"/>
      <c r="AF119" s="366"/>
      <c r="AG119" s="387"/>
      <c r="AH119" s="500"/>
      <c r="AI119" s="501"/>
      <c r="AJ119" s="501"/>
      <c r="AK119" s="501"/>
      <c r="AL119" s="501"/>
      <c r="AM119" s="501"/>
      <c r="AN119" s="501"/>
      <c r="AO119" s="501"/>
      <c r="AP119" s="501"/>
      <c r="AQ119" s="501"/>
      <c r="AR119" s="501"/>
      <c r="AS119" s="501"/>
      <c r="AT119" s="502"/>
      <c r="AU119" s="503"/>
      <c r="AV119" s="504"/>
      <c r="AW119" s="504"/>
      <c r="AX119" s="507"/>
    </row>
    <row r="120" spans="1:50" ht="24.75" customHeight="1">
      <c r="A120" s="227"/>
      <c r="B120" s="228"/>
      <c r="C120" s="228"/>
      <c r="D120" s="228"/>
      <c r="E120" s="228"/>
      <c r="F120" s="229"/>
      <c r="G120" s="450"/>
      <c r="H120" s="353"/>
      <c r="I120" s="353"/>
      <c r="J120" s="353"/>
      <c r="K120" s="354"/>
      <c r="L120" s="444"/>
      <c r="M120" s="445"/>
      <c r="N120" s="445"/>
      <c r="O120" s="445"/>
      <c r="P120" s="445"/>
      <c r="Q120" s="445"/>
      <c r="R120" s="445"/>
      <c r="S120" s="445"/>
      <c r="T120" s="445"/>
      <c r="U120" s="445"/>
      <c r="V120" s="445"/>
      <c r="W120" s="445"/>
      <c r="X120" s="446"/>
      <c r="Y120" s="447"/>
      <c r="Z120" s="448"/>
      <c r="AA120" s="448"/>
      <c r="AB120" s="449"/>
      <c r="AC120" s="450"/>
      <c r="AD120" s="353"/>
      <c r="AE120" s="353"/>
      <c r="AF120" s="353"/>
      <c r="AG120" s="354"/>
      <c r="AH120" s="444"/>
      <c r="AI120" s="445"/>
      <c r="AJ120" s="445"/>
      <c r="AK120" s="445"/>
      <c r="AL120" s="445"/>
      <c r="AM120" s="445"/>
      <c r="AN120" s="445"/>
      <c r="AO120" s="445"/>
      <c r="AP120" s="445"/>
      <c r="AQ120" s="445"/>
      <c r="AR120" s="445"/>
      <c r="AS120" s="445"/>
      <c r="AT120" s="446"/>
      <c r="AU120" s="447"/>
      <c r="AV120" s="448"/>
      <c r="AW120" s="448"/>
      <c r="AX120" s="451"/>
    </row>
    <row r="121" spans="1:50" ht="24.75" customHeight="1">
      <c r="A121" s="227"/>
      <c r="B121" s="228"/>
      <c r="C121" s="228"/>
      <c r="D121" s="228"/>
      <c r="E121" s="228"/>
      <c r="F121" s="229"/>
      <c r="G121" s="450"/>
      <c r="H121" s="353"/>
      <c r="I121" s="353"/>
      <c r="J121" s="353"/>
      <c r="K121" s="354"/>
      <c r="L121" s="444"/>
      <c r="M121" s="445"/>
      <c r="N121" s="445"/>
      <c r="O121" s="445"/>
      <c r="P121" s="445"/>
      <c r="Q121" s="445"/>
      <c r="R121" s="445"/>
      <c r="S121" s="445"/>
      <c r="T121" s="445"/>
      <c r="U121" s="445"/>
      <c r="V121" s="445"/>
      <c r="W121" s="445"/>
      <c r="X121" s="446"/>
      <c r="Y121" s="447"/>
      <c r="Z121" s="448"/>
      <c r="AA121" s="448"/>
      <c r="AB121" s="449"/>
      <c r="AC121" s="450"/>
      <c r="AD121" s="353"/>
      <c r="AE121" s="353"/>
      <c r="AF121" s="353"/>
      <c r="AG121" s="354"/>
      <c r="AH121" s="444"/>
      <c r="AI121" s="445"/>
      <c r="AJ121" s="445"/>
      <c r="AK121" s="445"/>
      <c r="AL121" s="445"/>
      <c r="AM121" s="445"/>
      <c r="AN121" s="445"/>
      <c r="AO121" s="445"/>
      <c r="AP121" s="445"/>
      <c r="AQ121" s="445"/>
      <c r="AR121" s="445"/>
      <c r="AS121" s="445"/>
      <c r="AT121" s="446"/>
      <c r="AU121" s="447"/>
      <c r="AV121" s="448"/>
      <c r="AW121" s="448"/>
      <c r="AX121" s="451"/>
    </row>
    <row r="122" spans="1:50" ht="24.75" customHeight="1">
      <c r="A122" s="227"/>
      <c r="B122" s="228"/>
      <c r="C122" s="228"/>
      <c r="D122" s="228"/>
      <c r="E122" s="228"/>
      <c r="F122" s="229"/>
      <c r="G122" s="450"/>
      <c r="H122" s="353"/>
      <c r="I122" s="353"/>
      <c r="J122" s="353"/>
      <c r="K122" s="354"/>
      <c r="L122" s="444"/>
      <c r="M122" s="445"/>
      <c r="N122" s="445"/>
      <c r="O122" s="445"/>
      <c r="P122" s="445"/>
      <c r="Q122" s="445"/>
      <c r="R122" s="445"/>
      <c r="S122" s="445"/>
      <c r="T122" s="445"/>
      <c r="U122" s="445"/>
      <c r="V122" s="445"/>
      <c r="W122" s="445"/>
      <c r="X122" s="446"/>
      <c r="Y122" s="447"/>
      <c r="Z122" s="448"/>
      <c r="AA122" s="448"/>
      <c r="AB122" s="449"/>
      <c r="AC122" s="450"/>
      <c r="AD122" s="353"/>
      <c r="AE122" s="353"/>
      <c r="AF122" s="353"/>
      <c r="AG122" s="354"/>
      <c r="AH122" s="444"/>
      <c r="AI122" s="445"/>
      <c r="AJ122" s="445"/>
      <c r="AK122" s="445"/>
      <c r="AL122" s="445"/>
      <c r="AM122" s="445"/>
      <c r="AN122" s="445"/>
      <c r="AO122" s="445"/>
      <c r="AP122" s="445"/>
      <c r="AQ122" s="445"/>
      <c r="AR122" s="445"/>
      <c r="AS122" s="445"/>
      <c r="AT122" s="446"/>
      <c r="AU122" s="447"/>
      <c r="AV122" s="448"/>
      <c r="AW122" s="448"/>
      <c r="AX122" s="451"/>
    </row>
    <row r="123" spans="1:50" ht="24.75" customHeight="1">
      <c r="A123" s="227"/>
      <c r="B123" s="228"/>
      <c r="C123" s="228"/>
      <c r="D123" s="228"/>
      <c r="E123" s="228"/>
      <c r="F123" s="229"/>
      <c r="G123" s="450"/>
      <c r="H123" s="353"/>
      <c r="I123" s="353"/>
      <c r="J123" s="353"/>
      <c r="K123" s="354"/>
      <c r="L123" s="444"/>
      <c r="M123" s="445"/>
      <c r="N123" s="445"/>
      <c r="O123" s="445"/>
      <c r="P123" s="445"/>
      <c r="Q123" s="445"/>
      <c r="R123" s="445"/>
      <c r="S123" s="445"/>
      <c r="T123" s="445"/>
      <c r="U123" s="445"/>
      <c r="V123" s="445"/>
      <c r="W123" s="445"/>
      <c r="X123" s="446"/>
      <c r="Y123" s="447"/>
      <c r="Z123" s="448"/>
      <c r="AA123" s="448"/>
      <c r="AB123" s="448"/>
      <c r="AC123" s="450"/>
      <c r="AD123" s="353"/>
      <c r="AE123" s="353"/>
      <c r="AF123" s="353"/>
      <c r="AG123" s="354"/>
      <c r="AH123" s="444"/>
      <c r="AI123" s="445"/>
      <c r="AJ123" s="445"/>
      <c r="AK123" s="445"/>
      <c r="AL123" s="445"/>
      <c r="AM123" s="445"/>
      <c r="AN123" s="445"/>
      <c r="AO123" s="445"/>
      <c r="AP123" s="445"/>
      <c r="AQ123" s="445"/>
      <c r="AR123" s="445"/>
      <c r="AS123" s="445"/>
      <c r="AT123" s="446"/>
      <c r="AU123" s="447"/>
      <c r="AV123" s="448"/>
      <c r="AW123" s="448"/>
      <c r="AX123" s="451"/>
    </row>
    <row r="124" spans="1:50" ht="24.75" customHeight="1">
      <c r="A124" s="227"/>
      <c r="B124" s="228"/>
      <c r="C124" s="228"/>
      <c r="D124" s="228"/>
      <c r="E124" s="228"/>
      <c r="F124" s="229"/>
      <c r="G124" s="450"/>
      <c r="H124" s="353"/>
      <c r="I124" s="353"/>
      <c r="J124" s="353"/>
      <c r="K124" s="354"/>
      <c r="L124" s="444"/>
      <c r="M124" s="445"/>
      <c r="N124" s="445"/>
      <c r="O124" s="445"/>
      <c r="P124" s="445"/>
      <c r="Q124" s="445"/>
      <c r="R124" s="445"/>
      <c r="S124" s="445"/>
      <c r="T124" s="445"/>
      <c r="U124" s="445"/>
      <c r="V124" s="445"/>
      <c r="W124" s="445"/>
      <c r="X124" s="446"/>
      <c r="Y124" s="447"/>
      <c r="Z124" s="448"/>
      <c r="AA124" s="448"/>
      <c r="AB124" s="448"/>
      <c r="AC124" s="450"/>
      <c r="AD124" s="353"/>
      <c r="AE124" s="353"/>
      <c r="AF124" s="353"/>
      <c r="AG124" s="354"/>
      <c r="AH124" s="444"/>
      <c r="AI124" s="445"/>
      <c r="AJ124" s="445"/>
      <c r="AK124" s="445"/>
      <c r="AL124" s="445"/>
      <c r="AM124" s="445"/>
      <c r="AN124" s="445"/>
      <c r="AO124" s="445"/>
      <c r="AP124" s="445"/>
      <c r="AQ124" s="445"/>
      <c r="AR124" s="445"/>
      <c r="AS124" s="445"/>
      <c r="AT124" s="446"/>
      <c r="AU124" s="447"/>
      <c r="AV124" s="448"/>
      <c r="AW124" s="448"/>
      <c r="AX124" s="451"/>
    </row>
    <row r="125" spans="1:50" ht="24.75" customHeight="1">
      <c r="A125" s="227"/>
      <c r="B125" s="228"/>
      <c r="C125" s="228"/>
      <c r="D125" s="228"/>
      <c r="E125" s="228"/>
      <c r="F125" s="229"/>
      <c r="G125" s="450"/>
      <c r="H125" s="353"/>
      <c r="I125" s="353"/>
      <c r="J125" s="353"/>
      <c r="K125" s="354"/>
      <c r="L125" s="444"/>
      <c r="M125" s="445"/>
      <c r="N125" s="445"/>
      <c r="O125" s="445"/>
      <c r="P125" s="445"/>
      <c r="Q125" s="445"/>
      <c r="R125" s="445"/>
      <c r="S125" s="445"/>
      <c r="T125" s="445"/>
      <c r="U125" s="445"/>
      <c r="V125" s="445"/>
      <c r="W125" s="445"/>
      <c r="X125" s="446"/>
      <c r="Y125" s="447"/>
      <c r="Z125" s="448"/>
      <c r="AA125" s="448"/>
      <c r="AB125" s="448"/>
      <c r="AC125" s="450"/>
      <c r="AD125" s="353"/>
      <c r="AE125" s="353"/>
      <c r="AF125" s="353"/>
      <c r="AG125" s="354"/>
      <c r="AH125" s="444"/>
      <c r="AI125" s="445"/>
      <c r="AJ125" s="445"/>
      <c r="AK125" s="445"/>
      <c r="AL125" s="445"/>
      <c r="AM125" s="445"/>
      <c r="AN125" s="445"/>
      <c r="AO125" s="445"/>
      <c r="AP125" s="445"/>
      <c r="AQ125" s="445"/>
      <c r="AR125" s="445"/>
      <c r="AS125" s="445"/>
      <c r="AT125" s="446"/>
      <c r="AU125" s="447"/>
      <c r="AV125" s="448"/>
      <c r="AW125" s="448"/>
      <c r="AX125" s="451"/>
    </row>
    <row r="126" spans="1:50" ht="24.75" customHeight="1">
      <c r="A126" s="227"/>
      <c r="B126" s="228"/>
      <c r="C126" s="228"/>
      <c r="D126" s="228"/>
      <c r="E126" s="228"/>
      <c r="F126" s="229"/>
      <c r="G126" s="542"/>
      <c r="H126" s="359"/>
      <c r="I126" s="359"/>
      <c r="J126" s="359"/>
      <c r="K126" s="360"/>
      <c r="L126" s="519"/>
      <c r="M126" s="543"/>
      <c r="N126" s="543"/>
      <c r="O126" s="543"/>
      <c r="P126" s="543"/>
      <c r="Q126" s="543"/>
      <c r="R126" s="543"/>
      <c r="S126" s="543"/>
      <c r="T126" s="543"/>
      <c r="U126" s="543"/>
      <c r="V126" s="543"/>
      <c r="W126" s="543"/>
      <c r="X126" s="544"/>
      <c r="Y126" s="522"/>
      <c r="Z126" s="523"/>
      <c r="AA126" s="523"/>
      <c r="AB126" s="523"/>
      <c r="AC126" s="542"/>
      <c r="AD126" s="359"/>
      <c r="AE126" s="359"/>
      <c r="AF126" s="359"/>
      <c r="AG126" s="360"/>
      <c r="AH126" s="519"/>
      <c r="AI126" s="543"/>
      <c r="AJ126" s="543"/>
      <c r="AK126" s="543"/>
      <c r="AL126" s="543"/>
      <c r="AM126" s="543"/>
      <c r="AN126" s="543"/>
      <c r="AO126" s="543"/>
      <c r="AP126" s="543"/>
      <c r="AQ126" s="543"/>
      <c r="AR126" s="543"/>
      <c r="AS126" s="543"/>
      <c r="AT126" s="544"/>
      <c r="AU126" s="522"/>
      <c r="AV126" s="523"/>
      <c r="AW126" s="523"/>
      <c r="AX126" s="545"/>
    </row>
    <row r="127" spans="1:50" ht="24.75" customHeight="1">
      <c r="A127" s="227"/>
      <c r="B127" s="228"/>
      <c r="C127" s="228"/>
      <c r="D127" s="228"/>
      <c r="E127" s="228"/>
      <c r="F127" s="229"/>
      <c r="G127" s="532" t="s">
        <v>40</v>
      </c>
      <c r="H127" s="69"/>
      <c r="I127" s="69"/>
      <c r="J127" s="69"/>
      <c r="K127" s="69"/>
      <c r="L127" s="533"/>
      <c r="M127" s="184"/>
      <c r="N127" s="184"/>
      <c r="O127" s="184"/>
      <c r="P127" s="184"/>
      <c r="Q127" s="184"/>
      <c r="R127" s="184"/>
      <c r="S127" s="184"/>
      <c r="T127" s="184"/>
      <c r="U127" s="184"/>
      <c r="V127" s="184"/>
      <c r="W127" s="184"/>
      <c r="X127" s="185"/>
      <c r="Y127" s="534">
        <f>SUM(Y119:AB126)</f>
        <v>86</v>
      </c>
      <c r="Z127" s="535"/>
      <c r="AA127" s="535"/>
      <c r="AB127" s="536"/>
      <c r="AC127" s="532" t="s">
        <v>40</v>
      </c>
      <c r="AD127" s="69"/>
      <c r="AE127" s="69"/>
      <c r="AF127" s="69"/>
      <c r="AG127" s="69"/>
      <c r="AH127" s="533"/>
      <c r="AI127" s="184"/>
      <c r="AJ127" s="184"/>
      <c r="AK127" s="184"/>
      <c r="AL127" s="184"/>
      <c r="AM127" s="184"/>
      <c r="AN127" s="184"/>
      <c r="AO127" s="184"/>
      <c r="AP127" s="184"/>
      <c r="AQ127" s="184"/>
      <c r="AR127" s="184"/>
      <c r="AS127" s="184"/>
      <c r="AT127" s="185"/>
      <c r="AU127" s="534">
        <f>SUM(AU119:AX126)</f>
        <v>0</v>
      </c>
      <c r="AV127" s="535"/>
      <c r="AW127" s="535"/>
      <c r="AX127" s="537"/>
    </row>
    <row r="128" spans="1:50" ht="30" customHeight="1">
      <c r="A128" s="227"/>
      <c r="B128" s="228"/>
      <c r="C128" s="228"/>
      <c r="D128" s="228"/>
      <c r="E128" s="228"/>
      <c r="F128" s="229"/>
      <c r="G128" s="538" t="s">
        <v>128</v>
      </c>
      <c r="H128" s="539"/>
      <c r="I128" s="539"/>
      <c r="J128" s="539"/>
      <c r="K128" s="539"/>
      <c r="L128" s="539"/>
      <c r="M128" s="539"/>
      <c r="N128" s="539"/>
      <c r="O128" s="539"/>
      <c r="P128" s="539"/>
      <c r="Q128" s="539"/>
      <c r="R128" s="539"/>
      <c r="S128" s="539"/>
      <c r="T128" s="539"/>
      <c r="U128" s="539"/>
      <c r="V128" s="539"/>
      <c r="W128" s="539"/>
      <c r="X128" s="539"/>
      <c r="Y128" s="539"/>
      <c r="Z128" s="539"/>
      <c r="AA128" s="539"/>
      <c r="AB128" s="540"/>
      <c r="AC128" s="538" t="s">
        <v>129</v>
      </c>
      <c r="AD128" s="539"/>
      <c r="AE128" s="539"/>
      <c r="AF128" s="539"/>
      <c r="AG128" s="539"/>
      <c r="AH128" s="539"/>
      <c r="AI128" s="539"/>
      <c r="AJ128" s="539"/>
      <c r="AK128" s="539"/>
      <c r="AL128" s="539"/>
      <c r="AM128" s="539"/>
      <c r="AN128" s="539"/>
      <c r="AO128" s="539"/>
      <c r="AP128" s="539"/>
      <c r="AQ128" s="539"/>
      <c r="AR128" s="539"/>
      <c r="AS128" s="539"/>
      <c r="AT128" s="539"/>
      <c r="AU128" s="539"/>
      <c r="AV128" s="539"/>
      <c r="AW128" s="539"/>
      <c r="AX128" s="541"/>
    </row>
    <row r="129" spans="1:50" ht="24.75" customHeight="1">
      <c r="A129" s="227"/>
      <c r="B129" s="228"/>
      <c r="C129" s="228"/>
      <c r="D129" s="228"/>
      <c r="E129" s="228"/>
      <c r="F129" s="229"/>
      <c r="G129" s="490" t="s">
        <v>72</v>
      </c>
      <c r="H129" s="491"/>
      <c r="I129" s="491"/>
      <c r="J129" s="491"/>
      <c r="K129" s="491"/>
      <c r="L129" s="492" t="s">
        <v>121</v>
      </c>
      <c r="M129" s="69"/>
      <c r="N129" s="69"/>
      <c r="O129" s="69"/>
      <c r="P129" s="69"/>
      <c r="Q129" s="69"/>
      <c r="R129" s="69"/>
      <c r="S129" s="69"/>
      <c r="T129" s="69"/>
      <c r="U129" s="69"/>
      <c r="V129" s="69"/>
      <c r="W129" s="69"/>
      <c r="X129" s="70"/>
      <c r="Y129" s="493" t="s">
        <v>122</v>
      </c>
      <c r="Z129" s="494"/>
      <c r="AA129" s="494"/>
      <c r="AB129" s="495"/>
      <c r="AC129" s="490" t="s">
        <v>72</v>
      </c>
      <c r="AD129" s="491"/>
      <c r="AE129" s="491"/>
      <c r="AF129" s="491"/>
      <c r="AG129" s="491"/>
      <c r="AH129" s="492" t="s">
        <v>121</v>
      </c>
      <c r="AI129" s="69"/>
      <c r="AJ129" s="69"/>
      <c r="AK129" s="69"/>
      <c r="AL129" s="69"/>
      <c r="AM129" s="69"/>
      <c r="AN129" s="69"/>
      <c r="AO129" s="69"/>
      <c r="AP129" s="69"/>
      <c r="AQ129" s="69"/>
      <c r="AR129" s="69"/>
      <c r="AS129" s="69"/>
      <c r="AT129" s="70"/>
      <c r="AU129" s="493" t="s">
        <v>122</v>
      </c>
      <c r="AV129" s="494"/>
      <c r="AW129" s="494"/>
      <c r="AX129" s="498"/>
    </row>
    <row r="130" spans="1:50" ht="24.75" customHeight="1">
      <c r="A130" s="227"/>
      <c r="B130" s="228"/>
      <c r="C130" s="228"/>
      <c r="D130" s="228"/>
      <c r="E130" s="228"/>
      <c r="F130" s="229"/>
      <c r="G130" s="499" t="s">
        <v>75</v>
      </c>
      <c r="H130" s="366"/>
      <c r="I130" s="366"/>
      <c r="J130" s="366"/>
      <c r="K130" s="387"/>
      <c r="L130" s="500" t="s">
        <v>130</v>
      </c>
      <c r="M130" s="501"/>
      <c r="N130" s="501"/>
      <c r="O130" s="501"/>
      <c r="P130" s="501"/>
      <c r="Q130" s="501"/>
      <c r="R130" s="501"/>
      <c r="S130" s="501"/>
      <c r="T130" s="501"/>
      <c r="U130" s="501"/>
      <c r="V130" s="501"/>
      <c r="W130" s="501"/>
      <c r="X130" s="502"/>
      <c r="Y130" s="503">
        <v>12</v>
      </c>
      <c r="Z130" s="504"/>
      <c r="AA130" s="504"/>
      <c r="AB130" s="505"/>
      <c r="AC130" s="506"/>
      <c r="AD130" s="366"/>
      <c r="AE130" s="366"/>
      <c r="AF130" s="366"/>
      <c r="AG130" s="387"/>
      <c r="AH130" s="500"/>
      <c r="AI130" s="501"/>
      <c r="AJ130" s="501"/>
      <c r="AK130" s="501"/>
      <c r="AL130" s="501"/>
      <c r="AM130" s="501"/>
      <c r="AN130" s="501"/>
      <c r="AO130" s="501"/>
      <c r="AP130" s="501"/>
      <c r="AQ130" s="501"/>
      <c r="AR130" s="501"/>
      <c r="AS130" s="501"/>
      <c r="AT130" s="502"/>
      <c r="AU130" s="503"/>
      <c r="AV130" s="504"/>
      <c r="AW130" s="504"/>
      <c r="AX130" s="507"/>
    </row>
    <row r="131" spans="1:50" ht="24.75" customHeight="1">
      <c r="A131" s="227"/>
      <c r="B131" s="228"/>
      <c r="C131" s="228"/>
      <c r="D131" s="228"/>
      <c r="E131" s="228"/>
      <c r="F131" s="229"/>
      <c r="G131" s="443"/>
      <c r="H131" s="353"/>
      <c r="I131" s="353"/>
      <c r="J131" s="353"/>
      <c r="K131" s="354"/>
      <c r="L131" s="444"/>
      <c r="M131" s="445"/>
      <c r="N131" s="445"/>
      <c r="O131" s="445"/>
      <c r="P131" s="445"/>
      <c r="Q131" s="445"/>
      <c r="R131" s="445"/>
      <c r="S131" s="445"/>
      <c r="T131" s="445"/>
      <c r="U131" s="445"/>
      <c r="V131" s="445"/>
      <c r="W131" s="445"/>
      <c r="X131" s="446"/>
      <c r="Y131" s="447"/>
      <c r="Z131" s="448"/>
      <c r="AA131" s="448"/>
      <c r="AB131" s="449"/>
      <c r="AC131" s="450"/>
      <c r="AD131" s="353"/>
      <c r="AE131" s="353"/>
      <c r="AF131" s="353"/>
      <c r="AG131" s="354"/>
      <c r="AH131" s="444"/>
      <c r="AI131" s="445"/>
      <c r="AJ131" s="445"/>
      <c r="AK131" s="445"/>
      <c r="AL131" s="445"/>
      <c r="AM131" s="445"/>
      <c r="AN131" s="445"/>
      <c r="AO131" s="445"/>
      <c r="AP131" s="445"/>
      <c r="AQ131" s="445"/>
      <c r="AR131" s="445"/>
      <c r="AS131" s="445"/>
      <c r="AT131" s="446"/>
      <c r="AU131" s="447"/>
      <c r="AV131" s="448"/>
      <c r="AW131" s="448"/>
      <c r="AX131" s="451"/>
    </row>
    <row r="132" spans="1:50" ht="24.75" customHeight="1">
      <c r="A132" s="227"/>
      <c r="B132" s="228"/>
      <c r="C132" s="228"/>
      <c r="D132" s="228"/>
      <c r="E132" s="228"/>
      <c r="F132" s="229"/>
      <c r="G132" s="546"/>
      <c r="H132" s="547"/>
      <c r="I132" s="547"/>
      <c r="J132" s="547"/>
      <c r="K132" s="548"/>
      <c r="L132" s="444"/>
      <c r="M132" s="445"/>
      <c r="N132" s="445"/>
      <c r="O132" s="445"/>
      <c r="P132" s="445"/>
      <c r="Q132" s="445"/>
      <c r="R132" s="445"/>
      <c r="S132" s="445"/>
      <c r="T132" s="445"/>
      <c r="U132" s="445"/>
      <c r="V132" s="445"/>
      <c r="W132" s="445"/>
      <c r="X132" s="446"/>
      <c r="Y132" s="447"/>
      <c r="Z132" s="448"/>
      <c r="AA132" s="448"/>
      <c r="AB132" s="449"/>
      <c r="AC132" s="450"/>
      <c r="AD132" s="353"/>
      <c r="AE132" s="353"/>
      <c r="AF132" s="353"/>
      <c r="AG132" s="354"/>
      <c r="AH132" s="444"/>
      <c r="AI132" s="445"/>
      <c r="AJ132" s="445"/>
      <c r="AK132" s="445"/>
      <c r="AL132" s="445"/>
      <c r="AM132" s="445"/>
      <c r="AN132" s="445"/>
      <c r="AO132" s="445"/>
      <c r="AP132" s="445"/>
      <c r="AQ132" s="445"/>
      <c r="AR132" s="445"/>
      <c r="AS132" s="445"/>
      <c r="AT132" s="446"/>
      <c r="AU132" s="447"/>
      <c r="AV132" s="448"/>
      <c r="AW132" s="448"/>
      <c r="AX132" s="451"/>
    </row>
    <row r="133" spans="1:50" ht="24.75" customHeight="1">
      <c r="A133" s="227"/>
      <c r="B133" s="228"/>
      <c r="C133" s="228"/>
      <c r="D133" s="228"/>
      <c r="E133" s="228"/>
      <c r="F133" s="229"/>
      <c r="G133" s="443"/>
      <c r="H133" s="353"/>
      <c r="I133" s="353"/>
      <c r="J133" s="353"/>
      <c r="K133" s="354"/>
      <c r="L133" s="444"/>
      <c r="M133" s="445"/>
      <c r="N133" s="445"/>
      <c r="O133" s="445"/>
      <c r="P133" s="445"/>
      <c r="Q133" s="445"/>
      <c r="R133" s="445"/>
      <c r="S133" s="445"/>
      <c r="T133" s="445"/>
      <c r="U133" s="445"/>
      <c r="V133" s="445"/>
      <c r="W133" s="445"/>
      <c r="X133" s="446"/>
      <c r="Y133" s="447"/>
      <c r="Z133" s="448"/>
      <c r="AA133" s="448"/>
      <c r="AB133" s="449"/>
      <c r="AC133" s="450"/>
      <c r="AD133" s="353"/>
      <c r="AE133" s="353"/>
      <c r="AF133" s="353"/>
      <c r="AG133" s="354"/>
      <c r="AH133" s="444"/>
      <c r="AI133" s="445"/>
      <c r="AJ133" s="445"/>
      <c r="AK133" s="445"/>
      <c r="AL133" s="445"/>
      <c r="AM133" s="445"/>
      <c r="AN133" s="445"/>
      <c r="AO133" s="445"/>
      <c r="AP133" s="445"/>
      <c r="AQ133" s="445"/>
      <c r="AR133" s="445"/>
      <c r="AS133" s="445"/>
      <c r="AT133" s="446"/>
      <c r="AU133" s="447"/>
      <c r="AV133" s="448"/>
      <c r="AW133" s="448"/>
      <c r="AX133" s="451"/>
    </row>
    <row r="134" spans="1:50" ht="24.75" customHeight="1">
      <c r="A134" s="227"/>
      <c r="B134" s="228"/>
      <c r="C134" s="228"/>
      <c r="D134" s="228"/>
      <c r="E134" s="228"/>
      <c r="F134" s="229"/>
      <c r="G134" s="443"/>
      <c r="H134" s="353"/>
      <c r="I134" s="353"/>
      <c r="J134" s="353"/>
      <c r="K134" s="354"/>
      <c r="L134" s="444"/>
      <c r="M134" s="445"/>
      <c r="N134" s="445"/>
      <c r="O134" s="445"/>
      <c r="P134" s="445"/>
      <c r="Q134" s="445"/>
      <c r="R134" s="445"/>
      <c r="S134" s="445"/>
      <c r="T134" s="445"/>
      <c r="U134" s="445"/>
      <c r="V134" s="445"/>
      <c r="W134" s="445"/>
      <c r="X134" s="446"/>
      <c r="Y134" s="447"/>
      <c r="Z134" s="448"/>
      <c r="AA134" s="448"/>
      <c r="AB134" s="448"/>
      <c r="AC134" s="450"/>
      <c r="AD134" s="353"/>
      <c r="AE134" s="353"/>
      <c r="AF134" s="353"/>
      <c r="AG134" s="354"/>
      <c r="AH134" s="444"/>
      <c r="AI134" s="445"/>
      <c r="AJ134" s="445"/>
      <c r="AK134" s="445"/>
      <c r="AL134" s="445"/>
      <c r="AM134" s="445"/>
      <c r="AN134" s="445"/>
      <c r="AO134" s="445"/>
      <c r="AP134" s="445"/>
      <c r="AQ134" s="445"/>
      <c r="AR134" s="445"/>
      <c r="AS134" s="445"/>
      <c r="AT134" s="446"/>
      <c r="AU134" s="447"/>
      <c r="AV134" s="448"/>
      <c r="AW134" s="448"/>
      <c r="AX134" s="451"/>
    </row>
    <row r="135" spans="1:50" ht="24.75" customHeight="1">
      <c r="A135" s="227"/>
      <c r="B135" s="228"/>
      <c r="C135" s="228"/>
      <c r="D135" s="228"/>
      <c r="E135" s="228"/>
      <c r="F135" s="229"/>
      <c r="G135" s="443"/>
      <c r="H135" s="353"/>
      <c r="I135" s="353"/>
      <c r="J135" s="353"/>
      <c r="K135" s="354"/>
      <c r="L135" s="444"/>
      <c r="M135" s="445"/>
      <c r="N135" s="445"/>
      <c r="O135" s="445"/>
      <c r="P135" s="445"/>
      <c r="Q135" s="445"/>
      <c r="R135" s="445"/>
      <c r="S135" s="445"/>
      <c r="T135" s="445"/>
      <c r="U135" s="445"/>
      <c r="V135" s="445"/>
      <c r="W135" s="445"/>
      <c r="X135" s="446"/>
      <c r="Y135" s="447"/>
      <c r="Z135" s="448"/>
      <c r="AA135" s="448"/>
      <c r="AB135" s="448"/>
      <c r="AC135" s="450"/>
      <c r="AD135" s="353"/>
      <c r="AE135" s="353"/>
      <c r="AF135" s="353"/>
      <c r="AG135" s="354"/>
      <c r="AH135" s="444"/>
      <c r="AI135" s="445"/>
      <c r="AJ135" s="445"/>
      <c r="AK135" s="445"/>
      <c r="AL135" s="445"/>
      <c r="AM135" s="445"/>
      <c r="AN135" s="445"/>
      <c r="AO135" s="445"/>
      <c r="AP135" s="445"/>
      <c r="AQ135" s="445"/>
      <c r="AR135" s="445"/>
      <c r="AS135" s="445"/>
      <c r="AT135" s="446"/>
      <c r="AU135" s="447"/>
      <c r="AV135" s="448"/>
      <c r="AW135" s="448"/>
      <c r="AX135" s="451"/>
    </row>
    <row r="136" spans="1:50" ht="24.75" customHeight="1">
      <c r="A136" s="227"/>
      <c r="B136" s="228"/>
      <c r="C136" s="228"/>
      <c r="D136" s="228"/>
      <c r="E136" s="228"/>
      <c r="F136" s="229"/>
      <c r="G136" s="443"/>
      <c r="H136" s="353"/>
      <c r="I136" s="353"/>
      <c r="J136" s="353"/>
      <c r="K136" s="354"/>
      <c r="L136" s="444"/>
      <c r="M136" s="445"/>
      <c r="N136" s="445"/>
      <c r="O136" s="445"/>
      <c r="P136" s="445"/>
      <c r="Q136" s="445"/>
      <c r="R136" s="445"/>
      <c r="S136" s="445"/>
      <c r="T136" s="445"/>
      <c r="U136" s="445"/>
      <c r="V136" s="445"/>
      <c r="W136" s="445"/>
      <c r="X136" s="446"/>
      <c r="Y136" s="447"/>
      <c r="Z136" s="448"/>
      <c r="AA136" s="448"/>
      <c r="AB136" s="448"/>
      <c r="AC136" s="450"/>
      <c r="AD136" s="353"/>
      <c r="AE136" s="353"/>
      <c r="AF136" s="353"/>
      <c r="AG136" s="354"/>
      <c r="AH136" s="444"/>
      <c r="AI136" s="445"/>
      <c r="AJ136" s="445"/>
      <c r="AK136" s="445"/>
      <c r="AL136" s="445"/>
      <c r="AM136" s="445"/>
      <c r="AN136" s="445"/>
      <c r="AO136" s="445"/>
      <c r="AP136" s="445"/>
      <c r="AQ136" s="445"/>
      <c r="AR136" s="445"/>
      <c r="AS136" s="445"/>
      <c r="AT136" s="446"/>
      <c r="AU136" s="447"/>
      <c r="AV136" s="448"/>
      <c r="AW136" s="448"/>
      <c r="AX136" s="451"/>
    </row>
    <row r="137" spans="1:50" ht="24.75" customHeight="1">
      <c r="A137" s="227"/>
      <c r="B137" s="228"/>
      <c r="C137" s="228"/>
      <c r="D137" s="228"/>
      <c r="E137" s="228"/>
      <c r="F137" s="229"/>
      <c r="G137" s="549"/>
      <c r="H137" s="359"/>
      <c r="I137" s="359"/>
      <c r="J137" s="359"/>
      <c r="K137" s="360"/>
      <c r="L137" s="519"/>
      <c r="M137" s="543"/>
      <c r="N137" s="543"/>
      <c r="O137" s="543"/>
      <c r="P137" s="543"/>
      <c r="Q137" s="543"/>
      <c r="R137" s="543"/>
      <c r="S137" s="543"/>
      <c r="T137" s="543"/>
      <c r="U137" s="543"/>
      <c r="V137" s="543"/>
      <c r="W137" s="543"/>
      <c r="X137" s="544"/>
      <c r="Y137" s="522"/>
      <c r="Z137" s="523"/>
      <c r="AA137" s="523"/>
      <c r="AB137" s="523"/>
      <c r="AC137" s="542"/>
      <c r="AD137" s="359"/>
      <c r="AE137" s="359"/>
      <c r="AF137" s="359"/>
      <c r="AG137" s="360"/>
      <c r="AH137" s="519"/>
      <c r="AI137" s="543"/>
      <c r="AJ137" s="543"/>
      <c r="AK137" s="543"/>
      <c r="AL137" s="543"/>
      <c r="AM137" s="543"/>
      <c r="AN137" s="543"/>
      <c r="AO137" s="543"/>
      <c r="AP137" s="543"/>
      <c r="AQ137" s="543"/>
      <c r="AR137" s="543"/>
      <c r="AS137" s="543"/>
      <c r="AT137" s="544"/>
      <c r="AU137" s="522"/>
      <c r="AV137" s="523"/>
      <c r="AW137" s="523"/>
      <c r="AX137" s="545"/>
    </row>
    <row r="138" spans="1:50" ht="24.75" customHeight="1">
      <c r="A138" s="227"/>
      <c r="B138" s="228"/>
      <c r="C138" s="228"/>
      <c r="D138" s="228"/>
      <c r="E138" s="228"/>
      <c r="F138" s="229"/>
      <c r="G138" s="532" t="s">
        <v>40</v>
      </c>
      <c r="H138" s="69"/>
      <c r="I138" s="69"/>
      <c r="J138" s="69"/>
      <c r="K138" s="69"/>
      <c r="L138" s="533"/>
      <c r="M138" s="184"/>
      <c r="N138" s="184"/>
      <c r="O138" s="184"/>
      <c r="P138" s="184"/>
      <c r="Q138" s="184"/>
      <c r="R138" s="184"/>
      <c r="S138" s="184"/>
      <c r="T138" s="184"/>
      <c r="U138" s="184"/>
      <c r="V138" s="184"/>
      <c r="W138" s="184"/>
      <c r="X138" s="185"/>
      <c r="Y138" s="534">
        <f>SUM(Y130:AB137)</f>
        <v>12</v>
      </c>
      <c r="Z138" s="535"/>
      <c r="AA138" s="535"/>
      <c r="AB138" s="536"/>
      <c r="AC138" s="532" t="s">
        <v>40</v>
      </c>
      <c r="AD138" s="69"/>
      <c r="AE138" s="69"/>
      <c r="AF138" s="69"/>
      <c r="AG138" s="69"/>
      <c r="AH138" s="533"/>
      <c r="AI138" s="184"/>
      <c r="AJ138" s="184"/>
      <c r="AK138" s="184"/>
      <c r="AL138" s="184"/>
      <c r="AM138" s="184"/>
      <c r="AN138" s="184"/>
      <c r="AO138" s="184"/>
      <c r="AP138" s="184"/>
      <c r="AQ138" s="184"/>
      <c r="AR138" s="184"/>
      <c r="AS138" s="184"/>
      <c r="AT138" s="185"/>
      <c r="AU138" s="534">
        <f>SUM(AU130:AX137)</f>
        <v>0</v>
      </c>
      <c r="AV138" s="535"/>
      <c r="AW138" s="535"/>
      <c r="AX138" s="537"/>
    </row>
    <row r="139" spans="1:50" ht="30" customHeight="1">
      <c r="A139" s="227"/>
      <c r="B139" s="228"/>
      <c r="C139" s="228"/>
      <c r="D139" s="228"/>
      <c r="E139" s="228"/>
      <c r="F139" s="229"/>
      <c r="G139" s="538" t="s">
        <v>131</v>
      </c>
      <c r="H139" s="539"/>
      <c r="I139" s="539"/>
      <c r="J139" s="539"/>
      <c r="K139" s="539"/>
      <c r="L139" s="539"/>
      <c r="M139" s="539"/>
      <c r="N139" s="539"/>
      <c r="O139" s="539"/>
      <c r="P139" s="539"/>
      <c r="Q139" s="539"/>
      <c r="R139" s="539"/>
      <c r="S139" s="539"/>
      <c r="T139" s="539"/>
      <c r="U139" s="539"/>
      <c r="V139" s="539"/>
      <c r="W139" s="539"/>
      <c r="X139" s="539"/>
      <c r="Y139" s="539"/>
      <c r="Z139" s="539"/>
      <c r="AA139" s="539"/>
      <c r="AB139" s="540"/>
      <c r="AC139" s="538" t="s">
        <v>132</v>
      </c>
      <c r="AD139" s="539"/>
      <c r="AE139" s="539"/>
      <c r="AF139" s="539"/>
      <c r="AG139" s="539"/>
      <c r="AH139" s="539"/>
      <c r="AI139" s="539"/>
      <c r="AJ139" s="539"/>
      <c r="AK139" s="539"/>
      <c r="AL139" s="539"/>
      <c r="AM139" s="539"/>
      <c r="AN139" s="539"/>
      <c r="AO139" s="539"/>
      <c r="AP139" s="539"/>
      <c r="AQ139" s="539"/>
      <c r="AR139" s="539"/>
      <c r="AS139" s="539"/>
      <c r="AT139" s="539"/>
      <c r="AU139" s="539"/>
      <c r="AV139" s="539"/>
      <c r="AW139" s="539"/>
      <c r="AX139" s="541"/>
    </row>
    <row r="140" spans="1:50" ht="24.75" customHeight="1">
      <c r="A140" s="227"/>
      <c r="B140" s="228"/>
      <c r="C140" s="228"/>
      <c r="D140" s="228"/>
      <c r="E140" s="228"/>
      <c r="F140" s="229"/>
      <c r="G140" s="490" t="s">
        <v>72</v>
      </c>
      <c r="H140" s="491"/>
      <c r="I140" s="491"/>
      <c r="J140" s="491"/>
      <c r="K140" s="491"/>
      <c r="L140" s="492" t="s">
        <v>121</v>
      </c>
      <c r="M140" s="69"/>
      <c r="N140" s="69"/>
      <c r="O140" s="69"/>
      <c r="P140" s="69"/>
      <c r="Q140" s="69"/>
      <c r="R140" s="69"/>
      <c r="S140" s="69"/>
      <c r="T140" s="69"/>
      <c r="U140" s="69"/>
      <c r="V140" s="69"/>
      <c r="W140" s="69"/>
      <c r="X140" s="70"/>
      <c r="Y140" s="493" t="s">
        <v>122</v>
      </c>
      <c r="Z140" s="494"/>
      <c r="AA140" s="494"/>
      <c r="AB140" s="495"/>
      <c r="AC140" s="490" t="s">
        <v>72</v>
      </c>
      <c r="AD140" s="491"/>
      <c r="AE140" s="491"/>
      <c r="AF140" s="491"/>
      <c r="AG140" s="491"/>
      <c r="AH140" s="492" t="s">
        <v>121</v>
      </c>
      <c r="AI140" s="69"/>
      <c r="AJ140" s="69"/>
      <c r="AK140" s="69"/>
      <c r="AL140" s="69"/>
      <c r="AM140" s="69"/>
      <c r="AN140" s="69"/>
      <c r="AO140" s="69"/>
      <c r="AP140" s="69"/>
      <c r="AQ140" s="69"/>
      <c r="AR140" s="69"/>
      <c r="AS140" s="69"/>
      <c r="AT140" s="70"/>
      <c r="AU140" s="493" t="s">
        <v>122</v>
      </c>
      <c r="AV140" s="494"/>
      <c r="AW140" s="494"/>
      <c r="AX140" s="498"/>
    </row>
    <row r="141" spans="1:50" ht="24.75" customHeight="1">
      <c r="A141" s="227"/>
      <c r="B141" s="228"/>
      <c r="C141" s="228"/>
      <c r="D141" s="228"/>
      <c r="E141" s="228"/>
      <c r="F141" s="229"/>
      <c r="G141" s="506"/>
      <c r="H141" s="366"/>
      <c r="I141" s="366"/>
      <c r="J141" s="366"/>
      <c r="K141" s="387"/>
      <c r="L141" s="500"/>
      <c r="M141" s="501"/>
      <c r="N141" s="501"/>
      <c r="O141" s="501"/>
      <c r="P141" s="501"/>
      <c r="Q141" s="501"/>
      <c r="R141" s="501"/>
      <c r="S141" s="501"/>
      <c r="T141" s="501"/>
      <c r="U141" s="501"/>
      <c r="V141" s="501"/>
      <c r="W141" s="501"/>
      <c r="X141" s="502"/>
      <c r="Y141" s="503"/>
      <c r="Z141" s="504"/>
      <c r="AA141" s="504"/>
      <c r="AB141" s="505"/>
      <c r="AC141" s="506"/>
      <c r="AD141" s="366"/>
      <c r="AE141" s="366"/>
      <c r="AF141" s="366"/>
      <c r="AG141" s="387"/>
      <c r="AH141" s="500"/>
      <c r="AI141" s="501"/>
      <c r="AJ141" s="501"/>
      <c r="AK141" s="501"/>
      <c r="AL141" s="501"/>
      <c r="AM141" s="501"/>
      <c r="AN141" s="501"/>
      <c r="AO141" s="501"/>
      <c r="AP141" s="501"/>
      <c r="AQ141" s="501"/>
      <c r="AR141" s="501"/>
      <c r="AS141" s="501"/>
      <c r="AT141" s="502"/>
      <c r="AU141" s="503"/>
      <c r="AV141" s="504"/>
      <c r="AW141" s="504"/>
      <c r="AX141" s="507"/>
    </row>
    <row r="142" spans="1:50" ht="24.75" customHeight="1">
      <c r="A142" s="227"/>
      <c r="B142" s="228"/>
      <c r="C142" s="228"/>
      <c r="D142" s="228"/>
      <c r="E142" s="228"/>
      <c r="F142" s="229"/>
      <c r="G142" s="450"/>
      <c r="H142" s="353"/>
      <c r="I142" s="353"/>
      <c r="J142" s="353"/>
      <c r="K142" s="354"/>
      <c r="L142" s="444"/>
      <c r="M142" s="445"/>
      <c r="N142" s="445"/>
      <c r="O142" s="445"/>
      <c r="P142" s="445"/>
      <c r="Q142" s="445"/>
      <c r="R142" s="445"/>
      <c r="S142" s="445"/>
      <c r="T142" s="445"/>
      <c r="U142" s="445"/>
      <c r="V142" s="445"/>
      <c r="W142" s="445"/>
      <c r="X142" s="446"/>
      <c r="Y142" s="447"/>
      <c r="Z142" s="448"/>
      <c r="AA142" s="448"/>
      <c r="AB142" s="449"/>
      <c r="AC142" s="450"/>
      <c r="AD142" s="353"/>
      <c r="AE142" s="353"/>
      <c r="AF142" s="353"/>
      <c r="AG142" s="354"/>
      <c r="AH142" s="444"/>
      <c r="AI142" s="445"/>
      <c r="AJ142" s="445"/>
      <c r="AK142" s="445"/>
      <c r="AL142" s="445"/>
      <c r="AM142" s="445"/>
      <c r="AN142" s="445"/>
      <c r="AO142" s="445"/>
      <c r="AP142" s="445"/>
      <c r="AQ142" s="445"/>
      <c r="AR142" s="445"/>
      <c r="AS142" s="445"/>
      <c r="AT142" s="446"/>
      <c r="AU142" s="447"/>
      <c r="AV142" s="448"/>
      <c r="AW142" s="448"/>
      <c r="AX142" s="451"/>
    </row>
    <row r="143" spans="1:50" ht="24.75" customHeight="1">
      <c r="A143" s="227"/>
      <c r="B143" s="228"/>
      <c r="C143" s="228"/>
      <c r="D143" s="228"/>
      <c r="E143" s="228"/>
      <c r="F143" s="229"/>
      <c r="G143" s="450"/>
      <c r="H143" s="353"/>
      <c r="I143" s="353"/>
      <c r="J143" s="353"/>
      <c r="K143" s="354"/>
      <c r="L143" s="444"/>
      <c r="M143" s="445"/>
      <c r="N143" s="445"/>
      <c r="O143" s="445"/>
      <c r="P143" s="445"/>
      <c r="Q143" s="445"/>
      <c r="R143" s="445"/>
      <c r="S143" s="445"/>
      <c r="T143" s="445"/>
      <c r="U143" s="445"/>
      <c r="V143" s="445"/>
      <c r="W143" s="445"/>
      <c r="X143" s="446"/>
      <c r="Y143" s="447"/>
      <c r="Z143" s="448"/>
      <c r="AA143" s="448"/>
      <c r="AB143" s="449"/>
      <c r="AC143" s="450"/>
      <c r="AD143" s="353"/>
      <c r="AE143" s="353"/>
      <c r="AF143" s="353"/>
      <c r="AG143" s="354"/>
      <c r="AH143" s="444"/>
      <c r="AI143" s="445"/>
      <c r="AJ143" s="445"/>
      <c r="AK143" s="445"/>
      <c r="AL143" s="445"/>
      <c r="AM143" s="445"/>
      <c r="AN143" s="445"/>
      <c r="AO143" s="445"/>
      <c r="AP143" s="445"/>
      <c r="AQ143" s="445"/>
      <c r="AR143" s="445"/>
      <c r="AS143" s="445"/>
      <c r="AT143" s="446"/>
      <c r="AU143" s="447"/>
      <c r="AV143" s="448"/>
      <c r="AW143" s="448"/>
      <c r="AX143" s="451"/>
    </row>
    <row r="144" spans="1:50" ht="24.75" customHeight="1">
      <c r="A144" s="227"/>
      <c r="B144" s="228"/>
      <c r="C144" s="228"/>
      <c r="D144" s="228"/>
      <c r="E144" s="228"/>
      <c r="F144" s="229"/>
      <c r="G144" s="450"/>
      <c r="H144" s="353"/>
      <c r="I144" s="353"/>
      <c r="J144" s="353"/>
      <c r="K144" s="354"/>
      <c r="L144" s="444"/>
      <c r="M144" s="445"/>
      <c r="N144" s="445"/>
      <c r="O144" s="445"/>
      <c r="P144" s="445"/>
      <c r="Q144" s="445"/>
      <c r="R144" s="445"/>
      <c r="S144" s="445"/>
      <c r="T144" s="445"/>
      <c r="U144" s="445"/>
      <c r="V144" s="445"/>
      <c r="W144" s="445"/>
      <c r="X144" s="446"/>
      <c r="Y144" s="447"/>
      <c r="Z144" s="448"/>
      <c r="AA144" s="448"/>
      <c r="AB144" s="449"/>
      <c r="AC144" s="450"/>
      <c r="AD144" s="353"/>
      <c r="AE144" s="353"/>
      <c r="AF144" s="353"/>
      <c r="AG144" s="354"/>
      <c r="AH144" s="444"/>
      <c r="AI144" s="445"/>
      <c r="AJ144" s="445"/>
      <c r="AK144" s="445"/>
      <c r="AL144" s="445"/>
      <c r="AM144" s="445"/>
      <c r="AN144" s="445"/>
      <c r="AO144" s="445"/>
      <c r="AP144" s="445"/>
      <c r="AQ144" s="445"/>
      <c r="AR144" s="445"/>
      <c r="AS144" s="445"/>
      <c r="AT144" s="446"/>
      <c r="AU144" s="447"/>
      <c r="AV144" s="448"/>
      <c r="AW144" s="448"/>
      <c r="AX144" s="451"/>
    </row>
    <row r="145" spans="1:50" ht="24.75" customHeight="1">
      <c r="A145" s="227"/>
      <c r="B145" s="228"/>
      <c r="C145" s="228"/>
      <c r="D145" s="228"/>
      <c r="E145" s="228"/>
      <c r="F145" s="229"/>
      <c r="G145" s="450"/>
      <c r="H145" s="353"/>
      <c r="I145" s="353"/>
      <c r="J145" s="353"/>
      <c r="K145" s="354"/>
      <c r="L145" s="444"/>
      <c r="M145" s="445"/>
      <c r="N145" s="445"/>
      <c r="O145" s="445"/>
      <c r="P145" s="445"/>
      <c r="Q145" s="445"/>
      <c r="R145" s="445"/>
      <c r="S145" s="445"/>
      <c r="T145" s="445"/>
      <c r="U145" s="445"/>
      <c r="V145" s="445"/>
      <c r="W145" s="445"/>
      <c r="X145" s="446"/>
      <c r="Y145" s="447"/>
      <c r="Z145" s="448"/>
      <c r="AA145" s="448"/>
      <c r="AB145" s="448"/>
      <c r="AC145" s="450"/>
      <c r="AD145" s="353"/>
      <c r="AE145" s="353"/>
      <c r="AF145" s="353"/>
      <c r="AG145" s="354"/>
      <c r="AH145" s="444"/>
      <c r="AI145" s="445"/>
      <c r="AJ145" s="445"/>
      <c r="AK145" s="445"/>
      <c r="AL145" s="445"/>
      <c r="AM145" s="445"/>
      <c r="AN145" s="445"/>
      <c r="AO145" s="445"/>
      <c r="AP145" s="445"/>
      <c r="AQ145" s="445"/>
      <c r="AR145" s="445"/>
      <c r="AS145" s="445"/>
      <c r="AT145" s="446"/>
      <c r="AU145" s="447"/>
      <c r="AV145" s="448"/>
      <c r="AW145" s="448"/>
      <c r="AX145" s="451"/>
    </row>
    <row r="146" spans="1:50" ht="24.75" customHeight="1">
      <c r="A146" s="227"/>
      <c r="B146" s="228"/>
      <c r="C146" s="228"/>
      <c r="D146" s="228"/>
      <c r="E146" s="228"/>
      <c r="F146" s="229"/>
      <c r="G146" s="450"/>
      <c r="H146" s="353"/>
      <c r="I146" s="353"/>
      <c r="J146" s="353"/>
      <c r="K146" s="354"/>
      <c r="L146" s="444"/>
      <c r="M146" s="445"/>
      <c r="N146" s="445"/>
      <c r="O146" s="445"/>
      <c r="P146" s="445"/>
      <c r="Q146" s="445"/>
      <c r="R146" s="445"/>
      <c r="S146" s="445"/>
      <c r="T146" s="445"/>
      <c r="U146" s="445"/>
      <c r="V146" s="445"/>
      <c r="W146" s="445"/>
      <c r="X146" s="446"/>
      <c r="Y146" s="447"/>
      <c r="Z146" s="448"/>
      <c r="AA146" s="448"/>
      <c r="AB146" s="448"/>
      <c r="AC146" s="450"/>
      <c r="AD146" s="353"/>
      <c r="AE146" s="353"/>
      <c r="AF146" s="353"/>
      <c r="AG146" s="354"/>
      <c r="AH146" s="444"/>
      <c r="AI146" s="445"/>
      <c r="AJ146" s="445"/>
      <c r="AK146" s="445"/>
      <c r="AL146" s="445"/>
      <c r="AM146" s="445"/>
      <c r="AN146" s="445"/>
      <c r="AO146" s="445"/>
      <c r="AP146" s="445"/>
      <c r="AQ146" s="445"/>
      <c r="AR146" s="445"/>
      <c r="AS146" s="445"/>
      <c r="AT146" s="446"/>
      <c r="AU146" s="447"/>
      <c r="AV146" s="448"/>
      <c r="AW146" s="448"/>
      <c r="AX146" s="451"/>
    </row>
    <row r="147" spans="1:50" ht="24.75" customHeight="1">
      <c r="A147" s="227"/>
      <c r="B147" s="228"/>
      <c r="C147" s="228"/>
      <c r="D147" s="228"/>
      <c r="E147" s="228"/>
      <c r="F147" s="229"/>
      <c r="G147" s="450"/>
      <c r="H147" s="353"/>
      <c r="I147" s="353"/>
      <c r="J147" s="353"/>
      <c r="K147" s="354"/>
      <c r="L147" s="444"/>
      <c r="M147" s="445"/>
      <c r="N147" s="445"/>
      <c r="O147" s="445"/>
      <c r="P147" s="445"/>
      <c r="Q147" s="445"/>
      <c r="R147" s="445"/>
      <c r="S147" s="445"/>
      <c r="T147" s="445"/>
      <c r="U147" s="445"/>
      <c r="V147" s="445"/>
      <c r="W147" s="445"/>
      <c r="X147" s="446"/>
      <c r="Y147" s="447"/>
      <c r="Z147" s="448"/>
      <c r="AA147" s="448"/>
      <c r="AB147" s="448"/>
      <c r="AC147" s="450"/>
      <c r="AD147" s="353"/>
      <c r="AE147" s="353"/>
      <c r="AF147" s="353"/>
      <c r="AG147" s="354"/>
      <c r="AH147" s="444"/>
      <c r="AI147" s="445"/>
      <c r="AJ147" s="445"/>
      <c r="AK147" s="445"/>
      <c r="AL147" s="445"/>
      <c r="AM147" s="445"/>
      <c r="AN147" s="445"/>
      <c r="AO147" s="445"/>
      <c r="AP147" s="445"/>
      <c r="AQ147" s="445"/>
      <c r="AR147" s="445"/>
      <c r="AS147" s="445"/>
      <c r="AT147" s="446"/>
      <c r="AU147" s="447"/>
      <c r="AV147" s="448"/>
      <c r="AW147" s="448"/>
      <c r="AX147" s="451"/>
    </row>
    <row r="148" spans="1:50" ht="24.75" customHeight="1">
      <c r="A148" s="227"/>
      <c r="B148" s="228"/>
      <c r="C148" s="228"/>
      <c r="D148" s="228"/>
      <c r="E148" s="228"/>
      <c r="F148" s="229"/>
      <c r="G148" s="542"/>
      <c r="H148" s="359"/>
      <c r="I148" s="359"/>
      <c r="J148" s="359"/>
      <c r="K148" s="360"/>
      <c r="L148" s="519"/>
      <c r="M148" s="543"/>
      <c r="N148" s="543"/>
      <c r="O148" s="543"/>
      <c r="P148" s="543"/>
      <c r="Q148" s="543"/>
      <c r="R148" s="543"/>
      <c r="S148" s="543"/>
      <c r="T148" s="543"/>
      <c r="U148" s="543"/>
      <c r="V148" s="543"/>
      <c r="W148" s="543"/>
      <c r="X148" s="544"/>
      <c r="Y148" s="522"/>
      <c r="Z148" s="523"/>
      <c r="AA148" s="523"/>
      <c r="AB148" s="523"/>
      <c r="AC148" s="542"/>
      <c r="AD148" s="359"/>
      <c r="AE148" s="359"/>
      <c r="AF148" s="359"/>
      <c r="AG148" s="360"/>
      <c r="AH148" s="519"/>
      <c r="AI148" s="543"/>
      <c r="AJ148" s="543"/>
      <c r="AK148" s="543"/>
      <c r="AL148" s="543"/>
      <c r="AM148" s="543"/>
      <c r="AN148" s="543"/>
      <c r="AO148" s="543"/>
      <c r="AP148" s="543"/>
      <c r="AQ148" s="543"/>
      <c r="AR148" s="543"/>
      <c r="AS148" s="543"/>
      <c r="AT148" s="544"/>
      <c r="AU148" s="522"/>
      <c r="AV148" s="523"/>
      <c r="AW148" s="523"/>
      <c r="AX148" s="545"/>
    </row>
    <row r="149" spans="1:50" ht="24.75" customHeight="1" thickBot="1">
      <c r="A149" s="483"/>
      <c r="B149" s="484"/>
      <c r="C149" s="484"/>
      <c r="D149" s="484"/>
      <c r="E149" s="484"/>
      <c r="F149" s="485"/>
      <c r="G149" s="550" t="s">
        <v>40</v>
      </c>
      <c r="H149" s="465"/>
      <c r="I149" s="465"/>
      <c r="J149" s="465"/>
      <c r="K149" s="465"/>
      <c r="L149" s="551"/>
      <c r="M149" s="552"/>
      <c r="N149" s="552"/>
      <c r="O149" s="552"/>
      <c r="P149" s="552"/>
      <c r="Q149" s="552"/>
      <c r="R149" s="552"/>
      <c r="S149" s="552"/>
      <c r="T149" s="552"/>
      <c r="U149" s="552"/>
      <c r="V149" s="552"/>
      <c r="W149" s="552"/>
      <c r="X149" s="553"/>
      <c r="Y149" s="554">
        <f>SUM(Y141:AB148)</f>
        <v>0</v>
      </c>
      <c r="Z149" s="555"/>
      <c r="AA149" s="555"/>
      <c r="AB149" s="556"/>
      <c r="AC149" s="550" t="s">
        <v>40</v>
      </c>
      <c r="AD149" s="465"/>
      <c r="AE149" s="465"/>
      <c r="AF149" s="465"/>
      <c r="AG149" s="465"/>
      <c r="AH149" s="551"/>
      <c r="AI149" s="552"/>
      <c r="AJ149" s="552"/>
      <c r="AK149" s="552"/>
      <c r="AL149" s="552"/>
      <c r="AM149" s="552"/>
      <c r="AN149" s="552"/>
      <c r="AO149" s="552"/>
      <c r="AP149" s="552"/>
      <c r="AQ149" s="552"/>
      <c r="AR149" s="552"/>
      <c r="AS149" s="552"/>
      <c r="AT149" s="553"/>
      <c r="AU149" s="554">
        <f>SUM(AU141:AX148)</f>
        <v>0</v>
      </c>
      <c r="AV149" s="555"/>
      <c r="AW149" s="555"/>
      <c r="AX149" s="557"/>
    </row>
    <row r="150" spans="1:50" ht="24.75" customHeight="1">
      <c r="A150" s="23"/>
      <c r="B150" s="23"/>
      <c r="C150" s="23"/>
      <c r="D150" s="23"/>
      <c r="E150" s="23"/>
      <c r="F150" s="23"/>
      <c r="G150" s="24"/>
      <c r="H150" s="24"/>
      <c r="I150" s="24"/>
      <c r="J150" s="24"/>
      <c r="K150" s="24"/>
      <c r="L150" s="25"/>
      <c r="M150" s="24"/>
      <c r="N150" s="24"/>
      <c r="O150" s="24"/>
      <c r="P150" s="24"/>
      <c r="Q150" s="24"/>
      <c r="R150" s="24"/>
      <c r="S150" s="24"/>
      <c r="T150" s="24"/>
      <c r="U150" s="24"/>
      <c r="V150" s="24"/>
      <c r="W150" s="24"/>
      <c r="X150" s="24"/>
      <c r="Y150" s="26"/>
      <c r="Z150" s="26"/>
      <c r="AA150" s="26"/>
      <c r="AB150" s="26"/>
      <c r="AC150" s="24"/>
      <c r="AD150" s="24"/>
      <c r="AE150" s="24"/>
      <c r="AF150" s="24"/>
      <c r="AG150" s="24"/>
      <c r="AH150" s="25"/>
      <c r="AI150" s="24"/>
      <c r="AJ150" s="24"/>
      <c r="AK150" s="24"/>
      <c r="AL150" s="24"/>
      <c r="AM150" s="24"/>
      <c r="AN150" s="24"/>
      <c r="AO150" s="24"/>
      <c r="AP150" s="24"/>
      <c r="AQ150" s="24"/>
      <c r="AR150" s="24"/>
      <c r="AS150" s="24"/>
      <c r="AT150" s="24"/>
      <c r="AU150" s="26"/>
      <c r="AV150" s="26"/>
      <c r="AW150" s="26"/>
      <c r="AX150" s="26"/>
    </row>
    <row r="151" spans="1:50" ht="12.7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t="12.7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t="14.25">
      <c r="A153" s="27"/>
      <c r="B153" s="28" t="s">
        <v>133</v>
      </c>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t="12.75">
      <c r="A154" s="27"/>
      <c r="B154" s="27" t="s">
        <v>134</v>
      </c>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t="34.5" customHeight="1">
      <c r="A155" s="558"/>
      <c r="B155" s="558"/>
      <c r="C155" s="188" t="s">
        <v>135</v>
      </c>
      <c r="D155" s="188"/>
      <c r="E155" s="188"/>
      <c r="F155" s="188"/>
      <c r="G155" s="188"/>
      <c r="H155" s="188"/>
      <c r="I155" s="188"/>
      <c r="J155" s="188"/>
      <c r="K155" s="188"/>
      <c r="L155" s="188"/>
      <c r="M155" s="188" t="s">
        <v>136</v>
      </c>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559" t="s">
        <v>137</v>
      </c>
      <c r="AL155" s="188"/>
      <c r="AM155" s="188"/>
      <c r="AN155" s="188"/>
      <c r="AO155" s="188"/>
      <c r="AP155" s="188"/>
      <c r="AQ155" s="188" t="s">
        <v>138</v>
      </c>
      <c r="AR155" s="188"/>
      <c r="AS155" s="188"/>
      <c r="AT155" s="188"/>
      <c r="AU155" s="186" t="s">
        <v>139</v>
      </c>
      <c r="AV155" s="98"/>
      <c r="AW155" s="98"/>
      <c r="AX155" s="560"/>
    </row>
    <row r="156" spans="1:50" ht="24" customHeight="1">
      <c r="A156" s="558">
        <v>1</v>
      </c>
      <c r="B156" s="558">
        <v>1</v>
      </c>
      <c r="C156" s="561" t="s">
        <v>140</v>
      </c>
      <c r="D156" s="562"/>
      <c r="E156" s="562"/>
      <c r="F156" s="562"/>
      <c r="G156" s="562"/>
      <c r="H156" s="562"/>
      <c r="I156" s="562"/>
      <c r="J156" s="562"/>
      <c r="K156" s="562"/>
      <c r="L156" s="562"/>
      <c r="M156" s="561"/>
      <c r="N156" s="562"/>
      <c r="O156" s="562"/>
      <c r="P156" s="562"/>
      <c r="Q156" s="562"/>
      <c r="R156" s="562"/>
      <c r="S156" s="562"/>
      <c r="T156" s="562"/>
      <c r="U156" s="562"/>
      <c r="V156" s="562"/>
      <c r="W156" s="562"/>
      <c r="X156" s="562"/>
      <c r="Y156" s="562"/>
      <c r="Z156" s="562"/>
      <c r="AA156" s="562"/>
      <c r="AB156" s="562"/>
      <c r="AC156" s="562"/>
      <c r="AD156" s="562"/>
      <c r="AE156" s="562"/>
      <c r="AF156" s="562"/>
      <c r="AG156" s="562"/>
      <c r="AH156" s="562"/>
      <c r="AI156" s="562"/>
      <c r="AJ156" s="562"/>
      <c r="AK156" s="563">
        <v>982</v>
      </c>
      <c r="AL156" s="562"/>
      <c r="AM156" s="562"/>
      <c r="AN156" s="562"/>
      <c r="AO156" s="562"/>
      <c r="AP156" s="562"/>
      <c r="AQ156" s="562"/>
      <c r="AR156" s="562"/>
      <c r="AS156" s="562"/>
      <c r="AT156" s="562"/>
      <c r="AU156" s="564"/>
      <c r="AV156" s="565"/>
      <c r="AW156" s="565"/>
      <c r="AX156" s="566"/>
    </row>
    <row r="157" spans="1:50" ht="24" customHeight="1">
      <c r="A157" s="567" t="s">
        <v>141</v>
      </c>
      <c r="B157" s="568">
        <v>1</v>
      </c>
      <c r="C157" s="562"/>
      <c r="D157" s="562"/>
      <c r="E157" s="562"/>
      <c r="F157" s="562"/>
      <c r="G157" s="562"/>
      <c r="H157" s="562"/>
      <c r="I157" s="562"/>
      <c r="J157" s="562"/>
      <c r="K157" s="562"/>
      <c r="L157" s="562"/>
      <c r="M157" s="561" t="s">
        <v>142</v>
      </c>
      <c r="N157" s="562"/>
      <c r="O157" s="562"/>
      <c r="P157" s="562"/>
      <c r="Q157" s="562"/>
      <c r="R157" s="562"/>
      <c r="S157" s="562"/>
      <c r="T157" s="562"/>
      <c r="U157" s="562"/>
      <c r="V157" s="562"/>
      <c r="W157" s="562"/>
      <c r="X157" s="562"/>
      <c r="Y157" s="562"/>
      <c r="Z157" s="562"/>
      <c r="AA157" s="562"/>
      <c r="AB157" s="562"/>
      <c r="AC157" s="562"/>
      <c r="AD157" s="562"/>
      <c r="AE157" s="562"/>
      <c r="AF157" s="562"/>
      <c r="AG157" s="562"/>
      <c r="AH157" s="562"/>
      <c r="AI157" s="562"/>
      <c r="AJ157" s="562"/>
      <c r="AK157" s="563">
        <v>193</v>
      </c>
      <c r="AL157" s="562"/>
      <c r="AM157" s="562"/>
      <c r="AN157" s="562"/>
      <c r="AO157" s="562"/>
      <c r="AP157" s="562"/>
      <c r="AQ157" s="562">
        <v>1</v>
      </c>
      <c r="AR157" s="562"/>
      <c r="AS157" s="562"/>
      <c r="AT157" s="562"/>
      <c r="AU157" s="564"/>
      <c r="AV157" s="565"/>
      <c r="AW157" s="565"/>
      <c r="AX157" s="566"/>
    </row>
    <row r="158" spans="1:50" ht="24" customHeight="1">
      <c r="A158" s="567" t="s">
        <v>141</v>
      </c>
      <c r="B158" s="568">
        <v>1</v>
      </c>
      <c r="C158" s="562"/>
      <c r="D158" s="562"/>
      <c r="E158" s="562"/>
      <c r="F158" s="562"/>
      <c r="G158" s="562"/>
      <c r="H158" s="562"/>
      <c r="I158" s="562"/>
      <c r="J158" s="562"/>
      <c r="K158" s="562"/>
      <c r="L158" s="562"/>
      <c r="M158" s="569" t="s">
        <v>143</v>
      </c>
      <c r="N158" s="570"/>
      <c r="O158" s="570"/>
      <c r="P158" s="570"/>
      <c r="Q158" s="570"/>
      <c r="R158" s="570"/>
      <c r="S158" s="570"/>
      <c r="T158" s="570"/>
      <c r="U158" s="570"/>
      <c r="V158" s="570"/>
      <c r="W158" s="570"/>
      <c r="X158" s="570"/>
      <c r="Y158" s="570"/>
      <c r="Z158" s="570"/>
      <c r="AA158" s="570"/>
      <c r="AB158" s="570"/>
      <c r="AC158" s="570"/>
      <c r="AD158" s="570"/>
      <c r="AE158" s="570"/>
      <c r="AF158" s="570"/>
      <c r="AG158" s="570"/>
      <c r="AH158" s="570"/>
      <c r="AI158" s="570"/>
      <c r="AJ158" s="571"/>
      <c r="AK158" s="563">
        <v>166</v>
      </c>
      <c r="AL158" s="562"/>
      <c r="AM158" s="562"/>
      <c r="AN158" s="562"/>
      <c r="AO158" s="562"/>
      <c r="AP158" s="562"/>
      <c r="AQ158" s="562">
        <v>2</v>
      </c>
      <c r="AR158" s="562"/>
      <c r="AS158" s="562"/>
      <c r="AT158" s="562"/>
      <c r="AU158" s="564"/>
      <c r="AV158" s="565"/>
      <c r="AW158" s="565"/>
      <c r="AX158" s="566"/>
    </row>
    <row r="159" spans="1:50" ht="24" customHeight="1">
      <c r="A159" s="567" t="s">
        <v>141</v>
      </c>
      <c r="B159" s="568">
        <v>1</v>
      </c>
      <c r="C159" s="562"/>
      <c r="D159" s="562"/>
      <c r="E159" s="562"/>
      <c r="F159" s="562"/>
      <c r="G159" s="562"/>
      <c r="H159" s="562"/>
      <c r="I159" s="562"/>
      <c r="J159" s="562"/>
      <c r="K159" s="562"/>
      <c r="L159" s="562"/>
      <c r="M159" s="561" t="s">
        <v>144</v>
      </c>
      <c r="N159" s="562"/>
      <c r="O159" s="562"/>
      <c r="P159" s="562"/>
      <c r="Q159" s="562"/>
      <c r="R159" s="562"/>
      <c r="S159" s="562"/>
      <c r="T159" s="562"/>
      <c r="U159" s="562"/>
      <c r="V159" s="562"/>
      <c r="W159" s="562"/>
      <c r="X159" s="562"/>
      <c r="Y159" s="562"/>
      <c r="Z159" s="562"/>
      <c r="AA159" s="562"/>
      <c r="AB159" s="562"/>
      <c r="AC159" s="562"/>
      <c r="AD159" s="562"/>
      <c r="AE159" s="562"/>
      <c r="AF159" s="562"/>
      <c r="AG159" s="562"/>
      <c r="AH159" s="562"/>
      <c r="AI159" s="562"/>
      <c r="AJ159" s="562"/>
      <c r="AK159" s="563">
        <v>131</v>
      </c>
      <c r="AL159" s="562"/>
      <c r="AM159" s="562"/>
      <c r="AN159" s="562"/>
      <c r="AO159" s="562"/>
      <c r="AP159" s="562"/>
      <c r="AQ159" s="562">
        <v>1</v>
      </c>
      <c r="AR159" s="562"/>
      <c r="AS159" s="562"/>
      <c r="AT159" s="562"/>
      <c r="AU159" s="564"/>
      <c r="AV159" s="565"/>
      <c r="AW159" s="565"/>
      <c r="AX159" s="566"/>
    </row>
    <row r="160" spans="1:50" ht="24" customHeight="1">
      <c r="A160" s="567" t="s">
        <v>141</v>
      </c>
      <c r="B160" s="568">
        <v>1</v>
      </c>
      <c r="C160" s="562"/>
      <c r="D160" s="562"/>
      <c r="E160" s="562"/>
      <c r="F160" s="562"/>
      <c r="G160" s="562"/>
      <c r="H160" s="562"/>
      <c r="I160" s="562"/>
      <c r="J160" s="562"/>
      <c r="K160" s="562"/>
      <c r="L160" s="562"/>
      <c r="M160" s="561" t="s">
        <v>142</v>
      </c>
      <c r="N160" s="562"/>
      <c r="O160" s="562"/>
      <c r="P160" s="562"/>
      <c r="Q160" s="562"/>
      <c r="R160" s="562"/>
      <c r="S160" s="562"/>
      <c r="T160" s="562"/>
      <c r="U160" s="562"/>
      <c r="V160" s="562"/>
      <c r="W160" s="562"/>
      <c r="X160" s="562"/>
      <c r="Y160" s="562"/>
      <c r="Z160" s="562"/>
      <c r="AA160" s="562"/>
      <c r="AB160" s="562"/>
      <c r="AC160" s="562"/>
      <c r="AD160" s="562"/>
      <c r="AE160" s="562"/>
      <c r="AF160" s="562"/>
      <c r="AG160" s="562"/>
      <c r="AH160" s="562"/>
      <c r="AI160" s="562"/>
      <c r="AJ160" s="562"/>
      <c r="AK160" s="563">
        <v>78</v>
      </c>
      <c r="AL160" s="562"/>
      <c r="AM160" s="562"/>
      <c r="AN160" s="562"/>
      <c r="AO160" s="562"/>
      <c r="AP160" s="562"/>
      <c r="AQ160" s="562">
        <v>2</v>
      </c>
      <c r="AR160" s="562"/>
      <c r="AS160" s="562"/>
      <c r="AT160" s="562"/>
      <c r="AU160" s="564"/>
      <c r="AV160" s="565"/>
      <c r="AW160" s="565"/>
      <c r="AX160" s="566"/>
    </row>
    <row r="161" spans="1:50" ht="24" customHeight="1">
      <c r="A161" s="567" t="s">
        <v>141</v>
      </c>
      <c r="B161" s="568">
        <v>1</v>
      </c>
      <c r="C161" s="562"/>
      <c r="D161" s="562"/>
      <c r="E161" s="562"/>
      <c r="F161" s="562"/>
      <c r="G161" s="562"/>
      <c r="H161" s="562"/>
      <c r="I161" s="562"/>
      <c r="J161" s="562"/>
      <c r="K161" s="562"/>
      <c r="L161" s="562"/>
      <c r="M161" s="561" t="s">
        <v>145</v>
      </c>
      <c r="N161" s="562"/>
      <c r="O161" s="562"/>
      <c r="P161" s="562"/>
      <c r="Q161" s="562"/>
      <c r="R161" s="562"/>
      <c r="S161" s="562"/>
      <c r="T161" s="562"/>
      <c r="U161" s="562"/>
      <c r="V161" s="562"/>
      <c r="W161" s="562"/>
      <c r="X161" s="562"/>
      <c r="Y161" s="562"/>
      <c r="Z161" s="562"/>
      <c r="AA161" s="562"/>
      <c r="AB161" s="562"/>
      <c r="AC161" s="562"/>
      <c r="AD161" s="562"/>
      <c r="AE161" s="562"/>
      <c r="AF161" s="562"/>
      <c r="AG161" s="562"/>
      <c r="AH161" s="562"/>
      <c r="AI161" s="562"/>
      <c r="AJ161" s="562"/>
      <c r="AK161" s="563">
        <v>75</v>
      </c>
      <c r="AL161" s="562"/>
      <c r="AM161" s="562"/>
      <c r="AN161" s="562"/>
      <c r="AO161" s="562"/>
      <c r="AP161" s="562"/>
      <c r="AQ161" s="562">
        <v>2</v>
      </c>
      <c r="AR161" s="562"/>
      <c r="AS161" s="562"/>
      <c r="AT161" s="562"/>
      <c r="AU161" s="564"/>
      <c r="AV161" s="565"/>
      <c r="AW161" s="565"/>
      <c r="AX161" s="566"/>
    </row>
    <row r="162" spans="1:50" ht="24" customHeight="1">
      <c r="A162" s="567" t="s">
        <v>141</v>
      </c>
      <c r="B162" s="568">
        <v>1</v>
      </c>
      <c r="C162" s="561"/>
      <c r="D162" s="562"/>
      <c r="E162" s="562"/>
      <c r="F162" s="562"/>
      <c r="G162" s="562"/>
      <c r="H162" s="562"/>
      <c r="I162" s="562"/>
      <c r="J162" s="562"/>
      <c r="K162" s="562"/>
      <c r="L162" s="562"/>
      <c r="M162" s="561" t="s">
        <v>146</v>
      </c>
      <c r="N162" s="562"/>
      <c r="O162" s="562"/>
      <c r="P162" s="562"/>
      <c r="Q162" s="562"/>
      <c r="R162" s="562"/>
      <c r="S162" s="562"/>
      <c r="T162" s="562"/>
      <c r="U162" s="562"/>
      <c r="V162" s="562"/>
      <c r="W162" s="562"/>
      <c r="X162" s="562"/>
      <c r="Y162" s="562"/>
      <c r="Z162" s="562"/>
      <c r="AA162" s="562"/>
      <c r="AB162" s="562"/>
      <c r="AC162" s="562"/>
      <c r="AD162" s="562"/>
      <c r="AE162" s="562"/>
      <c r="AF162" s="562"/>
      <c r="AG162" s="562"/>
      <c r="AH162" s="562"/>
      <c r="AI162" s="562"/>
      <c r="AJ162" s="562"/>
      <c r="AK162" s="563">
        <v>56</v>
      </c>
      <c r="AL162" s="562"/>
      <c r="AM162" s="562"/>
      <c r="AN162" s="562"/>
      <c r="AO162" s="562"/>
      <c r="AP162" s="562"/>
      <c r="AQ162" s="562">
        <v>2</v>
      </c>
      <c r="AR162" s="562"/>
      <c r="AS162" s="562"/>
      <c r="AT162" s="562"/>
      <c r="AU162" s="564"/>
      <c r="AV162" s="565"/>
      <c r="AW162" s="565"/>
      <c r="AX162" s="566"/>
    </row>
    <row r="163" spans="1:50" ht="24" customHeight="1">
      <c r="A163" s="567" t="s">
        <v>141</v>
      </c>
      <c r="B163" s="568">
        <v>1</v>
      </c>
      <c r="C163" s="561"/>
      <c r="D163" s="562"/>
      <c r="E163" s="562"/>
      <c r="F163" s="562"/>
      <c r="G163" s="562"/>
      <c r="H163" s="562"/>
      <c r="I163" s="562"/>
      <c r="J163" s="562"/>
      <c r="K163" s="562"/>
      <c r="L163" s="562"/>
      <c r="M163" s="561" t="s">
        <v>147</v>
      </c>
      <c r="N163" s="562"/>
      <c r="O163" s="562"/>
      <c r="P163" s="562"/>
      <c r="Q163" s="562"/>
      <c r="R163" s="562"/>
      <c r="S163" s="562"/>
      <c r="T163" s="562"/>
      <c r="U163" s="562"/>
      <c r="V163" s="562"/>
      <c r="W163" s="562"/>
      <c r="X163" s="562"/>
      <c r="Y163" s="562"/>
      <c r="Z163" s="562"/>
      <c r="AA163" s="562"/>
      <c r="AB163" s="562"/>
      <c r="AC163" s="562"/>
      <c r="AD163" s="562"/>
      <c r="AE163" s="562"/>
      <c r="AF163" s="562"/>
      <c r="AG163" s="562"/>
      <c r="AH163" s="562"/>
      <c r="AI163" s="562"/>
      <c r="AJ163" s="562"/>
      <c r="AK163" s="563">
        <v>35</v>
      </c>
      <c r="AL163" s="562"/>
      <c r="AM163" s="562"/>
      <c r="AN163" s="562"/>
      <c r="AO163" s="562"/>
      <c r="AP163" s="562"/>
      <c r="AQ163" s="562">
        <v>2</v>
      </c>
      <c r="AR163" s="562"/>
      <c r="AS163" s="562"/>
      <c r="AT163" s="562"/>
      <c r="AU163" s="564"/>
      <c r="AV163" s="565"/>
      <c r="AW163" s="565"/>
      <c r="AX163" s="566"/>
    </row>
    <row r="164" spans="1:50" ht="24" customHeight="1">
      <c r="A164" s="567" t="s">
        <v>141</v>
      </c>
      <c r="B164" s="568">
        <v>1</v>
      </c>
      <c r="C164" s="562"/>
      <c r="D164" s="562"/>
      <c r="E164" s="562"/>
      <c r="F164" s="562"/>
      <c r="G164" s="562"/>
      <c r="H164" s="562"/>
      <c r="I164" s="562"/>
      <c r="J164" s="562"/>
      <c r="K164" s="562"/>
      <c r="L164" s="562"/>
      <c r="M164" s="561" t="s">
        <v>148</v>
      </c>
      <c r="N164" s="562"/>
      <c r="O164" s="562"/>
      <c r="P164" s="562"/>
      <c r="Q164" s="562"/>
      <c r="R164" s="562"/>
      <c r="S164" s="562"/>
      <c r="T164" s="562"/>
      <c r="U164" s="562"/>
      <c r="V164" s="562"/>
      <c r="W164" s="562"/>
      <c r="X164" s="562"/>
      <c r="Y164" s="562"/>
      <c r="Z164" s="562"/>
      <c r="AA164" s="562"/>
      <c r="AB164" s="562"/>
      <c r="AC164" s="562"/>
      <c r="AD164" s="562"/>
      <c r="AE164" s="562"/>
      <c r="AF164" s="562"/>
      <c r="AG164" s="562"/>
      <c r="AH164" s="562"/>
      <c r="AI164" s="562"/>
      <c r="AJ164" s="562"/>
      <c r="AK164" s="563">
        <v>29</v>
      </c>
      <c r="AL164" s="562"/>
      <c r="AM164" s="562"/>
      <c r="AN164" s="562"/>
      <c r="AO164" s="562"/>
      <c r="AP164" s="562"/>
      <c r="AQ164" s="562">
        <v>2</v>
      </c>
      <c r="AR164" s="562"/>
      <c r="AS164" s="562"/>
      <c r="AT164" s="562"/>
      <c r="AU164" s="564"/>
      <c r="AV164" s="565"/>
      <c r="AW164" s="565"/>
      <c r="AX164" s="566"/>
    </row>
    <row r="165" spans="1:50" ht="24" customHeight="1">
      <c r="A165" s="567" t="s">
        <v>141</v>
      </c>
      <c r="B165" s="568">
        <v>1</v>
      </c>
      <c r="C165" s="562"/>
      <c r="D165" s="562"/>
      <c r="E165" s="562"/>
      <c r="F165" s="562"/>
      <c r="G165" s="562"/>
      <c r="H165" s="562"/>
      <c r="I165" s="562"/>
      <c r="J165" s="562"/>
      <c r="K165" s="562"/>
      <c r="L165" s="562"/>
      <c r="M165" s="561" t="s">
        <v>149</v>
      </c>
      <c r="N165" s="562"/>
      <c r="O165" s="562"/>
      <c r="P165" s="562"/>
      <c r="Q165" s="562"/>
      <c r="R165" s="562"/>
      <c r="S165" s="562"/>
      <c r="T165" s="562"/>
      <c r="U165" s="562"/>
      <c r="V165" s="562"/>
      <c r="W165" s="562"/>
      <c r="X165" s="562"/>
      <c r="Y165" s="562"/>
      <c r="Z165" s="562"/>
      <c r="AA165" s="562"/>
      <c r="AB165" s="562"/>
      <c r="AC165" s="562"/>
      <c r="AD165" s="562"/>
      <c r="AE165" s="562"/>
      <c r="AF165" s="562"/>
      <c r="AG165" s="562"/>
      <c r="AH165" s="562"/>
      <c r="AI165" s="562"/>
      <c r="AJ165" s="562"/>
      <c r="AK165" s="563">
        <v>29</v>
      </c>
      <c r="AL165" s="562"/>
      <c r="AM165" s="562"/>
      <c r="AN165" s="562"/>
      <c r="AO165" s="562"/>
      <c r="AP165" s="562"/>
      <c r="AQ165" s="562">
        <v>3</v>
      </c>
      <c r="AR165" s="562"/>
      <c r="AS165" s="562"/>
      <c r="AT165" s="562"/>
      <c r="AU165" s="564"/>
      <c r="AV165" s="565"/>
      <c r="AW165" s="565"/>
      <c r="AX165" s="566"/>
    </row>
    <row r="166" spans="1:50" ht="24" customHeight="1">
      <c r="A166" s="567" t="s">
        <v>141</v>
      </c>
      <c r="B166" s="568">
        <v>1</v>
      </c>
      <c r="C166" s="562"/>
      <c r="D166" s="562"/>
      <c r="E166" s="562"/>
      <c r="F166" s="562"/>
      <c r="G166" s="562"/>
      <c r="H166" s="562"/>
      <c r="I166" s="562"/>
      <c r="J166" s="562"/>
      <c r="K166" s="562"/>
      <c r="L166" s="562"/>
      <c r="M166" s="561" t="s">
        <v>144</v>
      </c>
      <c r="N166" s="562"/>
      <c r="O166" s="562"/>
      <c r="P166" s="562"/>
      <c r="Q166" s="562"/>
      <c r="R166" s="562"/>
      <c r="S166" s="562"/>
      <c r="T166" s="562"/>
      <c r="U166" s="562"/>
      <c r="V166" s="562"/>
      <c r="W166" s="562"/>
      <c r="X166" s="562"/>
      <c r="Y166" s="562"/>
      <c r="Z166" s="562"/>
      <c r="AA166" s="562"/>
      <c r="AB166" s="562"/>
      <c r="AC166" s="562"/>
      <c r="AD166" s="562"/>
      <c r="AE166" s="562"/>
      <c r="AF166" s="562"/>
      <c r="AG166" s="562"/>
      <c r="AH166" s="562"/>
      <c r="AI166" s="562"/>
      <c r="AJ166" s="562"/>
      <c r="AK166" s="563">
        <v>26</v>
      </c>
      <c r="AL166" s="562"/>
      <c r="AM166" s="562"/>
      <c r="AN166" s="562"/>
      <c r="AO166" s="562"/>
      <c r="AP166" s="562"/>
      <c r="AQ166" s="562">
        <v>2</v>
      </c>
      <c r="AR166" s="562"/>
      <c r="AS166" s="562"/>
      <c r="AT166" s="562"/>
      <c r="AU166" s="564"/>
      <c r="AV166" s="565"/>
      <c r="AW166" s="565"/>
      <c r="AX166" s="566"/>
    </row>
    <row r="167" spans="1:50" ht="24" customHeight="1">
      <c r="A167" s="572">
        <v>2</v>
      </c>
      <c r="B167" s="573"/>
      <c r="C167" s="561" t="s">
        <v>150</v>
      </c>
      <c r="D167" s="562"/>
      <c r="E167" s="562"/>
      <c r="F167" s="562"/>
      <c r="G167" s="562"/>
      <c r="H167" s="562"/>
      <c r="I167" s="562"/>
      <c r="J167" s="562"/>
      <c r="K167" s="562"/>
      <c r="L167" s="562"/>
      <c r="M167" s="561"/>
      <c r="N167" s="562"/>
      <c r="O167" s="562"/>
      <c r="P167" s="562"/>
      <c r="Q167" s="562"/>
      <c r="R167" s="562"/>
      <c r="S167" s="562"/>
      <c r="T167" s="562"/>
      <c r="U167" s="562"/>
      <c r="V167" s="562"/>
      <c r="W167" s="562"/>
      <c r="X167" s="562"/>
      <c r="Y167" s="562"/>
      <c r="Z167" s="562"/>
      <c r="AA167" s="562"/>
      <c r="AB167" s="562"/>
      <c r="AC167" s="562"/>
      <c r="AD167" s="562"/>
      <c r="AE167" s="562"/>
      <c r="AF167" s="562"/>
      <c r="AG167" s="562"/>
      <c r="AH167" s="562"/>
      <c r="AI167" s="562"/>
      <c r="AJ167" s="562"/>
      <c r="AK167" s="563">
        <v>508</v>
      </c>
      <c r="AL167" s="562"/>
      <c r="AM167" s="562"/>
      <c r="AN167" s="562"/>
      <c r="AO167" s="562"/>
      <c r="AP167" s="562"/>
      <c r="AQ167" s="562"/>
      <c r="AR167" s="562"/>
      <c r="AS167" s="562"/>
      <c r="AT167" s="562"/>
      <c r="AU167" s="564"/>
      <c r="AV167" s="565"/>
      <c r="AW167" s="565"/>
      <c r="AX167" s="566"/>
    </row>
    <row r="168" spans="1:50" ht="24" customHeight="1">
      <c r="A168" s="567" t="s">
        <v>141</v>
      </c>
      <c r="B168" s="568">
        <v>1</v>
      </c>
      <c r="C168" s="561"/>
      <c r="D168" s="562"/>
      <c r="E168" s="562"/>
      <c r="F168" s="562"/>
      <c r="G168" s="562"/>
      <c r="H168" s="562"/>
      <c r="I168" s="562"/>
      <c r="J168" s="562"/>
      <c r="K168" s="562"/>
      <c r="L168" s="562"/>
      <c r="M168" s="574" t="s">
        <v>151</v>
      </c>
      <c r="N168" s="575"/>
      <c r="O168" s="575"/>
      <c r="P168" s="575"/>
      <c r="Q168" s="575"/>
      <c r="R168" s="575"/>
      <c r="S168" s="575"/>
      <c r="T168" s="575"/>
      <c r="U168" s="575"/>
      <c r="V168" s="575"/>
      <c r="W168" s="575"/>
      <c r="X168" s="575"/>
      <c r="Y168" s="575"/>
      <c r="Z168" s="575"/>
      <c r="AA168" s="575"/>
      <c r="AB168" s="575"/>
      <c r="AC168" s="575"/>
      <c r="AD168" s="575"/>
      <c r="AE168" s="575"/>
      <c r="AF168" s="575"/>
      <c r="AG168" s="575"/>
      <c r="AH168" s="575"/>
      <c r="AI168" s="575"/>
      <c r="AJ168" s="576"/>
      <c r="AK168" s="563">
        <v>163</v>
      </c>
      <c r="AL168" s="562"/>
      <c r="AM168" s="562"/>
      <c r="AN168" s="562"/>
      <c r="AO168" s="562"/>
      <c r="AP168" s="562"/>
      <c r="AQ168" s="562">
        <v>3</v>
      </c>
      <c r="AR168" s="562"/>
      <c r="AS168" s="562"/>
      <c r="AT168" s="562"/>
      <c r="AU168" s="564"/>
      <c r="AV168" s="565"/>
      <c r="AW168" s="565"/>
      <c r="AX168" s="566"/>
    </row>
    <row r="169" spans="1:50" ht="24" customHeight="1">
      <c r="A169" s="567" t="s">
        <v>141</v>
      </c>
      <c r="B169" s="568">
        <v>1</v>
      </c>
      <c r="C169" s="561"/>
      <c r="D169" s="562"/>
      <c r="E169" s="562"/>
      <c r="F169" s="562"/>
      <c r="G169" s="562"/>
      <c r="H169" s="562"/>
      <c r="I169" s="562"/>
      <c r="J169" s="562"/>
      <c r="K169" s="562"/>
      <c r="L169" s="562"/>
      <c r="M169" s="574" t="s">
        <v>152</v>
      </c>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6"/>
      <c r="AK169" s="577">
        <v>99</v>
      </c>
      <c r="AL169" s="578"/>
      <c r="AM169" s="578"/>
      <c r="AN169" s="578"/>
      <c r="AO169" s="578"/>
      <c r="AP169" s="579"/>
      <c r="AQ169" s="562">
        <v>4</v>
      </c>
      <c r="AR169" s="562"/>
      <c r="AS169" s="562"/>
      <c r="AT169" s="562"/>
      <c r="AU169" s="564"/>
      <c r="AV169" s="565"/>
      <c r="AW169" s="565"/>
      <c r="AX169" s="566"/>
    </row>
    <row r="170" spans="1:50" ht="24" customHeight="1">
      <c r="A170" s="567" t="s">
        <v>141</v>
      </c>
      <c r="B170" s="568">
        <v>1</v>
      </c>
      <c r="C170" s="561"/>
      <c r="D170" s="562"/>
      <c r="E170" s="562"/>
      <c r="F170" s="562"/>
      <c r="G170" s="562"/>
      <c r="H170" s="562"/>
      <c r="I170" s="562"/>
      <c r="J170" s="562"/>
      <c r="K170" s="562"/>
      <c r="L170" s="562"/>
      <c r="M170" s="574" t="s">
        <v>153</v>
      </c>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6"/>
      <c r="AK170" s="577">
        <v>97</v>
      </c>
      <c r="AL170" s="578"/>
      <c r="AM170" s="578"/>
      <c r="AN170" s="578"/>
      <c r="AO170" s="578"/>
      <c r="AP170" s="579"/>
      <c r="AQ170" s="562">
        <v>2</v>
      </c>
      <c r="AR170" s="562"/>
      <c r="AS170" s="562"/>
      <c r="AT170" s="562"/>
      <c r="AU170" s="564"/>
      <c r="AV170" s="565"/>
      <c r="AW170" s="565"/>
      <c r="AX170" s="566"/>
    </row>
    <row r="171" spans="1:50" ht="24" customHeight="1">
      <c r="A171" s="567" t="s">
        <v>141</v>
      </c>
      <c r="B171" s="568">
        <v>1</v>
      </c>
      <c r="C171" s="561"/>
      <c r="D171" s="562"/>
      <c r="E171" s="562"/>
      <c r="F171" s="562"/>
      <c r="G171" s="562"/>
      <c r="H171" s="562"/>
      <c r="I171" s="562"/>
      <c r="J171" s="562"/>
      <c r="K171" s="562"/>
      <c r="L171" s="562"/>
      <c r="M171" s="574" t="s">
        <v>154</v>
      </c>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6"/>
      <c r="AK171" s="577">
        <v>64</v>
      </c>
      <c r="AL171" s="578"/>
      <c r="AM171" s="578"/>
      <c r="AN171" s="578"/>
      <c r="AO171" s="578"/>
      <c r="AP171" s="579"/>
      <c r="AQ171" s="562">
        <v>4</v>
      </c>
      <c r="AR171" s="562"/>
      <c r="AS171" s="562"/>
      <c r="AT171" s="562"/>
      <c r="AU171" s="564"/>
      <c r="AV171" s="565"/>
      <c r="AW171" s="565"/>
      <c r="AX171" s="566"/>
    </row>
    <row r="172" spans="1:50" ht="24" customHeight="1">
      <c r="A172" s="567" t="s">
        <v>141</v>
      </c>
      <c r="B172" s="568">
        <v>1</v>
      </c>
      <c r="C172" s="561"/>
      <c r="D172" s="562"/>
      <c r="E172" s="562"/>
      <c r="F172" s="562"/>
      <c r="G172" s="562"/>
      <c r="H172" s="562"/>
      <c r="I172" s="562"/>
      <c r="J172" s="562"/>
      <c r="K172" s="562"/>
      <c r="L172" s="562"/>
      <c r="M172" s="574" t="s">
        <v>155</v>
      </c>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6"/>
      <c r="AK172" s="577">
        <v>35</v>
      </c>
      <c r="AL172" s="578"/>
      <c r="AM172" s="578"/>
      <c r="AN172" s="578"/>
      <c r="AO172" s="578"/>
      <c r="AP172" s="579"/>
      <c r="AQ172" s="562">
        <v>2</v>
      </c>
      <c r="AR172" s="562"/>
      <c r="AS172" s="562"/>
      <c r="AT172" s="562"/>
      <c r="AU172" s="564"/>
      <c r="AV172" s="565"/>
      <c r="AW172" s="565"/>
      <c r="AX172" s="566"/>
    </row>
    <row r="173" spans="1:50" ht="24" customHeight="1">
      <c r="A173" s="567" t="s">
        <v>141</v>
      </c>
      <c r="B173" s="568">
        <v>1</v>
      </c>
      <c r="C173" s="561"/>
      <c r="D173" s="562"/>
      <c r="E173" s="562"/>
      <c r="F173" s="562"/>
      <c r="G173" s="562"/>
      <c r="H173" s="562"/>
      <c r="I173" s="562"/>
      <c r="J173" s="562"/>
      <c r="K173" s="562"/>
      <c r="L173" s="562"/>
      <c r="M173" s="574" t="s">
        <v>156</v>
      </c>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6"/>
      <c r="AK173" s="563">
        <v>19</v>
      </c>
      <c r="AL173" s="562"/>
      <c r="AM173" s="562"/>
      <c r="AN173" s="562"/>
      <c r="AO173" s="562"/>
      <c r="AP173" s="562"/>
      <c r="AQ173" s="562">
        <v>8</v>
      </c>
      <c r="AR173" s="562"/>
      <c r="AS173" s="562"/>
      <c r="AT173" s="562"/>
      <c r="AU173" s="564"/>
      <c r="AV173" s="565"/>
      <c r="AW173" s="565"/>
      <c r="AX173" s="566"/>
    </row>
    <row r="174" spans="1:50" ht="24" customHeight="1">
      <c r="A174" s="567" t="s">
        <v>141</v>
      </c>
      <c r="B174" s="568">
        <v>1</v>
      </c>
      <c r="C174" s="561"/>
      <c r="D174" s="562"/>
      <c r="E174" s="562"/>
      <c r="F174" s="562"/>
      <c r="G174" s="562"/>
      <c r="H174" s="562"/>
      <c r="I174" s="562"/>
      <c r="J174" s="562"/>
      <c r="K174" s="562"/>
      <c r="L174" s="562"/>
      <c r="M174" s="574" t="s">
        <v>157</v>
      </c>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6"/>
      <c r="AK174" s="563">
        <v>9</v>
      </c>
      <c r="AL174" s="562"/>
      <c r="AM174" s="562"/>
      <c r="AN174" s="562"/>
      <c r="AO174" s="562"/>
      <c r="AP174" s="562"/>
      <c r="AQ174" s="562">
        <v>1</v>
      </c>
      <c r="AR174" s="562"/>
      <c r="AS174" s="562"/>
      <c r="AT174" s="562"/>
      <c r="AU174" s="564"/>
      <c r="AV174" s="565"/>
      <c r="AW174" s="565"/>
      <c r="AX174" s="566"/>
    </row>
    <row r="175" spans="1:50" ht="24" customHeight="1">
      <c r="A175" s="567" t="s">
        <v>141</v>
      </c>
      <c r="B175" s="568">
        <v>1</v>
      </c>
      <c r="C175" s="561"/>
      <c r="D175" s="562"/>
      <c r="E175" s="562"/>
      <c r="F175" s="562"/>
      <c r="G175" s="562"/>
      <c r="H175" s="562"/>
      <c r="I175" s="562"/>
      <c r="J175" s="562"/>
      <c r="K175" s="562"/>
      <c r="L175" s="562"/>
      <c r="M175" s="574" t="s">
        <v>158</v>
      </c>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6"/>
      <c r="AK175" s="563">
        <v>6</v>
      </c>
      <c r="AL175" s="562"/>
      <c r="AM175" s="562"/>
      <c r="AN175" s="562"/>
      <c r="AO175" s="562"/>
      <c r="AP175" s="562"/>
      <c r="AQ175" s="562">
        <v>3</v>
      </c>
      <c r="AR175" s="562"/>
      <c r="AS175" s="562"/>
      <c r="AT175" s="562"/>
      <c r="AU175" s="564"/>
      <c r="AV175" s="565"/>
      <c r="AW175" s="565"/>
      <c r="AX175" s="566"/>
    </row>
    <row r="176" spans="1:50" ht="24" customHeight="1">
      <c r="A176" s="567" t="s">
        <v>141</v>
      </c>
      <c r="B176" s="568">
        <v>1</v>
      </c>
      <c r="C176" s="561"/>
      <c r="D176" s="562"/>
      <c r="E176" s="562"/>
      <c r="F176" s="562"/>
      <c r="G176" s="562"/>
      <c r="H176" s="562"/>
      <c r="I176" s="562"/>
      <c r="J176" s="562"/>
      <c r="K176" s="562"/>
      <c r="L176" s="562"/>
      <c r="M176" s="574" t="s">
        <v>159</v>
      </c>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6"/>
      <c r="AK176" s="563">
        <v>5</v>
      </c>
      <c r="AL176" s="562"/>
      <c r="AM176" s="562"/>
      <c r="AN176" s="562"/>
      <c r="AO176" s="562"/>
      <c r="AP176" s="562"/>
      <c r="AQ176" s="562">
        <v>2</v>
      </c>
      <c r="AR176" s="562"/>
      <c r="AS176" s="562"/>
      <c r="AT176" s="562"/>
      <c r="AU176" s="564"/>
      <c r="AV176" s="565"/>
      <c r="AW176" s="565"/>
      <c r="AX176" s="566"/>
    </row>
    <row r="177" spans="1:50" ht="24" customHeight="1">
      <c r="A177" s="567" t="s">
        <v>141</v>
      </c>
      <c r="B177" s="568">
        <v>1</v>
      </c>
      <c r="C177" s="561"/>
      <c r="D177" s="562"/>
      <c r="E177" s="562"/>
      <c r="F177" s="562"/>
      <c r="G177" s="562"/>
      <c r="H177" s="562"/>
      <c r="I177" s="562"/>
      <c r="J177" s="562"/>
      <c r="K177" s="562"/>
      <c r="L177" s="562"/>
      <c r="M177" s="574" t="s">
        <v>160</v>
      </c>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6"/>
      <c r="AK177" s="563">
        <v>4</v>
      </c>
      <c r="AL177" s="562"/>
      <c r="AM177" s="562"/>
      <c r="AN177" s="562"/>
      <c r="AO177" s="562"/>
      <c r="AP177" s="562"/>
      <c r="AQ177" s="562">
        <v>4</v>
      </c>
      <c r="AR177" s="562"/>
      <c r="AS177" s="562"/>
      <c r="AT177" s="562"/>
      <c r="AU177" s="564"/>
      <c r="AV177" s="565"/>
      <c r="AW177" s="565"/>
      <c r="AX177" s="566"/>
    </row>
    <row r="178" spans="1:50" ht="24" customHeight="1">
      <c r="A178" s="567">
        <v>3</v>
      </c>
      <c r="B178" s="568">
        <v>1</v>
      </c>
      <c r="C178" s="561" t="s">
        <v>161</v>
      </c>
      <c r="D178" s="562"/>
      <c r="E178" s="562"/>
      <c r="F178" s="562"/>
      <c r="G178" s="562"/>
      <c r="H178" s="562"/>
      <c r="I178" s="562"/>
      <c r="J178" s="562"/>
      <c r="K178" s="562"/>
      <c r="L178" s="562"/>
      <c r="M178" s="574"/>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6"/>
      <c r="AK178" s="563">
        <f>SUM($AK$179:$AP$185)</f>
        <v>481</v>
      </c>
      <c r="AL178" s="562"/>
      <c r="AM178" s="562"/>
      <c r="AN178" s="562"/>
      <c r="AO178" s="562"/>
      <c r="AP178" s="562"/>
      <c r="AQ178" s="562"/>
      <c r="AR178" s="562"/>
      <c r="AS178" s="562"/>
      <c r="AT178" s="562"/>
      <c r="AU178" s="564"/>
      <c r="AV178" s="565"/>
      <c r="AW178" s="565"/>
      <c r="AX178" s="566"/>
    </row>
    <row r="179" spans="1:50" ht="24" customHeight="1">
      <c r="A179" s="567" t="s">
        <v>141</v>
      </c>
      <c r="B179" s="568">
        <v>1</v>
      </c>
      <c r="C179" s="561"/>
      <c r="D179" s="562"/>
      <c r="E179" s="562"/>
      <c r="F179" s="562"/>
      <c r="G179" s="562"/>
      <c r="H179" s="562"/>
      <c r="I179" s="562"/>
      <c r="J179" s="562"/>
      <c r="K179" s="562"/>
      <c r="L179" s="562"/>
      <c r="M179" s="580" t="s">
        <v>162</v>
      </c>
      <c r="N179" s="581"/>
      <c r="O179" s="581"/>
      <c r="P179" s="581"/>
      <c r="Q179" s="581"/>
      <c r="R179" s="581"/>
      <c r="S179" s="581"/>
      <c r="T179" s="581"/>
      <c r="U179" s="581"/>
      <c r="V179" s="581"/>
      <c r="W179" s="581"/>
      <c r="X179" s="581"/>
      <c r="Y179" s="581"/>
      <c r="Z179" s="581"/>
      <c r="AA179" s="581"/>
      <c r="AB179" s="581"/>
      <c r="AC179" s="581"/>
      <c r="AD179" s="581"/>
      <c r="AE179" s="581"/>
      <c r="AF179" s="581"/>
      <c r="AG179" s="581"/>
      <c r="AH179" s="581"/>
      <c r="AI179" s="581"/>
      <c r="AJ179" s="582"/>
      <c r="AK179" s="563">
        <v>222</v>
      </c>
      <c r="AL179" s="562"/>
      <c r="AM179" s="562"/>
      <c r="AN179" s="562"/>
      <c r="AO179" s="562"/>
      <c r="AP179" s="562"/>
      <c r="AQ179" s="562">
        <v>2</v>
      </c>
      <c r="AR179" s="562"/>
      <c r="AS179" s="562"/>
      <c r="AT179" s="562"/>
      <c r="AU179" s="564"/>
      <c r="AV179" s="565"/>
      <c r="AW179" s="565"/>
      <c r="AX179" s="566"/>
    </row>
    <row r="180" spans="1:50" ht="24" customHeight="1">
      <c r="A180" s="567" t="s">
        <v>141</v>
      </c>
      <c r="B180" s="568">
        <v>1</v>
      </c>
      <c r="C180" s="561"/>
      <c r="D180" s="562"/>
      <c r="E180" s="562"/>
      <c r="F180" s="562"/>
      <c r="G180" s="562"/>
      <c r="H180" s="562"/>
      <c r="I180" s="562"/>
      <c r="J180" s="562"/>
      <c r="K180" s="562"/>
      <c r="L180" s="562"/>
      <c r="M180" s="583" t="s">
        <v>163</v>
      </c>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63">
        <v>113</v>
      </c>
      <c r="AL180" s="562"/>
      <c r="AM180" s="562"/>
      <c r="AN180" s="562"/>
      <c r="AO180" s="562"/>
      <c r="AP180" s="562"/>
      <c r="AQ180" s="562">
        <v>2</v>
      </c>
      <c r="AR180" s="562"/>
      <c r="AS180" s="562"/>
      <c r="AT180" s="562"/>
      <c r="AU180" s="564"/>
      <c r="AV180" s="565"/>
      <c r="AW180" s="565"/>
      <c r="AX180" s="566"/>
    </row>
    <row r="181" spans="1:50" ht="24" customHeight="1">
      <c r="A181" s="567" t="s">
        <v>141</v>
      </c>
      <c r="B181" s="568">
        <v>1</v>
      </c>
      <c r="C181" s="561"/>
      <c r="D181" s="562"/>
      <c r="E181" s="562"/>
      <c r="F181" s="562"/>
      <c r="G181" s="562"/>
      <c r="H181" s="562"/>
      <c r="I181" s="562"/>
      <c r="J181" s="562"/>
      <c r="K181" s="562"/>
      <c r="L181" s="562"/>
      <c r="M181" s="583" t="s">
        <v>164</v>
      </c>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63">
        <v>113</v>
      </c>
      <c r="AL181" s="562"/>
      <c r="AM181" s="562"/>
      <c r="AN181" s="562"/>
      <c r="AO181" s="562"/>
      <c r="AP181" s="562"/>
      <c r="AQ181" s="562">
        <v>2</v>
      </c>
      <c r="AR181" s="562"/>
      <c r="AS181" s="562"/>
      <c r="AT181" s="562"/>
      <c r="AU181" s="564"/>
      <c r="AV181" s="565"/>
      <c r="AW181" s="565"/>
      <c r="AX181" s="566"/>
    </row>
    <row r="182" spans="1:50" ht="24" customHeight="1">
      <c r="A182" s="567" t="s">
        <v>141</v>
      </c>
      <c r="B182" s="568">
        <v>1</v>
      </c>
      <c r="C182" s="561"/>
      <c r="D182" s="562"/>
      <c r="E182" s="562"/>
      <c r="F182" s="562"/>
      <c r="G182" s="562"/>
      <c r="H182" s="562"/>
      <c r="I182" s="562"/>
      <c r="J182" s="562"/>
      <c r="K182" s="562"/>
      <c r="L182" s="562"/>
      <c r="M182" s="584" t="s">
        <v>165</v>
      </c>
      <c r="N182" s="584"/>
      <c r="O182" s="584"/>
      <c r="P182" s="584"/>
      <c r="Q182" s="584"/>
      <c r="R182" s="584"/>
      <c r="S182" s="584"/>
      <c r="T182" s="584"/>
      <c r="U182" s="584"/>
      <c r="V182" s="584"/>
      <c r="W182" s="584"/>
      <c r="X182" s="584"/>
      <c r="Y182" s="584"/>
      <c r="Z182" s="584"/>
      <c r="AA182" s="584"/>
      <c r="AB182" s="584"/>
      <c r="AC182" s="584"/>
      <c r="AD182" s="584"/>
      <c r="AE182" s="584"/>
      <c r="AF182" s="584"/>
      <c r="AG182" s="584"/>
      <c r="AH182" s="584"/>
      <c r="AI182" s="584"/>
      <c r="AJ182" s="584"/>
      <c r="AK182" s="563">
        <v>15</v>
      </c>
      <c r="AL182" s="562"/>
      <c r="AM182" s="562"/>
      <c r="AN182" s="562"/>
      <c r="AO182" s="562"/>
      <c r="AP182" s="562"/>
      <c r="AQ182" s="562">
        <v>2</v>
      </c>
      <c r="AR182" s="562"/>
      <c r="AS182" s="562"/>
      <c r="AT182" s="562"/>
      <c r="AU182" s="564"/>
      <c r="AV182" s="565"/>
      <c r="AW182" s="565"/>
      <c r="AX182" s="566"/>
    </row>
    <row r="183" spans="1:50" ht="24" customHeight="1">
      <c r="A183" s="567" t="s">
        <v>141</v>
      </c>
      <c r="B183" s="568">
        <v>1</v>
      </c>
      <c r="C183" s="561"/>
      <c r="D183" s="562"/>
      <c r="E183" s="562"/>
      <c r="F183" s="562"/>
      <c r="G183" s="562"/>
      <c r="H183" s="562"/>
      <c r="I183" s="562"/>
      <c r="J183" s="562"/>
      <c r="K183" s="562"/>
      <c r="L183" s="562"/>
      <c r="M183" s="585" t="s">
        <v>166</v>
      </c>
      <c r="N183" s="585"/>
      <c r="O183" s="585"/>
      <c r="P183" s="585"/>
      <c r="Q183" s="585"/>
      <c r="R183" s="585"/>
      <c r="S183" s="585"/>
      <c r="T183" s="585"/>
      <c r="U183" s="585"/>
      <c r="V183" s="585"/>
      <c r="W183" s="585"/>
      <c r="X183" s="585"/>
      <c r="Y183" s="585"/>
      <c r="Z183" s="585"/>
      <c r="AA183" s="585"/>
      <c r="AB183" s="585"/>
      <c r="AC183" s="585"/>
      <c r="AD183" s="585"/>
      <c r="AE183" s="585"/>
      <c r="AF183" s="585"/>
      <c r="AG183" s="585"/>
      <c r="AH183" s="585"/>
      <c r="AI183" s="585"/>
      <c r="AJ183" s="585"/>
      <c r="AK183" s="563">
        <v>13</v>
      </c>
      <c r="AL183" s="562"/>
      <c r="AM183" s="562"/>
      <c r="AN183" s="562"/>
      <c r="AO183" s="562"/>
      <c r="AP183" s="562"/>
      <c r="AQ183" s="562">
        <v>2</v>
      </c>
      <c r="AR183" s="562"/>
      <c r="AS183" s="562"/>
      <c r="AT183" s="562"/>
      <c r="AU183" s="564"/>
      <c r="AV183" s="565"/>
      <c r="AW183" s="565"/>
      <c r="AX183" s="566"/>
    </row>
    <row r="184" spans="1:50" ht="24" customHeight="1">
      <c r="A184" s="567" t="s">
        <v>141</v>
      </c>
      <c r="B184" s="568">
        <v>1</v>
      </c>
      <c r="C184" s="561"/>
      <c r="D184" s="562"/>
      <c r="E184" s="562"/>
      <c r="F184" s="562"/>
      <c r="G184" s="562"/>
      <c r="H184" s="562"/>
      <c r="I184" s="562"/>
      <c r="J184" s="562"/>
      <c r="K184" s="562"/>
      <c r="L184" s="562"/>
      <c r="M184" s="585" t="s">
        <v>167</v>
      </c>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63">
        <v>4</v>
      </c>
      <c r="AL184" s="562"/>
      <c r="AM184" s="562"/>
      <c r="AN184" s="562"/>
      <c r="AO184" s="562"/>
      <c r="AP184" s="562"/>
      <c r="AQ184" s="562">
        <v>1</v>
      </c>
      <c r="AR184" s="562"/>
      <c r="AS184" s="562"/>
      <c r="AT184" s="562"/>
      <c r="AU184" s="564"/>
      <c r="AV184" s="565"/>
      <c r="AW184" s="565"/>
      <c r="AX184" s="566"/>
    </row>
    <row r="185" spans="1:50" ht="24" customHeight="1">
      <c r="A185" s="567" t="s">
        <v>141</v>
      </c>
      <c r="B185" s="568">
        <v>1</v>
      </c>
      <c r="C185" s="561"/>
      <c r="D185" s="562"/>
      <c r="E185" s="562"/>
      <c r="F185" s="562"/>
      <c r="G185" s="562"/>
      <c r="H185" s="562"/>
      <c r="I185" s="562"/>
      <c r="J185" s="562"/>
      <c r="K185" s="562"/>
      <c r="L185" s="562"/>
      <c r="M185" s="585" t="s">
        <v>168</v>
      </c>
      <c r="N185" s="585"/>
      <c r="O185" s="585"/>
      <c r="P185" s="585"/>
      <c r="Q185" s="585"/>
      <c r="R185" s="585"/>
      <c r="S185" s="585"/>
      <c r="T185" s="585"/>
      <c r="U185" s="585"/>
      <c r="V185" s="585"/>
      <c r="W185" s="585"/>
      <c r="X185" s="585"/>
      <c r="Y185" s="585"/>
      <c r="Z185" s="585"/>
      <c r="AA185" s="585"/>
      <c r="AB185" s="585"/>
      <c r="AC185" s="585"/>
      <c r="AD185" s="585"/>
      <c r="AE185" s="585"/>
      <c r="AF185" s="585"/>
      <c r="AG185" s="585"/>
      <c r="AH185" s="585"/>
      <c r="AI185" s="585"/>
      <c r="AJ185" s="585"/>
      <c r="AK185" s="563">
        <v>1</v>
      </c>
      <c r="AL185" s="562"/>
      <c r="AM185" s="562"/>
      <c r="AN185" s="562"/>
      <c r="AO185" s="562"/>
      <c r="AP185" s="562"/>
      <c r="AQ185" s="221" t="s">
        <v>169</v>
      </c>
      <c r="AR185" s="69"/>
      <c r="AS185" s="69"/>
      <c r="AT185" s="70"/>
      <c r="AU185" s="586"/>
      <c r="AV185" s="587"/>
      <c r="AW185" s="587"/>
      <c r="AX185" s="588"/>
    </row>
    <row r="186" spans="1:50" ht="24" customHeight="1">
      <c r="A186" s="567">
        <v>4</v>
      </c>
      <c r="B186" s="568">
        <v>1</v>
      </c>
      <c r="C186" s="561" t="s">
        <v>170</v>
      </c>
      <c r="D186" s="562"/>
      <c r="E186" s="562"/>
      <c r="F186" s="562"/>
      <c r="G186" s="562"/>
      <c r="H186" s="562"/>
      <c r="I186" s="562"/>
      <c r="J186" s="562"/>
      <c r="K186" s="562"/>
      <c r="L186" s="562"/>
      <c r="M186" s="585"/>
      <c r="N186" s="585"/>
      <c r="O186" s="585"/>
      <c r="P186" s="585"/>
      <c r="Q186" s="585"/>
      <c r="R186" s="585"/>
      <c r="S186" s="585"/>
      <c r="T186" s="585"/>
      <c r="U186" s="585"/>
      <c r="V186" s="585"/>
      <c r="W186" s="585"/>
      <c r="X186" s="585"/>
      <c r="Y186" s="585"/>
      <c r="Z186" s="585"/>
      <c r="AA186" s="585"/>
      <c r="AB186" s="585"/>
      <c r="AC186" s="585"/>
      <c r="AD186" s="585"/>
      <c r="AE186" s="585"/>
      <c r="AF186" s="585"/>
      <c r="AG186" s="585"/>
      <c r="AH186" s="585"/>
      <c r="AI186" s="585"/>
      <c r="AJ186" s="585"/>
      <c r="AK186" s="563">
        <v>203</v>
      </c>
      <c r="AL186" s="562"/>
      <c r="AM186" s="562"/>
      <c r="AN186" s="562"/>
      <c r="AO186" s="562"/>
      <c r="AP186" s="562"/>
      <c r="AQ186" s="562"/>
      <c r="AR186" s="562"/>
      <c r="AS186" s="562"/>
      <c r="AT186" s="562"/>
      <c r="AU186" s="564"/>
      <c r="AV186" s="565"/>
      <c r="AW186" s="565"/>
      <c r="AX186" s="566"/>
    </row>
    <row r="187" spans="1:50" ht="24" customHeight="1">
      <c r="A187" s="567" t="s">
        <v>141</v>
      </c>
      <c r="B187" s="568">
        <v>1</v>
      </c>
      <c r="C187" s="221"/>
      <c r="D187" s="589"/>
      <c r="E187" s="589"/>
      <c r="F187" s="589"/>
      <c r="G187" s="589"/>
      <c r="H187" s="589"/>
      <c r="I187" s="589"/>
      <c r="J187" s="589"/>
      <c r="K187" s="589"/>
      <c r="L187" s="590"/>
      <c r="M187" s="585" t="s">
        <v>171</v>
      </c>
      <c r="N187" s="585"/>
      <c r="O187" s="585"/>
      <c r="P187" s="585"/>
      <c r="Q187" s="585"/>
      <c r="R187" s="585"/>
      <c r="S187" s="585"/>
      <c r="T187" s="585"/>
      <c r="U187" s="585"/>
      <c r="V187" s="585"/>
      <c r="W187" s="585"/>
      <c r="X187" s="585"/>
      <c r="Y187" s="585"/>
      <c r="Z187" s="585"/>
      <c r="AA187" s="585"/>
      <c r="AB187" s="585"/>
      <c r="AC187" s="585"/>
      <c r="AD187" s="585"/>
      <c r="AE187" s="585"/>
      <c r="AF187" s="585"/>
      <c r="AG187" s="585"/>
      <c r="AH187" s="585"/>
      <c r="AI187" s="585"/>
      <c r="AJ187" s="585"/>
      <c r="AK187" s="577">
        <v>184</v>
      </c>
      <c r="AL187" s="578"/>
      <c r="AM187" s="578"/>
      <c r="AN187" s="578"/>
      <c r="AO187" s="578"/>
      <c r="AP187" s="579"/>
      <c r="AQ187" s="591">
        <v>1</v>
      </c>
      <c r="AR187" s="592"/>
      <c r="AS187" s="592"/>
      <c r="AT187" s="560"/>
      <c r="AU187" s="564"/>
      <c r="AV187" s="565"/>
      <c r="AW187" s="565"/>
      <c r="AX187" s="566"/>
    </row>
    <row r="188" spans="1:50" ht="24" customHeight="1">
      <c r="A188" s="567" t="s">
        <v>141</v>
      </c>
      <c r="B188" s="568">
        <v>1</v>
      </c>
      <c r="C188" s="221"/>
      <c r="D188" s="589"/>
      <c r="E188" s="589"/>
      <c r="F188" s="589"/>
      <c r="G188" s="589"/>
      <c r="H188" s="589"/>
      <c r="I188" s="589"/>
      <c r="J188" s="589"/>
      <c r="K188" s="589"/>
      <c r="L188" s="590"/>
      <c r="M188" s="585" t="s">
        <v>171</v>
      </c>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77">
        <v>17</v>
      </c>
      <c r="AL188" s="578"/>
      <c r="AM188" s="578"/>
      <c r="AN188" s="578"/>
      <c r="AO188" s="578"/>
      <c r="AP188" s="579"/>
      <c r="AQ188" s="591">
        <v>1</v>
      </c>
      <c r="AR188" s="592"/>
      <c r="AS188" s="592"/>
      <c r="AT188" s="560"/>
      <c r="AU188" s="564"/>
      <c r="AV188" s="565"/>
      <c r="AW188" s="565"/>
      <c r="AX188" s="566"/>
    </row>
    <row r="189" spans="1:50" ht="24" customHeight="1">
      <c r="A189" s="567" t="s">
        <v>141</v>
      </c>
      <c r="B189" s="568">
        <v>1</v>
      </c>
      <c r="C189" s="561"/>
      <c r="D189" s="562"/>
      <c r="E189" s="562"/>
      <c r="F189" s="562"/>
      <c r="G189" s="562"/>
      <c r="H189" s="562"/>
      <c r="I189" s="562"/>
      <c r="J189" s="562"/>
      <c r="K189" s="562"/>
      <c r="L189" s="562"/>
      <c r="M189" s="585" t="s">
        <v>172</v>
      </c>
      <c r="N189" s="585"/>
      <c r="O189" s="585"/>
      <c r="P189" s="585"/>
      <c r="Q189" s="585"/>
      <c r="R189" s="585"/>
      <c r="S189" s="585"/>
      <c r="T189" s="585"/>
      <c r="U189" s="585"/>
      <c r="V189" s="585"/>
      <c r="W189" s="585"/>
      <c r="X189" s="585"/>
      <c r="Y189" s="585"/>
      <c r="Z189" s="585"/>
      <c r="AA189" s="585"/>
      <c r="AB189" s="585"/>
      <c r="AC189" s="585"/>
      <c r="AD189" s="585"/>
      <c r="AE189" s="585"/>
      <c r="AF189" s="585"/>
      <c r="AG189" s="585"/>
      <c r="AH189" s="585"/>
      <c r="AI189" s="585"/>
      <c r="AJ189" s="585"/>
      <c r="AK189" s="563">
        <v>1</v>
      </c>
      <c r="AL189" s="562"/>
      <c r="AM189" s="562"/>
      <c r="AN189" s="562"/>
      <c r="AO189" s="562"/>
      <c r="AP189" s="562"/>
      <c r="AQ189" s="221" t="s">
        <v>169</v>
      </c>
      <c r="AR189" s="69"/>
      <c r="AS189" s="69"/>
      <c r="AT189" s="70"/>
      <c r="AU189" s="586"/>
      <c r="AV189" s="587"/>
      <c r="AW189" s="587"/>
      <c r="AX189" s="588"/>
    </row>
    <row r="190" spans="1:50" ht="24" customHeight="1">
      <c r="A190" s="567" t="s">
        <v>141</v>
      </c>
      <c r="B190" s="568">
        <v>1</v>
      </c>
      <c r="C190" s="561"/>
      <c r="D190" s="562"/>
      <c r="E190" s="562"/>
      <c r="F190" s="562"/>
      <c r="G190" s="562"/>
      <c r="H190" s="562"/>
      <c r="I190" s="562"/>
      <c r="J190" s="562"/>
      <c r="K190" s="562"/>
      <c r="L190" s="562"/>
      <c r="M190" s="585" t="s">
        <v>173</v>
      </c>
      <c r="N190" s="585"/>
      <c r="O190" s="585"/>
      <c r="P190" s="585"/>
      <c r="Q190" s="585"/>
      <c r="R190" s="585"/>
      <c r="S190" s="585"/>
      <c r="T190" s="585"/>
      <c r="U190" s="585"/>
      <c r="V190" s="585"/>
      <c r="W190" s="585"/>
      <c r="X190" s="585"/>
      <c r="Y190" s="585"/>
      <c r="Z190" s="585"/>
      <c r="AA190" s="585"/>
      <c r="AB190" s="585"/>
      <c r="AC190" s="585"/>
      <c r="AD190" s="585"/>
      <c r="AE190" s="585"/>
      <c r="AF190" s="585"/>
      <c r="AG190" s="585"/>
      <c r="AH190" s="585"/>
      <c r="AI190" s="585"/>
      <c r="AJ190" s="585"/>
      <c r="AK190" s="563">
        <v>0.8</v>
      </c>
      <c r="AL190" s="562"/>
      <c r="AM190" s="562"/>
      <c r="AN190" s="562"/>
      <c r="AO190" s="562"/>
      <c r="AP190" s="562"/>
      <c r="AQ190" s="221" t="s">
        <v>169</v>
      </c>
      <c r="AR190" s="69"/>
      <c r="AS190" s="69"/>
      <c r="AT190" s="70"/>
      <c r="AU190" s="586"/>
      <c r="AV190" s="587"/>
      <c r="AW190" s="587"/>
      <c r="AX190" s="588"/>
    </row>
    <row r="191" spans="1:50" ht="24" customHeight="1">
      <c r="A191" s="567">
        <v>5</v>
      </c>
      <c r="B191" s="568"/>
      <c r="C191" s="561" t="s">
        <v>174</v>
      </c>
      <c r="D191" s="562"/>
      <c r="E191" s="562"/>
      <c r="F191" s="562"/>
      <c r="G191" s="562"/>
      <c r="H191" s="562"/>
      <c r="I191" s="562"/>
      <c r="J191" s="562"/>
      <c r="K191" s="562"/>
      <c r="L191" s="562"/>
      <c r="M191" s="585"/>
      <c r="N191" s="585"/>
      <c r="O191" s="585"/>
      <c r="P191" s="585"/>
      <c r="Q191" s="585"/>
      <c r="R191" s="585"/>
      <c r="S191" s="585"/>
      <c r="T191" s="585"/>
      <c r="U191" s="585"/>
      <c r="V191" s="585"/>
      <c r="W191" s="585"/>
      <c r="X191" s="585"/>
      <c r="Y191" s="585"/>
      <c r="Z191" s="585"/>
      <c r="AA191" s="585"/>
      <c r="AB191" s="585"/>
      <c r="AC191" s="585"/>
      <c r="AD191" s="585"/>
      <c r="AE191" s="585"/>
      <c r="AF191" s="585"/>
      <c r="AG191" s="585"/>
      <c r="AH191" s="585"/>
      <c r="AI191" s="585"/>
      <c r="AJ191" s="585"/>
      <c r="AK191" s="563">
        <v>167</v>
      </c>
      <c r="AL191" s="562"/>
      <c r="AM191" s="562"/>
      <c r="AN191" s="562"/>
      <c r="AO191" s="562"/>
      <c r="AP191" s="562"/>
      <c r="AQ191" s="562"/>
      <c r="AR191" s="562"/>
      <c r="AS191" s="562"/>
      <c r="AT191" s="562"/>
      <c r="AU191" s="564"/>
      <c r="AV191" s="565"/>
      <c r="AW191" s="565"/>
      <c r="AX191" s="566"/>
    </row>
    <row r="192" spans="1:50" ht="24" customHeight="1">
      <c r="A192" s="567" t="s">
        <v>141</v>
      </c>
      <c r="B192" s="568">
        <v>1</v>
      </c>
      <c r="C192" s="561"/>
      <c r="D192" s="562"/>
      <c r="E192" s="562"/>
      <c r="F192" s="562"/>
      <c r="G192" s="562"/>
      <c r="H192" s="562"/>
      <c r="I192" s="562"/>
      <c r="J192" s="562"/>
      <c r="K192" s="562"/>
      <c r="L192" s="562"/>
      <c r="M192" s="585" t="s">
        <v>175</v>
      </c>
      <c r="N192" s="585"/>
      <c r="O192" s="585"/>
      <c r="P192" s="585"/>
      <c r="Q192" s="585"/>
      <c r="R192" s="585"/>
      <c r="S192" s="585"/>
      <c r="T192" s="585"/>
      <c r="U192" s="585"/>
      <c r="V192" s="585"/>
      <c r="W192" s="585"/>
      <c r="X192" s="585"/>
      <c r="Y192" s="585"/>
      <c r="Z192" s="585"/>
      <c r="AA192" s="585"/>
      <c r="AB192" s="585"/>
      <c r="AC192" s="585"/>
      <c r="AD192" s="585"/>
      <c r="AE192" s="585"/>
      <c r="AF192" s="585"/>
      <c r="AG192" s="585"/>
      <c r="AH192" s="585"/>
      <c r="AI192" s="585"/>
      <c r="AJ192" s="585"/>
      <c r="AK192" s="563">
        <v>75</v>
      </c>
      <c r="AL192" s="562"/>
      <c r="AM192" s="562"/>
      <c r="AN192" s="562"/>
      <c r="AO192" s="562"/>
      <c r="AP192" s="562"/>
      <c r="AQ192" s="562">
        <v>3</v>
      </c>
      <c r="AR192" s="562"/>
      <c r="AS192" s="562"/>
      <c r="AT192" s="562"/>
      <c r="AU192" s="564"/>
      <c r="AV192" s="565"/>
      <c r="AW192" s="565"/>
      <c r="AX192" s="566"/>
    </row>
    <row r="193" spans="1:50" ht="24" customHeight="1">
      <c r="A193" s="567" t="s">
        <v>141</v>
      </c>
      <c r="B193" s="568">
        <v>1</v>
      </c>
      <c r="C193" s="561"/>
      <c r="D193" s="562"/>
      <c r="E193" s="562"/>
      <c r="F193" s="562"/>
      <c r="G193" s="562"/>
      <c r="H193" s="562"/>
      <c r="I193" s="562"/>
      <c r="J193" s="562"/>
      <c r="K193" s="562"/>
      <c r="L193" s="562"/>
      <c r="M193" s="585" t="s">
        <v>176</v>
      </c>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63">
        <v>50</v>
      </c>
      <c r="AL193" s="562"/>
      <c r="AM193" s="562"/>
      <c r="AN193" s="562"/>
      <c r="AO193" s="562"/>
      <c r="AP193" s="562"/>
      <c r="AQ193" s="593">
        <v>5</v>
      </c>
      <c r="AR193" s="594"/>
      <c r="AS193" s="594"/>
      <c r="AT193" s="595"/>
      <c r="AU193" s="596"/>
      <c r="AV193" s="597"/>
      <c r="AW193" s="597"/>
      <c r="AX193" s="598"/>
    </row>
    <row r="194" spans="1:50" ht="24" customHeight="1">
      <c r="A194" s="567" t="s">
        <v>141</v>
      </c>
      <c r="B194" s="568">
        <v>1</v>
      </c>
      <c r="C194" s="561"/>
      <c r="D194" s="562"/>
      <c r="E194" s="562"/>
      <c r="F194" s="562"/>
      <c r="G194" s="562"/>
      <c r="H194" s="562"/>
      <c r="I194" s="562"/>
      <c r="J194" s="562"/>
      <c r="K194" s="562"/>
      <c r="L194" s="562"/>
      <c r="M194" s="585" t="s">
        <v>177</v>
      </c>
      <c r="N194" s="585"/>
      <c r="O194" s="585"/>
      <c r="P194" s="585"/>
      <c r="Q194" s="585"/>
      <c r="R194" s="585"/>
      <c r="S194" s="585"/>
      <c r="T194" s="585"/>
      <c r="U194" s="585"/>
      <c r="V194" s="585"/>
      <c r="W194" s="585"/>
      <c r="X194" s="585"/>
      <c r="Y194" s="585"/>
      <c r="Z194" s="585"/>
      <c r="AA194" s="585"/>
      <c r="AB194" s="585"/>
      <c r="AC194" s="585"/>
      <c r="AD194" s="585"/>
      <c r="AE194" s="585"/>
      <c r="AF194" s="585"/>
      <c r="AG194" s="585"/>
      <c r="AH194" s="585"/>
      <c r="AI194" s="585"/>
      <c r="AJ194" s="585"/>
      <c r="AK194" s="563">
        <v>28</v>
      </c>
      <c r="AL194" s="562"/>
      <c r="AM194" s="562"/>
      <c r="AN194" s="562"/>
      <c r="AO194" s="562"/>
      <c r="AP194" s="562"/>
      <c r="AQ194" s="562">
        <v>3</v>
      </c>
      <c r="AR194" s="562"/>
      <c r="AS194" s="562"/>
      <c r="AT194" s="562"/>
      <c r="AU194" s="564"/>
      <c r="AV194" s="565"/>
      <c r="AW194" s="565"/>
      <c r="AX194" s="566"/>
    </row>
    <row r="195" spans="1:50" ht="24" customHeight="1">
      <c r="A195" s="567" t="s">
        <v>141</v>
      </c>
      <c r="B195" s="568">
        <v>1</v>
      </c>
      <c r="C195" s="561"/>
      <c r="D195" s="562"/>
      <c r="E195" s="562"/>
      <c r="F195" s="562"/>
      <c r="G195" s="562"/>
      <c r="H195" s="562"/>
      <c r="I195" s="562"/>
      <c r="J195" s="562"/>
      <c r="K195" s="562"/>
      <c r="L195" s="562"/>
      <c r="M195" s="585" t="s">
        <v>178</v>
      </c>
      <c r="N195" s="585"/>
      <c r="O195" s="585"/>
      <c r="P195" s="585"/>
      <c r="Q195" s="585"/>
      <c r="R195" s="585"/>
      <c r="S195" s="585"/>
      <c r="T195" s="585"/>
      <c r="U195" s="585"/>
      <c r="V195" s="585"/>
      <c r="W195" s="585"/>
      <c r="X195" s="585"/>
      <c r="Y195" s="585"/>
      <c r="Z195" s="585"/>
      <c r="AA195" s="585"/>
      <c r="AB195" s="585"/>
      <c r="AC195" s="585"/>
      <c r="AD195" s="585"/>
      <c r="AE195" s="585"/>
      <c r="AF195" s="585"/>
      <c r="AG195" s="585"/>
      <c r="AH195" s="585"/>
      <c r="AI195" s="585"/>
      <c r="AJ195" s="585"/>
      <c r="AK195" s="563">
        <v>9</v>
      </c>
      <c r="AL195" s="562"/>
      <c r="AM195" s="562"/>
      <c r="AN195" s="562"/>
      <c r="AO195" s="562"/>
      <c r="AP195" s="562"/>
      <c r="AQ195" s="562">
        <v>2</v>
      </c>
      <c r="AR195" s="562"/>
      <c r="AS195" s="562"/>
      <c r="AT195" s="562"/>
      <c r="AU195" s="564"/>
      <c r="AV195" s="565"/>
      <c r="AW195" s="565"/>
      <c r="AX195" s="566"/>
    </row>
    <row r="196" spans="1:50" ht="24" customHeight="1">
      <c r="A196" s="567" t="s">
        <v>141</v>
      </c>
      <c r="B196" s="568">
        <v>1</v>
      </c>
      <c r="C196" s="561"/>
      <c r="D196" s="562"/>
      <c r="E196" s="562"/>
      <c r="F196" s="562"/>
      <c r="G196" s="562"/>
      <c r="H196" s="562"/>
      <c r="I196" s="562"/>
      <c r="J196" s="562"/>
      <c r="K196" s="562"/>
      <c r="L196" s="562"/>
      <c r="M196" s="585" t="s">
        <v>179</v>
      </c>
      <c r="N196" s="585"/>
      <c r="O196" s="585"/>
      <c r="P196" s="585"/>
      <c r="Q196" s="585"/>
      <c r="R196" s="585"/>
      <c r="S196" s="585"/>
      <c r="T196" s="585"/>
      <c r="U196" s="585"/>
      <c r="V196" s="585"/>
      <c r="W196" s="585"/>
      <c r="X196" s="585"/>
      <c r="Y196" s="585"/>
      <c r="Z196" s="585"/>
      <c r="AA196" s="585"/>
      <c r="AB196" s="585"/>
      <c r="AC196" s="585"/>
      <c r="AD196" s="585"/>
      <c r="AE196" s="585"/>
      <c r="AF196" s="585"/>
      <c r="AG196" s="585"/>
      <c r="AH196" s="585"/>
      <c r="AI196" s="585"/>
      <c r="AJ196" s="585"/>
      <c r="AK196" s="563">
        <v>5</v>
      </c>
      <c r="AL196" s="562"/>
      <c r="AM196" s="562"/>
      <c r="AN196" s="562"/>
      <c r="AO196" s="562"/>
      <c r="AP196" s="562"/>
      <c r="AQ196" s="562">
        <v>5</v>
      </c>
      <c r="AR196" s="562"/>
      <c r="AS196" s="562"/>
      <c r="AT196" s="562"/>
      <c r="AU196" s="564"/>
      <c r="AV196" s="565"/>
      <c r="AW196" s="565"/>
      <c r="AX196" s="566"/>
    </row>
    <row r="197" spans="1:50" ht="24" customHeight="1">
      <c r="A197" s="567">
        <v>6</v>
      </c>
      <c r="B197" s="568"/>
      <c r="C197" s="561" t="s">
        <v>180</v>
      </c>
      <c r="D197" s="562"/>
      <c r="E197" s="562"/>
      <c r="F197" s="562"/>
      <c r="G197" s="562"/>
      <c r="H197" s="562"/>
      <c r="I197" s="562"/>
      <c r="J197" s="562"/>
      <c r="K197" s="562"/>
      <c r="L197" s="562"/>
      <c r="M197" s="585"/>
      <c r="N197" s="585"/>
      <c r="O197" s="585"/>
      <c r="P197" s="585"/>
      <c r="Q197" s="585"/>
      <c r="R197" s="585"/>
      <c r="S197" s="585"/>
      <c r="T197" s="585"/>
      <c r="U197" s="585"/>
      <c r="V197" s="585"/>
      <c r="W197" s="585"/>
      <c r="X197" s="585"/>
      <c r="Y197" s="585"/>
      <c r="Z197" s="585"/>
      <c r="AA197" s="585"/>
      <c r="AB197" s="585"/>
      <c r="AC197" s="585"/>
      <c r="AD197" s="585"/>
      <c r="AE197" s="585"/>
      <c r="AF197" s="585"/>
      <c r="AG197" s="585"/>
      <c r="AH197" s="585"/>
      <c r="AI197" s="585"/>
      <c r="AJ197" s="585"/>
      <c r="AK197" s="563">
        <f>SUM($AK$198:$AP$199)</f>
        <v>163</v>
      </c>
      <c r="AL197" s="562"/>
      <c r="AM197" s="562"/>
      <c r="AN197" s="562"/>
      <c r="AO197" s="562"/>
      <c r="AP197" s="562"/>
      <c r="AQ197" s="562"/>
      <c r="AR197" s="562"/>
      <c r="AS197" s="562"/>
      <c r="AT197" s="562"/>
      <c r="AU197" s="564"/>
      <c r="AV197" s="565"/>
      <c r="AW197" s="565"/>
      <c r="AX197" s="566"/>
    </row>
    <row r="198" spans="1:50" ht="24" customHeight="1">
      <c r="A198" s="567" t="s">
        <v>141</v>
      </c>
      <c r="B198" s="568">
        <v>1</v>
      </c>
      <c r="C198" s="561"/>
      <c r="D198" s="562"/>
      <c r="E198" s="562"/>
      <c r="F198" s="562"/>
      <c r="G198" s="562"/>
      <c r="H198" s="562"/>
      <c r="I198" s="562"/>
      <c r="J198" s="562"/>
      <c r="K198" s="562"/>
      <c r="L198" s="562"/>
      <c r="M198" s="585" t="s">
        <v>181</v>
      </c>
      <c r="N198" s="585"/>
      <c r="O198" s="585"/>
      <c r="P198" s="585"/>
      <c r="Q198" s="585"/>
      <c r="R198" s="585"/>
      <c r="S198" s="585"/>
      <c r="T198" s="585"/>
      <c r="U198" s="585"/>
      <c r="V198" s="585"/>
      <c r="W198" s="585"/>
      <c r="X198" s="585"/>
      <c r="Y198" s="585"/>
      <c r="Z198" s="585"/>
      <c r="AA198" s="585"/>
      <c r="AB198" s="585"/>
      <c r="AC198" s="585"/>
      <c r="AD198" s="585"/>
      <c r="AE198" s="585"/>
      <c r="AF198" s="585"/>
      <c r="AG198" s="585"/>
      <c r="AH198" s="585"/>
      <c r="AI198" s="585"/>
      <c r="AJ198" s="585"/>
      <c r="AK198" s="563">
        <v>114</v>
      </c>
      <c r="AL198" s="562"/>
      <c r="AM198" s="562"/>
      <c r="AN198" s="562"/>
      <c r="AO198" s="562"/>
      <c r="AP198" s="562"/>
      <c r="AQ198" s="562">
        <v>6</v>
      </c>
      <c r="AR198" s="562"/>
      <c r="AS198" s="562"/>
      <c r="AT198" s="562"/>
      <c r="AU198" s="564"/>
      <c r="AV198" s="565"/>
      <c r="AW198" s="565"/>
      <c r="AX198" s="566"/>
    </row>
    <row r="199" spans="1:50" ht="24" customHeight="1">
      <c r="A199" s="567" t="s">
        <v>141</v>
      </c>
      <c r="B199" s="568">
        <v>1</v>
      </c>
      <c r="C199" s="561"/>
      <c r="D199" s="562"/>
      <c r="E199" s="562"/>
      <c r="F199" s="562"/>
      <c r="G199" s="562"/>
      <c r="H199" s="562"/>
      <c r="I199" s="562"/>
      <c r="J199" s="562"/>
      <c r="K199" s="562"/>
      <c r="L199" s="562"/>
      <c r="M199" s="585" t="s">
        <v>182</v>
      </c>
      <c r="N199" s="585"/>
      <c r="O199" s="585"/>
      <c r="P199" s="585"/>
      <c r="Q199" s="585"/>
      <c r="R199" s="585"/>
      <c r="S199" s="585"/>
      <c r="T199" s="585"/>
      <c r="U199" s="585"/>
      <c r="V199" s="585"/>
      <c r="W199" s="585"/>
      <c r="X199" s="585"/>
      <c r="Y199" s="585"/>
      <c r="Z199" s="585"/>
      <c r="AA199" s="585"/>
      <c r="AB199" s="585"/>
      <c r="AC199" s="585"/>
      <c r="AD199" s="585"/>
      <c r="AE199" s="585"/>
      <c r="AF199" s="585"/>
      <c r="AG199" s="585"/>
      <c r="AH199" s="585"/>
      <c r="AI199" s="585"/>
      <c r="AJ199" s="585"/>
      <c r="AK199" s="563">
        <v>49</v>
      </c>
      <c r="AL199" s="562"/>
      <c r="AM199" s="562"/>
      <c r="AN199" s="562"/>
      <c r="AO199" s="562"/>
      <c r="AP199" s="562"/>
      <c r="AQ199" s="562">
        <v>3</v>
      </c>
      <c r="AR199" s="562"/>
      <c r="AS199" s="562"/>
      <c r="AT199" s="562"/>
      <c r="AU199" s="564"/>
      <c r="AV199" s="565"/>
      <c r="AW199" s="565"/>
      <c r="AX199" s="566"/>
    </row>
    <row r="200" spans="1:50" ht="24" customHeight="1">
      <c r="A200" s="567">
        <v>7</v>
      </c>
      <c r="B200" s="568"/>
      <c r="C200" s="561" t="s">
        <v>183</v>
      </c>
      <c r="D200" s="562"/>
      <c r="E200" s="562"/>
      <c r="F200" s="562"/>
      <c r="G200" s="562"/>
      <c r="H200" s="562"/>
      <c r="I200" s="562"/>
      <c r="J200" s="562"/>
      <c r="K200" s="562"/>
      <c r="L200" s="562"/>
      <c r="M200" s="585"/>
      <c r="N200" s="585"/>
      <c r="O200" s="585"/>
      <c r="P200" s="585"/>
      <c r="Q200" s="585"/>
      <c r="R200" s="585"/>
      <c r="S200" s="585"/>
      <c r="T200" s="585"/>
      <c r="U200" s="585"/>
      <c r="V200" s="585"/>
      <c r="W200" s="585"/>
      <c r="X200" s="585"/>
      <c r="Y200" s="585"/>
      <c r="Z200" s="585"/>
      <c r="AA200" s="585"/>
      <c r="AB200" s="585"/>
      <c r="AC200" s="585"/>
      <c r="AD200" s="585"/>
      <c r="AE200" s="585"/>
      <c r="AF200" s="585"/>
      <c r="AG200" s="585"/>
      <c r="AH200" s="585"/>
      <c r="AI200" s="585"/>
      <c r="AJ200" s="585"/>
      <c r="AK200" s="563">
        <v>136</v>
      </c>
      <c r="AL200" s="562"/>
      <c r="AM200" s="562"/>
      <c r="AN200" s="562"/>
      <c r="AO200" s="562"/>
      <c r="AP200" s="562"/>
      <c r="AQ200" s="562"/>
      <c r="AR200" s="562"/>
      <c r="AS200" s="562"/>
      <c r="AT200" s="562"/>
      <c r="AU200" s="564"/>
      <c r="AV200" s="565"/>
      <c r="AW200" s="565"/>
      <c r="AX200" s="566"/>
    </row>
    <row r="201" spans="1:50" ht="24" customHeight="1">
      <c r="A201" s="567" t="s">
        <v>141</v>
      </c>
      <c r="B201" s="568">
        <v>1</v>
      </c>
      <c r="C201" s="561"/>
      <c r="D201" s="562"/>
      <c r="E201" s="562"/>
      <c r="F201" s="562"/>
      <c r="G201" s="562"/>
      <c r="H201" s="562"/>
      <c r="I201" s="562"/>
      <c r="J201" s="562"/>
      <c r="K201" s="562"/>
      <c r="L201" s="562"/>
      <c r="M201" s="585" t="s">
        <v>184</v>
      </c>
      <c r="N201" s="585"/>
      <c r="O201" s="585"/>
      <c r="P201" s="585"/>
      <c r="Q201" s="585"/>
      <c r="R201" s="585"/>
      <c r="S201" s="585"/>
      <c r="T201" s="585"/>
      <c r="U201" s="585"/>
      <c r="V201" s="585"/>
      <c r="W201" s="585"/>
      <c r="X201" s="585"/>
      <c r="Y201" s="585"/>
      <c r="Z201" s="585"/>
      <c r="AA201" s="585"/>
      <c r="AB201" s="585"/>
      <c r="AC201" s="585"/>
      <c r="AD201" s="585"/>
      <c r="AE201" s="585"/>
      <c r="AF201" s="585"/>
      <c r="AG201" s="585"/>
      <c r="AH201" s="585"/>
      <c r="AI201" s="585"/>
      <c r="AJ201" s="585"/>
      <c r="AK201" s="563">
        <v>136</v>
      </c>
      <c r="AL201" s="562"/>
      <c r="AM201" s="562"/>
      <c r="AN201" s="562"/>
      <c r="AO201" s="562"/>
      <c r="AP201" s="562"/>
      <c r="AQ201" s="562">
        <v>2</v>
      </c>
      <c r="AR201" s="562"/>
      <c r="AS201" s="562"/>
      <c r="AT201" s="562"/>
      <c r="AU201" s="564"/>
      <c r="AV201" s="565"/>
      <c r="AW201" s="565"/>
      <c r="AX201" s="566"/>
    </row>
    <row r="202" spans="1:50" ht="24" customHeight="1">
      <c r="A202" s="567">
        <v>8</v>
      </c>
      <c r="B202" s="568"/>
      <c r="C202" s="561" t="s">
        <v>185</v>
      </c>
      <c r="D202" s="562"/>
      <c r="E202" s="562"/>
      <c r="F202" s="562"/>
      <c r="G202" s="562"/>
      <c r="H202" s="562"/>
      <c r="I202" s="562"/>
      <c r="J202" s="562"/>
      <c r="K202" s="562"/>
      <c r="L202" s="562"/>
      <c r="M202" s="585" t="s">
        <v>186</v>
      </c>
      <c r="N202" s="585"/>
      <c r="O202" s="585"/>
      <c r="P202" s="585"/>
      <c r="Q202" s="585"/>
      <c r="R202" s="585"/>
      <c r="S202" s="585"/>
      <c r="T202" s="585"/>
      <c r="U202" s="585"/>
      <c r="V202" s="585"/>
      <c r="W202" s="585"/>
      <c r="X202" s="585"/>
      <c r="Y202" s="585"/>
      <c r="Z202" s="585"/>
      <c r="AA202" s="585"/>
      <c r="AB202" s="585"/>
      <c r="AC202" s="585"/>
      <c r="AD202" s="585"/>
      <c r="AE202" s="585"/>
      <c r="AF202" s="585"/>
      <c r="AG202" s="585"/>
      <c r="AH202" s="585"/>
      <c r="AI202" s="585"/>
      <c r="AJ202" s="585"/>
      <c r="AK202" s="563">
        <v>108</v>
      </c>
      <c r="AL202" s="562"/>
      <c r="AM202" s="562"/>
      <c r="AN202" s="562"/>
      <c r="AO202" s="562"/>
      <c r="AP202" s="562"/>
      <c r="AQ202" s="562">
        <v>7</v>
      </c>
      <c r="AR202" s="562"/>
      <c r="AS202" s="562"/>
      <c r="AT202" s="562"/>
      <c r="AU202" s="564"/>
      <c r="AV202" s="565"/>
      <c r="AW202" s="565"/>
      <c r="AX202" s="566"/>
    </row>
    <row r="203" spans="1:50" ht="24" customHeight="1">
      <c r="A203" s="567">
        <v>9</v>
      </c>
      <c r="B203" s="568"/>
      <c r="C203" s="561" t="s">
        <v>187</v>
      </c>
      <c r="D203" s="562"/>
      <c r="E203" s="562"/>
      <c r="F203" s="562"/>
      <c r="G203" s="562"/>
      <c r="H203" s="562"/>
      <c r="I203" s="562"/>
      <c r="J203" s="562"/>
      <c r="K203" s="562"/>
      <c r="L203" s="562"/>
      <c r="M203" s="585" t="s">
        <v>188</v>
      </c>
      <c r="N203" s="585"/>
      <c r="O203" s="585"/>
      <c r="P203" s="585"/>
      <c r="Q203" s="585"/>
      <c r="R203" s="585"/>
      <c r="S203" s="585"/>
      <c r="T203" s="585"/>
      <c r="U203" s="585"/>
      <c r="V203" s="585"/>
      <c r="W203" s="585"/>
      <c r="X203" s="585"/>
      <c r="Y203" s="585"/>
      <c r="Z203" s="585"/>
      <c r="AA203" s="585"/>
      <c r="AB203" s="585"/>
      <c r="AC203" s="585"/>
      <c r="AD203" s="585"/>
      <c r="AE203" s="585"/>
      <c r="AF203" s="585"/>
      <c r="AG203" s="585"/>
      <c r="AH203" s="585"/>
      <c r="AI203" s="585"/>
      <c r="AJ203" s="585"/>
      <c r="AK203" s="563">
        <v>73</v>
      </c>
      <c r="AL203" s="562"/>
      <c r="AM203" s="562"/>
      <c r="AN203" s="562"/>
      <c r="AO203" s="562"/>
      <c r="AP203" s="562"/>
      <c r="AQ203" s="562">
        <v>1</v>
      </c>
      <c r="AR203" s="562"/>
      <c r="AS203" s="562"/>
      <c r="AT203" s="562"/>
      <c r="AU203" s="564"/>
      <c r="AV203" s="565"/>
      <c r="AW203" s="565"/>
      <c r="AX203" s="566"/>
    </row>
    <row r="204" spans="1:50" ht="24" customHeight="1">
      <c r="A204" s="567">
        <v>10</v>
      </c>
      <c r="B204" s="568"/>
      <c r="C204" s="561" t="s">
        <v>189</v>
      </c>
      <c r="D204" s="562"/>
      <c r="E204" s="562"/>
      <c r="F204" s="562"/>
      <c r="G204" s="562"/>
      <c r="H204" s="562"/>
      <c r="I204" s="562"/>
      <c r="J204" s="562"/>
      <c r="K204" s="562"/>
      <c r="L204" s="562"/>
      <c r="M204" s="585"/>
      <c r="N204" s="585"/>
      <c r="O204" s="585"/>
      <c r="P204" s="585"/>
      <c r="Q204" s="585"/>
      <c r="R204" s="585"/>
      <c r="S204" s="585"/>
      <c r="T204" s="585"/>
      <c r="U204" s="585"/>
      <c r="V204" s="585"/>
      <c r="W204" s="585"/>
      <c r="X204" s="585"/>
      <c r="Y204" s="585"/>
      <c r="Z204" s="585"/>
      <c r="AA204" s="585"/>
      <c r="AB204" s="585"/>
      <c r="AC204" s="585"/>
      <c r="AD204" s="585"/>
      <c r="AE204" s="585"/>
      <c r="AF204" s="585"/>
      <c r="AG204" s="585"/>
      <c r="AH204" s="585"/>
      <c r="AI204" s="585"/>
      <c r="AJ204" s="585"/>
      <c r="AK204" s="563">
        <v>51</v>
      </c>
      <c r="AL204" s="562"/>
      <c r="AM204" s="562"/>
      <c r="AN204" s="562"/>
      <c r="AO204" s="562"/>
      <c r="AP204" s="562"/>
      <c r="AQ204" s="562"/>
      <c r="AR204" s="562"/>
      <c r="AS204" s="562"/>
      <c r="AT204" s="562"/>
      <c r="AU204" s="564"/>
      <c r="AV204" s="565"/>
      <c r="AW204" s="565"/>
      <c r="AX204" s="566"/>
    </row>
    <row r="205" spans="1:50" ht="24" customHeight="1">
      <c r="A205" s="567" t="s">
        <v>141</v>
      </c>
      <c r="B205" s="568">
        <v>1</v>
      </c>
      <c r="C205" s="561"/>
      <c r="D205" s="562"/>
      <c r="E205" s="562"/>
      <c r="F205" s="562"/>
      <c r="G205" s="562"/>
      <c r="H205" s="562"/>
      <c r="I205" s="562"/>
      <c r="J205" s="562"/>
      <c r="K205" s="562"/>
      <c r="L205" s="562"/>
      <c r="M205" s="585" t="s">
        <v>190</v>
      </c>
      <c r="N205" s="585"/>
      <c r="O205" s="585"/>
      <c r="P205" s="585"/>
      <c r="Q205" s="585"/>
      <c r="R205" s="585"/>
      <c r="S205" s="585"/>
      <c r="T205" s="585"/>
      <c r="U205" s="585"/>
      <c r="V205" s="585"/>
      <c r="W205" s="585"/>
      <c r="X205" s="585"/>
      <c r="Y205" s="585"/>
      <c r="Z205" s="585"/>
      <c r="AA205" s="585"/>
      <c r="AB205" s="585"/>
      <c r="AC205" s="585"/>
      <c r="AD205" s="585"/>
      <c r="AE205" s="585"/>
      <c r="AF205" s="585"/>
      <c r="AG205" s="585"/>
      <c r="AH205" s="585"/>
      <c r="AI205" s="585"/>
      <c r="AJ205" s="585"/>
      <c r="AK205" s="563">
        <v>35</v>
      </c>
      <c r="AL205" s="562"/>
      <c r="AM205" s="562"/>
      <c r="AN205" s="562"/>
      <c r="AO205" s="562"/>
      <c r="AP205" s="562"/>
      <c r="AQ205" s="562">
        <v>4</v>
      </c>
      <c r="AR205" s="562"/>
      <c r="AS205" s="562"/>
      <c r="AT205" s="562"/>
      <c r="AU205" s="564"/>
      <c r="AV205" s="565"/>
      <c r="AW205" s="565"/>
      <c r="AX205" s="566"/>
    </row>
    <row r="206" spans="1:50" ht="24" customHeight="1">
      <c r="A206" s="567" t="s">
        <v>141</v>
      </c>
      <c r="B206" s="568">
        <v>1</v>
      </c>
      <c r="C206" s="561"/>
      <c r="D206" s="562"/>
      <c r="E206" s="562"/>
      <c r="F206" s="562"/>
      <c r="G206" s="562"/>
      <c r="H206" s="562"/>
      <c r="I206" s="562"/>
      <c r="J206" s="562"/>
      <c r="K206" s="562"/>
      <c r="L206" s="562"/>
      <c r="M206" s="585" t="s">
        <v>191</v>
      </c>
      <c r="N206" s="585"/>
      <c r="O206" s="585"/>
      <c r="P206" s="585"/>
      <c r="Q206" s="585"/>
      <c r="R206" s="585"/>
      <c r="S206" s="585"/>
      <c r="T206" s="585"/>
      <c r="U206" s="585"/>
      <c r="V206" s="585"/>
      <c r="W206" s="585"/>
      <c r="X206" s="585"/>
      <c r="Y206" s="585"/>
      <c r="Z206" s="585"/>
      <c r="AA206" s="585"/>
      <c r="AB206" s="585"/>
      <c r="AC206" s="585"/>
      <c r="AD206" s="585"/>
      <c r="AE206" s="585"/>
      <c r="AF206" s="585"/>
      <c r="AG206" s="585"/>
      <c r="AH206" s="585"/>
      <c r="AI206" s="585"/>
      <c r="AJ206" s="585"/>
      <c r="AK206" s="563">
        <v>16</v>
      </c>
      <c r="AL206" s="562"/>
      <c r="AM206" s="562"/>
      <c r="AN206" s="562"/>
      <c r="AO206" s="562"/>
      <c r="AP206" s="562"/>
      <c r="AQ206" s="562">
        <v>4</v>
      </c>
      <c r="AR206" s="562"/>
      <c r="AS206" s="562"/>
      <c r="AT206" s="562"/>
      <c r="AU206" s="564"/>
      <c r="AV206" s="565"/>
      <c r="AW206" s="565"/>
      <c r="AX206" s="566"/>
    </row>
    <row r="207" spans="1:50" ht="12.7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t="12.7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t="14.25" customHeight="1">
      <c r="A209" s="29"/>
      <c r="B209" s="30" t="s">
        <v>192</v>
      </c>
      <c r="C209" s="31"/>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t="34.5" customHeight="1">
      <c r="A210" s="599"/>
      <c r="B210" s="600"/>
      <c r="C210" s="188" t="s">
        <v>135</v>
      </c>
      <c r="D210" s="188"/>
      <c r="E210" s="188"/>
      <c r="F210" s="188"/>
      <c r="G210" s="188"/>
      <c r="H210" s="188"/>
      <c r="I210" s="188"/>
      <c r="J210" s="188"/>
      <c r="K210" s="188"/>
      <c r="L210" s="188"/>
      <c r="M210" s="188" t="s">
        <v>136</v>
      </c>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559" t="s">
        <v>137</v>
      </c>
      <c r="AL210" s="188"/>
      <c r="AM210" s="188"/>
      <c r="AN210" s="188"/>
      <c r="AO210" s="188"/>
      <c r="AP210" s="188"/>
      <c r="AQ210" s="188" t="s">
        <v>138</v>
      </c>
      <c r="AR210" s="188"/>
      <c r="AS210" s="188"/>
      <c r="AT210" s="188"/>
      <c r="AU210" s="186" t="s">
        <v>139</v>
      </c>
      <c r="AV210" s="98"/>
      <c r="AW210" s="98"/>
      <c r="AX210" s="560"/>
    </row>
    <row r="211" spans="1:50" ht="24" customHeight="1">
      <c r="A211" s="601">
        <v>1</v>
      </c>
      <c r="B211" s="601"/>
      <c r="C211" s="561" t="s">
        <v>193</v>
      </c>
      <c r="D211" s="562"/>
      <c r="E211" s="562"/>
      <c r="F211" s="562"/>
      <c r="G211" s="562"/>
      <c r="H211" s="562"/>
      <c r="I211" s="562"/>
      <c r="J211" s="562"/>
      <c r="K211" s="562"/>
      <c r="L211" s="562"/>
      <c r="M211" s="561" t="s">
        <v>126</v>
      </c>
      <c r="N211" s="562"/>
      <c r="O211" s="562"/>
      <c r="P211" s="562"/>
      <c r="Q211" s="562"/>
      <c r="R211" s="562"/>
      <c r="S211" s="562"/>
      <c r="T211" s="562"/>
      <c r="U211" s="562"/>
      <c r="V211" s="562"/>
      <c r="W211" s="562"/>
      <c r="X211" s="562"/>
      <c r="Y211" s="562"/>
      <c r="Z211" s="562"/>
      <c r="AA211" s="562"/>
      <c r="AB211" s="562"/>
      <c r="AC211" s="562"/>
      <c r="AD211" s="562"/>
      <c r="AE211" s="562"/>
      <c r="AF211" s="562"/>
      <c r="AG211" s="562"/>
      <c r="AH211" s="562"/>
      <c r="AI211" s="562"/>
      <c r="AJ211" s="562"/>
      <c r="AK211" s="563">
        <v>86</v>
      </c>
      <c r="AL211" s="562"/>
      <c r="AM211" s="562"/>
      <c r="AN211" s="562"/>
      <c r="AO211" s="562"/>
      <c r="AP211" s="562"/>
      <c r="AQ211" s="562"/>
      <c r="AR211" s="562"/>
      <c r="AS211" s="562"/>
      <c r="AT211" s="562"/>
      <c r="AU211" s="591"/>
      <c r="AV211" s="592"/>
      <c r="AW211" s="592"/>
      <c r="AX211" s="560"/>
    </row>
    <row r="212" spans="1:50" ht="24" customHeight="1">
      <c r="A212" s="601">
        <v>2</v>
      </c>
      <c r="B212" s="601"/>
      <c r="C212" s="602" t="s">
        <v>194</v>
      </c>
      <c r="D212" s="602"/>
      <c r="E212" s="602"/>
      <c r="F212" s="602"/>
      <c r="G212" s="602"/>
      <c r="H212" s="602"/>
      <c r="I212" s="602"/>
      <c r="J212" s="602"/>
      <c r="K212" s="602"/>
      <c r="L212" s="602"/>
      <c r="M212" s="561" t="s">
        <v>126</v>
      </c>
      <c r="N212" s="562"/>
      <c r="O212" s="562"/>
      <c r="P212" s="562"/>
      <c r="Q212" s="562"/>
      <c r="R212" s="562"/>
      <c r="S212" s="562"/>
      <c r="T212" s="562"/>
      <c r="U212" s="562"/>
      <c r="V212" s="562"/>
      <c r="W212" s="562"/>
      <c r="X212" s="562"/>
      <c r="Y212" s="562"/>
      <c r="Z212" s="562"/>
      <c r="AA212" s="562"/>
      <c r="AB212" s="562"/>
      <c r="AC212" s="562"/>
      <c r="AD212" s="562"/>
      <c r="AE212" s="562"/>
      <c r="AF212" s="562"/>
      <c r="AG212" s="562"/>
      <c r="AH212" s="562"/>
      <c r="AI212" s="562"/>
      <c r="AJ212" s="562"/>
      <c r="AK212" s="563">
        <v>26</v>
      </c>
      <c r="AL212" s="562"/>
      <c r="AM212" s="562"/>
      <c r="AN212" s="562"/>
      <c r="AO212" s="562"/>
      <c r="AP212" s="562"/>
      <c r="AQ212" s="562"/>
      <c r="AR212" s="562"/>
      <c r="AS212" s="562"/>
      <c r="AT212" s="562"/>
      <c r="AU212" s="591"/>
      <c r="AV212" s="592"/>
      <c r="AW212" s="592"/>
      <c r="AX212" s="560"/>
    </row>
    <row r="213" spans="1:50" ht="24" customHeight="1">
      <c r="A213" s="601">
        <v>3</v>
      </c>
      <c r="B213" s="601"/>
      <c r="C213" s="602" t="s">
        <v>195</v>
      </c>
      <c r="D213" s="602"/>
      <c r="E213" s="602"/>
      <c r="F213" s="602"/>
      <c r="G213" s="602"/>
      <c r="H213" s="602"/>
      <c r="I213" s="602"/>
      <c r="J213" s="602"/>
      <c r="K213" s="602"/>
      <c r="L213" s="602"/>
      <c r="M213" s="561" t="s">
        <v>126</v>
      </c>
      <c r="N213" s="562"/>
      <c r="O213" s="562"/>
      <c r="P213" s="562"/>
      <c r="Q213" s="562"/>
      <c r="R213" s="562"/>
      <c r="S213" s="562"/>
      <c r="T213" s="562"/>
      <c r="U213" s="562"/>
      <c r="V213" s="562"/>
      <c r="W213" s="562"/>
      <c r="X213" s="562"/>
      <c r="Y213" s="562"/>
      <c r="Z213" s="562"/>
      <c r="AA213" s="562"/>
      <c r="AB213" s="562"/>
      <c r="AC213" s="562"/>
      <c r="AD213" s="562"/>
      <c r="AE213" s="562"/>
      <c r="AF213" s="562"/>
      <c r="AG213" s="562"/>
      <c r="AH213" s="562"/>
      <c r="AI213" s="562"/>
      <c r="AJ213" s="562"/>
      <c r="AK213" s="563">
        <v>18</v>
      </c>
      <c r="AL213" s="562"/>
      <c r="AM213" s="562"/>
      <c r="AN213" s="562"/>
      <c r="AO213" s="562"/>
      <c r="AP213" s="562"/>
      <c r="AQ213" s="562"/>
      <c r="AR213" s="562"/>
      <c r="AS213" s="562"/>
      <c r="AT213" s="562"/>
      <c r="AU213" s="591"/>
      <c r="AV213" s="592"/>
      <c r="AW213" s="592"/>
      <c r="AX213" s="560"/>
    </row>
    <row r="214" spans="1:50" ht="24" customHeight="1">
      <c r="A214" s="601">
        <v>4</v>
      </c>
      <c r="B214" s="601"/>
      <c r="C214" s="602" t="s">
        <v>196</v>
      </c>
      <c r="D214" s="602"/>
      <c r="E214" s="602"/>
      <c r="F214" s="602"/>
      <c r="G214" s="602"/>
      <c r="H214" s="602"/>
      <c r="I214" s="602"/>
      <c r="J214" s="602"/>
      <c r="K214" s="602"/>
      <c r="L214" s="602"/>
      <c r="M214" s="561" t="s">
        <v>126</v>
      </c>
      <c r="N214" s="562"/>
      <c r="O214" s="562"/>
      <c r="P214" s="562"/>
      <c r="Q214" s="562"/>
      <c r="R214" s="562"/>
      <c r="S214" s="562"/>
      <c r="T214" s="562"/>
      <c r="U214" s="562"/>
      <c r="V214" s="562"/>
      <c r="W214" s="562"/>
      <c r="X214" s="562"/>
      <c r="Y214" s="562"/>
      <c r="Z214" s="562"/>
      <c r="AA214" s="562"/>
      <c r="AB214" s="562"/>
      <c r="AC214" s="562"/>
      <c r="AD214" s="562"/>
      <c r="AE214" s="562"/>
      <c r="AF214" s="562"/>
      <c r="AG214" s="562"/>
      <c r="AH214" s="562"/>
      <c r="AI214" s="562"/>
      <c r="AJ214" s="562"/>
      <c r="AK214" s="563">
        <v>12</v>
      </c>
      <c r="AL214" s="562"/>
      <c r="AM214" s="562"/>
      <c r="AN214" s="562"/>
      <c r="AO214" s="562"/>
      <c r="AP214" s="562"/>
      <c r="AQ214" s="562"/>
      <c r="AR214" s="562"/>
      <c r="AS214" s="562"/>
      <c r="AT214" s="562"/>
      <c r="AU214" s="591"/>
      <c r="AV214" s="592"/>
      <c r="AW214" s="592"/>
      <c r="AX214" s="560"/>
    </row>
    <row r="215" spans="1:50" ht="24" customHeight="1">
      <c r="A215" s="601">
        <v>5</v>
      </c>
      <c r="B215" s="601"/>
      <c r="C215" s="602" t="s">
        <v>197</v>
      </c>
      <c r="D215" s="602"/>
      <c r="E215" s="602"/>
      <c r="F215" s="602"/>
      <c r="G215" s="602"/>
      <c r="H215" s="602"/>
      <c r="I215" s="602"/>
      <c r="J215" s="602"/>
      <c r="K215" s="602"/>
      <c r="L215" s="602"/>
      <c r="M215" s="561" t="s">
        <v>126</v>
      </c>
      <c r="N215" s="562"/>
      <c r="O215" s="562"/>
      <c r="P215" s="562"/>
      <c r="Q215" s="562"/>
      <c r="R215" s="562"/>
      <c r="S215" s="562"/>
      <c r="T215" s="562"/>
      <c r="U215" s="562"/>
      <c r="V215" s="562"/>
      <c r="W215" s="562"/>
      <c r="X215" s="562"/>
      <c r="Y215" s="562"/>
      <c r="Z215" s="562"/>
      <c r="AA215" s="562"/>
      <c r="AB215" s="562"/>
      <c r="AC215" s="562"/>
      <c r="AD215" s="562"/>
      <c r="AE215" s="562"/>
      <c r="AF215" s="562"/>
      <c r="AG215" s="562"/>
      <c r="AH215" s="562"/>
      <c r="AI215" s="562"/>
      <c r="AJ215" s="562"/>
      <c r="AK215" s="563">
        <v>12</v>
      </c>
      <c r="AL215" s="562"/>
      <c r="AM215" s="562"/>
      <c r="AN215" s="562"/>
      <c r="AO215" s="562"/>
      <c r="AP215" s="562"/>
      <c r="AQ215" s="562"/>
      <c r="AR215" s="562"/>
      <c r="AS215" s="562"/>
      <c r="AT215" s="562"/>
      <c r="AU215" s="591"/>
      <c r="AV215" s="592"/>
      <c r="AW215" s="592"/>
      <c r="AX215" s="560"/>
    </row>
    <row r="216" spans="1:50" ht="24" customHeight="1">
      <c r="A216" s="601">
        <v>6</v>
      </c>
      <c r="B216" s="601"/>
      <c r="C216" s="602" t="s">
        <v>198</v>
      </c>
      <c r="D216" s="602"/>
      <c r="E216" s="602"/>
      <c r="F216" s="602"/>
      <c r="G216" s="602"/>
      <c r="H216" s="602"/>
      <c r="I216" s="602"/>
      <c r="J216" s="602"/>
      <c r="K216" s="602"/>
      <c r="L216" s="602"/>
      <c r="M216" s="561" t="s">
        <v>126</v>
      </c>
      <c r="N216" s="562"/>
      <c r="O216" s="562"/>
      <c r="P216" s="562"/>
      <c r="Q216" s="562"/>
      <c r="R216" s="562"/>
      <c r="S216" s="562"/>
      <c r="T216" s="562"/>
      <c r="U216" s="562"/>
      <c r="V216" s="562"/>
      <c r="W216" s="562"/>
      <c r="X216" s="562"/>
      <c r="Y216" s="562"/>
      <c r="Z216" s="562"/>
      <c r="AA216" s="562"/>
      <c r="AB216" s="562"/>
      <c r="AC216" s="562"/>
      <c r="AD216" s="562"/>
      <c r="AE216" s="562"/>
      <c r="AF216" s="562"/>
      <c r="AG216" s="562"/>
      <c r="AH216" s="562"/>
      <c r="AI216" s="562"/>
      <c r="AJ216" s="562"/>
      <c r="AK216" s="563">
        <v>9</v>
      </c>
      <c r="AL216" s="562"/>
      <c r="AM216" s="562"/>
      <c r="AN216" s="562"/>
      <c r="AO216" s="562"/>
      <c r="AP216" s="562"/>
      <c r="AQ216" s="562"/>
      <c r="AR216" s="562"/>
      <c r="AS216" s="562"/>
      <c r="AT216" s="562"/>
      <c r="AU216" s="591"/>
      <c r="AV216" s="592"/>
      <c r="AW216" s="592"/>
      <c r="AX216" s="560"/>
    </row>
    <row r="217" spans="1:50" ht="24" customHeight="1">
      <c r="A217" s="601">
        <v>7</v>
      </c>
      <c r="B217" s="601"/>
      <c r="C217" s="602" t="s">
        <v>199</v>
      </c>
      <c r="D217" s="602"/>
      <c r="E217" s="602"/>
      <c r="F217" s="602"/>
      <c r="G217" s="602"/>
      <c r="H217" s="602"/>
      <c r="I217" s="602"/>
      <c r="J217" s="602"/>
      <c r="K217" s="602"/>
      <c r="L217" s="602"/>
      <c r="M217" s="561" t="s">
        <v>126</v>
      </c>
      <c r="N217" s="562"/>
      <c r="O217" s="562"/>
      <c r="P217" s="562"/>
      <c r="Q217" s="562"/>
      <c r="R217" s="562"/>
      <c r="S217" s="562"/>
      <c r="T217" s="562"/>
      <c r="U217" s="562"/>
      <c r="V217" s="562"/>
      <c r="W217" s="562"/>
      <c r="X217" s="562"/>
      <c r="Y217" s="562"/>
      <c r="Z217" s="562"/>
      <c r="AA217" s="562"/>
      <c r="AB217" s="562"/>
      <c r="AC217" s="562"/>
      <c r="AD217" s="562"/>
      <c r="AE217" s="562"/>
      <c r="AF217" s="562"/>
      <c r="AG217" s="562"/>
      <c r="AH217" s="562"/>
      <c r="AI217" s="562"/>
      <c r="AJ217" s="562"/>
      <c r="AK217" s="563">
        <v>7</v>
      </c>
      <c r="AL217" s="562"/>
      <c r="AM217" s="562"/>
      <c r="AN217" s="562"/>
      <c r="AO217" s="562"/>
      <c r="AP217" s="562"/>
      <c r="AQ217" s="562"/>
      <c r="AR217" s="562"/>
      <c r="AS217" s="562"/>
      <c r="AT217" s="562"/>
      <c r="AU217" s="591"/>
      <c r="AV217" s="592"/>
      <c r="AW217" s="592"/>
      <c r="AX217" s="560"/>
    </row>
    <row r="218" spans="1:50" ht="24" customHeight="1">
      <c r="A218" s="601">
        <v>8</v>
      </c>
      <c r="B218" s="601"/>
      <c r="C218" s="602" t="s">
        <v>200</v>
      </c>
      <c r="D218" s="602"/>
      <c r="E218" s="602"/>
      <c r="F218" s="602"/>
      <c r="G218" s="602"/>
      <c r="H218" s="602"/>
      <c r="I218" s="602"/>
      <c r="J218" s="602"/>
      <c r="K218" s="602"/>
      <c r="L218" s="602"/>
      <c r="M218" s="561" t="s">
        <v>126</v>
      </c>
      <c r="N218" s="562"/>
      <c r="O218" s="562"/>
      <c r="P218" s="562"/>
      <c r="Q218" s="562"/>
      <c r="R218" s="562"/>
      <c r="S218" s="562"/>
      <c r="T218" s="562"/>
      <c r="U218" s="562"/>
      <c r="V218" s="562"/>
      <c r="W218" s="562"/>
      <c r="X218" s="562"/>
      <c r="Y218" s="562"/>
      <c r="Z218" s="562"/>
      <c r="AA218" s="562"/>
      <c r="AB218" s="562"/>
      <c r="AC218" s="562"/>
      <c r="AD218" s="562"/>
      <c r="AE218" s="562"/>
      <c r="AF218" s="562"/>
      <c r="AG218" s="562"/>
      <c r="AH218" s="562"/>
      <c r="AI218" s="562"/>
      <c r="AJ218" s="562"/>
      <c r="AK218" s="563">
        <v>5</v>
      </c>
      <c r="AL218" s="562"/>
      <c r="AM218" s="562"/>
      <c r="AN218" s="562"/>
      <c r="AO218" s="562"/>
      <c r="AP218" s="562"/>
      <c r="AQ218" s="562"/>
      <c r="AR218" s="562"/>
      <c r="AS218" s="562"/>
      <c r="AT218" s="562"/>
      <c r="AU218" s="591"/>
      <c r="AV218" s="592"/>
      <c r="AW218" s="592"/>
      <c r="AX218" s="560"/>
    </row>
    <row r="219" spans="1:50" ht="23.25" customHeight="1">
      <c r="A219" s="601">
        <v>9</v>
      </c>
      <c r="B219" s="601"/>
      <c r="C219" s="602" t="s">
        <v>201</v>
      </c>
      <c r="D219" s="602"/>
      <c r="E219" s="602"/>
      <c r="F219" s="602"/>
      <c r="G219" s="602"/>
      <c r="H219" s="602"/>
      <c r="I219" s="602"/>
      <c r="J219" s="602"/>
      <c r="K219" s="602"/>
      <c r="L219" s="602"/>
      <c r="M219" s="561" t="s">
        <v>126</v>
      </c>
      <c r="N219" s="562"/>
      <c r="O219" s="562"/>
      <c r="P219" s="562"/>
      <c r="Q219" s="562"/>
      <c r="R219" s="562"/>
      <c r="S219" s="562"/>
      <c r="T219" s="562"/>
      <c r="U219" s="562"/>
      <c r="V219" s="562"/>
      <c r="W219" s="562"/>
      <c r="X219" s="562"/>
      <c r="Y219" s="562"/>
      <c r="Z219" s="562"/>
      <c r="AA219" s="562"/>
      <c r="AB219" s="562"/>
      <c r="AC219" s="562"/>
      <c r="AD219" s="562"/>
      <c r="AE219" s="562"/>
      <c r="AF219" s="562"/>
      <c r="AG219" s="562"/>
      <c r="AH219" s="562"/>
      <c r="AI219" s="562"/>
      <c r="AJ219" s="562"/>
      <c r="AK219" s="563">
        <v>4</v>
      </c>
      <c r="AL219" s="562"/>
      <c r="AM219" s="562"/>
      <c r="AN219" s="562"/>
      <c r="AO219" s="562"/>
      <c r="AP219" s="562"/>
      <c r="AQ219" s="562"/>
      <c r="AR219" s="562"/>
      <c r="AS219" s="562"/>
      <c r="AT219" s="562"/>
      <c r="AU219" s="591"/>
      <c r="AV219" s="592"/>
      <c r="AW219" s="592"/>
      <c r="AX219" s="560"/>
    </row>
    <row r="220" spans="1:50" ht="23.25" customHeight="1">
      <c r="A220" s="601">
        <v>10</v>
      </c>
      <c r="B220" s="601"/>
      <c r="C220" s="602" t="s">
        <v>202</v>
      </c>
      <c r="D220" s="602"/>
      <c r="E220" s="602"/>
      <c r="F220" s="602"/>
      <c r="G220" s="602"/>
      <c r="H220" s="602"/>
      <c r="I220" s="602"/>
      <c r="J220" s="602"/>
      <c r="K220" s="602"/>
      <c r="L220" s="602"/>
      <c r="M220" s="561" t="s">
        <v>126</v>
      </c>
      <c r="N220" s="562"/>
      <c r="O220" s="562"/>
      <c r="P220" s="562"/>
      <c r="Q220" s="562"/>
      <c r="R220" s="562"/>
      <c r="S220" s="562"/>
      <c r="T220" s="562"/>
      <c r="U220" s="562"/>
      <c r="V220" s="562"/>
      <c r="W220" s="562"/>
      <c r="X220" s="562"/>
      <c r="Y220" s="562"/>
      <c r="Z220" s="562"/>
      <c r="AA220" s="562"/>
      <c r="AB220" s="562"/>
      <c r="AC220" s="562"/>
      <c r="AD220" s="562"/>
      <c r="AE220" s="562"/>
      <c r="AF220" s="562"/>
      <c r="AG220" s="562"/>
      <c r="AH220" s="562"/>
      <c r="AI220" s="562"/>
      <c r="AJ220" s="562"/>
      <c r="AK220" s="563">
        <v>3</v>
      </c>
      <c r="AL220" s="562"/>
      <c r="AM220" s="562"/>
      <c r="AN220" s="562"/>
      <c r="AO220" s="562"/>
      <c r="AP220" s="562"/>
      <c r="AQ220" s="562"/>
      <c r="AR220" s="562"/>
      <c r="AS220" s="562"/>
      <c r="AT220" s="562"/>
      <c r="AU220" s="591"/>
      <c r="AV220" s="592"/>
      <c r="AW220" s="592"/>
      <c r="AX220" s="560"/>
    </row>
    <row r="221" ht="12.75">
      <c r="B221" s="27"/>
    </row>
    <row r="223" spans="1:50" ht="14.25" customHeight="1">
      <c r="A223" s="29"/>
      <c r="B223" s="30" t="s">
        <v>203</v>
      </c>
      <c r="C223" s="31"/>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t="34.5" customHeight="1">
      <c r="A224" s="599"/>
      <c r="B224" s="600"/>
      <c r="C224" s="188" t="s">
        <v>135</v>
      </c>
      <c r="D224" s="188"/>
      <c r="E224" s="188"/>
      <c r="F224" s="188"/>
      <c r="G224" s="188"/>
      <c r="H224" s="188"/>
      <c r="I224" s="188"/>
      <c r="J224" s="188"/>
      <c r="K224" s="188"/>
      <c r="L224" s="188"/>
      <c r="M224" s="188" t="s">
        <v>136</v>
      </c>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559" t="s">
        <v>137</v>
      </c>
      <c r="AL224" s="188"/>
      <c r="AM224" s="188"/>
      <c r="AN224" s="188"/>
      <c r="AO224" s="188"/>
      <c r="AP224" s="188"/>
      <c r="AQ224" s="188" t="s">
        <v>138</v>
      </c>
      <c r="AR224" s="188"/>
      <c r="AS224" s="188"/>
      <c r="AT224" s="188"/>
      <c r="AU224" s="186" t="s">
        <v>139</v>
      </c>
      <c r="AV224" s="98"/>
      <c r="AW224" s="98"/>
      <c r="AX224" s="560"/>
    </row>
    <row r="225" spans="1:50" ht="24" customHeight="1">
      <c r="A225" s="601">
        <v>1</v>
      </c>
      <c r="B225" s="601"/>
      <c r="C225" s="561" t="s">
        <v>204</v>
      </c>
      <c r="D225" s="562"/>
      <c r="E225" s="562"/>
      <c r="F225" s="562"/>
      <c r="G225" s="562"/>
      <c r="H225" s="562"/>
      <c r="I225" s="562"/>
      <c r="J225" s="562"/>
      <c r="K225" s="562"/>
      <c r="L225" s="562"/>
      <c r="M225" s="561"/>
      <c r="N225" s="562"/>
      <c r="O225" s="562"/>
      <c r="P225" s="562"/>
      <c r="Q225" s="562"/>
      <c r="R225" s="562"/>
      <c r="S225" s="562"/>
      <c r="T225" s="562"/>
      <c r="U225" s="562"/>
      <c r="V225" s="562"/>
      <c r="W225" s="562"/>
      <c r="X225" s="562"/>
      <c r="Y225" s="562"/>
      <c r="Z225" s="562"/>
      <c r="AA225" s="562"/>
      <c r="AB225" s="562"/>
      <c r="AC225" s="562"/>
      <c r="AD225" s="562"/>
      <c r="AE225" s="562"/>
      <c r="AF225" s="562"/>
      <c r="AG225" s="562"/>
      <c r="AH225" s="562"/>
      <c r="AI225" s="562"/>
      <c r="AJ225" s="562"/>
      <c r="AK225" s="603">
        <v>12.1</v>
      </c>
      <c r="AL225" s="604"/>
      <c r="AM225" s="604"/>
      <c r="AN225" s="604"/>
      <c r="AO225" s="604"/>
      <c r="AP225" s="604"/>
      <c r="AQ225" s="214"/>
      <c r="AR225" s="214"/>
      <c r="AS225" s="214"/>
      <c r="AT225" s="214"/>
      <c r="AU225" s="605"/>
      <c r="AV225" s="606"/>
      <c r="AW225" s="606"/>
      <c r="AX225" s="607"/>
    </row>
    <row r="226" spans="1:50" ht="24" customHeight="1">
      <c r="A226" s="608" t="s">
        <v>141</v>
      </c>
      <c r="B226" s="609">
        <v>1</v>
      </c>
      <c r="C226" s="561"/>
      <c r="D226" s="562"/>
      <c r="E226" s="562"/>
      <c r="F226" s="562"/>
      <c r="G226" s="562"/>
      <c r="H226" s="562"/>
      <c r="I226" s="562"/>
      <c r="J226" s="562"/>
      <c r="K226" s="562"/>
      <c r="L226" s="562"/>
      <c r="M226" s="561" t="s">
        <v>205</v>
      </c>
      <c r="N226" s="562"/>
      <c r="O226" s="562"/>
      <c r="P226" s="562"/>
      <c r="Q226" s="562"/>
      <c r="R226" s="562"/>
      <c r="S226" s="562"/>
      <c r="T226" s="562"/>
      <c r="U226" s="562"/>
      <c r="V226" s="562"/>
      <c r="W226" s="562"/>
      <c r="X226" s="562"/>
      <c r="Y226" s="562"/>
      <c r="Z226" s="562"/>
      <c r="AA226" s="562"/>
      <c r="AB226" s="562"/>
      <c r="AC226" s="562"/>
      <c r="AD226" s="562"/>
      <c r="AE226" s="562"/>
      <c r="AF226" s="562"/>
      <c r="AG226" s="562"/>
      <c r="AH226" s="562"/>
      <c r="AI226" s="562"/>
      <c r="AJ226" s="562"/>
      <c r="AK226" s="563">
        <v>2</v>
      </c>
      <c r="AL226" s="562"/>
      <c r="AM226" s="562"/>
      <c r="AN226" s="562"/>
      <c r="AO226" s="562"/>
      <c r="AP226" s="562"/>
      <c r="AQ226" s="610" t="s">
        <v>206</v>
      </c>
      <c r="AR226" s="214"/>
      <c r="AS226" s="214"/>
      <c r="AT226" s="214"/>
      <c r="AU226" s="605"/>
      <c r="AV226" s="606"/>
      <c r="AW226" s="606"/>
      <c r="AX226" s="607"/>
    </row>
    <row r="227" spans="1:50" ht="24" customHeight="1">
      <c r="A227" s="608" t="s">
        <v>141</v>
      </c>
      <c r="B227" s="609">
        <v>1</v>
      </c>
      <c r="C227" s="561"/>
      <c r="D227" s="562"/>
      <c r="E227" s="562"/>
      <c r="F227" s="562"/>
      <c r="G227" s="562"/>
      <c r="H227" s="562"/>
      <c r="I227" s="562"/>
      <c r="J227" s="562"/>
      <c r="K227" s="562"/>
      <c r="L227" s="562"/>
      <c r="M227" s="561" t="s">
        <v>207</v>
      </c>
      <c r="N227" s="562"/>
      <c r="O227" s="562"/>
      <c r="P227" s="562"/>
      <c r="Q227" s="562"/>
      <c r="R227" s="562"/>
      <c r="S227" s="562"/>
      <c r="T227" s="562"/>
      <c r="U227" s="562"/>
      <c r="V227" s="562"/>
      <c r="W227" s="562"/>
      <c r="X227" s="562"/>
      <c r="Y227" s="562"/>
      <c r="Z227" s="562"/>
      <c r="AA227" s="562"/>
      <c r="AB227" s="562"/>
      <c r="AC227" s="562"/>
      <c r="AD227" s="562"/>
      <c r="AE227" s="562"/>
      <c r="AF227" s="562"/>
      <c r="AG227" s="562"/>
      <c r="AH227" s="562"/>
      <c r="AI227" s="562"/>
      <c r="AJ227" s="562"/>
      <c r="AK227" s="563">
        <v>2</v>
      </c>
      <c r="AL227" s="562"/>
      <c r="AM227" s="562"/>
      <c r="AN227" s="562"/>
      <c r="AO227" s="562"/>
      <c r="AP227" s="562"/>
      <c r="AQ227" s="610" t="s">
        <v>206</v>
      </c>
      <c r="AR227" s="214"/>
      <c r="AS227" s="214"/>
      <c r="AT227" s="214"/>
      <c r="AU227" s="605"/>
      <c r="AV227" s="606"/>
      <c r="AW227" s="606"/>
      <c r="AX227" s="607"/>
    </row>
    <row r="228" spans="1:50" ht="24" customHeight="1">
      <c r="A228" s="608" t="s">
        <v>141</v>
      </c>
      <c r="B228" s="609">
        <v>1</v>
      </c>
      <c r="C228" s="561"/>
      <c r="D228" s="562"/>
      <c r="E228" s="562"/>
      <c r="F228" s="562"/>
      <c r="G228" s="562"/>
      <c r="H228" s="562"/>
      <c r="I228" s="562"/>
      <c r="J228" s="562"/>
      <c r="K228" s="562"/>
      <c r="L228" s="562"/>
      <c r="M228" s="561" t="s">
        <v>208</v>
      </c>
      <c r="N228" s="562"/>
      <c r="O228" s="562"/>
      <c r="P228" s="562"/>
      <c r="Q228" s="562"/>
      <c r="R228" s="562"/>
      <c r="S228" s="562"/>
      <c r="T228" s="562"/>
      <c r="U228" s="562"/>
      <c r="V228" s="562"/>
      <c r="W228" s="562"/>
      <c r="X228" s="562"/>
      <c r="Y228" s="562"/>
      <c r="Z228" s="562"/>
      <c r="AA228" s="562"/>
      <c r="AB228" s="562"/>
      <c r="AC228" s="562"/>
      <c r="AD228" s="562"/>
      <c r="AE228" s="562"/>
      <c r="AF228" s="562"/>
      <c r="AG228" s="562"/>
      <c r="AH228" s="562"/>
      <c r="AI228" s="562"/>
      <c r="AJ228" s="562"/>
      <c r="AK228" s="563">
        <v>1</v>
      </c>
      <c r="AL228" s="562"/>
      <c r="AM228" s="562"/>
      <c r="AN228" s="562"/>
      <c r="AO228" s="562"/>
      <c r="AP228" s="562"/>
      <c r="AQ228" s="610" t="s">
        <v>206</v>
      </c>
      <c r="AR228" s="214"/>
      <c r="AS228" s="214"/>
      <c r="AT228" s="214"/>
      <c r="AU228" s="605"/>
      <c r="AV228" s="606"/>
      <c r="AW228" s="606"/>
      <c r="AX228" s="607"/>
    </row>
    <row r="229" spans="1:50" ht="24" customHeight="1">
      <c r="A229" s="608" t="s">
        <v>141</v>
      </c>
      <c r="B229" s="609">
        <v>1</v>
      </c>
      <c r="C229" s="561"/>
      <c r="D229" s="562"/>
      <c r="E229" s="562"/>
      <c r="F229" s="562"/>
      <c r="G229" s="562"/>
      <c r="H229" s="562"/>
      <c r="I229" s="562"/>
      <c r="J229" s="562"/>
      <c r="K229" s="562"/>
      <c r="L229" s="562"/>
      <c r="M229" s="561" t="s">
        <v>209</v>
      </c>
      <c r="N229" s="562"/>
      <c r="O229" s="562"/>
      <c r="P229" s="562"/>
      <c r="Q229" s="562"/>
      <c r="R229" s="562"/>
      <c r="S229" s="562"/>
      <c r="T229" s="562"/>
      <c r="U229" s="562"/>
      <c r="V229" s="562"/>
      <c r="W229" s="562"/>
      <c r="X229" s="562"/>
      <c r="Y229" s="562"/>
      <c r="Z229" s="562"/>
      <c r="AA229" s="562"/>
      <c r="AB229" s="562"/>
      <c r="AC229" s="562"/>
      <c r="AD229" s="562"/>
      <c r="AE229" s="562"/>
      <c r="AF229" s="562"/>
      <c r="AG229" s="562"/>
      <c r="AH229" s="562"/>
      <c r="AI229" s="562"/>
      <c r="AJ229" s="562"/>
      <c r="AK229" s="563">
        <v>1</v>
      </c>
      <c r="AL229" s="562"/>
      <c r="AM229" s="562"/>
      <c r="AN229" s="562"/>
      <c r="AO229" s="562"/>
      <c r="AP229" s="562"/>
      <c r="AQ229" s="610" t="s">
        <v>206</v>
      </c>
      <c r="AR229" s="214"/>
      <c r="AS229" s="214"/>
      <c r="AT229" s="214"/>
      <c r="AU229" s="605"/>
      <c r="AV229" s="606"/>
      <c r="AW229" s="606"/>
      <c r="AX229" s="607"/>
    </row>
    <row r="230" spans="1:50" ht="24" customHeight="1">
      <c r="A230" s="608" t="s">
        <v>141</v>
      </c>
      <c r="B230" s="609">
        <v>1</v>
      </c>
      <c r="C230" s="561"/>
      <c r="D230" s="562"/>
      <c r="E230" s="562"/>
      <c r="F230" s="562"/>
      <c r="G230" s="562"/>
      <c r="H230" s="562"/>
      <c r="I230" s="562"/>
      <c r="J230" s="562"/>
      <c r="K230" s="562"/>
      <c r="L230" s="562"/>
      <c r="M230" s="561" t="s">
        <v>210</v>
      </c>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v>0.7</v>
      </c>
      <c r="AL230" s="562"/>
      <c r="AM230" s="562"/>
      <c r="AN230" s="562"/>
      <c r="AO230" s="562"/>
      <c r="AP230" s="562"/>
      <c r="AQ230" s="610" t="s">
        <v>206</v>
      </c>
      <c r="AR230" s="214"/>
      <c r="AS230" s="214"/>
      <c r="AT230" s="214"/>
      <c r="AU230" s="605"/>
      <c r="AV230" s="606"/>
      <c r="AW230" s="606"/>
      <c r="AX230" s="607"/>
    </row>
    <row r="231" spans="1:50" ht="24" customHeight="1">
      <c r="A231" s="608" t="s">
        <v>141</v>
      </c>
      <c r="B231" s="609">
        <v>1</v>
      </c>
      <c r="C231" s="561"/>
      <c r="D231" s="562"/>
      <c r="E231" s="562"/>
      <c r="F231" s="562"/>
      <c r="G231" s="562"/>
      <c r="H231" s="562"/>
      <c r="I231" s="562"/>
      <c r="J231" s="562"/>
      <c r="K231" s="562"/>
      <c r="L231" s="562"/>
      <c r="M231" s="561" t="s">
        <v>211</v>
      </c>
      <c r="N231" s="562"/>
      <c r="O231" s="562"/>
      <c r="P231" s="562"/>
      <c r="Q231" s="562"/>
      <c r="R231" s="562"/>
      <c r="S231" s="562"/>
      <c r="T231" s="562"/>
      <c r="U231" s="562"/>
      <c r="V231" s="562"/>
      <c r="W231" s="562"/>
      <c r="X231" s="562"/>
      <c r="Y231" s="562"/>
      <c r="Z231" s="562"/>
      <c r="AA231" s="562"/>
      <c r="AB231" s="562"/>
      <c r="AC231" s="562"/>
      <c r="AD231" s="562"/>
      <c r="AE231" s="562"/>
      <c r="AF231" s="562"/>
      <c r="AG231" s="562"/>
      <c r="AH231" s="562"/>
      <c r="AI231" s="562"/>
      <c r="AJ231" s="562"/>
      <c r="AK231" s="563">
        <v>0.6</v>
      </c>
      <c r="AL231" s="562"/>
      <c r="AM231" s="562"/>
      <c r="AN231" s="562"/>
      <c r="AO231" s="562"/>
      <c r="AP231" s="562"/>
      <c r="AQ231" s="610" t="s">
        <v>206</v>
      </c>
      <c r="AR231" s="214"/>
      <c r="AS231" s="214"/>
      <c r="AT231" s="214"/>
      <c r="AU231" s="605"/>
      <c r="AV231" s="606"/>
      <c r="AW231" s="606"/>
      <c r="AX231" s="607"/>
    </row>
    <row r="232" spans="1:50" ht="24" customHeight="1">
      <c r="A232" s="608" t="s">
        <v>141</v>
      </c>
      <c r="B232" s="609">
        <v>1</v>
      </c>
      <c r="C232" s="561"/>
      <c r="D232" s="562"/>
      <c r="E232" s="562"/>
      <c r="F232" s="562"/>
      <c r="G232" s="562"/>
      <c r="H232" s="562"/>
      <c r="I232" s="562"/>
      <c r="J232" s="562"/>
      <c r="K232" s="562"/>
      <c r="L232" s="562"/>
      <c r="M232" s="561" t="s">
        <v>212</v>
      </c>
      <c r="N232" s="562"/>
      <c r="O232" s="562"/>
      <c r="P232" s="562"/>
      <c r="Q232" s="562"/>
      <c r="R232" s="562"/>
      <c r="S232" s="562"/>
      <c r="T232" s="562"/>
      <c r="U232" s="562"/>
      <c r="V232" s="562"/>
      <c r="W232" s="562"/>
      <c r="X232" s="562"/>
      <c r="Y232" s="562"/>
      <c r="Z232" s="562"/>
      <c r="AA232" s="562"/>
      <c r="AB232" s="562"/>
      <c r="AC232" s="562"/>
      <c r="AD232" s="562"/>
      <c r="AE232" s="562"/>
      <c r="AF232" s="562"/>
      <c r="AG232" s="562"/>
      <c r="AH232" s="562"/>
      <c r="AI232" s="562"/>
      <c r="AJ232" s="562"/>
      <c r="AK232" s="563">
        <v>0.5</v>
      </c>
      <c r="AL232" s="562"/>
      <c r="AM232" s="562"/>
      <c r="AN232" s="562"/>
      <c r="AO232" s="562"/>
      <c r="AP232" s="562"/>
      <c r="AQ232" s="610" t="s">
        <v>206</v>
      </c>
      <c r="AR232" s="214"/>
      <c r="AS232" s="214"/>
      <c r="AT232" s="214"/>
      <c r="AU232" s="605"/>
      <c r="AV232" s="606"/>
      <c r="AW232" s="606"/>
      <c r="AX232" s="607"/>
    </row>
    <row r="233" spans="1:50" ht="24" customHeight="1">
      <c r="A233" s="608" t="s">
        <v>141</v>
      </c>
      <c r="B233" s="609">
        <v>1</v>
      </c>
      <c r="C233" s="561"/>
      <c r="D233" s="562"/>
      <c r="E233" s="562"/>
      <c r="F233" s="562"/>
      <c r="G233" s="562"/>
      <c r="H233" s="562"/>
      <c r="I233" s="562"/>
      <c r="J233" s="562"/>
      <c r="K233" s="562"/>
      <c r="L233" s="562"/>
      <c r="M233" s="561" t="s">
        <v>213</v>
      </c>
      <c r="N233" s="562"/>
      <c r="O233" s="562"/>
      <c r="P233" s="562"/>
      <c r="Q233" s="562"/>
      <c r="R233" s="562"/>
      <c r="S233" s="562"/>
      <c r="T233" s="562"/>
      <c r="U233" s="562"/>
      <c r="V233" s="562"/>
      <c r="W233" s="562"/>
      <c r="X233" s="562"/>
      <c r="Y233" s="562"/>
      <c r="Z233" s="562"/>
      <c r="AA233" s="562"/>
      <c r="AB233" s="562"/>
      <c r="AC233" s="562"/>
      <c r="AD233" s="562"/>
      <c r="AE233" s="562"/>
      <c r="AF233" s="562"/>
      <c r="AG233" s="562"/>
      <c r="AH233" s="562"/>
      <c r="AI233" s="562"/>
      <c r="AJ233" s="562"/>
      <c r="AK233" s="563">
        <v>0.3</v>
      </c>
      <c r="AL233" s="562"/>
      <c r="AM233" s="562"/>
      <c r="AN233" s="562"/>
      <c r="AO233" s="562"/>
      <c r="AP233" s="562"/>
      <c r="AQ233" s="610" t="s">
        <v>206</v>
      </c>
      <c r="AR233" s="214"/>
      <c r="AS233" s="214"/>
      <c r="AT233" s="214"/>
      <c r="AU233" s="605"/>
      <c r="AV233" s="606"/>
      <c r="AW233" s="606"/>
      <c r="AX233" s="607"/>
    </row>
    <row r="234" spans="1:50" ht="24" customHeight="1">
      <c r="A234" s="608" t="s">
        <v>141</v>
      </c>
      <c r="B234" s="609">
        <v>1</v>
      </c>
      <c r="C234" s="561"/>
      <c r="D234" s="562"/>
      <c r="E234" s="562"/>
      <c r="F234" s="562"/>
      <c r="G234" s="562"/>
      <c r="H234" s="562"/>
      <c r="I234" s="562"/>
      <c r="J234" s="562"/>
      <c r="K234" s="562"/>
      <c r="L234" s="562"/>
      <c r="M234" s="561" t="s">
        <v>214</v>
      </c>
      <c r="N234" s="562"/>
      <c r="O234" s="562"/>
      <c r="P234" s="562"/>
      <c r="Q234" s="562"/>
      <c r="R234" s="562"/>
      <c r="S234" s="562"/>
      <c r="T234" s="562"/>
      <c r="U234" s="562"/>
      <c r="V234" s="562"/>
      <c r="W234" s="562"/>
      <c r="X234" s="562"/>
      <c r="Y234" s="562"/>
      <c r="Z234" s="562"/>
      <c r="AA234" s="562"/>
      <c r="AB234" s="562"/>
      <c r="AC234" s="562"/>
      <c r="AD234" s="562"/>
      <c r="AE234" s="562"/>
      <c r="AF234" s="562"/>
      <c r="AG234" s="562"/>
      <c r="AH234" s="562"/>
      <c r="AI234" s="562"/>
      <c r="AJ234" s="562"/>
      <c r="AK234" s="563">
        <v>0.3</v>
      </c>
      <c r="AL234" s="562"/>
      <c r="AM234" s="562"/>
      <c r="AN234" s="562"/>
      <c r="AO234" s="562"/>
      <c r="AP234" s="562"/>
      <c r="AQ234" s="610" t="s">
        <v>206</v>
      </c>
      <c r="AR234" s="214"/>
      <c r="AS234" s="214"/>
      <c r="AT234" s="214"/>
      <c r="AU234" s="605"/>
      <c r="AV234" s="606"/>
      <c r="AW234" s="606"/>
      <c r="AX234" s="607"/>
    </row>
    <row r="235" spans="1:50" ht="24" customHeight="1">
      <c r="A235" s="608" t="s">
        <v>141</v>
      </c>
      <c r="B235" s="609">
        <v>1</v>
      </c>
      <c r="C235" s="561"/>
      <c r="D235" s="562"/>
      <c r="E235" s="562"/>
      <c r="F235" s="562"/>
      <c r="G235" s="562"/>
      <c r="H235" s="562"/>
      <c r="I235" s="562"/>
      <c r="J235" s="562"/>
      <c r="K235" s="562"/>
      <c r="L235" s="562"/>
      <c r="M235" s="561" t="s">
        <v>215</v>
      </c>
      <c r="N235" s="562"/>
      <c r="O235" s="562"/>
      <c r="P235" s="562"/>
      <c r="Q235" s="562"/>
      <c r="R235" s="562"/>
      <c r="S235" s="562"/>
      <c r="T235" s="562"/>
      <c r="U235" s="562"/>
      <c r="V235" s="562"/>
      <c r="W235" s="562"/>
      <c r="X235" s="562"/>
      <c r="Y235" s="562"/>
      <c r="Z235" s="562"/>
      <c r="AA235" s="562"/>
      <c r="AB235" s="562"/>
      <c r="AC235" s="562"/>
      <c r="AD235" s="562"/>
      <c r="AE235" s="562"/>
      <c r="AF235" s="562"/>
      <c r="AG235" s="562"/>
      <c r="AH235" s="562"/>
      <c r="AI235" s="562"/>
      <c r="AJ235" s="562"/>
      <c r="AK235" s="563">
        <v>0.2</v>
      </c>
      <c r="AL235" s="562"/>
      <c r="AM235" s="562"/>
      <c r="AN235" s="562"/>
      <c r="AO235" s="562"/>
      <c r="AP235" s="562"/>
      <c r="AQ235" s="610" t="s">
        <v>206</v>
      </c>
      <c r="AR235" s="214"/>
      <c r="AS235" s="214"/>
      <c r="AT235" s="214"/>
      <c r="AU235" s="605"/>
      <c r="AV235" s="606"/>
      <c r="AW235" s="606"/>
      <c r="AX235" s="607"/>
    </row>
    <row r="236" spans="1:50" ht="24" customHeight="1">
      <c r="A236" s="601">
        <v>2</v>
      </c>
      <c r="B236" s="601"/>
      <c r="C236" s="561" t="s">
        <v>216</v>
      </c>
      <c r="D236" s="562"/>
      <c r="E236" s="562"/>
      <c r="F236" s="562"/>
      <c r="G236" s="562"/>
      <c r="H236" s="562"/>
      <c r="I236" s="562"/>
      <c r="J236" s="562"/>
      <c r="K236" s="562"/>
      <c r="L236" s="562"/>
      <c r="M236" s="561"/>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603">
        <v>9</v>
      </c>
      <c r="AL236" s="604"/>
      <c r="AM236" s="604"/>
      <c r="AN236" s="604"/>
      <c r="AO236" s="604"/>
      <c r="AP236" s="604"/>
      <c r="AQ236" s="214"/>
      <c r="AR236" s="214"/>
      <c r="AS236" s="214"/>
      <c r="AT236" s="214"/>
      <c r="AU236" s="605"/>
      <c r="AV236" s="606"/>
      <c r="AW236" s="606"/>
      <c r="AX236" s="607"/>
    </row>
    <row r="237" spans="1:50" ht="24" customHeight="1">
      <c r="A237" s="608" t="s">
        <v>141</v>
      </c>
      <c r="B237" s="609">
        <v>1</v>
      </c>
      <c r="C237" s="561"/>
      <c r="D237" s="562"/>
      <c r="E237" s="562"/>
      <c r="F237" s="562"/>
      <c r="G237" s="562"/>
      <c r="H237" s="562"/>
      <c r="I237" s="562"/>
      <c r="J237" s="562"/>
      <c r="K237" s="562"/>
      <c r="L237" s="562"/>
      <c r="M237" s="561" t="s">
        <v>217</v>
      </c>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3">
        <v>1</v>
      </c>
      <c r="AL237" s="562"/>
      <c r="AM237" s="562"/>
      <c r="AN237" s="562"/>
      <c r="AO237" s="562"/>
      <c r="AP237" s="562"/>
      <c r="AQ237" s="610" t="s">
        <v>206</v>
      </c>
      <c r="AR237" s="214"/>
      <c r="AS237" s="214"/>
      <c r="AT237" s="214"/>
      <c r="AU237" s="605"/>
      <c r="AV237" s="606"/>
      <c r="AW237" s="606"/>
      <c r="AX237" s="607"/>
    </row>
    <row r="238" spans="1:50" ht="24" customHeight="1">
      <c r="A238" s="608" t="s">
        <v>141</v>
      </c>
      <c r="B238" s="609">
        <v>1</v>
      </c>
      <c r="C238" s="561"/>
      <c r="D238" s="562"/>
      <c r="E238" s="562"/>
      <c r="F238" s="562"/>
      <c r="G238" s="562"/>
      <c r="H238" s="562"/>
      <c r="I238" s="562"/>
      <c r="J238" s="562"/>
      <c r="K238" s="562"/>
      <c r="L238" s="562"/>
      <c r="M238" s="561" t="s">
        <v>218</v>
      </c>
      <c r="N238" s="562"/>
      <c r="O238" s="562"/>
      <c r="P238" s="562"/>
      <c r="Q238" s="562"/>
      <c r="R238" s="562"/>
      <c r="S238" s="562"/>
      <c r="T238" s="562"/>
      <c r="U238" s="562"/>
      <c r="V238" s="562"/>
      <c r="W238" s="562"/>
      <c r="X238" s="562"/>
      <c r="Y238" s="562"/>
      <c r="Z238" s="562"/>
      <c r="AA238" s="562"/>
      <c r="AB238" s="562"/>
      <c r="AC238" s="562"/>
      <c r="AD238" s="562"/>
      <c r="AE238" s="562"/>
      <c r="AF238" s="562"/>
      <c r="AG238" s="562"/>
      <c r="AH238" s="562"/>
      <c r="AI238" s="562"/>
      <c r="AJ238" s="562"/>
      <c r="AK238" s="563">
        <v>1</v>
      </c>
      <c r="AL238" s="562"/>
      <c r="AM238" s="562"/>
      <c r="AN238" s="562"/>
      <c r="AO238" s="562"/>
      <c r="AP238" s="562"/>
      <c r="AQ238" s="610" t="s">
        <v>206</v>
      </c>
      <c r="AR238" s="214"/>
      <c r="AS238" s="214"/>
      <c r="AT238" s="214"/>
      <c r="AU238" s="605"/>
      <c r="AV238" s="606"/>
      <c r="AW238" s="606"/>
      <c r="AX238" s="607"/>
    </row>
    <row r="239" spans="1:50" ht="24" customHeight="1">
      <c r="A239" s="608" t="s">
        <v>141</v>
      </c>
      <c r="B239" s="609">
        <v>1</v>
      </c>
      <c r="C239" s="561"/>
      <c r="D239" s="562"/>
      <c r="E239" s="562"/>
      <c r="F239" s="562"/>
      <c r="G239" s="562"/>
      <c r="H239" s="562"/>
      <c r="I239" s="562"/>
      <c r="J239" s="562"/>
      <c r="K239" s="562"/>
      <c r="L239" s="562"/>
      <c r="M239" s="561" t="s">
        <v>219</v>
      </c>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3">
        <v>0.9</v>
      </c>
      <c r="AL239" s="562"/>
      <c r="AM239" s="562"/>
      <c r="AN239" s="562"/>
      <c r="AO239" s="562"/>
      <c r="AP239" s="562"/>
      <c r="AQ239" s="610" t="s">
        <v>206</v>
      </c>
      <c r="AR239" s="214"/>
      <c r="AS239" s="214"/>
      <c r="AT239" s="214"/>
      <c r="AU239" s="605"/>
      <c r="AV239" s="606"/>
      <c r="AW239" s="606"/>
      <c r="AX239" s="607"/>
    </row>
    <row r="240" spans="1:50" ht="24" customHeight="1">
      <c r="A240" s="608" t="s">
        <v>141</v>
      </c>
      <c r="B240" s="609">
        <v>1</v>
      </c>
      <c r="C240" s="561"/>
      <c r="D240" s="562"/>
      <c r="E240" s="562"/>
      <c r="F240" s="562"/>
      <c r="G240" s="562"/>
      <c r="H240" s="562"/>
      <c r="I240" s="562"/>
      <c r="J240" s="562"/>
      <c r="K240" s="562"/>
      <c r="L240" s="562"/>
      <c r="M240" s="561" t="s">
        <v>220</v>
      </c>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3">
        <v>0.9</v>
      </c>
      <c r="AL240" s="562"/>
      <c r="AM240" s="562"/>
      <c r="AN240" s="562"/>
      <c r="AO240" s="562"/>
      <c r="AP240" s="562"/>
      <c r="AQ240" s="610" t="s">
        <v>206</v>
      </c>
      <c r="AR240" s="214"/>
      <c r="AS240" s="214"/>
      <c r="AT240" s="214"/>
      <c r="AU240" s="605"/>
      <c r="AV240" s="606"/>
      <c r="AW240" s="606"/>
      <c r="AX240" s="607"/>
    </row>
    <row r="241" spans="1:50" ht="24" customHeight="1">
      <c r="A241" s="608" t="s">
        <v>141</v>
      </c>
      <c r="B241" s="609">
        <v>1</v>
      </c>
      <c r="C241" s="561"/>
      <c r="D241" s="562"/>
      <c r="E241" s="562"/>
      <c r="F241" s="562"/>
      <c r="G241" s="562"/>
      <c r="H241" s="562"/>
      <c r="I241" s="562"/>
      <c r="J241" s="562"/>
      <c r="K241" s="562"/>
      <c r="L241" s="562"/>
      <c r="M241" s="561" t="s">
        <v>221</v>
      </c>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3">
        <v>0.8</v>
      </c>
      <c r="AL241" s="562"/>
      <c r="AM241" s="562"/>
      <c r="AN241" s="562"/>
      <c r="AO241" s="562"/>
      <c r="AP241" s="562"/>
      <c r="AQ241" s="610" t="s">
        <v>206</v>
      </c>
      <c r="AR241" s="214"/>
      <c r="AS241" s="214"/>
      <c r="AT241" s="214"/>
      <c r="AU241" s="605"/>
      <c r="AV241" s="606"/>
      <c r="AW241" s="606"/>
      <c r="AX241" s="607"/>
    </row>
    <row r="242" spans="1:50" ht="24" customHeight="1">
      <c r="A242" s="608" t="s">
        <v>141</v>
      </c>
      <c r="B242" s="609">
        <v>1</v>
      </c>
      <c r="C242" s="561"/>
      <c r="D242" s="562"/>
      <c r="E242" s="562"/>
      <c r="F242" s="562"/>
      <c r="G242" s="562"/>
      <c r="H242" s="562"/>
      <c r="I242" s="562"/>
      <c r="J242" s="562"/>
      <c r="K242" s="562"/>
      <c r="L242" s="562"/>
      <c r="M242" s="561" t="s">
        <v>222</v>
      </c>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3">
        <v>0.7</v>
      </c>
      <c r="AL242" s="562"/>
      <c r="AM242" s="562"/>
      <c r="AN242" s="562"/>
      <c r="AO242" s="562"/>
      <c r="AP242" s="562"/>
      <c r="AQ242" s="610" t="s">
        <v>206</v>
      </c>
      <c r="AR242" s="214"/>
      <c r="AS242" s="214"/>
      <c r="AT242" s="214"/>
      <c r="AU242" s="605"/>
      <c r="AV242" s="606"/>
      <c r="AW242" s="606"/>
      <c r="AX242" s="607"/>
    </row>
    <row r="243" spans="1:50" ht="24" customHeight="1">
      <c r="A243" s="608" t="s">
        <v>141</v>
      </c>
      <c r="B243" s="609">
        <v>1</v>
      </c>
      <c r="C243" s="561"/>
      <c r="D243" s="562"/>
      <c r="E243" s="562"/>
      <c r="F243" s="562"/>
      <c r="G243" s="562"/>
      <c r="H243" s="562"/>
      <c r="I243" s="562"/>
      <c r="J243" s="562"/>
      <c r="K243" s="562"/>
      <c r="L243" s="562"/>
      <c r="M243" s="561" t="s">
        <v>223</v>
      </c>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3">
        <v>0.3</v>
      </c>
      <c r="AL243" s="562"/>
      <c r="AM243" s="562"/>
      <c r="AN243" s="562"/>
      <c r="AO243" s="562"/>
      <c r="AP243" s="562"/>
      <c r="AQ243" s="610" t="s">
        <v>206</v>
      </c>
      <c r="AR243" s="214"/>
      <c r="AS243" s="214"/>
      <c r="AT243" s="214"/>
      <c r="AU243" s="605"/>
      <c r="AV243" s="606"/>
      <c r="AW243" s="606"/>
      <c r="AX243" s="607"/>
    </row>
    <row r="244" spans="1:50" ht="24" customHeight="1">
      <c r="A244" s="608" t="s">
        <v>141</v>
      </c>
      <c r="B244" s="609">
        <v>1</v>
      </c>
      <c r="C244" s="561"/>
      <c r="D244" s="562"/>
      <c r="E244" s="562"/>
      <c r="F244" s="562"/>
      <c r="G244" s="562"/>
      <c r="H244" s="562"/>
      <c r="I244" s="562"/>
      <c r="J244" s="562"/>
      <c r="K244" s="562"/>
      <c r="L244" s="562"/>
      <c r="M244" s="561" t="s">
        <v>224</v>
      </c>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3">
        <v>0.3</v>
      </c>
      <c r="AL244" s="562"/>
      <c r="AM244" s="562"/>
      <c r="AN244" s="562"/>
      <c r="AO244" s="562"/>
      <c r="AP244" s="562"/>
      <c r="AQ244" s="610" t="s">
        <v>206</v>
      </c>
      <c r="AR244" s="214"/>
      <c r="AS244" s="214"/>
      <c r="AT244" s="214"/>
      <c r="AU244" s="605"/>
      <c r="AV244" s="606"/>
      <c r="AW244" s="606"/>
      <c r="AX244" s="607"/>
    </row>
    <row r="245" spans="1:50" ht="24" customHeight="1">
      <c r="A245" s="608" t="s">
        <v>141</v>
      </c>
      <c r="B245" s="609">
        <v>1</v>
      </c>
      <c r="C245" s="561"/>
      <c r="D245" s="562"/>
      <c r="E245" s="562"/>
      <c r="F245" s="562"/>
      <c r="G245" s="562"/>
      <c r="H245" s="562"/>
      <c r="I245" s="562"/>
      <c r="J245" s="562"/>
      <c r="K245" s="562"/>
      <c r="L245" s="562"/>
      <c r="M245" s="561" t="s">
        <v>225</v>
      </c>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3">
        <v>0.2</v>
      </c>
      <c r="AL245" s="562"/>
      <c r="AM245" s="562"/>
      <c r="AN245" s="562"/>
      <c r="AO245" s="562"/>
      <c r="AP245" s="562"/>
      <c r="AQ245" s="610" t="s">
        <v>206</v>
      </c>
      <c r="AR245" s="214"/>
      <c r="AS245" s="214"/>
      <c r="AT245" s="214"/>
      <c r="AU245" s="605"/>
      <c r="AV245" s="606"/>
      <c r="AW245" s="606"/>
      <c r="AX245" s="607"/>
    </row>
    <row r="246" spans="1:50" ht="24" customHeight="1">
      <c r="A246" s="608" t="s">
        <v>141</v>
      </c>
      <c r="B246" s="609">
        <v>1</v>
      </c>
      <c r="C246" s="561"/>
      <c r="D246" s="562"/>
      <c r="E246" s="562"/>
      <c r="F246" s="562"/>
      <c r="G246" s="562"/>
      <c r="H246" s="562"/>
      <c r="I246" s="562"/>
      <c r="J246" s="562"/>
      <c r="K246" s="562"/>
      <c r="L246" s="562"/>
      <c r="M246" s="561" t="s">
        <v>226</v>
      </c>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3">
        <v>0.2</v>
      </c>
      <c r="AL246" s="562"/>
      <c r="AM246" s="562"/>
      <c r="AN246" s="562"/>
      <c r="AO246" s="562"/>
      <c r="AP246" s="562"/>
      <c r="AQ246" s="610" t="s">
        <v>206</v>
      </c>
      <c r="AR246" s="214"/>
      <c r="AS246" s="214"/>
      <c r="AT246" s="214"/>
      <c r="AU246" s="605"/>
      <c r="AV246" s="606"/>
      <c r="AW246" s="606"/>
      <c r="AX246" s="607"/>
    </row>
    <row r="247" spans="1:50" ht="24" customHeight="1">
      <c r="A247" s="608">
        <v>3</v>
      </c>
      <c r="B247" s="609">
        <v>1</v>
      </c>
      <c r="C247" s="561" t="s">
        <v>227</v>
      </c>
      <c r="D247" s="562"/>
      <c r="E247" s="562"/>
      <c r="F247" s="562"/>
      <c r="G247" s="562"/>
      <c r="H247" s="562"/>
      <c r="I247" s="562"/>
      <c r="J247" s="562"/>
      <c r="K247" s="562"/>
      <c r="L247" s="562"/>
      <c r="M247" s="561"/>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603">
        <v>7.1</v>
      </c>
      <c r="AL247" s="604"/>
      <c r="AM247" s="604"/>
      <c r="AN247" s="604"/>
      <c r="AO247" s="604"/>
      <c r="AP247" s="604"/>
      <c r="AQ247" s="214"/>
      <c r="AR247" s="214"/>
      <c r="AS247" s="214"/>
      <c r="AT247" s="214"/>
      <c r="AU247" s="605"/>
      <c r="AV247" s="606"/>
      <c r="AW247" s="606"/>
      <c r="AX247" s="607"/>
    </row>
    <row r="248" spans="1:50" ht="24" customHeight="1">
      <c r="A248" s="608" t="s">
        <v>141</v>
      </c>
      <c r="B248" s="609">
        <v>1</v>
      </c>
      <c r="C248" s="561"/>
      <c r="D248" s="562"/>
      <c r="E248" s="562"/>
      <c r="F248" s="562"/>
      <c r="G248" s="562"/>
      <c r="H248" s="562"/>
      <c r="I248" s="562"/>
      <c r="J248" s="562"/>
      <c r="K248" s="562"/>
      <c r="L248" s="562"/>
      <c r="M248" s="561" t="s">
        <v>228</v>
      </c>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3">
        <v>6</v>
      </c>
      <c r="AL248" s="562"/>
      <c r="AM248" s="562"/>
      <c r="AN248" s="562"/>
      <c r="AO248" s="562"/>
      <c r="AP248" s="562"/>
      <c r="AQ248" s="611">
        <v>3</v>
      </c>
      <c r="AR248" s="594"/>
      <c r="AS248" s="594"/>
      <c r="AT248" s="595"/>
      <c r="AU248" s="605"/>
      <c r="AV248" s="606"/>
      <c r="AW248" s="606"/>
      <c r="AX248" s="607"/>
    </row>
    <row r="249" spans="1:50" ht="24" customHeight="1">
      <c r="A249" s="608" t="s">
        <v>141</v>
      </c>
      <c r="B249" s="609">
        <v>1</v>
      </c>
      <c r="C249" s="561"/>
      <c r="D249" s="562"/>
      <c r="E249" s="562"/>
      <c r="F249" s="562"/>
      <c r="G249" s="562"/>
      <c r="H249" s="562"/>
      <c r="I249" s="562"/>
      <c r="J249" s="562"/>
      <c r="K249" s="562"/>
      <c r="L249" s="562"/>
      <c r="M249" s="561" t="s">
        <v>229</v>
      </c>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3">
        <v>1</v>
      </c>
      <c r="AL249" s="562"/>
      <c r="AM249" s="562"/>
      <c r="AN249" s="562"/>
      <c r="AO249" s="562"/>
      <c r="AP249" s="562"/>
      <c r="AQ249" s="610" t="s">
        <v>206</v>
      </c>
      <c r="AR249" s="214"/>
      <c r="AS249" s="214"/>
      <c r="AT249" s="214"/>
      <c r="AU249" s="605"/>
      <c r="AV249" s="606"/>
      <c r="AW249" s="606"/>
      <c r="AX249" s="607"/>
    </row>
    <row r="250" spans="1:50" ht="24" customHeight="1">
      <c r="A250" s="608" t="s">
        <v>141</v>
      </c>
      <c r="B250" s="609">
        <v>1</v>
      </c>
      <c r="C250" s="561"/>
      <c r="D250" s="562"/>
      <c r="E250" s="562"/>
      <c r="F250" s="562"/>
      <c r="G250" s="562"/>
      <c r="H250" s="562"/>
      <c r="I250" s="562"/>
      <c r="J250" s="562"/>
      <c r="K250" s="562"/>
      <c r="L250" s="562"/>
      <c r="M250" s="561" t="s">
        <v>230</v>
      </c>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3">
        <v>0.1</v>
      </c>
      <c r="AL250" s="562"/>
      <c r="AM250" s="562"/>
      <c r="AN250" s="562"/>
      <c r="AO250" s="562"/>
      <c r="AP250" s="562"/>
      <c r="AQ250" s="610" t="s">
        <v>206</v>
      </c>
      <c r="AR250" s="214"/>
      <c r="AS250" s="214"/>
      <c r="AT250" s="214"/>
      <c r="AU250" s="605"/>
      <c r="AV250" s="606"/>
      <c r="AW250" s="606"/>
      <c r="AX250" s="607"/>
    </row>
    <row r="251" spans="1:50" ht="24" customHeight="1">
      <c r="A251" s="601">
        <v>4</v>
      </c>
      <c r="B251" s="601"/>
      <c r="C251" s="561" t="s">
        <v>231</v>
      </c>
      <c r="D251" s="562"/>
      <c r="E251" s="562"/>
      <c r="F251" s="562"/>
      <c r="G251" s="562"/>
      <c r="H251" s="562"/>
      <c r="I251" s="562"/>
      <c r="J251" s="562"/>
      <c r="K251" s="562"/>
      <c r="L251" s="562"/>
      <c r="M251" s="561"/>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603">
        <f>SUM(AK252:AP256)</f>
        <v>5.5</v>
      </c>
      <c r="AL251" s="604"/>
      <c r="AM251" s="604"/>
      <c r="AN251" s="604"/>
      <c r="AO251" s="604"/>
      <c r="AP251" s="604"/>
      <c r="AQ251" s="214"/>
      <c r="AR251" s="214"/>
      <c r="AS251" s="214"/>
      <c r="AT251" s="214"/>
      <c r="AU251" s="605"/>
      <c r="AV251" s="606"/>
      <c r="AW251" s="606"/>
      <c r="AX251" s="607"/>
    </row>
    <row r="252" spans="1:50" ht="23.25" customHeight="1">
      <c r="A252" s="608" t="s">
        <v>141</v>
      </c>
      <c r="B252" s="609">
        <v>1</v>
      </c>
      <c r="C252" s="561"/>
      <c r="D252" s="562"/>
      <c r="E252" s="562"/>
      <c r="F252" s="562"/>
      <c r="G252" s="562"/>
      <c r="H252" s="562"/>
      <c r="I252" s="562"/>
      <c r="J252" s="562"/>
      <c r="K252" s="562"/>
      <c r="L252" s="562"/>
      <c r="M252" s="561" t="s">
        <v>232</v>
      </c>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3">
        <v>2</v>
      </c>
      <c r="AL252" s="562"/>
      <c r="AM252" s="562"/>
      <c r="AN252" s="562"/>
      <c r="AO252" s="562"/>
      <c r="AP252" s="562"/>
      <c r="AQ252" s="610" t="s">
        <v>206</v>
      </c>
      <c r="AR252" s="214"/>
      <c r="AS252" s="214"/>
      <c r="AT252" s="214"/>
      <c r="AU252" s="605"/>
      <c r="AV252" s="606"/>
      <c r="AW252" s="606"/>
      <c r="AX252" s="607"/>
    </row>
    <row r="253" spans="1:50" ht="23.25" customHeight="1">
      <c r="A253" s="608" t="s">
        <v>141</v>
      </c>
      <c r="B253" s="609">
        <v>1</v>
      </c>
      <c r="C253" s="561"/>
      <c r="D253" s="562"/>
      <c r="E253" s="562"/>
      <c r="F253" s="562"/>
      <c r="G253" s="562"/>
      <c r="H253" s="562"/>
      <c r="I253" s="562"/>
      <c r="J253" s="562"/>
      <c r="K253" s="562"/>
      <c r="L253" s="562"/>
      <c r="M253" s="561" t="s">
        <v>233</v>
      </c>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3">
        <v>1</v>
      </c>
      <c r="AL253" s="562"/>
      <c r="AM253" s="562"/>
      <c r="AN253" s="562"/>
      <c r="AO253" s="562"/>
      <c r="AP253" s="562"/>
      <c r="AQ253" s="610" t="s">
        <v>206</v>
      </c>
      <c r="AR253" s="214"/>
      <c r="AS253" s="214"/>
      <c r="AT253" s="214"/>
      <c r="AU253" s="605"/>
      <c r="AV253" s="606"/>
      <c r="AW253" s="606"/>
      <c r="AX253" s="607"/>
    </row>
    <row r="254" spans="1:50" ht="23.25" customHeight="1">
      <c r="A254" s="608" t="s">
        <v>141</v>
      </c>
      <c r="B254" s="609">
        <v>1</v>
      </c>
      <c r="C254" s="561"/>
      <c r="D254" s="562"/>
      <c r="E254" s="562"/>
      <c r="F254" s="562"/>
      <c r="G254" s="562"/>
      <c r="H254" s="562"/>
      <c r="I254" s="562"/>
      <c r="J254" s="562"/>
      <c r="K254" s="562"/>
      <c r="L254" s="562"/>
      <c r="M254" s="561" t="s">
        <v>234</v>
      </c>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3">
        <v>1</v>
      </c>
      <c r="AL254" s="562"/>
      <c r="AM254" s="562"/>
      <c r="AN254" s="562"/>
      <c r="AO254" s="562"/>
      <c r="AP254" s="562"/>
      <c r="AQ254" s="610" t="s">
        <v>206</v>
      </c>
      <c r="AR254" s="214"/>
      <c r="AS254" s="214"/>
      <c r="AT254" s="214"/>
      <c r="AU254" s="605"/>
      <c r="AV254" s="606"/>
      <c r="AW254" s="606"/>
      <c r="AX254" s="607"/>
    </row>
    <row r="255" spans="1:50" ht="24" customHeight="1">
      <c r="A255" s="608" t="s">
        <v>141</v>
      </c>
      <c r="B255" s="609">
        <v>1</v>
      </c>
      <c r="C255" s="561"/>
      <c r="D255" s="562"/>
      <c r="E255" s="562"/>
      <c r="F255" s="562"/>
      <c r="G255" s="562"/>
      <c r="H255" s="562"/>
      <c r="I255" s="562"/>
      <c r="J255" s="562"/>
      <c r="K255" s="562"/>
      <c r="L255" s="562"/>
      <c r="M255" s="561" t="s">
        <v>235</v>
      </c>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3">
        <v>1</v>
      </c>
      <c r="AL255" s="562"/>
      <c r="AM255" s="562"/>
      <c r="AN255" s="562"/>
      <c r="AO255" s="562"/>
      <c r="AP255" s="562"/>
      <c r="AQ255" s="610" t="s">
        <v>206</v>
      </c>
      <c r="AR255" s="214"/>
      <c r="AS255" s="214"/>
      <c r="AT255" s="214"/>
      <c r="AU255" s="605"/>
      <c r="AV255" s="606"/>
      <c r="AW255" s="606"/>
      <c r="AX255" s="607"/>
    </row>
    <row r="256" spans="1:50" ht="24" customHeight="1">
      <c r="A256" s="608" t="s">
        <v>141</v>
      </c>
      <c r="B256" s="609">
        <v>1</v>
      </c>
      <c r="C256" s="561"/>
      <c r="D256" s="562"/>
      <c r="E256" s="562"/>
      <c r="F256" s="562"/>
      <c r="G256" s="562"/>
      <c r="H256" s="562"/>
      <c r="I256" s="562"/>
      <c r="J256" s="562"/>
      <c r="K256" s="562"/>
      <c r="L256" s="562"/>
      <c r="M256" s="561" t="s">
        <v>236</v>
      </c>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3">
        <v>0.5</v>
      </c>
      <c r="AL256" s="562"/>
      <c r="AM256" s="562"/>
      <c r="AN256" s="562"/>
      <c r="AO256" s="562"/>
      <c r="AP256" s="562"/>
      <c r="AQ256" s="610" t="s">
        <v>206</v>
      </c>
      <c r="AR256" s="214"/>
      <c r="AS256" s="214"/>
      <c r="AT256" s="214"/>
      <c r="AU256" s="605"/>
      <c r="AV256" s="606"/>
      <c r="AW256" s="606"/>
      <c r="AX256" s="607"/>
    </row>
    <row r="257" spans="1:50" ht="23.25" customHeight="1">
      <c r="A257" s="608">
        <v>5</v>
      </c>
      <c r="B257" s="609">
        <v>1</v>
      </c>
      <c r="C257" s="561" t="s">
        <v>237</v>
      </c>
      <c r="D257" s="562"/>
      <c r="E257" s="562"/>
      <c r="F257" s="562"/>
      <c r="G257" s="562"/>
      <c r="H257" s="562"/>
      <c r="I257" s="562"/>
      <c r="J257" s="562"/>
      <c r="K257" s="562"/>
      <c r="L257" s="562"/>
      <c r="M257" s="561"/>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603">
        <v>4.3</v>
      </c>
      <c r="AL257" s="604"/>
      <c r="AM257" s="604"/>
      <c r="AN257" s="604"/>
      <c r="AO257" s="604"/>
      <c r="AP257" s="604"/>
      <c r="AQ257" s="214"/>
      <c r="AR257" s="214"/>
      <c r="AS257" s="214"/>
      <c r="AT257" s="214"/>
      <c r="AU257" s="605"/>
      <c r="AV257" s="606"/>
      <c r="AW257" s="606"/>
      <c r="AX257" s="607"/>
    </row>
    <row r="258" spans="1:50" ht="23.25" customHeight="1">
      <c r="A258" s="608" t="s">
        <v>141</v>
      </c>
      <c r="B258" s="609">
        <v>1</v>
      </c>
      <c r="C258" s="561"/>
      <c r="D258" s="562"/>
      <c r="E258" s="562"/>
      <c r="F258" s="562"/>
      <c r="G258" s="562"/>
      <c r="H258" s="562"/>
      <c r="I258" s="562"/>
      <c r="J258" s="562"/>
      <c r="K258" s="562"/>
      <c r="L258" s="562"/>
      <c r="M258" s="561" t="s">
        <v>238</v>
      </c>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3">
        <v>1</v>
      </c>
      <c r="AL258" s="562"/>
      <c r="AM258" s="562"/>
      <c r="AN258" s="562"/>
      <c r="AO258" s="562"/>
      <c r="AP258" s="562"/>
      <c r="AQ258" s="610" t="s">
        <v>206</v>
      </c>
      <c r="AR258" s="214"/>
      <c r="AS258" s="214"/>
      <c r="AT258" s="214"/>
      <c r="AU258" s="605"/>
      <c r="AV258" s="606"/>
      <c r="AW258" s="606"/>
      <c r="AX258" s="607"/>
    </row>
    <row r="259" spans="1:50" ht="23.25" customHeight="1">
      <c r="A259" s="608" t="s">
        <v>141</v>
      </c>
      <c r="B259" s="609">
        <v>1</v>
      </c>
      <c r="C259" s="561"/>
      <c r="D259" s="562"/>
      <c r="E259" s="562"/>
      <c r="F259" s="562"/>
      <c r="G259" s="562"/>
      <c r="H259" s="562"/>
      <c r="I259" s="562"/>
      <c r="J259" s="562"/>
      <c r="K259" s="562"/>
      <c r="L259" s="562"/>
      <c r="M259" s="561" t="s">
        <v>239</v>
      </c>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3">
        <v>1</v>
      </c>
      <c r="AL259" s="562"/>
      <c r="AM259" s="562"/>
      <c r="AN259" s="562"/>
      <c r="AO259" s="562"/>
      <c r="AP259" s="562"/>
      <c r="AQ259" s="610" t="s">
        <v>206</v>
      </c>
      <c r="AR259" s="214"/>
      <c r="AS259" s="214"/>
      <c r="AT259" s="214"/>
      <c r="AU259" s="605"/>
      <c r="AV259" s="606"/>
      <c r="AW259" s="606"/>
      <c r="AX259" s="607"/>
    </row>
    <row r="260" spans="1:50" ht="23.25" customHeight="1">
      <c r="A260" s="608" t="s">
        <v>141</v>
      </c>
      <c r="B260" s="609">
        <v>1</v>
      </c>
      <c r="C260" s="561"/>
      <c r="D260" s="562"/>
      <c r="E260" s="562"/>
      <c r="F260" s="562"/>
      <c r="G260" s="562"/>
      <c r="H260" s="562"/>
      <c r="I260" s="562"/>
      <c r="J260" s="562"/>
      <c r="K260" s="562"/>
      <c r="L260" s="562"/>
      <c r="M260" s="561" t="s">
        <v>240</v>
      </c>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3">
        <v>1</v>
      </c>
      <c r="AL260" s="562"/>
      <c r="AM260" s="562"/>
      <c r="AN260" s="562"/>
      <c r="AO260" s="562"/>
      <c r="AP260" s="562"/>
      <c r="AQ260" s="610" t="s">
        <v>206</v>
      </c>
      <c r="AR260" s="214"/>
      <c r="AS260" s="214"/>
      <c r="AT260" s="214"/>
      <c r="AU260" s="605"/>
      <c r="AV260" s="606"/>
      <c r="AW260" s="606"/>
      <c r="AX260" s="607"/>
    </row>
    <row r="261" spans="1:50" ht="24" customHeight="1">
      <c r="A261" s="608" t="s">
        <v>141</v>
      </c>
      <c r="B261" s="609">
        <v>1</v>
      </c>
      <c r="C261" s="561"/>
      <c r="D261" s="562"/>
      <c r="E261" s="562"/>
      <c r="F261" s="562"/>
      <c r="G261" s="562"/>
      <c r="H261" s="562"/>
      <c r="I261" s="562"/>
      <c r="J261" s="562"/>
      <c r="K261" s="562"/>
      <c r="L261" s="562"/>
      <c r="M261" s="561" t="s">
        <v>241</v>
      </c>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3">
        <v>0.6</v>
      </c>
      <c r="AL261" s="562"/>
      <c r="AM261" s="562"/>
      <c r="AN261" s="562"/>
      <c r="AO261" s="562"/>
      <c r="AP261" s="562"/>
      <c r="AQ261" s="610" t="s">
        <v>206</v>
      </c>
      <c r="AR261" s="214"/>
      <c r="AS261" s="214"/>
      <c r="AT261" s="214"/>
      <c r="AU261" s="605"/>
      <c r="AV261" s="606"/>
      <c r="AW261" s="606"/>
      <c r="AX261" s="607"/>
    </row>
    <row r="262" spans="1:50" ht="23.25" customHeight="1">
      <c r="A262" s="608">
        <v>6</v>
      </c>
      <c r="B262" s="609">
        <v>1</v>
      </c>
      <c r="C262" s="561" t="s">
        <v>242</v>
      </c>
      <c r="D262" s="562"/>
      <c r="E262" s="562"/>
      <c r="F262" s="562"/>
      <c r="G262" s="562"/>
      <c r="H262" s="562"/>
      <c r="I262" s="562"/>
      <c r="J262" s="562"/>
      <c r="K262" s="562"/>
      <c r="L262" s="562"/>
      <c r="M262" s="561"/>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603">
        <v>3.6</v>
      </c>
      <c r="AL262" s="604"/>
      <c r="AM262" s="604"/>
      <c r="AN262" s="604"/>
      <c r="AO262" s="604"/>
      <c r="AP262" s="604"/>
      <c r="AQ262" s="562"/>
      <c r="AR262" s="562"/>
      <c r="AS262" s="562"/>
      <c r="AT262" s="562"/>
      <c r="AU262" s="605"/>
      <c r="AV262" s="606"/>
      <c r="AW262" s="606"/>
      <c r="AX262" s="607"/>
    </row>
    <row r="263" spans="1:50" ht="23.25" customHeight="1">
      <c r="A263" s="608" t="s">
        <v>141</v>
      </c>
      <c r="B263" s="609">
        <v>1</v>
      </c>
      <c r="C263" s="561"/>
      <c r="D263" s="562"/>
      <c r="E263" s="562"/>
      <c r="F263" s="562"/>
      <c r="G263" s="562"/>
      <c r="H263" s="562"/>
      <c r="I263" s="562"/>
      <c r="J263" s="562"/>
      <c r="K263" s="562"/>
      <c r="L263" s="562"/>
      <c r="M263" s="561" t="s">
        <v>243</v>
      </c>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3">
        <v>2</v>
      </c>
      <c r="AL263" s="562"/>
      <c r="AM263" s="562"/>
      <c r="AN263" s="562"/>
      <c r="AO263" s="562"/>
      <c r="AP263" s="562"/>
      <c r="AQ263" s="611">
        <v>1</v>
      </c>
      <c r="AR263" s="594"/>
      <c r="AS263" s="594"/>
      <c r="AT263" s="595"/>
      <c r="AU263" s="605"/>
      <c r="AV263" s="606"/>
      <c r="AW263" s="606"/>
      <c r="AX263" s="607"/>
    </row>
    <row r="264" spans="1:50" ht="23.25" customHeight="1">
      <c r="A264" s="608" t="s">
        <v>141</v>
      </c>
      <c r="B264" s="609">
        <v>1</v>
      </c>
      <c r="C264" s="561"/>
      <c r="D264" s="562"/>
      <c r="E264" s="562"/>
      <c r="F264" s="562"/>
      <c r="G264" s="562"/>
      <c r="H264" s="562"/>
      <c r="I264" s="562"/>
      <c r="J264" s="562"/>
      <c r="K264" s="562"/>
      <c r="L264" s="562"/>
      <c r="M264" s="561" t="s">
        <v>244</v>
      </c>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3">
        <v>0.8</v>
      </c>
      <c r="AL264" s="562"/>
      <c r="AM264" s="562"/>
      <c r="AN264" s="562"/>
      <c r="AO264" s="562"/>
      <c r="AP264" s="562"/>
      <c r="AQ264" s="610" t="s">
        <v>206</v>
      </c>
      <c r="AR264" s="214"/>
      <c r="AS264" s="214"/>
      <c r="AT264" s="214"/>
      <c r="AU264" s="605"/>
      <c r="AV264" s="606"/>
      <c r="AW264" s="606"/>
      <c r="AX264" s="607"/>
    </row>
    <row r="265" spans="1:50" ht="23.25" customHeight="1">
      <c r="A265" s="608" t="s">
        <v>141</v>
      </c>
      <c r="B265" s="609">
        <v>1</v>
      </c>
      <c r="C265" s="561"/>
      <c r="D265" s="562"/>
      <c r="E265" s="562"/>
      <c r="F265" s="562"/>
      <c r="G265" s="562"/>
      <c r="H265" s="562"/>
      <c r="I265" s="562"/>
      <c r="J265" s="562"/>
      <c r="K265" s="562"/>
      <c r="L265" s="562"/>
      <c r="M265" s="561" t="s">
        <v>244</v>
      </c>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3">
        <v>0.4</v>
      </c>
      <c r="AL265" s="562"/>
      <c r="AM265" s="562"/>
      <c r="AN265" s="562"/>
      <c r="AO265" s="562"/>
      <c r="AP265" s="562"/>
      <c r="AQ265" s="610" t="s">
        <v>206</v>
      </c>
      <c r="AR265" s="214"/>
      <c r="AS265" s="214"/>
      <c r="AT265" s="214"/>
      <c r="AU265" s="605"/>
      <c r="AV265" s="606"/>
      <c r="AW265" s="606"/>
      <c r="AX265" s="607"/>
    </row>
    <row r="266" spans="1:50" ht="23.25" customHeight="1">
      <c r="A266" s="608" t="s">
        <v>141</v>
      </c>
      <c r="B266" s="609">
        <v>1</v>
      </c>
      <c r="C266" s="561"/>
      <c r="D266" s="562"/>
      <c r="E266" s="562"/>
      <c r="F266" s="562"/>
      <c r="G266" s="562"/>
      <c r="H266" s="562"/>
      <c r="I266" s="562"/>
      <c r="J266" s="562"/>
      <c r="K266" s="562"/>
      <c r="L266" s="562"/>
      <c r="M266" s="561" t="s">
        <v>244</v>
      </c>
      <c r="N266" s="562"/>
      <c r="O266" s="562"/>
      <c r="P266" s="562"/>
      <c r="Q266" s="562"/>
      <c r="R266" s="562"/>
      <c r="S266" s="562"/>
      <c r="T266" s="562"/>
      <c r="U266" s="562"/>
      <c r="V266" s="562"/>
      <c r="W266" s="562"/>
      <c r="X266" s="562"/>
      <c r="Y266" s="562"/>
      <c r="Z266" s="562"/>
      <c r="AA266" s="562"/>
      <c r="AB266" s="562"/>
      <c r="AC266" s="562"/>
      <c r="AD266" s="562"/>
      <c r="AE266" s="562"/>
      <c r="AF266" s="562"/>
      <c r="AG266" s="562"/>
      <c r="AH266" s="562"/>
      <c r="AI266" s="562"/>
      <c r="AJ266" s="562"/>
      <c r="AK266" s="563">
        <v>0.3</v>
      </c>
      <c r="AL266" s="562"/>
      <c r="AM266" s="562"/>
      <c r="AN266" s="562"/>
      <c r="AO266" s="562"/>
      <c r="AP266" s="562"/>
      <c r="AQ266" s="610" t="s">
        <v>206</v>
      </c>
      <c r="AR266" s="214"/>
      <c r="AS266" s="214"/>
      <c r="AT266" s="214"/>
      <c r="AU266" s="605"/>
      <c r="AV266" s="606"/>
      <c r="AW266" s="606"/>
      <c r="AX266" s="607"/>
    </row>
    <row r="267" spans="1:50" ht="23.25" customHeight="1">
      <c r="A267" s="608" t="s">
        <v>141</v>
      </c>
      <c r="B267" s="609">
        <v>1</v>
      </c>
      <c r="C267" s="561"/>
      <c r="D267" s="562"/>
      <c r="E267" s="562"/>
      <c r="F267" s="562"/>
      <c r="G267" s="562"/>
      <c r="H267" s="562"/>
      <c r="I267" s="562"/>
      <c r="J267" s="562"/>
      <c r="K267" s="562"/>
      <c r="L267" s="562"/>
      <c r="M267" s="561" t="s">
        <v>245</v>
      </c>
      <c r="N267" s="562"/>
      <c r="O267" s="562"/>
      <c r="P267" s="562"/>
      <c r="Q267" s="562"/>
      <c r="R267" s="562"/>
      <c r="S267" s="562"/>
      <c r="T267" s="562"/>
      <c r="U267" s="562"/>
      <c r="V267" s="562"/>
      <c r="W267" s="562"/>
      <c r="X267" s="562"/>
      <c r="Y267" s="562"/>
      <c r="Z267" s="562"/>
      <c r="AA267" s="562"/>
      <c r="AB267" s="562"/>
      <c r="AC267" s="562"/>
      <c r="AD267" s="562"/>
      <c r="AE267" s="562"/>
      <c r="AF267" s="562"/>
      <c r="AG267" s="562"/>
      <c r="AH267" s="562"/>
      <c r="AI267" s="562"/>
      <c r="AJ267" s="562"/>
      <c r="AK267" s="563">
        <v>0.2</v>
      </c>
      <c r="AL267" s="562"/>
      <c r="AM267" s="562"/>
      <c r="AN267" s="562"/>
      <c r="AO267" s="562"/>
      <c r="AP267" s="562"/>
      <c r="AQ267" s="610" t="s">
        <v>206</v>
      </c>
      <c r="AR267" s="214"/>
      <c r="AS267" s="214"/>
      <c r="AT267" s="214"/>
      <c r="AU267" s="605"/>
      <c r="AV267" s="606"/>
      <c r="AW267" s="606"/>
      <c r="AX267" s="607"/>
    </row>
    <row r="268" spans="1:50" ht="23.25" customHeight="1">
      <c r="A268" s="608" t="s">
        <v>141</v>
      </c>
      <c r="B268" s="609">
        <v>1</v>
      </c>
      <c r="C268" s="561"/>
      <c r="D268" s="562"/>
      <c r="E268" s="562"/>
      <c r="F268" s="562"/>
      <c r="G268" s="562"/>
      <c r="H268" s="562"/>
      <c r="I268" s="562"/>
      <c r="J268" s="562"/>
      <c r="K268" s="562"/>
      <c r="L268" s="562"/>
      <c r="M268" s="561" t="s">
        <v>246</v>
      </c>
      <c r="N268" s="562"/>
      <c r="O268" s="562"/>
      <c r="P268" s="562"/>
      <c r="Q268" s="562"/>
      <c r="R268" s="562"/>
      <c r="S268" s="562"/>
      <c r="T268" s="562"/>
      <c r="U268" s="562"/>
      <c r="V268" s="562"/>
      <c r="W268" s="562"/>
      <c r="X268" s="562"/>
      <c r="Y268" s="562"/>
      <c r="Z268" s="562"/>
      <c r="AA268" s="562"/>
      <c r="AB268" s="562"/>
      <c r="AC268" s="562"/>
      <c r="AD268" s="562"/>
      <c r="AE268" s="562"/>
      <c r="AF268" s="562"/>
      <c r="AG268" s="562"/>
      <c r="AH268" s="562"/>
      <c r="AI268" s="562"/>
      <c r="AJ268" s="562"/>
      <c r="AK268" s="563">
        <v>0.1</v>
      </c>
      <c r="AL268" s="562"/>
      <c r="AM268" s="562"/>
      <c r="AN268" s="562"/>
      <c r="AO268" s="562"/>
      <c r="AP268" s="562"/>
      <c r="AQ268" s="610" t="s">
        <v>206</v>
      </c>
      <c r="AR268" s="214"/>
      <c r="AS268" s="214"/>
      <c r="AT268" s="214"/>
      <c r="AU268" s="605"/>
      <c r="AV268" s="606"/>
      <c r="AW268" s="606"/>
      <c r="AX268" s="607"/>
    </row>
    <row r="269" spans="1:50" ht="23.25" customHeight="1">
      <c r="A269" s="608" t="s">
        <v>141</v>
      </c>
      <c r="B269" s="609">
        <v>1</v>
      </c>
      <c r="C269" s="561"/>
      <c r="D269" s="562"/>
      <c r="E269" s="562"/>
      <c r="F269" s="562"/>
      <c r="G269" s="562"/>
      <c r="H269" s="562"/>
      <c r="I269" s="562"/>
      <c r="J269" s="562"/>
      <c r="K269" s="562"/>
      <c r="L269" s="562"/>
      <c r="M269" s="561" t="s">
        <v>246</v>
      </c>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3">
        <v>0.1</v>
      </c>
      <c r="AL269" s="562"/>
      <c r="AM269" s="562"/>
      <c r="AN269" s="562"/>
      <c r="AO269" s="562"/>
      <c r="AP269" s="562"/>
      <c r="AQ269" s="610" t="s">
        <v>206</v>
      </c>
      <c r="AR269" s="214"/>
      <c r="AS269" s="214"/>
      <c r="AT269" s="214"/>
      <c r="AU269" s="605"/>
      <c r="AV269" s="606"/>
      <c r="AW269" s="606"/>
      <c r="AX269" s="607"/>
    </row>
    <row r="270" spans="1:50" ht="23.25" customHeight="1">
      <c r="A270" s="608">
        <v>7</v>
      </c>
      <c r="B270" s="609">
        <v>1</v>
      </c>
      <c r="C270" s="561" t="s">
        <v>247</v>
      </c>
      <c r="D270" s="562"/>
      <c r="E270" s="562"/>
      <c r="F270" s="562"/>
      <c r="G270" s="562"/>
      <c r="H270" s="562"/>
      <c r="I270" s="562"/>
      <c r="J270" s="562"/>
      <c r="K270" s="562"/>
      <c r="L270" s="562"/>
      <c r="M270" s="561"/>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3">
        <v>3</v>
      </c>
      <c r="AL270" s="562"/>
      <c r="AM270" s="562"/>
      <c r="AN270" s="562"/>
      <c r="AO270" s="562"/>
      <c r="AP270" s="562"/>
      <c r="AQ270" s="562"/>
      <c r="AR270" s="562"/>
      <c r="AS270" s="562"/>
      <c r="AT270" s="562"/>
      <c r="AU270" s="605"/>
      <c r="AV270" s="606"/>
      <c r="AW270" s="606"/>
      <c r="AX270" s="607"/>
    </row>
    <row r="271" spans="1:50" ht="23.25" customHeight="1">
      <c r="A271" s="608" t="s">
        <v>141</v>
      </c>
      <c r="B271" s="609">
        <v>1</v>
      </c>
      <c r="C271" s="561"/>
      <c r="D271" s="562"/>
      <c r="E271" s="562"/>
      <c r="F271" s="562"/>
      <c r="G271" s="562"/>
      <c r="H271" s="562"/>
      <c r="I271" s="562"/>
      <c r="J271" s="562"/>
      <c r="K271" s="562"/>
      <c r="L271" s="562"/>
      <c r="M271" s="561" t="s">
        <v>248</v>
      </c>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3">
        <v>3</v>
      </c>
      <c r="AL271" s="562"/>
      <c r="AM271" s="562"/>
      <c r="AN271" s="562"/>
      <c r="AO271" s="562"/>
      <c r="AP271" s="562"/>
      <c r="AQ271" s="562">
        <v>2</v>
      </c>
      <c r="AR271" s="562"/>
      <c r="AS271" s="562"/>
      <c r="AT271" s="562"/>
      <c r="AU271" s="605"/>
      <c r="AV271" s="606"/>
      <c r="AW271" s="606"/>
      <c r="AX271" s="607"/>
    </row>
    <row r="272" spans="1:50" ht="23.25" customHeight="1">
      <c r="A272" s="608">
        <v>8</v>
      </c>
      <c r="B272" s="609"/>
      <c r="C272" s="561" t="s">
        <v>249</v>
      </c>
      <c r="D272" s="562"/>
      <c r="E272" s="562"/>
      <c r="F272" s="562"/>
      <c r="G272" s="562"/>
      <c r="H272" s="562"/>
      <c r="I272" s="562"/>
      <c r="J272" s="562"/>
      <c r="K272" s="562"/>
      <c r="L272" s="562"/>
      <c r="M272" s="561"/>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603">
        <v>3.2</v>
      </c>
      <c r="AL272" s="604"/>
      <c r="AM272" s="604"/>
      <c r="AN272" s="604"/>
      <c r="AO272" s="604"/>
      <c r="AP272" s="604"/>
      <c r="AQ272" s="562"/>
      <c r="AR272" s="562"/>
      <c r="AS272" s="562"/>
      <c r="AT272" s="562"/>
      <c r="AU272" s="605"/>
      <c r="AV272" s="606"/>
      <c r="AW272" s="606"/>
      <c r="AX272" s="607"/>
    </row>
    <row r="273" spans="1:50" ht="23.25" customHeight="1">
      <c r="A273" s="608" t="s">
        <v>141</v>
      </c>
      <c r="B273" s="609">
        <v>1</v>
      </c>
      <c r="C273" s="561"/>
      <c r="D273" s="562"/>
      <c r="E273" s="562"/>
      <c r="F273" s="562"/>
      <c r="G273" s="562"/>
      <c r="H273" s="562"/>
      <c r="I273" s="562"/>
      <c r="J273" s="562"/>
      <c r="K273" s="562"/>
      <c r="L273" s="562"/>
      <c r="M273" s="561" t="s">
        <v>250</v>
      </c>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3">
        <v>1</v>
      </c>
      <c r="AL273" s="562"/>
      <c r="AM273" s="562"/>
      <c r="AN273" s="562"/>
      <c r="AO273" s="562"/>
      <c r="AP273" s="562"/>
      <c r="AQ273" s="610" t="s">
        <v>206</v>
      </c>
      <c r="AR273" s="214"/>
      <c r="AS273" s="214"/>
      <c r="AT273" s="214"/>
      <c r="AU273" s="605"/>
      <c r="AV273" s="606"/>
      <c r="AW273" s="606"/>
      <c r="AX273" s="607"/>
    </row>
    <row r="274" spans="1:50" ht="23.25" customHeight="1">
      <c r="A274" s="608" t="s">
        <v>141</v>
      </c>
      <c r="B274" s="609">
        <v>1</v>
      </c>
      <c r="C274" s="561"/>
      <c r="D274" s="562"/>
      <c r="E274" s="562"/>
      <c r="F274" s="562"/>
      <c r="G274" s="562"/>
      <c r="H274" s="562"/>
      <c r="I274" s="562"/>
      <c r="J274" s="562"/>
      <c r="K274" s="562"/>
      <c r="L274" s="562"/>
      <c r="M274" s="561" t="s">
        <v>251</v>
      </c>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3">
        <v>0.7</v>
      </c>
      <c r="AL274" s="562"/>
      <c r="AM274" s="562"/>
      <c r="AN274" s="562"/>
      <c r="AO274" s="562"/>
      <c r="AP274" s="562"/>
      <c r="AQ274" s="610" t="s">
        <v>206</v>
      </c>
      <c r="AR274" s="214"/>
      <c r="AS274" s="214"/>
      <c r="AT274" s="214"/>
      <c r="AU274" s="605"/>
      <c r="AV274" s="606"/>
      <c r="AW274" s="606"/>
      <c r="AX274" s="607"/>
    </row>
    <row r="275" spans="1:50" ht="23.25" customHeight="1">
      <c r="A275" s="608" t="s">
        <v>141</v>
      </c>
      <c r="B275" s="609">
        <v>1</v>
      </c>
      <c r="C275" s="561"/>
      <c r="D275" s="562"/>
      <c r="E275" s="562"/>
      <c r="F275" s="562"/>
      <c r="G275" s="562"/>
      <c r="H275" s="562"/>
      <c r="I275" s="562"/>
      <c r="J275" s="562"/>
      <c r="K275" s="562"/>
      <c r="L275" s="562"/>
      <c r="M275" s="561" t="s">
        <v>252</v>
      </c>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3">
        <v>0.4</v>
      </c>
      <c r="AL275" s="562"/>
      <c r="AM275" s="562"/>
      <c r="AN275" s="562"/>
      <c r="AO275" s="562"/>
      <c r="AP275" s="562"/>
      <c r="AQ275" s="610" t="s">
        <v>206</v>
      </c>
      <c r="AR275" s="214"/>
      <c r="AS275" s="214"/>
      <c r="AT275" s="214"/>
      <c r="AU275" s="605"/>
      <c r="AV275" s="606"/>
      <c r="AW275" s="606"/>
      <c r="AX275" s="607"/>
    </row>
    <row r="276" spans="1:50" ht="23.25" customHeight="1">
      <c r="A276" s="608" t="s">
        <v>141</v>
      </c>
      <c r="B276" s="609">
        <v>1</v>
      </c>
      <c r="C276" s="561"/>
      <c r="D276" s="562"/>
      <c r="E276" s="562"/>
      <c r="F276" s="562"/>
      <c r="G276" s="562"/>
      <c r="H276" s="562"/>
      <c r="I276" s="562"/>
      <c r="J276" s="562"/>
      <c r="K276" s="562"/>
      <c r="L276" s="562"/>
      <c r="M276" s="561" t="s">
        <v>253</v>
      </c>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3">
        <v>0.4</v>
      </c>
      <c r="AL276" s="562"/>
      <c r="AM276" s="562"/>
      <c r="AN276" s="562"/>
      <c r="AO276" s="562"/>
      <c r="AP276" s="562"/>
      <c r="AQ276" s="610" t="s">
        <v>206</v>
      </c>
      <c r="AR276" s="214"/>
      <c r="AS276" s="214"/>
      <c r="AT276" s="214"/>
      <c r="AU276" s="605"/>
      <c r="AV276" s="606"/>
      <c r="AW276" s="606"/>
      <c r="AX276" s="607"/>
    </row>
    <row r="277" spans="1:50" ht="23.25" customHeight="1">
      <c r="A277" s="608" t="s">
        <v>141</v>
      </c>
      <c r="B277" s="609">
        <v>1</v>
      </c>
      <c r="C277" s="561"/>
      <c r="D277" s="562"/>
      <c r="E277" s="562"/>
      <c r="F277" s="562"/>
      <c r="G277" s="562"/>
      <c r="H277" s="562"/>
      <c r="I277" s="562"/>
      <c r="J277" s="562"/>
      <c r="K277" s="562"/>
      <c r="L277" s="562"/>
      <c r="M277" s="561" t="s">
        <v>254</v>
      </c>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3">
        <v>0.1</v>
      </c>
      <c r="AL277" s="562"/>
      <c r="AM277" s="562"/>
      <c r="AN277" s="562"/>
      <c r="AO277" s="562"/>
      <c r="AP277" s="562"/>
      <c r="AQ277" s="610" t="s">
        <v>206</v>
      </c>
      <c r="AR277" s="214"/>
      <c r="AS277" s="214"/>
      <c r="AT277" s="214"/>
      <c r="AU277" s="605"/>
      <c r="AV277" s="606"/>
      <c r="AW277" s="606"/>
      <c r="AX277" s="607"/>
    </row>
    <row r="278" spans="1:50" ht="23.25" customHeight="1">
      <c r="A278" s="608" t="s">
        <v>141</v>
      </c>
      <c r="B278" s="609">
        <v>1</v>
      </c>
      <c r="C278" s="561"/>
      <c r="D278" s="562"/>
      <c r="E278" s="562"/>
      <c r="F278" s="562"/>
      <c r="G278" s="562"/>
      <c r="H278" s="562"/>
      <c r="I278" s="562"/>
      <c r="J278" s="562"/>
      <c r="K278" s="562"/>
      <c r="L278" s="562"/>
      <c r="M278" s="561" t="s">
        <v>255</v>
      </c>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3">
        <v>0.1</v>
      </c>
      <c r="AL278" s="562"/>
      <c r="AM278" s="562"/>
      <c r="AN278" s="562"/>
      <c r="AO278" s="562"/>
      <c r="AP278" s="562"/>
      <c r="AQ278" s="610" t="s">
        <v>206</v>
      </c>
      <c r="AR278" s="214"/>
      <c r="AS278" s="214"/>
      <c r="AT278" s="214"/>
      <c r="AU278" s="605"/>
      <c r="AV278" s="606"/>
      <c r="AW278" s="606"/>
      <c r="AX278" s="607"/>
    </row>
    <row r="279" spans="1:50" ht="23.25" customHeight="1">
      <c r="A279" s="608">
        <v>9</v>
      </c>
      <c r="B279" s="609">
        <v>1</v>
      </c>
      <c r="C279" s="561" t="s">
        <v>256</v>
      </c>
      <c r="D279" s="562"/>
      <c r="E279" s="562"/>
      <c r="F279" s="562"/>
      <c r="G279" s="562"/>
      <c r="H279" s="562"/>
      <c r="I279" s="562"/>
      <c r="J279" s="562"/>
      <c r="K279" s="562"/>
      <c r="L279" s="562"/>
      <c r="M279" s="561" t="s">
        <v>257</v>
      </c>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3">
        <v>2</v>
      </c>
      <c r="AL279" s="562"/>
      <c r="AM279" s="562"/>
      <c r="AN279" s="562"/>
      <c r="AO279" s="562"/>
      <c r="AP279" s="562"/>
      <c r="AQ279" s="610" t="s">
        <v>206</v>
      </c>
      <c r="AR279" s="214"/>
      <c r="AS279" s="214"/>
      <c r="AT279" s="214"/>
      <c r="AU279" s="605"/>
      <c r="AV279" s="606"/>
      <c r="AW279" s="606"/>
      <c r="AX279" s="607"/>
    </row>
    <row r="280" spans="1:50" ht="23.25" customHeight="1">
      <c r="A280" s="608">
        <v>10</v>
      </c>
      <c r="B280" s="609">
        <v>1</v>
      </c>
      <c r="C280" s="561" t="s">
        <v>258</v>
      </c>
      <c r="D280" s="562"/>
      <c r="E280" s="562"/>
      <c r="F280" s="562"/>
      <c r="G280" s="562"/>
      <c r="H280" s="562"/>
      <c r="I280" s="562"/>
      <c r="J280" s="562"/>
      <c r="K280" s="562"/>
      <c r="L280" s="562"/>
      <c r="M280" s="561"/>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3">
        <f>SUM(AK281:AP282)</f>
        <v>1.9</v>
      </c>
      <c r="AL280" s="562"/>
      <c r="AM280" s="562"/>
      <c r="AN280" s="562"/>
      <c r="AO280" s="562"/>
      <c r="AP280" s="562"/>
      <c r="AQ280" s="610"/>
      <c r="AR280" s="214"/>
      <c r="AS280" s="214"/>
      <c r="AT280" s="214"/>
      <c r="AU280" s="605"/>
      <c r="AV280" s="606"/>
      <c r="AW280" s="606"/>
      <c r="AX280" s="607"/>
    </row>
    <row r="281" spans="1:50" ht="23.25" customHeight="1">
      <c r="A281" s="608" t="s">
        <v>141</v>
      </c>
      <c r="B281" s="609">
        <v>1</v>
      </c>
      <c r="C281" s="561"/>
      <c r="D281" s="562"/>
      <c r="E281" s="562"/>
      <c r="F281" s="562"/>
      <c r="G281" s="562"/>
      <c r="H281" s="562"/>
      <c r="I281" s="562"/>
      <c r="J281" s="562"/>
      <c r="K281" s="562"/>
      <c r="L281" s="562"/>
      <c r="M281" s="561" t="s">
        <v>259</v>
      </c>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3">
        <v>1</v>
      </c>
      <c r="AL281" s="562"/>
      <c r="AM281" s="562"/>
      <c r="AN281" s="562"/>
      <c r="AO281" s="562"/>
      <c r="AP281" s="562"/>
      <c r="AQ281" s="610" t="s">
        <v>206</v>
      </c>
      <c r="AR281" s="214"/>
      <c r="AS281" s="214"/>
      <c r="AT281" s="214"/>
      <c r="AU281" s="605"/>
      <c r="AV281" s="606"/>
      <c r="AW281" s="606"/>
      <c r="AX281" s="607"/>
    </row>
    <row r="282" spans="1:50" ht="23.25" customHeight="1">
      <c r="A282" s="608" t="s">
        <v>141</v>
      </c>
      <c r="B282" s="609">
        <v>1</v>
      </c>
      <c r="C282" s="561"/>
      <c r="D282" s="562"/>
      <c r="E282" s="562"/>
      <c r="F282" s="562"/>
      <c r="G282" s="562"/>
      <c r="H282" s="562"/>
      <c r="I282" s="562"/>
      <c r="J282" s="562"/>
      <c r="K282" s="562"/>
      <c r="L282" s="562"/>
      <c r="M282" s="561" t="s">
        <v>260</v>
      </c>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3">
        <v>0.9</v>
      </c>
      <c r="AL282" s="562"/>
      <c r="AM282" s="562"/>
      <c r="AN282" s="562"/>
      <c r="AO282" s="562"/>
      <c r="AP282" s="562"/>
      <c r="AQ282" s="610" t="s">
        <v>206</v>
      </c>
      <c r="AR282" s="214"/>
      <c r="AS282" s="214"/>
      <c r="AT282" s="214"/>
      <c r="AU282" s="605"/>
      <c r="AV282" s="606"/>
      <c r="AW282" s="606"/>
      <c r="AX282" s="607"/>
    </row>
    <row r="283" spans="1:50" ht="23.25" customHeight="1">
      <c r="A283" s="32"/>
      <c r="B283" s="33"/>
      <c r="C283" s="34"/>
      <c r="D283" s="35"/>
      <c r="E283" s="35"/>
      <c r="F283" s="35"/>
      <c r="G283" s="35"/>
      <c r="H283" s="35"/>
      <c r="I283" s="35"/>
      <c r="J283" s="35"/>
      <c r="K283" s="35"/>
      <c r="L283" s="35"/>
      <c r="M283" s="34"/>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6"/>
      <c r="AL283" s="35"/>
      <c r="AM283" s="35"/>
      <c r="AN283" s="35"/>
      <c r="AO283" s="35"/>
      <c r="AP283" s="35"/>
      <c r="AQ283" s="35"/>
      <c r="AR283" s="35"/>
      <c r="AS283" s="35"/>
      <c r="AT283" s="35"/>
      <c r="AU283" s="37"/>
      <c r="AV283" s="37"/>
      <c r="AW283" s="37"/>
      <c r="AX283" s="37"/>
    </row>
    <row r="284" spans="1:50" ht="23.25" customHeight="1">
      <c r="A284" s="32"/>
      <c r="B284" s="33"/>
      <c r="C284" s="34"/>
      <c r="D284" s="35"/>
      <c r="E284" s="35"/>
      <c r="F284" s="35"/>
      <c r="G284" s="35"/>
      <c r="H284" s="35"/>
      <c r="I284" s="35"/>
      <c r="J284" s="35"/>
      <c r="K284" s="35"/>
      <c r="L284" s="35"/>
      <c r="M284" s="34"/>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6"/>
      <c r="AL284" s="35"/>
      <c r="AM284" s="35"/>
      <c r="AN284" s="35"/>
      <c r="AO284" s="35"/>
      <c r="AP284" s="35"/>
      <c r="AQ284" s="35"/>
      <c r="AR284" s="35"/>
      <c r="AS284" s="35"/>
      <c r="AT284" s="35"/>
      <c r="AU284" s="35"/>
      <c r="AV284" s="35"/>
      <c r="AW284" s="35"/>
      <c r="AX284" s="35"/>
    </row>
    <row r="285" spans="1:50" ht="23.25" customHeight="1">
      <c r="A285" s="32"/>
      <c r="B285" s="33"/>
      <c r="C285" s="34"/>
      <c r="D285" s="35"/>
      <c r="E285" s="35"/>
      <c r="F285" s="35"/>
      <c r="G285" s="35"/>
      <c r="H285" s="35"/>
      <c r="I285" s="35"/>
      <c r="J285" s="35"/>
      <c r="K285" s="35"/>
      <c r="L285" s="35"/>
      <c r="M285" s="34"/>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6"/>
      <c r="AL285" s="35"/>
      <c r="AM285" s="35"/>
      <c r="AN285" s="35"/>
      <c r="AO285" s="35"/>
      <c r="AP285" s="35"/>
      <c r="AQ285" s="35"/>
      <c r="AR285" s="35"/>
      <c r="AS285" s="35"/>
      <c r="AT285" s="35"/>
      <c r="AU285" s="35"/>
      <c r="AV285" s="35"/>
      <c r="AW285" s="35"/>
      <c r="AX285" s="35"/>
    </row>
    <row r="328" spans="2:51" ht="12.75">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612" t="s">
        <v>261</v>
      </c>
      <c r="AU328" s="612"/>
      <c r="AV328" s="612"/>
      <c r="AW328" s="612"/>
      <c r="AX328" s="612"/>
      <c r="AY328" s="612"/>
    </row>
    <row r="329" spans="2:51" ht="12.75">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612"/>
      <c r="AU329" s="612"/>
      <c r="AV329" s="612"/>
      <c r="AW329" s="612"/>
      <c r="AX329" s="612"/>
      <c r="AY329" s="612"/>
    </row>
    <row r="330" spans="2:51" ht="14.25">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9"/>
      <c r="AU330" s="39"/>
      <c r="AV330" s="39"/>
      <c r="AW330" s="39"/>
      <c r="AX330" s="39"/>
      <c r="AY330" s="39"/>
    </row>
    <row r="331" spans="2:51" ht="14.25">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9"/>
      <c r="AU331" s="39"/>
      <c r="AV331" s="39"/>
      <c r="AW331" s="39"/>
      <c r="AX331" s="39"/>
      <c r="AY331" s="39"/>
    </row>
    <row r="332" spans="2:51" ht="14.25">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9"/>
      <c r="AU332" s="39"/>
      <c r="AV332" s="39"/>
      <c r="AW332" s="39"/>
      <c r="AX332" s="39"/>
      <c r="AY332" s="39"/>
    </row>
    <row r="333" spans="2:51" ht="12.75">
      <c r="B333" s="612" t="s">
        <v>262</v>
      </c>
      <c r="C333" s="612"/>
      <c r="D333" s="612"/>
      <c r="E333" s="612"/>
      <c r="F333" s="612"/>
      <c r="G333" s="612"/>
      <c r="H333" s="612"/>
      <c r="I333" s="612"/>
      <c r="J333" s="612"/>
      <c r="K333" s="612"/>
      <c r="L333" s="612"/>
      <c r="M333" s="612"/>
      <c r="N333" s="612"/>
      <c r="O333" s="612"/>
      <c r="P333" s="612"/>
      <c r="Q333" s="612"/>
      <c r="R333" s="612"/>
      <c r="S333" s="612"/>
      <c r="T333" s="612"/>
      <c r="U333" s="612"/>
      <c r="V333" s="612"/>
      <c r="W333" s="612"/>
      <c r="X333" s="612"/>
      <c r="Y333" s="612"/>
      <c r="Z333" s="612"/>
      <c r="AA333" s="612"/>
      <c r="AB333" s="612"/>
      <c r="AC333" s="612"/>
      <c r="AD333" s="612"/>
      <c r="AE333" s="612"/>
      <c r="AF333" s="612"/>
      <c r="AG333" s="612"/>
      <c r="AH333" s="612"/>
      <c r="AI333" s="612"/>
      <c r="AJ333" s="612"/>
      <c r="AK333" s="612"/>
      <c r="AL333" s="612"/>
      <c r="AM333" s="612"/>
      <c r="AN333" s="612"/>
      <c r="AO333" s="612"/>
      <c r="AP333" s="612"/>
      <c r="AQ333" s="612"/>
      <c r="AR333" s="612"/>
      <c r="AS333" s="612"/>
      <c r="AT333" s="612"/>
      <c r="AU333" s="612"/>
      <c r="AV333" s="612"/>
      <c r="AW333" s="612"/>
      <c r="AX333" s="612"/>
      <c r="AY333" s="612"/>
    </row>
    <row r="334" spans="2:51" ht="12.75">
      <c r="B334" s="612"/>
      <c r="C334" s="612"/>
      <c r="D334" s="612"/>
      <c r="E334" s="612"/>
      <c r="F334" s="612"/>
      <c r="G334" s="612"/>
      <c r="H334" s="612"/>
      <c r="I334" s="612"/>
      <c r="J334" s="612"/>
      <c r="K334" s="612"/>
      <c r="L334" s="612"/>
      <c r="M334" s="612"/>
      <c r="N334" s="612"/>
      <c r="O334" s="612"/>
      <c r="P334" s="612"/>
      <c r="Q334" s="612"/>
      <c r="R334" s="612"/>
      <c r="S334" s="612"/>
      <c r="T334" s="612"/>
      <c r="U334" s="612"/>
      <c r="V334" s="612"/>
      <c r="W334" s="612"/>
      <c r="X334" s="612"/>
      <c r="Y334" s="612"/>
      <c r="Z334" s="612"/>
      <c r="AA334" s="612"/>
      <c r="AB334" s="612"/>
      <c r="AC334" s="612"/>
      <c r="AD334" s="612"/>
      <c r="AE334" s="612"/>
      <c r="AF334" s="612"/>
      <c r="AG334" s="612"/>
      <c r="AH334" s="612"/>
      <c r="AI334" s="612"/>
      <c r="AJ334" s="612"/>
      <c r="AK334" s="612"/>
      <c r="AL334" s="612"/>
      <c r="AM334" s="612"/>
      <c r="AN334" s="612"/>
      <c r="AO334" s="612"/>
      <c r="AP334" s="612"/>
      <c r="AQ334" s="612"/>
      <c r="AR334" s="612"/>
      <c r="AS334" s="612"/>
      <c r="AT334" s="612"/>
      <c r="AU334" s="612"/>
      <c r="AV334" s="612"/>
      <c r="AW334" s="612"/>
      <c r="AX334" s="612"/>
      <c r="AY334" s="612"/>
    </row>
    <row r="335" spans="2:51" ht="14.25">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row>
    <row r="336" spans="2:51" ht="12.75">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row>
    <row r="337" spans="2:51" ht="13.5" thickBot="1">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row>
    <row r="338" spans="2:51" ht="13.5" thickTop="1">
      <c r="B338" s="613" t="s">
        <v>263</v>
      </c>
      <c r="C338" s="614"/>
      <c r="D338" s="614"/>
      <c r="E338" s="614"/>
      <c r="F338" s="614"/>
      <c r="G338" s="614"/>
      <c r="H338" s="614"/>
      <c r="I338" s="614"/>
      <c r="J338" s="614"/>
      <c r="K338" s="614"/>
      <c r="L338" s="614"/>
      <c r="M338" s="614"/>
      <c r="N338" s="614"/>
      <c r="O338" s="614"/>
      <c r="P338" s="614"/>
      <c r="Q338" s="614"/>
      <c r="R338" s="614"/>
      <c r="S338" s="614"/>
      <c r="T338" s="614"/>
      <c r="U338" s="614"/>
      <c r="V338" s="614"/>
      <c r="W338" s="615"/>
      <c r="X338" s="38"/>
      <c r="Y338" s="38"/>
      <c r="Z338" s="38"/>
      <c r="AA338" s="38"/>
      <c r="AB338" s="619" t="s">
        <v>264</v>
      </c>
      <c r="AC338" s="620"/>
      <c r="AD338" s="620"/>
      <c r="AE338" s="620"/>
      <c r="AF338" s="620"/>
      <c r="AG338" s="620"/>
      <c r="AH338" s="620"/>
      <c r="AI338" s="620"/>
      <c r="AJ338" s="620"/>
      <c r="AK338" s="620"/>
      <c r="AL338" s="620"/>
      <c r="AM338" s="620"/>
      <c r="AN338" s="620"/>
      <c r="AO338" s="620"/>
      <c r="AP338" s="620"/>
      <c r="AQ338" s="620"/>
      <c r="AR338" s="620"/>
      <c r="AS338" s="620"/>
      <c r="AT338" s="620"/>
      <c r="AU338" s="620"/>
      <c r="AV338" s="620"/>
      <c r="AW338" s="620"/>
      <c r="AX338" s="620"/>
      <c r="AY338" s="621"/>
    </row>
    <row r="339" spans="2:51" ht="13.5" thickBot="1">
      <c r="B339" s="616"/>
      <c r="C339" s="617"/>
      <c r="D339" s="617"/>
      <c r="E339" s="617"/>
      <c r="F339" s="617"/>
      <c r="G339" s="617"/>
      <c r="H339" s="617"/>
      <c r="I339" s="617"/>
      <c r="J339" s="617"/>
      <c r="K339" s="617"/>
      <c r="L339" s="617"/>
      <c r="M339" s="617"/>
      <c r="N339" s="617"/>
      <c r="O339" s="617"/>
      <c r="P339" s="617"/>
      <c r="Q339" s="617"/>
      <c r="R339" s="617"/>
      <c r="S339" s="617"/>
      <c r="T339" s="617"/>
      <c r="U339" s="617"/>
      <c r="V339" s="617"/>
      <c r="W339" s="618"/>
      <c r="X339" s="38"/>
      <c r="Y339" s="38"/>
      <c r="Z339" s="38"/>
      <c r="AA339" s="38"/>
      <c r="AB339" s="622"/>
      <c r="AC339" s="623"/>
      <c r="AD339" s="623"/>
      <c r="AE339" s="623"/>
      <c r="AF339" s="623"/>
      <c r="AG339" s="623"/>
      <c r="AH339" s="623"/>
      <c r="AI339" s="623"/>
      <c r="AJ339" s="623"/>
      <c r="AK339" s="623"/>
      <c r="AL339" s="623"/>
      <c r="AM339" s="623"/>
      <c r="AN339" s="623"/>
      <c r="AO339" s="623"/>
      <c r="AP339" s="623"/>
      <c r="AQ339" s="623"/>
      <c r="AR339" s="623"/>
      <c r="AS339" s="623"/>
      <c r="AT339" s="623"/>
      <c r="AU339" s="623"/>
      <c r="AV339" s="623"/>
      <c r="AW339" s="623"/>
      <c r="AX339" s="623"/>
      <c r="AY339" s="624"/>
    </row>
    <row r="340" spans="2:51" ht="14.25" thickBot="1" thickTop="1">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row>
    <row r="341" spans="2:51" ht="13.5" thickTop="1">
      <c r="B341" s="625" t="s">
        <v>265</v>
      </c>
      <c r="C341" s="626"/>
      <c r="D341" s="626"/>
      <c r="E341" s="626"/>
      <c r="F341" s="626"/>
      <c r="G341" s="626"/>
      <c r="H341" s="626"/>
      <c r="I341" s="626"/>
      <c r="J341" s="626"/>
      <c r="K341" s="626"/>
      <c r="L341" s="626"/>
      <c r="M341" s="626"/>
      <c r="N341" s="626"/>
      <c r="O341" s="626"/>
      <c r="P341" s="626"/>
      <c r="Q341" s="626"/>
      <c r="R341" s="626"/>
      <c r="S341" s="626"/>
      <c r="T341" s="626"/>
      <c r="U341" s="626"/>
      <c r="V341" s="626"/>
      <c r="W341" s="627"/>
      <c r="X341" s="38"/>
      <c r="Y341" s="38"/>
      <c r="Z341" s="38"/>
      <c r="AA341" s="38"/>
      <c r="AB341" s="631" t="s">
        <v>266</v>
      </c>
      <c r="AC341" s="632"/>
      <c r="AD341" s="632"/>
      <c r="AE341" s="632"/>
      <c r="AF341" s="632"/>
      <c r="AG341" s="632"/>
      <c r="AH341" s="632"/>
      <c r="AI341" s="632"/>
      <c r="AJ341" s="632"/>
      <c r="AK341" s="632"/>
      <c r="AL341" s="632"/>
      <c r="AM341" s="632"/>
      <c r="AN341" s="632"/>
      <c r="AO341" s="632"/>
      <c r="AP341" s="632"/>
      <c r="AQ341" s="632"/>
      <c r="AR341" s="632"/>
      <c r="AS341" s="632"/>
      <c r="AT341" s="632"/>
      <c r="AU341" s="632"/>
      <c r="AV341" s="632"/>
      <c r="AW341" s="632"/>
      <c r="AX341" s="632"/>
      <c r="AY341" s="633"/>
    </row>
    <row r="342" spans="2:51" ht="13.5" thickBot="1">
      <c r="B342" s="628"/>
      <c r="C342" s="629"/>
      <c r="D342" s="629"/>
      <c r="E342" s="629"/>
      <c r="F342" s="629"/>
      <c r="G342" s="629"/>
      <c r="H342" s="629"/>
      <c r="I342" s="629"/>
      <c r="J342" s="629"/>
      <c r="K342" s="629"/>
      <c r="L342" s="629"/>
      <c r="M342" s="629"/>
      <c r="N342" s="629"/>
      <c r="O342" s="629"/>
      <c r="P342" s="629"/>
      <c r="Q342" s="629"/>
      <c r="R342" s="629"/>
      <c r="S342" s="629"/>
      <c r="T342" s="629"/>
      <c r="U342" s="629"/>
      <c r="V342" s="629"/>
      <c r="W342" s="630"/>
      <c r="X342" s="40"/>
      <c r="Y342" s="41"/>
      <c r="Z342" s="42"/>
      <c r="AA342" s="43"/>
      <c r="AB342" s="634"/>
      <c r="AC342" s="635"/>
      <c r="AD342" s="635"/>
      <c r="AE342" s="635"/>
      <c r="AF342" s="635"/>
      <c r="AG342" s="635"/>
      <c r="AH342" s="635"/>
      <c r="AI342" s="635"/>
      <c r="AJ342" s="635"/>
      <c r="AK342" s="635"/>
      <c r="AL342" s="635"/>
      <c r="AM342" s="635"/>
      <c r="AN342" s="635"/>
      <c r="AO342" s="635"/>
      <c r="AP342" s="635"/>
      <c r="AQ342" s="635"/>
      <c r="AR342" s="635"/>
      <c r="AS342" s="635"/>
      <c r="AT342" s="635"/>
      <c r="AU342" s="635"/>
      <c r="AV342" s="635"/>
      <c r="AW342" s="635"/>
      <c r="AX342" s="635"/>
      <c r="AY342" s="636"/>
    </row>
    <row r="343" spans="2:51" ht="13.5" thickTop="1">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44"/>
      <c r="AA343" s="45"/>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row>
    <row r="344" spans="2:51" ht="12.75">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44"/>
      <c r="AA344" s="45"/>
      <c r="AB344" s="631" t="s">
        <v>267</v>
      </c>
      <c r="AC344" s="632"/>
      <c r="AD344" s="632"/>
      <c r="AE344" s="632"/>
      <c r="AF344" s="632"/>
      <c r="AG344" s="632"/>
      <c r="AH344" s="632"/>
      <c r="AI344" s="632"/>
      <c r="AJ344" s="632"/>
      <c r="AK344" s="632"/>
      <c r="AL344" s="632"/>
      <c r="AM344" s="632"/>
      <c r="AN344" s="632"/>
      <c r="AO344" s="632"/>
      <c r="AP344" s="632"/>
      <c r="AQ344" s="632"/>
      <c r="AR344" s="632"/>
      <c r="AS344" s="632"/>
      <c r="AT344" s="632"/>
      <c r="AU344" s="632"/>
      <c r="AV344" s="632"/>
      <c r="AW344" s="632"/>
      <c r="AX344" s="632"/>
      <c r="AY344" s="633"/>
    </row>
    <row r="345" spans="2:51" ht="12.75">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42"/>
      <c r="AA345" s="41"/>
      <c r="AB345" s="634"/>
      <c r="AC345" s="635"/>
      <c r="AD345" s="635"/>
      <c r="AE345" s="635"/>
      <c r="AF345" s="635"/>
      <c r="AG345" s="635"/>
      <c r="AH345" s="635"/>
      <c r="AI345" s="635"/>
      <c r="AJ345" s="635"/>
      <c r="AK345" s="635"/>
      <c r="AL345" s="635"/>
      <c r="AM345" s="635"/>
      <c r="AN345" s="635"/>
      <c r="AO345" s="635"/>
      <c r="AP345" s="635"/>
      <c r="AQ345" s="635"/>
      <c r="AR345" s="635"/>
      <c r="AS345" s="635"/>
      <c r="AT345" s="635"/>
      <c r="AU345" s="635"/>
      <c r="AV345" s="635"/>
      <c r="AW345" s="635"/>
      <c r="AX345" s="635"/>
      <c r="AY345" s="636"/>
    </row>
    <row r="346" spans="2:51" ht="12.75">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44"/>
      <c r="AA346" s="45"/>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row>
    <row r="347" spans="2:51" ht="12.75">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46"/>
      <c r="AA347" s="47"/>
      <c r="AB347" s="631" t="s">
        <v>268</v>
      </c>
      <c r="AC347" s="632"/>
      <c r="AD347" s="632"/>
      <c r="AE347" s="632"/>
      <c r="AF347" s="632"/>
      <c r="AG347" s="632"/>
      <c r="AH347" s="632"/>
      <c r="AI347" s="632"/>
      <c r="AJ347" s="632"/>
      <c r="AK347" s="632"/>
      <c r="AL347" s="632"/>
      <c r="AM347" s="632"/>
      <c r="AN347" s="632"/>
      <c r="AO347" s="632"/>
      <c r="AP347" s="632"/>
      <c r="AQ347" s="632"/>
      <c r="AR347" s="632"/>
      <c r="AS347" s="632"/>
      <c r="AT347" s="632"/>
      <c r="AU347" s="632"/>
      <c r="AV347" s="632"/>
      <c r="AW347" s="632"/>
      <c r="AX347" s="632"/>
      <c r="AY347" s="633"/>
    </row>
    <row r="348" spans="2:51" ht="12.75">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634"/>
      <c r="AC348" s="635"/>
      <c r="AD348" s="635"/>
      <c r="AE348" s="635"/>
      <c r="AF348" s="635"/>
      <c r="AG348" s="635"/>
      <c r="AH348" s="635"/>
      <c r="AI348" s="635"/>
      <c r="AJ348" s="635"/>
      <c r="AK348" s="635"/>
      <c r="AL348" s="635"/>
      <c r="AM348" s="635"/>
      <c r="AN348" s="635"/>
      <c r="AO348" s="635"/>
      <c r="AP348" s="635"/>
      <c r="AQ348" s="635"/>
      <c r="AR348" s="635"/>
      <c r="AS348" s="635"/>
      <c r="AT348" s="635"/>
      <c r="AU348" s="635"/>
      <c r="AV348" s="635"/>
      <c r="AW348" s="635"/>
      <c r="AX348" s="635"/>
      <c r="AY348" s="636"/>
    </row>
    <row r="349" spans="2:51" ht="13.5" thickBot="1">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row>
    <row r="350" spans="2:51" ht="13.5" thickTop="1">
      <c r="B350" s="625" t="s">
        <v>269</v>
      </c>
      <c r="C350" s="626"/>
      <c r="D350" s="626"/>
      <c r="E350" s="626"/>
      <c r="F350" s="626"/>
      <c r="G350" s="626"/>
      <c r="H350" s="626"/>
      <c r="I350" s="626"/>
      <c r="J350" s="626"/>
      <c r="K350" s="626"/>
      <c r="L350" s="626"/>
      <c r="M350" s="626"/>
      <c r="N350" s="626"/>
      <c r="O350" s="626"/>
      <c r="P350" s="626"/>
      <c r="Q350" s="626"/>
      <c r="R350" s="626"/>
      <c r="S350" s="626"/>
      <c r="T350" s="626"/>
      <c r="U350" s="626"/>
      <c r="V350" s="626"/>
      <c r="W350" s="627"/>
      <c r="X350" s="38"/>
      <c r="Y350" s="38"/>
      <c r="Z350" s="38"/>
      <c r="AA350" s="38"/>
      <c r="AB350" s="631" t="s">
        <v>270</v>
      </c>
      <c r="AC350" s="632"/>
      <c r="AD350" s="632"/>
      <c r="AE350" s="632"/>
      <c r="AF350" s="632"/>
      <c r="AG350" s="632"/>
      <c r="AH350" s="632"/>
      <c r="AI350" s="632"/>
      <c r="AJ350" s="632"/>
      <c r="AK350" s="632"/>
      <c r="AL350" s="632"/>
      <c r="AM350" s="632"/>
      <c r="AN350" s="632"/>
      <c r="AO350" s="632"/>
      <c r="AP350" s="632"/>
      <c r="AQ350" s="632"/>
      <c r="AR350" s="632"/>
      <c r="AS350" s="632"/>
      <c r="AT350" s="632"/>
      <c r="AU350" s="632"/>
      <c r="AV350" s="632"/>
      <c r="AW350" s="632"/>
      <c r="AX350" s="632"/>
      <c r="AY350" s="633"/>
    </row>
    <row r="351" spans="2:51" ht="13.5" thickBot="1">
      <c r="B351" s="628"/>
      <c r="C351" s="629"/>
      <c r="D351" s="629"/>
      <c r="E351" s="629"/>
      <c r="F351" s="629"/>
      <c r="G351" s="629"/>
      <c r="H351" s="629"/>
      <c r="I351" s="629"/>
      <c r="J351" s="629"/>
      <c r="K351" s="629"/>
      <c r="L351" s="629"/>
      <c r="M351" s="629"/>
      <c r="N351" s="629"/>
      <c r="O351" s="629"/>
      <c r="P351" s="629"/>
      <c r="Q351" s="629"/>
      <c r="R351" s="629"/>
      <c r="S351" s="629"/>
      <c r="T351" s="629"/>
      <c r="U351" s="629"/>
      <c r="V351" s="629"/>
      <c r="W351" s="630"/>
      <c r="X351" s="40"/>
      <c r="Y351" s="41"/>
      <c r="Z351" s="42"/>
      <c r="AA351" s="43"/>
      <c r="AB351" s="634"/>
      <c r="AC351" s="635"/>
      <c r="AD351" s="635"/>
      <c r="AE351" s="635"/>
      <c r="AF351" s="635"/>
      <c r="AG351" s="635"/>
      <c r="AH351" s="635"/>
      <c r="AI351" s="635"/>
      <c r="AJ351" s="635"/>
      <c r="AK351" s="635"/>
      <c r="AL351" s="635"/>
      <c r="AM351" s="635"/>
      <c r="AN351" s="635"/>
      <c r="AO351" s="635"/>
      <c r="AP351" s="635"/>
      <c r="AQ351" s="635"/>
      <c r="AR351" s="635"/>
      <c r="AS351" s="635"/>
      <c r="AT351" s="635"/>
      <c r="AU351" s="635"/>
      <c r="AV351" s="635"/>
      <c r="AW351" s="635"/>
      <c r="AX351" s="635"/>
      <c r="AY351" s="636"/>
    </row>
    <row r="352" spans="2:51" ht="13.5" thickTop="1">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44"/>
      <c r="AA352" s="45"/>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row>
    <row r="353" spans="2:51" ht="12.75">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44"/>
      <c r="AA353" s="45"/>
      <c r="AB353" s="631" t="s">
        <v>271</v>
      </c>
      <c r="AC353" s="632"/>
      <c r="AD353" s="632"/>
      <c r="AE353" s="632"/>
      <c r="AF353" s="632"/>
      <c r="AG353" s="632"/>
      <c r="AH353" s="632"/>
      <c r="AI353" s="632"/>
      <c r="AJ353" s="632"/>
      <c r="AK353" s="632"/>
      <c r="AL353" s="632"/>
      <c r="AM353" s="632"/>
      <c r="AN353" s="632"/>
      <c r="AO353" s="632"/>
      <c r="AP353" s="632"/>
      <c r="AQ353" s="632"/>
      <c r="AR353" s="632"/>
      <c r="AS353" s="632"/>
      <c r="AT353" s="632"/>
      <c r="AU353" s="632"/>
      <c r="AV353" s="632"/>
      <c r="AW353" s="632"/>
      <c r="AX353" s="632"/>
      <c r="AY353" s="633"/>
    </row>
    <row r="354" spans="2:51" ht="12.75">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42"/>
      <c r="AA354" s="41"/>
      <c r="AB354" s="634"/>
      <c r="AC354" s="635"/>
      <c r="AD354" s="635"/>
      <c r="AE354" s="635"/>
      <c r="AF354" s="635"/>
      <c r="AG354" s="635"/>
      <c r="AH354" s="635"/>
      <c r="AI354" s="635"/>
      <c r="AJ354" s="635"/>
      <c r="AK354" s="635"/>
      <c r="AL354" s="635"/>
      <c r="AM354" s="635"/>
      <c r="AN354" s="635"/>
      <c r="AO354" s="635"/>
      <c r="AP354" s="635"/>
      <c r="AQ354" s="635"/>
      <c r="AR354" s="635"/>
      <c r="AS354" s="635"/>
      <c r="AT354" s="635"/>
      <c r="AU354" s="635"/>
      <c r="AV354" s="635"/>
      <c r="AW354" s="635"/>
      <c r="AX354" s="635"/>
      <c r="AY354" s="636"/>
    </row>
    <row r="355" spans="2:51" ht="12.75">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44"/>
      <c r="AA355" s="45"/>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row>
    <row r="356" spans="2:51" ht="12.75">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46"/>
      <c r="AA356" s="47"/>
      <c r="AB356" s="631" t="s">
        <v>272</v>
      </c>
      <c r="AC356" s="632"/>
      <c r="AD356" s="632"/>
      <c r="AE356" s="632"/>
      <c r="AF356" s="632"/>
      <c r="AG356" s="632"/>
      <c r="AH356" s="632"/>
      <c r="AI356" s="632"/>
      <c r="AJ356" s="632"/>
      <c r="AK356" s="632"/>
      <c r="AL356" s="632"/>
      <c r="AM356" s="632"/>
      <c r="AN356" s="632"/>
      <c r="AO356" s="632"/>
      <c r="AP356" s="632"/>
      <c r="AQ356" s="632"/>
      <c r="AR356" s="632"/>
      <c r="AS356" s="632"/>
      <c r="AT356" s="632"/>
      <c r="AU356" s="632"/>
      <c r="AV356" s="632"/>
      <c r="AW356" s="632"/>
      <c r="AX356" s="632"/>
      <c r="AY356" s="633"/>
    </row>
    <row r="357" spans="2:51" ht="12.75">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44"/>
      <c r="AA357" s="45"/>
      <c r="AB357" s="634"/>
      <c r="AC357" s="635"/>
      <c r="AD357" s="635"/>
      <c r="AE357" s="635"/>
      <c r="AF357" s="635"/>
      <c r="AG357" s="635"/>
      <c r="AH357" s="635"/>
      <c r="AI357" s="635"/>
      <c r="AJ357" s="635"/>
      <c r="AK357" s="635"/>
      <c r="AL357" s="635"/>
      <c r="AM357" s="635"/>
      <c r="AN357" s="635"/>
      <c r="AO357" s="635"/>
      <c r="AP357" s="635"/>
      <c r="AQ357" s="635"/>
      <c r="AR357" s="635"/>
      <c r="AS357" s="635"/>
      <c r="AT357" s="635"/>
      <c r="AU357" s="635"/>
      <c r="AV357" s="635"/>
      <c r="AW357" s="635"/>
      <c r="AX357" s="635"/>
      <c r="AY357" s="636"/>
    </row>
    <row r="358" spans="2:51" ht="12.75">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44"/>
      <c r="AA358" s="45"/>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row>
    <row r="359" spans="2:51" ht="12.75">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44"/>
      <c r="AA359" s="45"/>
      <c r="AB359" s="631" t="s">
        <v>273</v>
      </c>
      <c r="AC359" s="632"/>
      <c r="AD359" s="632"/>
      <c r="AE359" s="632"/>
      <c r="AF359" s="632"/>
      <c r="AG359" s="632"/>
      <c r="AH359" s="632"/>
      <c r="AI359" s="632"/>
      <c r="AJ359" s="632"/>
      <c r="AK359" s="632"/>
      <c r="AL359" s="632"/>
      <c r="AM359" s="632"/>
      <c r="AN359" s="632"/>
      <c r="AO359" s="632"/>
      <c r="AP359" s="632"/>
      <c r="AQ359" s="632"/>
      <c r="AR359" s="632"/>
      <c r="AS359" s="632"/>
      <c r="AT359" s="632"/>
      <c r="AU359" s="632"/>
      <c r="AV359" s="632"/>
      <c r="AW359" s="632"/>
      <c r="AX359" s="632"/>
      <c r="AY359" s="633"/>
    </row>
    <row r="360" spans="2:51" ht="12.75">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42"/>
      <c r="AA360" s="41"/>
      <c r="AB360" s="634"/>
      <c r="AC360" s="635"/>
      <c r="AD360" s="635"/>
      <c r="AE360" s="635"/>
      <c r="AF360" s="635"/>
      <c r="AG360" s="635"/>
      <c r="AH360" s="635"/>
      <c r="AI360" s="635"/>
      <c r="AJ360" s="635"/>
      <c r="AK360" s="635"/>
      <c r="AL360" s="635"/>
      <c r="AM360" s="635"/>
      <c r="AN360" s="635"/>
      <c r="AO360" s="635"/>
      <c r="AP360" s="635"/>
      <c r="AQ360" s="635"/>
      <c r="AR360" s="635"/>
      <c r="AS360" s="635"/>
      <c r="AT360" s="635"/>
      <c r="AU360" s="635"/>
      <c r="AV360" s="635"/>
      <c r="AW360" s="635"/>
      <c r="AX360" s="635"/>
      <c r="AY360" s="636"/>
    </row>
    <row r="361" spans="2:51" ht="12.75">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44"/>
      <c r="AA361" s="45"/>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row>
    <row r="362" spans="2:51" ht="12.75">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46"/>
      <c r="AA362" s="47"/>
      <c r="AB362" s="631" t="s">
        <v>274</v>
      </c>
      <c r="AC362" s="632"/>
      <c r="AD362" s="632"/>
      <c r="AE362" s="632"/>
      <c r="AF362" s="632"/>
      <c r="AG362" s="632"/>
      <c r="AH362" s="632"/>
      <c r="AI362" s="632"/>
      <c r="AJ362" s="632"/>
      <c r="AK362" s="632"/>
      <c r="AL362" s="632"/>
      <c r="AM362" s="632"/>
      <c r="AN362" s="632"/>
      <c r="AO362" s="632"/>
      <c r="AP362" s="632"/>
      <c r="AQ362" s="632"/>
      <c r="AR362" s="632"/>
      <c r="AS362" s="632"/>
      <c r="AT362" s="632"/>
      <c r="AU362" s="632"/>
      <c r="AV362" s="632"/>
      <c r="AW362" s="632"/>
      <c r="AX362" s="632"/>
      <c r="AY362" s="633"/>
    </row>
    <row r="363" spans="2:51" ht="12.75">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634"/>
      <c r="AC363" s="635"/>
      <c r="AD363" s="635"/>
      <c r="AE363" s="635"/>
      <c r="AF363" s="635"/>
      <c r="AG363" s="635"/>
      <c r="AH363" s="635"/>
      <c r="AI363" s="635"/>
      <c r="AJ363" s="635"/>
      <c r="AK363" s="635"/>
      <c r="AL363" s="635"/>
      <c r="AM363" s="635"/>
      <c r="AN363" s="635"/>
      <c r="AO363" s="635"/>
      <c r="AP363" s="635"/>
      <c r="AQ363" s="635"/>
      <c r="AR363" s="635"/>
      <c r="AS363" s="635"/>
      <c r="AT363" s="635"/>
      <c r="AU363" s="635"/>
      <c r="AV363" s="635"/>
      <c r="AW363" s="635"/>
      <c r="AX363" s="635"/>
      <c r="AY363" s="636"/>
    </row>
    <row r="364" ht="13.5" thickBot="1"/>
    <row r="365" spans="2:51" ht="13.5" thickTop="1">
      <c r="B365" s="625" t="s">
        <v>275</v>
      </c>
      <c r="C365" s="626"/>
      <c r="D365" s="626"/>
      <c r="E365" s="626"/>
      <c r="F365" s="626"/>
      <c r="G365" s="626"/>
      <c r="H365" s="626"/>
      <c r="I365" s="626"/>
      <c r="J365" s="626"/>
      <c r="K365" s="626"/>
      <c r="L365" s="626"/>
      <c r="M365" s="626"/>
      <c r="N365" s="626"/>
      <c r="O365" s="626"/>
      <c r="P365" s="626"/>
      <c r="Q365" s="626"/>
      <c r="R365" s="626"/>
      <c r="S365" s="626"/>
      <c r="T365" s="626"/>
      <c r="U365" s="626"/>
      <c r="V365" s="626"/>
      <c r="W365" s="627"/>
      <c r="X365" s="38"/>
      <c r="Y365" s="38"/>
      <c r="Z365" s="38"/>
      <c r="AA365" s="38"/>
      <c r="AB365" s="631" t="s">
        <v>276</v>
      </c>
      <c r="AC365" s="632"/>
      <c r="AD365" s="632"/>
      <c r="AE365" s="632"/>
      <c r="AF365" s="632"/>
      <c r="AG365" s="632"/>
      <c r="AH365" s="632"/>
      <c r="AI365" s="632"/>
      <c r="AJ365" s="632"/>
      <c r="AK365" s="632"/>
      <c r="AL365" s="632"/>
      <c r="AM365" s="632"/>
      <c r="AN365" s="632"/>
      <c r="AO365" s="632"/>
      <c r="AP365" s="632"/>
      <c r="AQ365" s="632"/>
      <c r="AR365" s="632"/>
      <c r="AS365" s="632"/>
      <c r="AT365" s="632"/>
      <c r="AU365" s="632"/>
      <c r="AV365" s="632"/>
      <c r="AW365" s="632"/>
      <c r="AX365" s="632"/>
      <c r="AY365" s="633"/>
    </row>
    <row r="366" spans="2:51" ht="13.5" thickBot="1">
      <c r="B366" s="628"/>
      <c r="C366" s="629"/>
      <c r="D366" s="629"/>
      <c r="E366" s="629"/>
      <c r="F366" s="629"/>
      <c r="G366" s="629"/>
      <c r="H366" s="629"/>
      <c r="I366" s="629"/>
      <c r="J366" s="629"/>
      <c r="K366" s="629"/>
      <c r="L366" s="629"/>
      <c r="M366" s="629"/>
      <c r="N366" s="629"/>
      <c r="O366" s="629"/>
      <c r="P366" s="629"/>
      <c r="Q366" s="629"/>
      <c r="R366" s="629"/>
      <c r="S366" s="629"/>
      <c r="T366" s="629"/>
      <c r="U366" s="629"/>
      <c r="V366" s="629"/>
      <c r="W366" s="630"/>
      <c r="X366" s="40"/>
      <c r="Y366" s="41"/>
      <c r="Z366" s="42"/>
      <c r="AA366" s="43"/>
      <c r="AB366" s="634"/>
      <c r="AC366" s="635"/>
      <c r="AD366" s="635"/>
      <c r="AE366" s="635"/>
      <c r="AF366" s="635"/>
      <c r="AG366" s="635"/>
      <c r="AH366" s="635"/>
      <c r="AI366" s="635"/>
      <c r="AJ366" s="635"/>
      <c r="AK366" s="635"/>
      <c r="AL366" s="635"/>
      <c r="AM366" s="635"/>
      <c r="AN366" s="635"/>
      <c r="AO366" s="635"/>
      <c r="AP366" s="635"/>
      <c r="AQ366" s="635"/>
      <c r="AR366" s="635"/>
      <c r="AS366" s="635"/>
      <c r="AT366" s="635"/>
      <c r="AU366" s="635"/>
      <c r="AV366" s="635"/>
      <c r="AW366" s="635"/>
      <c r="AX366" s="635"/>
      <c r="AY366" s="636"/>
    </row>
    <row r="367" spans="2:51" ht="13.5" thickTop="1">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44"/>
      <c r="AA367" s="45"/>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row>
    <row r="368" spans="2:51" ht="12.75">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44"/>
      <c r="AA368" s="45"/>
      <c r="AB368" s="631" t="s">
        <v>277</v>
      </c>
      <c r="AC368" s="632"/>
      <c r="AD368" s="632"/>
      <c r="AE368" s="632"/>
      <c r="AF368" s="632"/>
      <c r="AG368" s="632"/>
      <c r="AH368" s="632"/>
      <c r="AI368" s="632"/>
      <c r="AJ368" s="632"/>
      <c r="AK368" s="632"/>
      <c r="AL368" s="632"/>
      <c r="AM368" s="632"/>
      <c r="AN368" s="632"/>
      <c r="AO368" s="632"/>
      <c r="AP368" s="632"/>
      <c r="AQ368" s="632"/>
      <c r="AR368" s="632"/>
      <c r="AS368" s="632"/>
      <c r="AT368" s="632"/>
      <c r="AU368" s="632"/>
      <c r="AV368" s="632"/>
      <c r="AW368" s="632"/>
      <c r="AX368" s="632"/>
      <c r="AY368" s="633"/>
    </row>
    <row r="369" spans="2:51" ht="12.75">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41"/>
      <c r="AA369" s="41"/>
      <c r="AB369" s="634"/>
      <c r="AC369" s="635"/>
      <c r="AD369" s="635"/>
      <c r="AE369" s="635"/>
      <c r="AF369" s="635"/>
      <c r="AG369" s="635"/>
      <c r="AH369" s="635"/>
      <c r="AI369" s="635"/>
      <c r="AJ369" s="635"/>
      <c r="AK369" s="635"/>
      <c r="AL369" s="635"/>
      <c r="AM369" s="635"/>
      <c r="AN369" s="635"/>
      <c r="AO369" s="635"/>
      <c r="AP369" s="635"/>
      <c r="AQ369" s="635"/>
      <c r="AR369" s="635"/>
      <c r="AS369" s="635"/>
      <c r="AT369" s="635"/>
      <c r="AU369" s="635"/>
      <c r="AV369" s="635"/>
      <c r="AW369" s="635"/>
      <c r="AX369" s="635"/>
      <c r="AY369" s="636"/>
    </row>
    <row r="370" ht="13.5" thickBot="1"/>
    <row r="371" spans="2:51" ht="13.5" thickTop="1">
      <c r="B371" s="625" t="s">
        <v>278</v>
      </c>
      <c r="C371" s="626"/>
      <c r="D371" s="626"/>
      <c r="E371" s="626"/>
      <c r="F371" s="626"/>
      <c r="G371" s="626"/>
      <c r="H371" s="626"/>
      <c r="I371" s="626"/>
      <c r="J371" s="626"/>
      <c r="K371" s="626"/>
      <c r="L371" s="626"/>
      <c r="M371" s="626"/>
      <c r="N371" s="626"/>
      <c r="O371" s="626"/>
      <c r="P371" s="626"/>
      <c r="Q371" s="626"/>
      <c r="R371" s="626"/>
      <c r="S371" s="626"/>
      <c r="T371" s="626"/>
      <c r="U371" s="626"/>
      <c r="V371" s="626"/>
      <c r="W371" s="627"/>
      <c r="X371" s="38"/>
      <c r="Y371" s="38"/>
      <c r="Z371" s="38"/>
      <c r="AA371" s="38"/>
      <c r="AB371" s="631" t="s">
        <v>279</v>
      </c>
      <c r="AC371" s="632"/>
      <c r="AD371" s="632"/>
      <c r="AE371" s="632"/>
      <c r="AF371" s="632"/>
      <c r="AG371" s="632"/>
      <c r="AH371" s="632"/>
      <c r="AI371" s="632"/>
      <c r="AJ371" s="632"/>
      <c r="AK371" s="632"/>
      <c r="AL371" s="632"/>
      <c r="AM371" s="632"/>
      <c r="AN371" s="632"/>
      <c r="AO371" s="632"/>
      <c r="AP371" s="632"/>
      <c r="AQ371" s="632"/>
      <c r="AR371" s="632"/>
      <c r="AS371" s="632"/>
      <c r="AT371" s="632"/>
      <c r="AU371" s="632"/>
      <c r="AV371" s="632"/>
      <c r="AW371" s="632"/>
      <c r="AX371" s="632"/>
      <c r="AY371" s="633"/>
    </row>
    <row r="372" spans="2:51" ht="13.5" thickBot="1">
      <c r="B372" s="628"/>
      <c r="C372" s="629"/>
      <c r="D372" s="629"/>
      <c r="E372" s="629"/>
      <c r="F372" s="629"/>
      <c r="G372" s="629"/>
      <c r="H372" s="629"/>
      <c r="I372" s="629"/>
      <c r="J372" s="629"/>
      <c r="K372" s="629"/>
      <c r="L372" s="629"/>
      <c r="M372" s="629"/>
      <c r="N372" s="629"/>
      <c r="O372" s="629"/>
      <c r="P372" s="629"/>
      <c r="Q372" s="629"/>
      <c r="R372" s="629"/>
      <c r="S372" s="629"/>
      <c r="T372" s="629"/>
      <c r="U372" s="629"/>
      <c r="V372" s="629"/>
      <c r="W372" s="630"/>
      <c r="X372" s="40"/>
      <c r="Y372" s="41"/>
      <c r="Z372" s="42"/>
      <c r="AA372" s="43"/>
      <c r="AB372" s="634"/>
      <c r="AC372" s="635"/>
      <c r="AD372" s="635"/>
      <c r="AE372" s="635"/>
      <c r="AF372" s="635"/>
      <c r="AG372" s="635"/>
      <c r="AH372" s="635"/>
      <c r="AI372" s="635"/>
      <c r="AJ372" s="635"/>
      <c r="AK372" s="635"/>
      <c r="AL372" s="635"/>
      <c r="AM372" s="635"/>
      <c r="AN372" s="635"/>
      <c r="AO372" s="635"/>
      <c r="AP372" s="635"/>
      <c r="AQ372" s="635"/>
      <c r="AR372" s="635"/>
      <c r="AS372" s="635"/>
      <c r="AT372" s="635"/>
      <c r="AU372" s="635"/>
      <c r="AV372" s="635"/>
      <c r="AW372" s="635"/>
      <c r="AX372" s="635"/>
      <c r="AY372" s="636"/>
    </row>
    <row r="373" spans="2:51" ht="13.5" thickTop="1">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44"/>
      <c r="AA373" s="45"/>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row>
    <row r="374" spans="2:51" ht="12.75">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44"/>
      <c r="AA374" s="45"/>
      <c r="AB374" s="631" t="s">
        <v>280</v>
      </c>
      <c r="AC374" s="632"/>
      <c r="AD374" s="632"/>
      <c r="AE374" s="632"/>
      <c r="AF374" s="632"/>
      <c r="AG374" s="632"/>
      <c r="AH374" s="632"/>
      <c r="AI374" s="632"/>
      <c r="AJ374" s="632"/>
      <c r="AK374" s="632"/>
      <c r="AL374" s="632"/>
      <c r="AM374" s="632"/>
      <c r="AN374" s="632"/>
      <c r="AO374" s="632"/>
      <c r="AP374" s="632"/>
      <c r="AQ374" s="632"/>
      <c r="AR374" s="632"/>
      <c r="AS374" s="632"/>
      <c r="AT374" s="632"/>
      <c r="AU374" s="632"/>
      <c r="AV374" s="632"/>
      <c r="AW374" s="632"/>
      <c r="AX374" s="632"/>
      <c r="AY374" s="633"/>
    </row>
    <row r="375" spans="2:51" ht="12.75">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42"/>
      <c r="AA375" s="41"/>
      <c r="AB375" s="634"/>
      <c r="AC375" s="635"/>
      <c r="AD375" s="635"/>
      <c r="AE375" s="635"/>
      <c r="AF375" s="635"/>
      <c r="AG375" s="635"/>
      <c r="AH375" s="635"/>
      <c r="AI375" s="635"/>
      <c r="AJ375" s="635"/>
      <c r="AK375" s="635"/>
      <c r="AL375" s="635"/>
      <c r="AM375" s="635"/>
      <c r="AN375" s="635"/>
      <c r="AO375" s="635"/>
      <c r="AP375" s="635"/>
      <c r="AQ375" s="635"/>
      <c r="AR375" s="635"/>
      <c r="AS375" s="635"/>
      <c r="AT375" s="635"/>
      <c r="AU375" s="635"/>
      <c r="AV375" s="635"/>
      <c r="AW375" s="635"/>
      <c r="AX375" s="635"/>
      <c r="AY375" s="636"/>
    </row>
    <row r="376" spans="2:51" ht="12.75">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44"/>
      <c r="AA376" s="45"/>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row>
    <row r="377" spans="2:51" ht="12.75">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46"/>
      <c r="AA377" s="47"/>
      <c r="AB377" s="631" t="s">
        <v>281</v>
      </c>
      <c r="AC377" s="632"/>
      <c r="AD377" s="632"/>
      <c r="AE377" s="632"/>
      <c r="AF377" s="632"/>
      <c r="AG377" s="632"/>
      <c r="AH377" s="632"/>
      <c r="AI377" s="632"/>
      <c r="AJ377" s="632"/>
      <c r="AK377" s="632"/>
      <c r="AL377" s="632"/>
      <c r="AM377" s="632"/>
      <c r="AN377" s="632"/>
      <c r="AO377" s="632"/>
      <c r="AP377" s="632"/>
      <c r="AQ377" s="632"/>
      <c r="AR377" s="632"/>
      <c r="AS377" s="632"/>
      <c r="AT377" s="632"/>
      <c r="AU377" s="632"/>
      <c r="AV377" s="632"/>
      <c r="AW377" s="632"/>
      <c r="AX377" s="632"/>
      <c r="AY377" s="633"/>
    </row>
    <row r="378" spans="2:51" ht="12.75">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634"/>
      <c r="AC378" s="635"/>
      <c r="AD378" s="635"/>
      <c r="AE378" s="635"/>
      <c r="AF378" s="635"/>
      <c r="AG378" s="635"/>
      <c r="AH378" s="635"/>
      <c r="AI378" s="635"/>
      <c r="AJ378" s="635"/>
      <c r="AK378" s="635"/>
      <c r="AL378" s="635"/>
      <c r="AM378" s="635"/>
      <c r="AN378" s="635"/>
      <c r="AO378" s="635"/>
      <c r="AP378" s="635"/>
      <c r="AQ378" s="635"/>
      <c r="AR378" s="635"/>
      <c r="AS378" s="635"/>
      <c r="AT378" s="635"/>
      <c r="AU378" s="635"/>
      <c r="AV378" s="635"/>
      <c r="AW378" s="635"/>
      <c r="AX378" s="635"/>
      <c r="AY378" s="636"/>
    </row>
    <row r="379" ht="13.5" thickBot="1"/>
    <row r="380" spans="2:51" ht="13.5" thickTop="1">
      <c r="B380" s="625" t="s">
        <v>282</v>
      </c>
      <c r="C380" s="626"/>
      <c r="D380" s="626"/>
      <c r="E380" s="626"/>
      <c r="F380" s="626"/>
      <c r="G380" s="626"/>
      <c r="H380" s="626"/>
      <c r="I380" s="626"/>
      <c r="J380" s="626"/>
      <c r="K380" s="626"/>
      <c r="L380" s="626"/>
      <c r="M380" s="626"/>
      <c r="N380" s="626"/>
      <c r="O380" s="626"/>
      <c r="P380" s="626"/>
      <c r="Q380" s="626"/>
      <c r="R380" s="626"/>
      <c r="S380" s="626"/>
      <c r="T380" s="626"/>
      <c r="U380" s="626"/>
      <c r="V380" s="626"/>
      <c r="W380" s="627"/>
      <c r="X380" s="38"/>
      <c r="Y380" s="38"/>
      <c r="Z380" s="38"/>
      <c r="AA380" s="38"/>
      <c r="AB380" s="631" t="s">
        <v>283</v>
      </c>
      <c r="AC380" s="632"/>
      <c r="AD380" s="632"/>
      <c r="AE380" s="632"/>
      <c r="AF380" s="632"/>
      <c r="AG380" s="632"/>
      <c r="AH380" s="632"/>
      <c r="AI380" s="632"/>
      <c r="AJ380" s="632"/>
      <c r="AK380" s="632"/>
      <c r="AL380" s="632"/>
      <c r="AM380" s="632"/>
      <c r="AN380" s="632"/>
      <c r="AO380" s="632"/>
      <c r="AP380" s="632"/>
      <c r="AQ380" s="632"/>
      <c r="AR380" s="632"/>
      <c r="AS380" s="632"/>
      <c r="AT380" s="632"/>
      <c r="AU380" s="632"/>
      <c r="AV380" s="632"/>
      <c r="AW380" s="632"/>
      <c r="AX380" s="632"/>
      <c r="AY380" s="633"/>
    </row>
    <row r="381" spans="2:51" ht="13.5" thickBot="1">
      <c r="B381" s="628"/>
      <c r="C381" s="629"/>
      <c r="D381" s="629"/>
      <c r="E381" s="629"/>
      <c r="F381" s="629"/>
      <c r="G381" s="629"/>
      <c r="H381" s="629"/>
      <c r="I381" s="629"/>
      <c r="J381" s="629"/>
      <c r="K381" s="629"/>
      <c r="L381" s="629"/>
      <c r="M381" s="629"/>
      <c r="N381" s="629"/>
      <c r="O381" s="629"/>
      <c r="P381" s="629"/>
      <c r="Q381" s="629"/>
      <c r="R381" s="629"/>
      <c r="S381" s="629"/>
      <c r="T381" s="629"/>
      <c r="U381" s="629"/>
      <c r="V381" s="629"/>
      <c r="W381" s="630"/>
      <c r="X381" s="40"/>
      <c r="Y381" s="41"/>
      <c r="Z381" s="42"/>
      <c r="AA381" s="43"/>
      <c r="AB381" s="634"/>
      <c r="AC381" s="635"/>
      <c r="AD381" s="635"/>
      <c r="AE381" s="635"/>
      <c r="AF381" s="635"/>
      <c r="AG381" s="635"/>
      <c r="AH381" s="635"/>
      <c r="AI381" s="635"/>
      <c r="AJ381" s="635"/>
      <c r="AK381" s="635"/>
      <c r="AL381" s="635"/>
      <c r="AM381" s="635"/>
      <c r="AN381" s="635"/>
      <c r="AO381" s="635"/>
      <c r="AP381" s="635"/>
      <c r="AQ381" s="635"/>
      <c r="AR381" s="635"/>
      <c r="AS381" s="635"/>
      <c r="AT381" s="635"/>
      <c r="AU381" s="635"/>
      <c r="AV381" s="635"/>
      <c r="AW381" s="635"/>
      <c r="AX381" s="635"/>
      <c r="AY381" s="636"/>
    </row>
    <row r="382" spans="2:51" ht="13.5" thickTop="1">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44"/>
      <c r="AA382" s="45"/>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row>
    <row r="383" spans="2:51" ht="12.75">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44"/>
      <c r="AA383" s="45"/>
      <c r="AB383" s="631" t="s">
        <v>284</v>
      </c>
      <c r="AC383" s="632"/>
      <c r="AD383" s="632"/>
      <c r="AE383" s="632"/>
      <c r="AF383" s="632"/>
      <c r="AG383" s="632"/>
      <c r="AH383" s="632"/>
      <c r="AI383" s="632"/>
      <c r="AJ383" s="632"/>
      <c r="AK383" s="632"/>
      <c r="AL383" s="632"/>
      <c r="AM383" s="632"/>
      <c r="AN383" s="632"/>
      <c r="AO383" s="632"/>
      <c r="AP383" s="632"/>
      <c r="AQ383" s="632"/>
      <c r="AR383" s="632"/>
      <c r="AS383" s="632"/>
      <c r="AT383" s="632"/>
      <c r="AU383" s="632"/>
      <c r="AV383" s="632"/>
      <c r="AW383" s="632"/>
      <c r="AX383" s="632"/>
      <c r="AY383" s="633"/>
    </row>
    <row r="384" spans="2:51" ht="12.75">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42"/>
      <c r="AA384" s="41"/>
      <c r="AB384" s="634"/>
      <c r="AC384" s="635"/>
      <c r="AD384" s="635"/>
      <c r="AE384" s="635"/>
      <c r="AF384" s="635"/>
      <c r="AG384" s="635"/>
      <c r="AH384" s="635"/>
      <c r="AI384" s="635"/>
      <c r="AJ384" s="635"/>
      <c r="AK384" s="635"/>
      <c r="AL384" s="635"/>
      <c r="AM384" s="635"/>
      <c r="AN384" s="635"/>
      <c r="AO384" s="635"/>
      <c r="AP384" s="635"/>
      <c r="AQ384" s="635"/>
      <c r="AR384" s="635"/>
      <c r="AS384" s="635"/>
      <c r="AT384" s="635"/>
      <c r="AU384" s="635"/>
      <c r="AV384" s="635"/>
      <c r="AW384" s="635"/>
      <c r="AX384" s="635"/>
      <c r="AY384" s="636"/>
    </row>
    <row r="385" spans="2:51" ht="12.75">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44"/>
      <c r="AA385" s="45"/>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row>
    <row r="386" spans="2:51" ht="12.75">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46"/>
      <c r="AA386" s="47"/>
      <c r="AB386" s="631" t="s">
        <v>285</v>
      </c>
      <c r="AC386" s="632"/>
      <c r="AD386" s="632"/>
      <c r="AE386" s="632"/>
      <c r="AF386" s="632"/>
      <c r="AG386" s="632"/>
      <c r="AH386" s="632"/>
      <c r="AI386" s="632"/>
      <c r="AJ386" s="632"/>
      <c r="AK386" s="632"/>
      <c r="AL386" s="632"/>
      <c r="AM386" s="632"/>
      <c r="AN386" s="632"/>
      <c r="AO386" s="632"/>
      <c r="AP386" s="632"/>
      <c r="AQ386" s="632"/>
      <c r="AR386" s="632"/>
      <c r="AS386" s="632"/>
      <c r="AT386" s="632"/>
      <c r="AU386" s="632"/>
      <c r="AV386" s="632"/>
      <c r="AW386" s="632"/>
      <c r="AX386" s="632"/>
      <c r="AY386" s="633"/>
    </row>
    <row r="387" spans="2:51" ht="12.75">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634"/>
      <c r="AC387" s="635"/>
      <c r="AD387" s="635"/>
      <c r="AE387" s="635"/>
      <c r="AF387" s="635"/>
      <c r="AG387" s="635"/>
      <c r="AH387" s="635"/>
      <c r="AI387" s="635"/>
      <c r="AJ387" s="635"/>
      <c r="AK387" s="635"/>
      <c r="AL387" s="635"/>
      <c r="AM387" s="635"/>
      <c r="AN387" s="635"/>
      <c r="AO387" s="635"/>
      <c r="AP387" s="635"/>
      <c r="AQ387" s="635"/>
      <c r="AR387" s="635"/>
      <c r="AS387" s="635"/>
      <c r="AT387" s="635"/>
      <c r="AU387" s="635"/>
      <c r="AV387" s="635"/>
      <c r="AW387" s="635"/>
      <c r="AX387" s="635"/>
      <c r="AY387" s="636"/>
    </row>
    <row r="388" ht="13.5" thickBot="1"/>
    <row r="389" spans="2:51" ht="13.5" thickTop="1">
      <c r="B389" s="625" t="s">
        <v>286</v>
      </c>
      <c r="C389" s="626"/>
      <c r="D389" s="626"/>
      <c r="E389" s="626"/>
      <c r="F389" s="626"/>
      <c r="G389" s="626"/>
      <c r="H389" s="626"/>
      <c r="I389" s="626"/>
      <c r="J389" s="626"/>
      <c r="K389" s="626"/>
      <c r="L389" s="626"/>
      <c r="M389" s="626"/>
      <c r="N389" s="626"/>
      <c r="O389" s="626"/>
      <c r="P389" s="626"/>
      <c r="Q389" s="626"/>
      <c r="R389" s="626"/>
      <c r="S389" s="626"/>
      <c r="T389" s="626"/>
      <c r="U389" s="626"/>
      <c r="V389" s="626"/>
      <c r="W389" s="627"/>
      <c r="X389" s="38"/>
      <c r="Y389" s="38"/>
      <c r="Z389" s="38"/>
      <c r="AA389" s="38"/>
      <c r="AB389" s="631" t="s">
        <v>287</v>
      </c>
      <c r="AC389" s="632"/>
      <c r="AD389" s="632"/>
      <c r="AE389" s="632"/>
      <c r="AF389" s="632"/>
      <c r="AG389" s="632"/>
      <c r="AH389" s="632"/>
      <c r="AI389" s="632"/>
      <c r="AJ389" s="632"/>
      <c r="AK389" s="632"/>
      <c r="AL389" s="632"/>
      <c r="AM389" s="632"/>
      <c r="AN389" s="632"/>
      <c r="AO389" s="632"/>
      <c r="AP389" s="632"/>
      <c r="AQ389" s="632"/>
      <c r="AR389" s="632"/>
      <c r="AS389" s="632"/>
      <c r="AT389" s="632"/>
      <c r="AU389" s="632"/>
      <c r="AV389" s="632"/>
      <c r="AW389" s="632"/>
      <c r="AX389" s="632"/>
      <c r="AY389" s="633"/>
    </row>
    <row r="390" spans="2:51" ht="13.5" thickBot="1">
      <c r="B390" s="628"/>
      <c r="C390" s="629"/>
      <c r="D390" s="629"/>
      <c r="E390" s="629"/>
      <c r="F390" s="629"/>
      <c r="G390" s="629"/>
      <c r="H390" s="629"/>
      <c r="I390" s="629"/>
      <c r="J390" s="629"/>
      <c r="K390" s="629"/>
      <c r="L390" s="629"/>
      <c r="M390" s="629"/>
      <c r="N390" s="629"/>
      <c r="O390" s="629"/>
      <c r="P390" s="629"/>
      <c r="Q390" s="629"/>
      <c r="R390" s="629"/>
      <c r="S390" s="629"/>
      <c r="T390" s="629"/>
      <c r="U390" s="629"/>
      <c r="V390" s="629"/>
      <c r="W390" s="630"/>
      <c r="X390" s="40"/>
      <c r="Y390" s="41"/>
      <c r="Z390" s="41"/>
      <c r="AA390" s="43"/>
      <c r="AB390" s="634"/>
      <c r="AC390" s="635"/>
      <c r="AD390" s="635"/>
      <c r="AE390" s="635"/>
      <c r="AF390" s="635"/>
      <c r="AG390" s="635"/>
      <c r="AH390" s="635"/>
      <c r="AI390" s="635"/>
      <c r="AJ390" s="635"/>
      <c r="AK390" s="635"/>
      <c r="AL390" s="635"/>
      <c r="AM390" s="635"/>
      <c r="AN390" s="635"/>
      <c r="AO390" s="635"/>
      <c r="AP390" s="635"/>
      <c r="AQ390" s="635"/>
      <c r="AR390" s="635"/>
      <c r="AS390" s="635"/>
      <c r="AT390" s="635"/>
      <c r="AU390" s="635"/>
      <c r="AV390" s="635"/>
      <c r="AW390" s="635"/>
      <c r="AX390" s="635"/>
      <c r="AY390" s="636"/>
    </row>
    <row r="391" ht="14.25" thickBot="1" thickTop="1"/>
    <row r="392" spans="2:51" ht="13.5" thickTop="1">
      <c r="B392" s="625" t="s">
        <v>288</v>
      </c>
      <c r="C392" s="626"/>
      <c r="D392" s="626"/>
      <c r="E392" s="626"/>
      <c r="F392" s="626"/>
      <c r="G392" s="626"/>
      <c r="H392" s="626"/>
      <c r="I392" s="626"/>
      <c r="J392" s="626"/>
      <c r="K392" s="626"/>
      <c r="L392" s="626"/>
      <c r="M392" s="626"/>
      <c r="N392" s="626"/>
      <c r="O392" s="626"/>
      <c r="P392" s="626"/>
      <c r="Q392" s="626"/>
      <c r="R392" s="626"/>
      <c r="S392" s="626"/>
      <c r="T392" s="626"/>
      <c r="U392" s="626"/>
      <c r="V392" s="626"/>
      <c r="W392" s="627"/>
      <c r="X392" s="38"/>
      <c r="Y392" s="38"/>
      <c r="Z392" s="38"/>
      <c r="AA392" s="38"/>
      <c r="AB392" s="631" t="s">
        <v>289</v>
      </c>
      <c r="AC392" s="632"/>
      <c r="AD392" s="632"/>
      <c r="AE392" s="632"/>
      <c r="AF392" s="632"/>
      <c r="AG392" s="632"/>
      <c r="AH392" s="632"/>
      <c r="AI392" s="632"/>
      <c r="AJ392" s="632"/>
      <c r="AK392" s="632"/>
      <c r="AL392" s="632"/>
      <c r="AM392" s="632"/>
      <c r="AN392" s="632"/>
      <c r="AO392" s="632"/>
      <c r="AP392" s="632"/>
      <c r="AQ392" s="632"/>
      <c r="AR392" s="632"/>
      <c r="AS392" s="632"/>
      <c r="AT392" s="632"/>
      <c r="AU392" s="632"/>
      <c r="AV392" s="632"/>
      <c r="AW392" s="632"/>
      <c r="AX392" s="632"/>
      <c r="AY392" s="633"/>
    </row>
    <row r="393" spans="2:51" ht="13.5" thickBot="1">
      <c r="B393" s="628"/>
      <c r="C393" s="629"/>
      <c r="D393" s="629"/>
      <c r="E393" s="629"/>
      <c r="F393" s="629"/>
      <c r="G393" s="629"/>
      <c r="H393" s="629"/>
      <c r="I393" s="629"/>
      <c r="J393" s="629"/>
      <c r="K393" s="629"/>
      <c r="L393" s="629"/>
      <c r="M393" s="629"/>
      <c r="N393" s="629"/>
      <c r="O393" s="629"/>
      <c r="P393" s="629"/>
      <c r="Q393" s="629"/>
      <c r="R393" s="629"/>
      <c r="S393" s="629"/>
      <c r="T393" s="629"/>
      <c r="U393" s="629"/>
      <c r="V393" s="629"/>
      <c r="W393" s="630"/>
      <c r="X393" s="40"/>
      <c r="Y393" s="41"/>
      <c r="Z393" s="41"/>
      <c r="AA393" s="43"/>
      <c r="AB393" s="634"/>
      <c r="AC393" s="635"/>
      <c r="AD393" s="635"/>
      <c r="AE393" s="635"/>
      <c r="AF393" s="635"/>
      <c r="AG393" s="635"/>
      <c r="AH393" s="635"/>
      <c r="AI393" s="635"/>
      <c r="AJ393" s="635"/>
      <c r="AK393" s="635"/>
      <c r="AL393" s="635"/>
      <c r="AM393" s="635"/>
      <c r="AN393" s="635"/>
      <c r="AO393" s="635"/>
      <c r="AP393" s="635"/>
      <c r="AQ393" s="635"/>
      <c r="AR393" s="635"/>
      <c r="AS393" s="635"/>
      <c r="AT393" s="635"/>
      <c r="AU393" s="635"/>
      <c r="AV393" s="635"/>
      <c r="AW393" s="635"/>
      <c r="AX393" s="635"/>
      <c r="AY393" s="636"/>
    </row>
    <row r="394" ht="13.5" thickTop="1"/>
  </sheetData>
  <sheetProtection/>
  <mergeCells count="1280">
    <mergeCell ref="B389:W390"/>
    <mergeCell ref="AB389:AY390"/>
    <mergeCell ref="B392:W393"/>
    <mergeCell ref="AB392:AY393"/>
    <mergeCell ref="AB374:AY375"/>
    <mergeCell ref="AB377:AY378"/>
    <mergeCell ref="B380:W381"/>
    <mergeCell ref="AB380:AY381"/>
    <mergeCell ref="AB383:AY384"/>
    <mergeCell ref="AB386:AY387"/>
    <mergeCell ref="AB359:AY360"/>
    <mergeCell ref="AB362:AY363"/>
    <mergeCell ref="B365:W366"/>
    <mergeCell ref="AB365:AY366"/>
    <mergeCell ref="AB368:AY369"/>
    <mergeCell ref="B371:W372"/>
    <mergeCell ref="AB371:AY372"/>
    <mergeCell ref="AB344:AY345"/>
    <mergeCell ref="AB347:AY348"/>
    <mergeCell ref="B350:W351"/>
    <mergeCell ref="AB350:AY351"/>
    <mergeCell ref="AB353:AY354"/>
    <mergeCell ref="AB356:AY357"/>
    <mergeCell ref="AT328:AY329"/>
    <mergeCell ref="B333:AY334"/>
    <mergeCell ref="B338:W339"/>
    <mergeCell ref="AB338:AY339"/>
    <mergeCell ref="B341:W342"/>
    <mergeCell ref="AB341:AY342"/>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H105:AT105"/>
    <mergeCell ref="AU105:AX105"/>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I68:AP68"/>
    <mergeCell ref="AQ68:AX68"/>
    <mergeCell ref="A70:F102"/>
    <mergeCell ref="A104:F149"/>
    <mergeCell ref="G104:AB104"/>
    <mergeCell ref="AC104:AX104"/>
    <mergeCell ref="G105:K105"/>
    <mergeCell ref="L105:X105"/>
    <mergeCell ref="Y105:AB105"/>
    <mergeCell ref="AC105:AG105"/>
    <mergeCell ref="A64:E64"/>
    <mergeCell ref="F64:AX64"/>
    <mergeCell ref="A65:AX65"/>
    <mergeCell ref="A66:AX66"/>
    <mergeCell ref="A67:AX67"/>
    <mergeCell ref="A68:B68"/>
    <mergeCell ref="C68:J68"/>
    <mergeCell ref="K68:R68"/>
    <mergeCell ref="S68:Z68"/>
    <mergeCell ref="AA68:AH68"/>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Y29:AA29"/>
    <mergeCell ref="AB29:AD29"/>
    <mergeCell ref="AE29:AI29"/>
    <mergeCell ref="AJ29:AN29"/>
    <mergeCell ref="AO29:AS29"/>
    <mergeCell ref="AT29:AX29"/>
    <mergeCell ref="Y28:AA28"/>
    <mergeCell ref="AB28:AD28"/>
    <mergeCell ref="AE28:AI28"/>
    <mergeCell ref="AJ28:AN28"/>
    <mergeCell ref="AO28:AS28"/>
    <mergeCell ref="AT28:AX28"/>
    <mergeCell ref="AT26:AX26"/>
    <mergeCell ref="A27:F29"/>
    <mergeCell ref="G27:X27"/>
    <mergeCell ref="Y27:AA27"/>
    <mergeCell ref="AB27:AD27"/>
    <mergeCell ref="AE27:AI27"/>
    <mergeCell ref="AJ27:AN27"/>
    <mergeCell ref="AO27:AS27"/>
    <mergeCell ref="AT27:AX27"/>
    <mergeCell ref="G28:X29"/>
    <mergeCell ref="G25:X26"/>
    <mergeCell ref="Y25:AA25"/>
    <mergeCell ref="AB25:AD25"/>
    <mergeCell ref="AE25:AI25"/>
    <mergeCell ref="AJ25:AN25"/>
    <mergeCell ref="AO25:AS25"/>
    <mergeCell ref="AJ26:AN26"/>
    <mergeCell ref="AO26:AS26"/>
    <mergeCell ref="AT25:AX25"/>
    <mergeCell ref="Y26:AA26"/>
    <mergeCell ref="A24:F26"/>
    <mergeCell ref="G24:X24"/>
    <mergeCell ref="Y24:AA24"/>
    <mergeCell ref="AB24:AD24"/>
    <mergeCell ref="AE24:AI24"/>
    <mergeCell ref="AJ24:AN24"/>
    <mergeCell ref="AB26:AD26"/>
    <mergeCell ref="AE26:AI26"/>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AR12:AX12"/>
    <mergeCell ref="G12:H17"/>
    <mergeCell ref="I12:O12"/>
    <mergeCell ref="P12:V12"/>
    <mergeCell ref="W12:AC12"/>
    <mergeCell ref="AD12:AJ12"/>
    <mergeCell ref="AK12:AQ12"/>
    <mergeCell ref="I13:O13"/>
    <mergeCell ref="P13:V13"/>
    <mergeCell ref="I17:O17"/>
    <mergeCell ref="P17:V17"/>
    <mergeCell ref="W17:AC17"/>
    <mergeCell ref="AD17:AJ17"/>
    <mergeCell ref="AK17:AQ17"/>
    <mergeCell ref="AR17:AX17"/>
    <mergeCell ref="I16:O16"/>
    <mergeCell ref="P16:V16"/>
    <mergeCell ref="W16:AC1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s>
  <printOptions/>
  <pageMargins left="0.6299212598425197" right="0.3937007874015748" top="0.5905511811023623" bottom="0.3937007874015748" header="0.2621323529411765" footer="0.5118110236220472"/>
  <pageSetup fitToHeight="4" horizontalDpi="600" verticalDpi="600" orientation="portrait" paperSize="9" scale="69" r:id="rId2"/>
  <headerFooter differentFirst="1" alignWithMargins="0">
    <oddHeader>&amp;R事業番号０１６</oddHeader>
  </headerFooter>
  <rowBreaks count="3" manualBreakCount="3">
    <brk id="38" max="255" man="1"/>
    <brk id="69" max="255"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2022-07-28T06:25:27Z</dcterms:created>
  <dcterms:modified xsi:type="dcterms:W3CDTF">2022-07-28T06:25:27Z</dcterms:modified>
  <cp:category/>
  <cp:version/>
  <cp:contentType/>
  <cp:contentStatus/>
</cp:coreProperties>
</file>