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32767" windowWidth="11532" windowHeight="6420" tabRatio="393" activeTab="0"/>
  </bookViews>
  <sheets>
    <sheet name="物品役務等（競争入札）" sheetId="1" r:id="rId1"/>
  </sheets>
  <definedNames>
    <definedName name="_xlnm._FilterDatabase" localSheetId="0" hidden="1">'物品役務等（競争入札）'!$A$1:$L$488</definedName>
    <definedName name="_xlnm.Print_Area" localSheetId="0">'物品役務等（競争入札）'!$A$1:$I$491</definedName>
    <definedName name="_xlnm.Print_Titles" localSheetId="0">'物品役務等（競争入札）'!$1:$1</definedName>
  </definedNames>
  <calcPr fullCalcOnLoad="1"/>
</workbook>
</file>

<file path=xl/sharedStrings.xml><?xml version="1.0" encoding="utf-8"?>
<sst xmlns="http://schemas.openxmlformats.org/spreadsheetml/2006/main" count="3103" uniqueCount="809">
  <si>
    <t>契約を締結した日</t>
  </si>
  <si>
    <t>予定価格</t>
  </si>
  <si>
    <t>契約金額</t>
  </si>
  <si>
    <t>落札率</t>
  </si>
  <si>
    <t>契約担当官等の氏名並
びにその所属する部局
の名称及び所在地</t>
  </si>
  <si>
    <t>一般競争・指名競争の別（総合評価の実施）</t>
  </si>
  <si>
    <t>一般競争</t>
  </si>
  <si>
    <t>応札者
（非公表）</t>
  </si>
  <si>
    <t>入札回数
（非公表）</t>
  </si>
  <si>
    <t>－</t>
  </si>
  <si>
    <t>担当</t>
  </si>
  <si>
    <t>備考</t>
  </si>
  <si>
    <t>物品役務等の名称及び数量</t>
  </si>
  <si>
    <t>契約の相手方の商号
又は名称及び住所</t>
  </si>
  <si>
    <t>カメラセット</t>
  </si>
  <si>
    <t>フレーム式テント</t>
  </si>
  <si>
    <t>サーベイメーター</t>
  </si>
  <si>
    <t>春の勲章伝達式に係る業務委託</t>
  </si>
  <si>
    <t>　＠51,000外</t>
  </si>
  <si>
    <t>単価契約
予定調達総額：1,249,500</t>
  </si>
  <si>
    <t>叙勲に伴う拝謁行事に係る業務委託</t>
  </si>
  <si>
    <t>　＠2,365外</t>
  </si>
  <si>
    <t>単価契約
予定調達総額：11,865,000</t>
  </si>
  <si>
    <t>生物剤検知器用消耗品（前期分）外１点</t>
  </si>
  <si>
    <t>新聞記事情報の提供</t>
  </si>
  <si>
    <t>可搬式高性能カメラ</t>
  </si>
  <si>
    <t>１７ｍ型船舶</t>
  </si>
  <si>
    <t>高精細・高感度撮影装置　外１点</t>
  </si>
  <si>
    <t>デジタル一眼レフカメラ　外２点</t>
  </si>
  <si>
    <t>救助用支柱用具</t>
  </si>
  <si>
    <t>災害活動用ゴーグル</t>
  </si>
  <si>
    <t>災害活動用ヘルメット</t>
  </si>
  <si>
    <t>災害活動用ヘッドランプ</t>
  </si>
  <si>
    <t>災害活動用防護プロテクター</t>
  </si>
  <si>
    <t>生物剤簡易検知器用トレーニングキット</t>
  </si>
  <si>
    <t>生物剤検知器用トレーニングキット</t>
  </si>
  <si>
    <t>生物剤簡易検知器用消耗品</t>
  </si>
  <si>
    <t>ホットライン業務委託</t>
  </si>
  <si>
    <t>財団法人インターネット協会
東京都港区新橋３－４－５</t>
  </si>
  <si>
    <t>自主防犯ボランティア活動支援サイトのサーバー統合に伴う作業</t>
  </si>
  <si>
    <t>防護衣</t>
  </si>
  <si>
    <t>懐中電灯　外１点</t>
  </si>
  <si>
    <t>防犯ブザー　外５点</t>
  </si>
  <si>
    <t>帽子　外３点</t>
  </si>
  <si>
    <t>防寒着　外１点</t>
  </si>
  <si>
    <t>サイバーパトロール業務委託</t>
  </si>
  <si>
    <t>グロヴァレックス株式会社
東京都港区赤坂２－１０－９</t>
  </si>
  <si>
    <t>いすゞ自動車株式会社
東京都品川区南大井６－２６－１大森ベルポートＡ館</t>
  </si>
  <si>
    <t>消防車</t>
  </si>
  <si>
    <t>日産自動車株式会社
東京都中央区銀座６－１７－１</t>
  </si>
  <si>
    <t>レスキュー車</t>
  </si>
  <si>
    <t>日野自動車株式会社
東京都港区芝４－１１－３</t>
  </si>
  <si>
    <t>誘導標識車</t>
  </si>
  <si>
    <t>トヨタ自動車株式会社
愛知県豊田市トヨタ町１</t>
  </si>
  <si>
    <t>小型警ら車（２ＷＤ）外１点</t>
  </si>
  <si>
    <t>小型護送車外１点</t>
  </si>
  <si>
    <t>汚染水域潜水用具</t>
  </si>
  <si>
    <t>特殊型防護マスク　外１点</t>
  </si>
  <si>
    <t>有毒ガス検知器</t>
  </si>
  <si>
    <t>赤外線サーモグラフィ</t>
  </si>
  <si>
    <t>感染防護資機材</t>
  </si>
  <si>
    <t>アルコール消毒液　外１点</t>
  </si>
  <si>
    <t>単価契約
予定調達総額：1,731,000</t>
  </si>
  <si>
    <t>＠2,768外</t>
  </si>
  <si>
    <t>携帯式ガス検知器用フィルター</t>
  </si>
  <si>
    <t>小型双発ヘリコプター</t>
  </si>
  <si>
    <t>携帯用投光器</t>
  </si>
  <si>
    <t>携帯用ガス検知器</t>
  </si>
  <si>
    <t>災害活動用防護マスクセット</t>
  </si>
  <si>
    <t>生化学防護服</t>
  </si>
  <si>
    <t>交通事故統計情報提供等システムの保守</t>
  </si>
  <si>
    <t>日本通運株式会社
東京都港区東新橋１－９－３</t>
  </si>
  <si>
    <t>発炎筒</t>
  </si>
  <si>
    <t>日本カーリット株式会社
東京都千代田区神田泉町１</t>
  </si>
  <si>
    <t>複写機用用紙（Ａ４、Ａ３、Ｂ４、Ｂ５）</t>
  </si>
  <si>
    <t>株式会社リコー
東京都中央区銀座８－１３－１</t>
  </si>
  <si>
    <t>　＠ 1,165外</t>
  </si>
  <si>
    <t>単価契約
予定調達総額：18,666,603</t>
  </si>
  <si>
    <t>交通事故統計情報提供等システム用インターネット接続</t>
  </si>
  <si>
    <t>エヌ・ティ・ティ・コミュニケーションズ株式会社
東京都千代田区内幸町１－１－６</t>
  </si>
  <si>
    <t>　＠124,425外</t>
  </si>
  <si>
    <t>単価契約
予定調達総額：1,496,775</t>
  </si>
  <si>
    <t>地域ぐるみの飲酒運転防止活動の在り方に関する調査研究</t>
  </si>
  <si>
    <t>小型警ら車（４ＷＤ）外１点</t>
  </si>
  <si>
    <t>１２ｍ型船舶</t>
  </si>
  <si>
    <t>８ｍ型船舶</t>
  </si>
  <si>
    <t>中型ヘリコプター</t>
  </si>
  <si>
    <t>ヤンマー株式会社
大阪府大阪市北区茶屋町１－３２</t>
  </si>
  <si>
    <t>株式会社シミズオクト
東京都新宿区高田馬場４－３９－１</t>
  </si>
  <si>
    <t>石田造船建設株式会社
広島県尾道市因島三庄町字宝崎</t>
  </si>
  <si>
    <t>三菱商事株式会社
東京都千代田区丸の内２－３－１</t>
  </si>
  <si>
    <t>多目的実戦訓練用パーテーションセット</t>
  </si>
  <si>
    <t>株式会社協業センター
東京都品川区西五反田８－１２－５</t>
  </si>
  <si>
    <t>株式会社ＲＹＵＳ
東京都千代田区神田淡路町２－１０－６</t>
  </si>
  <si>
    <t>株式会社宮崎
東京都新宿区西早稲田３－１３－１</t>
  </si>
  <si>
    <t>東洋物産株式会社
東京都杉並区和田３－５３－１４</t>
  </si>
  <si>
    <t>加賀ソルネット株式会社
東京都文京区本郷２－２－９</t>
  </si>
  <si>
    <t>帝商株式会社
東京都中央区日本橋２－５－１３</t>
  </si>
  <si>
    <t>帝国繊維株式会社
東京都中央区日本橋２－５－１３</t>
  </si>
  <si>
    <t>瀬戸内クラフト株式会社
広島県尾道市向東町９２１０番地</t>
  </si>
  <si>
    <t>株式会社
日本レクリェーションセンター
東京都豊島区東池袋１－４７－３</t>
  </si>
  <si>
    <t>兼松株式会社
東京都港区１－２－１</t>
  </si>
  <si>
    <t>櫻護謨株式会社
東京都渋谷区笹塚１－２１－１７</t>
  </si>
  <si>
    <t>日本特装株式会社
東京都千代田区平河町１－９－９</t>
  </si>
  <si>
    <t>加賀ソルネット株式会社
東京都文京区本郷２－２－９</t>
  </si>
  <si>
    <t>株式会社ポータ工業
東京都江東区森下２－５－１２</t>
  </si>
  <si>
    <t>株式会社スリーライク
茨城県龍ヶ崎市出し山町４７</t>
  </si>
  <si>
    <t>新成物産株式会社
東京都中央区日本橋本石町３－２－７</t>
  </si>
  <si>
    <t>東京サラヤ株式会社
東京都品川区東品川１－２５－８</t>
  </si>
  <si>
    <t>櫻護謨株式会社
東京都渋谷区笹塚１－２１－１７</t>
  </si>
  <si>
    <t>株式会社重松製作所
東京都千代田区外神田３－１３－８</t>
  </si>
  <si>
    <t>大型輸送車外１点</t>
  </si>
  <si>
    <t>検問車(マイクロバス型)外１点</t>
  </si>
  <si>
    <t>鑑識車（４ＷＤ）</t>
  </si>
  <si>
    <t>私服用高床バン型無線車（2,500cc級）外１点</t>
  </si>
  <si>
    <t>私服用セダン型無線車（2,000cc級 4WD）(無線機、着脱式警光灯、ｶｰﾅﾋﾞ付)外１点</t>
  </si>
  <si>
    <t>富士重工業株式会社
東京都新宿区西新宿１－７－２</t>
  </si>
  <si>
    <t>災害活動用高床バン型車</t>
  </si>
  <si>
    <t>三菱自動車工業株式会社
東京都港区芝５－３３－８</t>
  </si>
  <si>
    <t>交通事故処理車外１点</t>
  </si>
  <si>
    <t>交通事故処理車（４ＷＤ）</t>
  </si>
  <si>
    <t>私服用ワゴン型無線車（2,000cc級）(無線機付)外７点</t>
  </si>
  <si>
    <t>マツダ株式会社
東京都千代田区内幸町１－１－７</t>
  </si>
  <si>
    <t>災害活動服　外３点</t>
  </si>
  <si>
    <t>機動隊員用透明防護楯</t>
  </si>
  <si>
    <t>出動服</t>
  </si>
  <si>
    <t>機動隊員用プロテクタ</t>
  </si>
  <si>
    <t>特定事業者による顧客管理措置に関する調査</t>
  </si>
  <si>
    <t>あずさ監査法人
東京都新宿区津久戸町１－２　</t>
  </si>
  <si>
    <t>機動隊員用ヘルメット</t>
  </si>
  <si>
    <t>情報分析支援装置　保守委託</t>
  </si>
  <si>
    <t>地中用金属探知機</t>
  </si>
  <si>
    <t>略帽</t>
  </si>
  <si>
    <t>防炎出動服　外２点</t>
  </si>
  <si>
    <t>衛星通信用資材運搬車</t>
  </si>
  <si>
    <t>中型輸送車（Ⅱ型）</t>
  </si>
  <si>
    <t>三菱ふそうトラック・バス株式会社
神奈川県川崎市幸区鹿島田８９０－
１２</t>
  </si>
  <si>
    <t>事件対策車（Ⅱ型）外１点</t>
  </si>
  <si>
    <t>指揮用車（ルートバン型）</t>
  </si>
  <si>
    <t>速度監視車</t>
  </si>
  <si>
    <t>ワゴン型警衛車</t>
  </si>
  <si>
    <t>警衛車（４ＷＤ）</t>
  </si>
  <si>
    <t>特殊移動指揮車（Ⅱ型）</t>
  </si>
  <si>
    <t>無線警ら車（皇宮用）</t>
  </si>
  <si>
    <t>交通事故処理車（４ＷＤ）</t>
  </si>
  <si>
    <t>私服用ワゴン型無線車（2,500cc級４ＷＤ）外１点</t>
  </si>
  <si>
    <t>交通取締用四輪車（高速Ⅱ型）外１点</t>
  </si>
  <si>
    <t>一番町庁舎の昇降機の保守点検</t>
  </si>
  <si>
    <t>簡易トイレセット　外１点</t>
  </si>
  <si>
    <t>寝袋</t>
  </si>
  <si>
    <t>小包配達請負</t>
  </si>
  <si>
    <t>　＠430</t>
  </si>
  <si>
    <t>単価契約
予定調達総額：1,414,549</t>
  </si>
  <si>
    <t>車両用燃料の給油</t>
  </si>
  <si>
    <t>　＠107外</t>
  </si>
  <si>
    <t>単価契約
予定調達総額：3,429,872</t>
  </si>
  <si>
    <t>中央合同庁舎第２号館（警察庁庁舎）の警備業務</t>
  </si>
  <si>
    <t>自動車管理請負業務</t>
  </si>
  <si>
    <t>防炎マフラー</t>
  </si>
  <si>
    <t>災害活動用手袋</t>
  </si>
  <si>
    <t>空気清浄器の保守</t>
  </si>
  <si>
    <t>株式会社サンエツ
東京都中野区中野１－６２－１０</t>
  </si>
  <si>
    <t>株式会社リロケーション・ジャパン
東京都新宿区新宿４－３－２３</t>
  </si>
  <si>
    <t>警察庁省庁別宿舎管理業務委託</t>
  </si>
  <si>
    <t>株式会社文祥堂
東京都中央区銀座３－４－１２</t>
  </si>
  <si>
    <t>　＠274外</t>
  </si>
  <si>
    <t>単価契約
予定調達総額：15,804,273</t>
  </si>
  <si>
    <t>事務用机（Ｄ）外１０点</t>
  </si>
  <si>
    <t>株式会社相馬屋
東京都品川区西五反田６－２５－１１</t>
  </si>
  <si>
    <t xml:space="preserve">電気の供給
</t>
  </si>
  <si>
    <t>一般競争</t>
  </si>
  <si>
    <t>特殊移動指揮車（Ⅰ型）外１点</t>
  </si>
  <si>
    <t>私服用ワゴン型無線車（2,000cc級）(無線機・着脱式警光灯付)外７点</t>
  </si>
  <si>
    <t>機動捜査用車外1点</t>
  </si>
  <si>
    <t>警察犬搬送車外1点</t>
  </si>
  <si>
    <t>要点監視車</t>
  </si>
  <si>
    <t>特殊移動指揮車</t>
  </si>
  <si>
    <t>投光車（白黒塗装）外3点</t>
  </si>
  <si>
    <t>交通規制用バン型車外１点</t>
  </si>
  <si>
    <t>移動交番車外１点</t>
  </si>
  <si>
    <t>小型輸送車外3点</t>
  </si>
  <si>
    <t>多目的運搬車（無線機・着脱式警光灯付）外４点</t>
  </si>
  <si>
    <t>ルートバン型無線車</t>
  </si>
  <si>
    <t>ルートバン型無線車（４WD）</t>
  </si>
  <si>
    <t>小型護送車（Ⅱ型）外１点</t>
  </si>
  <si>
    <t>機動捜査用車（４ＷＤ）外１点</t>
  </si>
  <si>
    <t>私服用セダン型無線車（2,000cc級４WD）（無線機・着脱式警光灯・ナビ付）外１点</t>
  </si>
  <si>
    <t>鑑識車（４WD）</t>
  </si>
  <si>
    <t>遺体搬送車外１点</t>
  </si>
  <si>
    <t>特殊移動現場指揮車外１点</t>
  </si>
  <si>
    <t>捜査本部用車（小型）外１点</t>
  </si>
  <si>
    <t>検問車（マイクロバス型）外２点</t>
  </si>
  <si>
    <t>遊撃車（Ⅰ型）外２点</t>
  </si>
  <si>
    <t>遊撃車（Ⅱ型）外１点</t>
  </si>
  <si>
    <t>大型輸送車(学校用)</t>
  </si>
  <si>
    <t>大型輸送車(学校用Ⅲ型)外１点</t>
  </si>
  <si>
    <t>山岳救助車</t>
  </si>
  <si>
    <t>交通取締用四輪車（反転警光灯付）外２点</t>
  </si>
  <si>
    <t>誘導標識車</t>
  </si>
  <si>
    <t>無線警ら車（４WD）外１点</t>
  </si>
  <si>
    <t>スクーター型自動二輪車（250cc級）</t>
  </si>
  <si>
    <t>私服用ライトバン型無線車(2,000cc級４WD)外７点</t>
  </si>
  <si>
    <t>警護車（後方拡声装置付）外１点</t>
  </si>
  <si>
    <t>衛星通信車外１点</t>
  </si>
  <si>
    <t>エーティコミュニケーションズ株式会社　　　　　　　　　　　　　　　　東京都江東区東雲2-14-4</t>
  </si>
  <si>
    <t>株式会社ホンダモーターサイクルジャパン
東京都豊島区東池袋3-1-1 ｻﾝｼｬｲﾝ60  34階</t>
  </si>
  <si>
    <t>株式会社モリタ　　　　　　　　　　　　　兵庫県三田市テクノパーク１－５</t>
  </si>
  <si>
    <t>録音・録画装置（Ⅲ型）</t>
  </si>
  <si>
    <t>日本電気株式会社　　　　　　　　　　　　　　　　東京都港区芝5-7-1</t>
  </si>
  <si>
    <t>被災者用安全帯</t>
  </si>
  <si>
    <t>ペイント弾射撃訓練用防護面</t>
  </si>
  <si>
    <t>交通規制用バン型車</t>
  </si>
  <si>
    <t>小型採証車</t>
  </si>
  <si>
    <t>捜査本部用車（大型）</t>
  </si>
  <si>
    <t>ルートバン型無線車外１点</t>
  </si>
  <si>
    <t>中型輸送車外２点</t>
  </si>
  <si>
    <t>レスキュー車（Ⅱ型）外１点</t>
  </si>
  <si>
    <t xml:space="preserve">帝国繊維株式会社
東京都中央区日本橋２－５－１３
</t>
  </si>
  <si>
    <t>サイバーフォース用特殊車外１点</t>
  </si>
  <si>
    <t>私服用ハッチバック型無線車（1,300cc級）（無線機付）外５点</t>
  </si>
  <si>
    <t>本田技研工業株式会社
東京都港区南青山２－１－１</t>
  </si>
  <si>
    <t>多目的運搬車（アルミバン）外２点</t>
  </si>
  <si>
    <t>災害対策用資材運搬車外１点</t>
  </si>
  <si>
    <t>爆発物処理用具資材運搬車外１点</t>
  </si>
  <si>
    <t>資材運搬車（パワーゲート付）外２点</t>
  </si>
  <si>
    <t>電源車</t>
  </si>
  <si>
    <t>日産ディーゼルトラックス株式会社
東京都江東区東雲２－１２－４３</t>
  </si>
  <si>
    <t>移動補導センター用車（Ⅰ型）</t>
  </si>
  <si>
    <t>爆発物処理用具運搬車</t>
  </si>
  <si>
    <t>災害活動用資材運搬車外１点</t>
  </si>
  <si>
    <t>高所対策車</t>
  </si>
  <si>
    <t>レッカー車</t>
  </si>
  <si>
    <t>事件対策車（Ⅳ型）（ジーバート処理）</t>
  </si>
  <si>
    <t>私服用ワゴン型無線車（2,400cc級４WD）</t>
  </si>
  <si>
    <t>スズキ株式会社
東京都新宿区大京町２３－２</t>
  </si>
  <si>
    <t>私服用小型無線車（1,000cc級）外１点</t>
  </si>
  <si>
    <t>私服用小型無線車（1,000cc級４WD）</t>
  </si>
  <si>
    <t>科学事件捜査用車外１点</t>
  </si>
  <si>
    <t>オフロード二輪車（230cc級）</t>
  </si>
  <si>
    <t>株式会社ホンダモーターサイクルジャパン
東京都豊島区東池袋３－１－１ｻﾝｼｬｲﾝ60 34階</t>
  </si>
  <si>
    <t>X線検査装置車</t>
  </si>
  <si>
    <t>スミス・ハイマンGmbH　　　　　　　　　　　　　　　　　　　　　　　　千葉県浦安市美浜１－９－２　ﾊﾟｼﾌｨｯｸﾏｰｸｽ新浦安6F</t>
  </si>
  <si>
    <t>保全車（ルートバン型４WD）外１点</t>
  </si>
  <si>
    <t>現場科学検査用車外１点</t>
  </si>
  <si>
    <t>現場科学検査用車（４WD）（無線機・着脱式警光灯付）外１点</t>
  </si>
  <si>
    <t>白バイ</t>
  </si>
  <si>
    <t>犯行使用電話対策用資機材</t>
  </si>
  <si>
    <t>逆視スコープ</t>
  </si>
  <si>
    <t>男性警察官用合服（上下）外９点</t>
  </si>
  <si>
    <t>全国犯罪被害者支援フォーラム２００９及び平成２１年度全国被害者支援ネットワーク秋期全国研修会開催に係る業務</t>
  </si>
  <si>
    <t>現場こん跡画像検索装置</t>
  </si>
  <si>
    <t>文書鑑定システム</t>
  </si>
  <si>
    <t>双日マシナリー株式会社　　　　　　　　　　　　　　　　東京都中央区日本橋宝町3-2-15</t>
  </si>
  <si>
    <t>高圧空気容器</t>
  </si>
  <si>
    <t>可搬式高圧放水器</t>
  </si>
  <si>
    <t>テントセット　外１点</t>
  </si>
  <si>
    <t>電動油圧式開口具</t>
  </si>
  <si>
    <t>表面汚染測定用サーベイメーター（β（γ）線用）外２点</t>
  </si>
  <si>
    <t>圧縮空気充填装置</t>
  </si>
  <si>
    <t>個人被ばく線量計（γ（Ｘ）線用）　外１点</t>
  </si>
  <si>
    <t>受付ｼｽﾃﾑ用ﾌﾟﾛｸﾞﾗﾑﾍﾙﾌﾟﾃﾞｽｸ業務委託</t>
  </si>
  <si>
    <t>受付ｼｽﾃﾑ保守</t>
  </si>
  <si>
    <t>霞が関WAN用LANｼｽﾃﾑ保守</t>
  </si>
  <si>
    <t>新聞記事及び企業情報等の情報ｻｰﾋﾞｽの提供</t>
  </si>
  <si>
    <t>ﾘｺｰ電子印刷機の保守及び消耗品の供給</t>
  </si>
  <si>
    <t>ｲﾝﾀｰﾈｯﾄVPN接続装置保守</t>
  </si>
  <si>
    <t>東日本電信電話株式会社
東京都文京区後楽2-5-1</t>
  </si>
  <si>
    <t>株式会社テレネット
東京都新宿区北新宿1-1-16</t>
  </si>
  <si>
    <t>株式会社日立製作所
東京都江東区新砂1-6-27</t>
  </si>
  <si>
    <t>株式会社リコー
東京都中央区銀座8-13-1</t>
  </si>
  <si>
    <t>ネットワンシステムズ株式会社
東京都品川区東品川2-2-8</t>
  </si>
  <si>
    <t>伊藤忠テクノソリューションズ株式会社
東京都千代田区霞が関3-2-5</t>
  </si>
  <si>
    <t>KDDI株式会社
東京都新宿区西新宿2-3-2</t>
  </si>
  <si>
    <t>日系ﾒﾃﾞｨｱﾏｰｹｯﾃｨﾝｸﾞ株式会社
東京都千代田区大手町1-3-7</t>
  </si>
  <si>
    <t>@321,000</t>
  </si>
  <si>
    <t>株式会社ｴﾇ･ﾃｨ･ﾃｨ･ﾃﾞｰﾀ
東京都江東区豊洲3-3-9</t>
  </si>
  <si>
    <t>ｾｺﾑﾄﾗｽﾄｼｽﾃﾑｽﾞ株式会社
東京都渋谷区神宮前1-5-1</t>
  </si>
  <si>
    <t>株式会社ﾗｯｸ
東京都港区東新橋1-5-2</t>
  </si>
  <si>
    <t>電子認証局ｼｽﾃﾑ</t>
  </si>
  <si>
    <t>ﾄﾅｰｶｰﾄﾘｯｼﾞ(LPA3ETC15L相当品) 外29点</t>
  </si>
  <si>
    <t>EPｶｰﾄﾘｯｼﾞ(PR-L2300-12相当品) 外7点</t>
  </si>
  <si>
    <t>ﾄﾅｰｶｰﾄﾘｯｼﾞ(CT200441)　外３点</t>
  </si>
  <si>
    <t>連続用紙(ROP用)罫線入　外１点</t>
  </si>
  <si>
    <t>富士ﾃﾚｺﾑ株式会社
東京都板橋区板橋1-53-2</t>
  </si>
  <si>
    <t>NECﾌｨｰﾙﾃﾞｨﾝｸﾞ株式会社
東京都港区芝大門2-5-5</t>
  </si>
  <si>
    <t>日本ﾕﾆｼｽ・ｻﾌﾟﾗｲ株式会社
東京都世田谷区桜新町2-19-5</t>
  </si>
  <si>
    <t>情管</t>
  </si>
  <si>
    <t>株式会社ｴﾇ･ﾃｨ･ﾃｨ･ﾃﾞｰﾀ
東京都江東区豊洲3-3-9
NTTﾌｧｲﾅﾝｽ株式会社
東京都港区芝浦1-2-1</t>
  </si>
  <si>
    <t>ネットワーク監視装置保守</t>
  </si>
  <si>
    <t>コンピュータウィルス検証環境用機器ソフトウェア保守</t>
  </si>
  <si>
    <t>中野第二庁舎の電気設備及び機械設備等の運転保守管理</t>
  </si>
  <si>
    <t>コンピュータウィルスの解析</t>
  </si>
  <si>
    <t>不正アクセス手法検証システム保守</t>
  </si>
  <si>
    <t>現場データ収集装置保守</t>
  </si>
  <si>
    <t>ネットワーク技術訓練</t>
  </si>
  <si>
    <t>無停電電源装置内蔵バッテリ交換</t>
  </si>
  <si>
    <t>情解</t>
  </si>
  <si>
    <t>APR形警察移動通信ｼｽﾃﾑ警察本部設備用制御装置の保守</t>
  </si>
  <si>
    <t xml:space="preserve">警察庁長官官房会計課理事官
藤本　隆史
警察庁
東京都千代田区霞が関２－１－２
</t>
  </si>
  <si>
    <t>一般競争</t>
  </si>
  <si>
    <t>基幹IPﾈｯﾄﾜｰｸ用中継装置1(1) 外27点</t>
  </si>
  <si>
    <t>電子交換機(E72i)Ⅱ(2) 外42点</t>
  </si>
  <si>
    <t>TDMoIP型信号変換装置1A(1) 外5点</t>
  </si>
  <si>
    <t>複合端末装置本体部(1) 外4点</t>
  </si>
  <si>
    <t>盛夏通信用作業衣(長袖上衣)男子 外5点</t>
  </si>
  <si>
    <t>照会電話受付装置(1) 外9点</t>
  </si>
  <si>
    <t>機動警察通信隊員用作業衣(盛夏上衣（男))外5点</t>
  </si>
  <si>
    <t>多重無線装置(PCM-52M-7GHz-B-4)(2) 外2点</t>
  </si>
  <si>
    <t>ﾊﾟﾗﾎﾞﾗｱﾝﾃﾅ(7GHz30-SFHR-4)(2) 外3点</t>
  </si>
  <si>
    <t>帯域保証型ｲｰｻﾈｯﾄｻｰﾋﾞｽ(1)</t>
  </si>
  <si>
    <t>帯域保証型ｲｰｻﾈｯﾄｻｰﾋﾞｽ(2)</t>
  </si>
  <si>
    <t xml:space="preserve">警察庁長官官房会計課理事官
楠　　　芳　伸　
警察庁
東京都千代田区霞が関２－１－２
</t>
  </si>
  <si>
    <t>三井物産エアロスペース株式会社
東京都港区芝公園２－４－１</t>
  </si>
  <si>
    <t>現場指揮所セット</t>
  </si>
  <si>
    <t>櫻護謨株式会社
東京都渋谷区笹塚１－２１－１７</t>
  </si>
  <si>
    <t>担架セットⅡ型</t>
  </si>
  <si>
    <t>救命ボート</t>
  </si>
  <si>
    <t>双信商事株式会社
東京都新宿区舟町１－１８</t>
  </si>
  <si>
    <t>可搬式濾過器</t>
  </si>
  <si>
    <t>水難救助用訓練人形　外１点</t>
  </si>
  <si>
    <t>保護対策用捜査支援システム</t>
  </si>
  <si>
    <t>ソニックガード株式会社
神奈川県横浜市鶴見区鶴見中央２－８－２５</t>
  </si>
  <si>
    <t>エンジンカッター替刃</t>
  </si>
  <si>
    <t>携帯型小型端末Ⅰ型セット　外１点</t>
  </si>
  <si>
    <t>日本電気株式会社
東京都港区芝５－７－１</t>
  </si>
  <si>
    <t>高性能スキャナセット（高機能端末）　外１点</t>
  </si>
  <si>
    <t>伸縮式画像探索機</t>
  </si>
  <si>
    <t>デジタル一眼レフカメラ（望遠レンズ付）</t>
  </si>
  <si>
    <t>株式会社ケルク電子システム
京都府京都市山科区御陵大津畑町３７－７</t>
  </si>
  <si>
    <t>高性能チェーンソーⅠ型（Ａタイプ）替刃　外１点</t>
  </si>
  <si>
    <t>高性能チェーンソーⅡ型替刃</t>
  </si>
  <si>
    <t>応急手当セット</t>
  </si>
  <si>
    <t>不正アクセス行為対策等の実態調査外１点</t>
  </si>
  <si>
    <t>ニッセイエブロ株式会社
東京都港区新橋５－２０－４</t>
  </si>
  <si>
    <t>超音波検査装置</t>
  </si>
  <si>
    <t>現場文書鑑定撮影装置</t>
  </si>
  <si>
    <t>被疑者写真撮影用デジタルカメラ</t>
  </si>
  <si>
    <t>被疑者写真撮影用補助装置</t>
  </si>
  <si>
    <t>レーザー距離計</t>
  </si>
  <si>
    <t>足こん跡資料撮影装置</t>
  </si>
  <si>
    <t>静電気微物採取器</t>
  </si>
  <si>
    <t>Ｘ線回折装置</t>
  </si>
  <si>
    <t>筆圧痕文字検出装置</t>
  </si>
  <si>
    <t>マルチ型ガス検知器</t>
  </si>
  <si>
    <t>鑑定用足跡重合フィルム作成装置</t>
  </si>
  <si>
    <t>比較生物顕微鏡</t>
  </si>
  <si>
    <t>動的ひずみ測定装置</t>
  </si>
  <si>
    <t>交通事故解析装置</t>
  </si>
  <si>
    <t>現場用携帯型投光器</t>
  </si>
  <si>
    <t>比較投影機</t>
  </si>
  <si>
    <t>濃縮乾燥遠心機</t>
  </si>
  <si>
    <t>紫外線照射器</t>
  </si>
  <si>
    <t>指紋検出用蛍光ガス蒸着装置</t>
  </si>
  <si>
    <t>デジタル一眼レフカメラ外１点</t>
  </si>
  <si>
    <t>小型警ら車（Ⅱ型）</t>
  </si>
  <si>
    <t>側車</t>
  </si>
  <si>
    <t>携帯型特殊光源装置</t>
  </si>
  <si>
    <t>比較顕微鏡</t>
  </si>
  <si>
    <t>ポリグラフ装置</t>
  </si>
  <si>
    <t>ＤＮＡ型大量鑑定装置付属自動ＤＮＡ型鑑定支援装置</t>
  </si>
  <si>
    <t>ＤＮＡ型大量鑑定装置付属濾紙分配装置</t>
  </si>
  <si>
    <t>ＤＮＡ型大量鑑定装置付属微量高速冷却遠心機外１点</t>
  </si>
  <si>
    <t>ＤＮＡ型大量鑑定装置付属９６穴プレート用卓上遠心機外１点</t>
  </si>
  <si>
    <t>加温振とう装置</t>
  </si>
  <si>
    <t>試料分注機材</t>
  </si>
  <si>
    <t>試料分注機材（８連）</t>
  </si>
  <si>
    <t>ＤＮＡ型鑑定支援装置</t>
  </si>
  <si>
    <t>ＧＶＳ速度・距離計</t>
  </si>
  <si>
    <t>画像処理装置外１点</t>
  </si>
  <si>
    <t>赤外線写真撮影用デジタルカメラ</t>
  </si>
  <si>
    <t>顕微分光光度計</t>
  </si>
  <si>
    <t>株式会社イワケン　　　　　　　　　　　　　　　　　　　　　　　　　　　　　　　　　　　　　　　　　　　　　　　　　　　　　　　　　　　　　　　　　　　　　　　　　　　　　東京都文京区本郷３－６－４</t>
  </si>
  <si>
    <t>加賀ソルネット株式会社　　　　　　　　　　　　　　　　　　　　　　　　　　　　　　　　　　　　　　　　　　　　　　　　　　　　　　　　　　　　　　　　　　　　　　東京都千代田区外神田３－１２－８</t>
  </si>
  <si>
    <t>杉研商事株式会社　　　　　　　　　　　　　　　　　　　　　　　　　　　　　　　　　　　　　　　　　　　　　　　　　　　　　　　　　　　　　　　　　　　　　東京都世田谷区玉川４－５－４</t>
  </si>
  <si>
    <t>春日電機株式会社　　　　　　　　　　　　　　　　　　　　　　　　　　　　　　　　　　　　　　　　　　　　　　　　　　　　　　　　　　　　　　　　　　　　　東京都大田区東蒲田２－１６－１８</t>
  </si>
  <si>
    <t>株式会社リガク　　　　　　　　　　　　　　　　　　　　　　　　　　　　　　　　　　　　　　　　　　　　　　　　　　　　　　　　　　　　　　　　　　　　　東京都渋谷区千駄ヶ谷４－１４－４　ＫＳビル</t>
  </si>
  <si>
    <t>双日マシナリー株式会社　　　　　　　　　　　　　　　　　　　　　　　　　　　　　　　　　　　　　　　　　　　　　　　　　　　　　　　　　　　　　　　　　　　　　東京都中央区日本橋宝町３－２－１５</t>
  </si>
  <si>
    <t>株式会社重松製作所　　　　　　　　　　　　　　　　　　　　　　　　　　　　　　　　　　　　　　　　　　　　　　　　　　　　　　　　　　　　　　　　　　　　　東京都千代田区外神田３－１３－８</t>
  </si>
  <si>
    <t>ライカマイクロシステムズ株式会社　　　　　　　　　　　　　　　　　　　　　　　　　　　　　　　　　　　　　　　　　　　　　　　　　　　　　　　　　　　　　　　　　　　東京都港区白金１－２７－６　白金高輪ｽﾃｰｼｮﾝﾋﾞﾙ６Ｆ</t>
  </si>
  <si>
    <t>理科研株式会社　　　　　　　　　　　　　　　　　　　　　　　　　　　　　　　　　　　　　　　　　　　　　　　　　　　　　　　　　　　　　　　　　　　千葉県柏市若柴１９７－１７</t>
  </si>
  <si>
    <t>株式会社池田理化　　　　　　　　　　　　　　　　　　　　　　　　　　　　　　　　　　　　　　　　　　　　　　　　　　　　　　　　　　　　　　　　　　　東京都千代田区鍛冶町１－８－６</t>
  </si>
  <si>
    <t>株式会社ピー・エス・インダストリー　　　　　　　　　　　　　　　　　　　　　　　　　　　　　　　　　　　　　　　　　　　　　　　　　　　　　　　　　　　　　　　　　　東京都世田谷区赤堤５－３５－４</t>
  </si>
  <si>
    <t>株式会社日立ハイテクトレーディング　　　　　　　　　　　　　　　　　　　　　　　　　　　　　　　　　　　　　　　　　　　　　　　　　　　　　　　　　　　　　　　東京都港区西新橋１－２４－１４</t>
  </si>
  <si>
    <t>株式会社三啓　　　　　　　　　　　　　　　　　　　　　　　　　　　　　　　　　　　　　　　　　　　　　　　　　　　　　　　　　　　　　　　東京都文京区本郷２－１７－７</t>
  </si>
  <si>
    <t>ティアック株式会社　　　　　　　　　　　　　　　　　　　　　　　　　　　　　　　　　　　　　　　　　　　　　　　　　　　　　　　　　　　　　　東京都多摩市落合１－４７</t>
  </si>
  <si>
    <t>近畿日本ツーリスト株式会社　　　　　　　　　　　　　　　　　　　　　　　　　　　　　　　　　　　　　　　　　　　　　　　　　　　　　　　　　　　　　　東京都港区虎ノ門１－１－２１　新虎ノ門実業会館３階</t>
  </si>
  <si>
    <t>株式会社山田商会　　　　　　　　　　　　　　　　　　　　　　　　　　　　　　　　　　　　　　　　　　　　　　　　　　　　　　　　　　　　　　　　　　　東京都中央区銀座西８－１０</t>
  </si>
  <si>
    <t>船山株式会社　　　　　　　　　　　　　　　　　　　　　　　　　　　　　　　　　　　　　　　　　　　　　　　　　　　　　　　　　　　　　　　　　　　新潟県長岡市稲保４－７１３－２</t>
  </si>
  <si>
    <t>振り込め詐欺情報提供依頼用映像外１点</t>
  </si>
  <si>
    <t>テレビ朝日映像株式会社　　　　　　　　　　　　　　　　　　　　　　　　　　　　　　　　　　　　　　　　　　　　　　　　　　　　　　　　　　　　　　　　　　　　　東京都港区六本木１－１－１　アーク放送センター</t>
  </si>
  <si>
    <t>口腔内細胞採取セット</t>
  </si>
  <si>
    <t>株式会社徳河　　　　　　　　　　　　　　　　　　　　　　　　　　　　　　　　　　　　　　　　　　　　　　　　　　　　　　　　　　　　　　　　　　　　　　　　　　　　　　　　　　　　　東京都豊島区東池袋５－１８－８</t>
  </si>
  <si>
    <t>指紋検出用高出力レーザ照射装置</t>
  </si>
  <si>
    <t>コヒレント・ジャパン株式会社　　　　　　　　　　　　　　　　　　　　　　　　　　　　　　　　　　　　　　　　　　　　　　　　　　　　　　　　　　　　　　　　　　　　　東京都江東区東陽７－２－１４</t>
  </si>
  <si>
    <t>子どもを犯罪から守るための環境づくり支援サイト作成及び維持・管理</t>
  </si>
  <si>
    <t>株式会社ＲＹＵＳ
東京都千代田区神田淡路町２－１０－６</t>
  </si>
  <si>
    <t>警察庁宿舎の昇降機の保守点検</t>
  </si>
  <si>
    <t>日本オーチス・エレベーター株式会社
東京都中央区晴海１－８－１０</t>
  </si>
  <si>
    <t>災害活動用安全帯セット</t>
  </si>
  <si>
    <t>アスベスト用防護資機材</t>
  </si>
  <si>
    <t>硫化水素・硫酸ピッチ用防護資機材</t>
  </si>
  <si>
    <t>新型インフルエンザ用感染防護資機材</t>
  </si>
  <si>
    <t>高性能確認装置</t>
  </si>
  <si>
    <t>定点情報集約システム</t>
  </si>
  <si>
    <t>災害活動用ザック　外１点</t>
  </si>
  <si>
    <t>株式会社廣瀬商会
東京都中央区日本橋３－１－１７</t>
  </si>
  <si>
    <t>胴付ゴム長靴</t>
  </si>
  <si>
    <t>株式会社池田理化
東京都千代田区鍛冶町１－８－６</t>
  </si>
  <si>
    <t>高性能内視鏡装置</t>
  </si>
  <si>
    <t>ケイエスオリンパス株式会社
東京都新宿区西新宿３－３０－２</t>
  </si>
  <si>
    <t>高感度ビデオカメラ用遠隔モニタ　外１点</t>
  </si>
  <si>
    <t>株式会社セキュリティー
岐阜県岐阜市六条江東３－１－１７</t>
  </si>
  <si>
    <t>健康診断</t>
  </si>
  <si>
    <t>シーエスケー・クリニック　　　　　　　　　　　　　　　　　　　　　　　　　　　　　　　　　　　　　　　　　　　　　　　　　　　　　　　　　　　　　　　　　　　　　　　　　　　　　東京都港区新橋１－１３－１２</t>
  </si>
  <si>
    <t>＠40外</t>
  </si>
  <si>
    <t>単価契約
予定調達総額：9,419,760</t>
  </si>
  <si>
    <t>平成２１年度全国警察柔道・剣道選手権大会等の会場設営</t>
  </si>
  <si>
    <t>株式会社シミズオクト　　　　　　　　　　　　　　　　　　　　　　　　　　　　　　　　　　　　　　　　　　　　　　　　　　　　　　　　　　　　　　　　　東京都新宿区高田馬場４－３９－１</t>
  </si>
  <si>
    <t>平成２１年度被害類型別被害者支援教養用映像の制作</t>
  </si>
  <si>
    <t>株式会社毎日映画社
東京都千代田区一ツ橋１－１－１</t>
  </si>
  <si>
    <t>一般競争（総合評価）</t>
  </si>
  <si>
    <t>秋の勲章伝達式・褒章伝達式及び叙勲に伴う拝謁行事に係る業務</t>
  </si>
  <si>
    <t>株式会社日本ﾚｸﾘｪｰｼｮﾝｾﾝﾀｰ
東京都豊島区東池袋１－４７－３</t>
  </si>
  <si>
    <t>＠55,000外</t>
  </si>
  <si>
    <t>単価契約
予定調達総額：10,479,000</t>
  </si>
  <si>
    <t>全国優良警察職員表彰式に係る業務</t>
  </si>
  <si>
    <t>＠50,000外</t>
  </si>
  <si>
    <t>単価契約
予定調達総額：1,333,500</t>
  </si>
  <si>
    <t>ＣＤ－ＲＯＭの複製及び配送業務</t>
  </si>
  <si>
    <t>中野第二庁舎廊下等の清掃</t>
  </si>
  <si>
    <t>車載照会業務用本部装置の保守委託</t>
  </si>
  <si>
    <t>車載ﾒｰﾙ指令業務用本部装置の保守委託</t>
  </si>
  <si>
    <t>多重回線用制御監視打合装置(SV-5)(3) 外4点</t>
  </si>
  <si>
    <t>＠1,585.50外</t>
  </si>
  <si>
    <t>単価契約
予定調達総額：106,405,709</t>
  </si>
  <si>
    <t>携帯電話専用サイト対策装備資機材外２点</t>
  </si>
  <si>
    <t>株式会社徳河　　　　　　　　　　　　　　　　　　　　　　　　　　　　　　　　　　　　　　　　　　　　　　　　　　　　　　　　　　　　　　東京都豊島区東池袋５－１８－８</t>
  </si>
  <si>
    <t>捜査用端末（Ⅰ型）外１点</t>
  </si>
  <si>
    <t>放射性粉塵用簡易防護服</t>
  </si>
  <si>
    <t>放射性粉塵用防護マスク</t>
  </si>
  <si>
    <t>放射性粉塵用簡易雨具</t>
  </si>
  <si>
    <t>地震警報機</t>
  </si>
  <si>
    <t>携帯用コンクリート破壊用具</t>
  </si>
  <si>
    <t>暗視双眼鏡</t>
  </si>
  <si>
    <t>画像照合用資機材</t>
  </si>
  <si>
    <t>発動発電機</t>
  </si>
  <si>
    <t>ガス検知器</t>
  </si>
  <si>
    <t>電気ハンマードリル</t>
  </si>
  <si>
    <t>応用地質株式会社
茨城県つくば市御幸が丘４３</t>
  </si>
  <si>
    <t>株式会社モリタ
兵庫県三田市テクノパーク１－５</t>
  </si>
  <si>
    <t>株式会社東芝
東京都港区芝浦１－１－１</t>
  </si>
  <si>
    <t>スエナガ機興株式会社
東京都板橋区熊野町３９－７</t>
  </si>
  <si>
    <t>櫻護謨株式会社
東京都渋谷区笹塚１－２１－１７</t>
  </si>
  <si>
    <t>エンジンカッターⅡ型</t>
  </si>
  <si>
    <t>株式会社赤尾
大阪府大阪市西区新町４－１３－１</t>
  </si>
  <si>
    <t>携帯警報機</t>
  </si>
  <si>
    <t>小型投光器</t>
  </si>
  <si>
    <t>充電式鉄筋カッター</t>
  </si>
  <si>
    <t>心肺蘇生用等訓練人形</t>
  </si>
  <si>
    <t>海外における児童ポルノのブロッキングの現状に関する調査</t>
  </si>
  <si>
    <t>株式会社三菱総合研究所
東京都千代田区大手町２－３－６</t>
  </si>
  <si>
    <t>ポータブル再生機外２点</t>
  </si>
  <si>
    <t>日本ダイオネクス株式会社　　　　　　　　　　　　　　　　　　　　　　　　　　　　　　　　　　　　　　　　　　　　　　　　　　　　　　　　　　　　　　　大阪府大阪市淀川区西中島６－３－１４</t>
  </si>
  <si>
    <t>パナソニックシステムソリューションズジャパン株式会社
神奈川県横浜市港北区綱島東２－６－５４</t>
  </si>
  <si>
    <t>常習飲酒運転者に講ずべき安全対策に関する調査研究</t>
  </si>
  <si>
    <t>今後の軽車両の交通管理の在り方に関する取りまとめ</t>
  </si>
  <si>
    <t>株式会社都市交流プランニング
東京都新宿区市谷船河原町１</t>
  </si>
  <si>
    <t>社会システム株式会社
東京都目黒区東山１－５－４</t>
  </si>
  <si>
    <t>一般競争</t>
  </si>
  <si>
    <t>聴覚障害者の安全運転のための実車による実験等調査研究</t>
  </si>
  <si>
    <t>株式会社アーバントラフィックエンジニアリング
東京都新宿区四谷１－２０</t>
  </si>
  <si>
    <t>高齢者の歩行中・自転車乗用中の交通事故防止のための交通安全教育用映像の制作</t>
  </si>
  <si>
    <t>株式会社共映
千葉県松戸市河原塚２２１番地の２４</t>
  </si>
  <si>
    <t>平成２０年度交通安全施設の効果測定</t>
  </si>
  <si>
    <t>株式会社タイム・エージェント
東京都渋谷区円山町６－８</t>
  </si>
  <si>
    <t>第４１回全国白バイ安全運転競技大会の会場運営業務</t>
  </si>
  <si>
    <t>株式会社ダスキン
大阪府吹田市豊津町１－３３</t>
  </si>
  <si>
    <t>平成２１年度高齢化社会の進展等に対応した安全なモビリティ確保のための交通安全施策に関する提言策定のための調査</t>
  </si>
  <si>
    <t>免許更新時講習用映画の制作</t>
  </si>
  <si>
    <t>ＡＰＲ形オートバイ用無線機（ＡＰＲ－ＡＵ１）（３）外１点</t>
  </si>
  <si>
    <t>ＡＰＲ形移動通信指令制御端末（ＡＰＲ－ＤＰＴ１－Ⅰｂ）（１）　外５点</t>
  </si>
  <si>
    <t>一般競争（総合評価）</t>
  </si>
  <si>
    <t>動作不良ハードディスク解析用工具（Ｂ）</t>
  </si>
  <si>
    <t>メモリカード書込防止装置</t>
  </si>
  <si>
    <t>ＵＳＢ書込防止装置</t>
  </si>
  <si>
    <t>事前旅客情報システム</t>
  </si>
  <si>
    <t>電子交換機（Ｅ７２ｉ）Ⅱ（４５）外２６点</t>
  </si>
  <si>
    <t>基幹ＩＰネットワーク用中継装置２（３）外２０点</t>
  </si>
  <si>
    <t>ＴＤＭｏＩＰ型信号変換装置１Ａ（１）外６点</t>
  </si>
  <si>
    <t>警察庁運転免許認証局の監査</t>
  </si>
  <si>
    <t>ＩＰ搬送端局装置（１）外１点</t>
  </si>
  <si>
    <t>可搬形デジタル映像送信装置（１５ＧＨｚ）（１）外１点</t>
  </si>
  <si>
    <t>放置駐車違反管理業務プログラムⅠ</t>
  </si>
  <si>
    <t>リボール装置</t>
  </si>
  <si>
    <t>リワーク装置</t>
  </si>
  <si>
    <t>ＡＰＲ形移動用無線機（ＡＰＲ－ＭＬ１）（１０）外２点</t>
  </si>
  <si>
    <t>行政情報管理用システム改修用品Ⅰプログラム</t>
  </si>
  <si>
    <t>通信用作業衣（上衣）男子外３点</t>
  </si>
  <si>
    <t>多重回線用制御監視打合装置（ＳＶ－５）（３）外９点</t>
  </si>
  <si>
    <t>パラボラアンテナ（７ＧＨｚ２０－ＳＦＲ－４）（１）外１１点</t>
  </si>
  <si>
    <t>映像配信システム（１）</t>
  </si>
  <si>
    <t>多重無線装置（ＰＣＭ－１０４Ｍ－７ＧＨｚ－Ａ－１）（１）外９点</t>
  </si>
  <si>
    <t>海外携帯電話解析用資機材</t>
  </si>
  <si>
    <t>証拠保全用資機材</t>
  </si>
  <si>
    <t>高精細映像伝送変換装置Ａ（１）外２点</t>
  </si>
  <si>
    <t>多重無線装置（ＰＣＭ－２６Ｍ－７ＧＨｚ－Ａ－２４－１）（１）外１０点</t>
  </si>
  <si>
    <t>携帯用デジタルテレビカメラ装置Ａ　　外１点</t>
  </si>
  <si>
    <t>オープンネットワーク用端末装置Ⅱ</t>
  </si>
  <si>
    <t>不正アクセス手検証システム検証補助者の役務</t>
  </si>
  <si>
    <t>衛星通信用小型デジタル車載局設備（１形）（１）外１点</t>
  </si>
  <si>
    <t>衛星通信用デジタル可搬局設備Ａ（１形）（１）外２点</t>
  </si>
  <si>
    <t>東京電力株式会社
東京都杉並区南荻窪４－４０－１１</t>
  </si>
  <si>
    <t>三菱電機株式会社
東京都千代田区丸の内2-7-3</t>
  </si>
  <si>
    <t>株式会社日立ビルシステム
東京都千代田区神田美土代町７</t>
  </si>
  <si>
    <t>日本電気株式会社　　　　　　　　　　　　　　　　　　　　　　　　　　　　　　　　　　　　　　　　　　　　　　　　　　　　　　　　　　　　　　　　　　　　　　　　　　　　　　　　　　　　東京都港区芝五丁目７－１</t>
  </si>
  <si>
    <t>ヤマト運輸株式会社
東京都江東区東雲２－２－３</t>
  </si>
  <si>
    <t>ﾄﾚﾝﾄﾞﾏｲｸﾛ株式会社　　　　　　　　　　　　　　　　　　　　　　　　　　　　　　　　　　　　　　　　　　　　　　　　　　　　　　　　　　　　　　　　　　　　　　　　　　　　　　　　　　　　　　　　　　東京都渋谷区代々木２－１－１</t>
  </si>
  <si>
    <t>日立情報通信エンジニアリング株式会社神奈川県横浜市戸塚区戸塚町３９３</t>
  </si>
  <si>
    <t>株式会社ホクトエンジニアリング
東京都目黒区鷹番３－１－３</t>
  </si>
  <si>
    <t>株式会社サントーコー
横浜市神奈川区鶴屋町２－２１－１</t>
  </si>
  <si>
    <t>テイケイ株式会社
東京都新宿区新宿５－１７－１７</t>
  </si>
  <si>
    <t>不二興産株式会社　　　　　　　　　　　　　　　　　　　　　　　　　　　　　　　　　　　　　　　　　　　　　　　　　　　　　　　　　　　　　　　　　　　　　　　　　　　　　　　　　　　　　　東京都新宿区百人町１－２２－２６</t>
  </si>
  <si>
    <t>株式会社エムシーエム
岡山県岡山市南区築港新町１－１５－２０</t>
  </si>
  <si>
    <t>株式会社富士通ビジネスシステム　　　　　　　　　　　　　　　　　　　　　　　　　　　　　　　　　　東京都文京区後楽１－７－２７</t>
  </si>
  <si>
    <t>株式会社ラック　　　　　　　　　　　　　　　　　　　　　　　　　　　　　　　　　　　　　　　　　　　　　　　　　　　　　　　　　　　　　　　　　　　　　　　　　　　　　　　　　　　　　　　　　　　　　　　　　　　　　　　　　　東京都港区東新橋１－５－２</t>
  </si>
  <si>
    <t>株式会社ケルク電子システム
京都市山科区御陵大津畑町３７－７</t>
  </si>
  <si>
    <t>東洋紡績株式会社
東京都品川区東五反田２－１０－２</t>
  </si>
  <si>
    <t>株式会社オリエンタルコンサルタンツ
東京都渋谷区南平台町１６－２８</t>
  </si>
  <si>
    <t>株式会社日立製作所
東京都江東区新砂１－６－２７</t>
  </si>
  <si>
    <t>株式会社ポータ工業
東京都江東区森下２－５－１２</t>
  </si>
  <si>
    <t>株式会社トーホーユニ
東京都千代田区神田小川町２－１－７</t>
  </si>
  <si>
    <t>ミスズユニム株式会社
東京都台東区蔵前４－１０－８</t>
  </si>
  <si>
    <t>株式会社三幸
東京都千代田区神田富山町１－３</t>
  </si>
  <si>
    <t>日本コムシス株式会社　　　　　　　　　　　　　　　　　　　　　　　　　　　　　　　　　　　　　　　　　　　　　　　　　　　　　　　　　　　　　　　　　　　　　　　　　　　　　東京都港区高輪３－２３－１４</t>
  </si>
  <si>
    <t>櫻護謨株式会社
東京都渋谷区笹塚１－２１－１７</t>
  </si>
  <si>
    <t>安保商事株式会社
東京都品川区大崎２－６－１５</t>
  </si>
  <si>
    <t>辰野株式会社
大阪市中央区本町３－５－２</t>
  </si>
  <si>
    <t>甲株式会社
東京都千代田区外神田３－８－１３</t>
  </si>
  <si>
    <t>加賀ソルネット株式会社　　　　　　　　　　　　　　　　　　　　　　　　　　　　　　　　　　　　　　　　　　　　　　　　　　　　　　　　　　　　　　　　　　　　　　　　　　　　　　　　　　　　　　　東京都文京区本郷２－２－９</t>
  </si>
  <si>
    <t>株式会社タカコム
岐阜県土岐市下石町字西山３０４－７０９</t>
  </si>
  <si>
    <t>横浜ハイテクプリンティング株式会社
神奈川県横浜市西区戸部町１－９</t>
  </si>
  <si>
    <t>三菱スペースソフトウェア株式会社　　　　　　　　　　　　　　　　　　　　　　　　　　　　　　　　　　　　　　　　　　　　　　　　　　　　　　　　　　　　　　　　　　　　　　　　　　　　　　　　　　東京都港区浜松町２－４－１</t>
  </si>
  <si>
    <t>株式会社金原
横浜市保土ヶ谷区西谷町８９３</t>
  </si>
  <si>
    <t>櫻護謨株式会社
東京都渋谷区笹塚１－２１－１７</t>
  </si>
  <si>
    <t>船山株式会社
東京都中央区月島２－２０－１５</t>
  </si>
  <si>
    <t>ＮＥＣネクサソリューションズ株式会社
東京都港区三田１－４－２８</t>
  </si>
  <si>
    <t>三菱電機株式会社
東京都千代田区丸の内２丁目７－３</t>
  </si>
  <si>
    <t>加賀ソルネット株式会社
東京都千代田区外神田3-12-8</t>
  </si>
  <si>
    <t>日本電気株式会社
東京都港区芝5-7-1</t>
  </si>
  <si>
    <t>東日本電信電話株式会社
東京都新宿区西新宿３－１９－２</t>
  </si>
  <si>
    <t>富士通株式会社
東京都港区東新橋１丁目５－２</t>
  </si>
  <si>
    <t>インターナショナル・ネットワーク・セキュリティー株式会社
東京都新宿区新宿1-16-10</t>
  </si>
  <si>
    <t>沖電気工業株式会社
東京都港区芝浦四丁目１０番１６号</t>
  </si>
  <si>
    <t>日本電気株式会社
東京都港区芝五丁目７－１</t>
  </si>
  <si>
    <t>株式会社日立国際電気
東京都千代田区外神田四丁目１４番１号</t>
  </si>
  <si>
    <t>株式会社ジェイ・ピー・システムズ
東京都千代田区麹町3-5-2</t>
  </si>
  <si>
    <t>佐藤産業株式会社
東京都千代田区岩本町２－６－９</t>
  </si>
  <si>
    <t>日本電業工作株式会社
東京都千代田区九段南４－７－１５</t>
  </si>
  <si>
    <t>パナソニックシステムソリューションズジャパン株式会社
神奈川県横浜市港北区綱島東２－６－５４</t>
  </si>
  <si>
    <t>サン電子株式会社
愛知県江南市古知野町朝日250</t>
  </si>
  <si>
    <t xml:space="preserve">大井電気株式会社
神奈川県横浜市港区菊名７－３－１６
</t>
  </si>
  <si>
    <t>池上通信機株式会社
東京都大田区池上５丁目６－１６</t>
  </si>
  <si>
    <t>ユニアデックス株式会社
東京都大田区平和島6-5-1
リコーリース
東京都江東区東雲1-7-12</t>
  </si>
  <si>
    <t>株式会社ラック
東京都港区東新橋1-5-2</t>
  </si>
  <si>
    <t>エーティコミュニケーションズ株式会社
東京都江東区東雲２－１４－４</t>
  </si>
  <si>
    <t>単価契約
調達予定総額：1,550,650</t>
  </si>
  <si>
    <t>単価契約
調達予定総額：12,491,592</t>
  </si>
  <si>
    <t>ＯＡ消耗品（ＥＰＳＯＮ製）</t>
  </si>
  <si>
    <t>－</t>
  </si>
  <si>
    <t>単価契約
予定調達総額：96,070,149</t>
  </si>
  <si>
    <t>@24,780</t>
  </si>
  <si>
    <t>ＯＡ消耗品（ＲＩＣＯＨ製）</t>
  </si>
  <si>
    <t>@8,857.8</t>
  </si>
  <si>
    <t>単価契約
予定調達総額：19,153,535</t>
  </si>
  <si>
    <t>株式会社日本ﾚｸﾘｴｰｼｮﾝｾﾝﾀｰ
東京都豊島区東池袋１－４７－３</t>
  </si>
  <si>
    <t>富士通株式会社
東京都港区東新橋1-5-2</t>
  </si>
  <si>
    <t>日本電気株式会社
東京都港区芝5-7-1</t>
  </si>
  <si>
    <t>ﾕﾆｱﾃﾞｯｸｽ株式会社
東京都江東区豊洲1-1-1
NTTﾌｧｲﾅﾝｽ株式会社
東京都港区芝浦1-2-1</t>
  </si>
  <si>
    <t>大井電気株式会社
横浜市港北区菊名7-3-16</t>
  </si>
  <si>
    <t>株式会社日立製作所
東京都江東区新砂1-6-27</t>
  </si>
  <si>
    <t>赤城衣料工業株式会社
東京都江東区北浜1-13-4</t>
  </si>
  <si>
    <t>株式会社金原
横浜市保土ヶ谷区西谷町893</t>
  </si>
  <si>
    <t>ｸﾞﾛｰﾊﾞﾙｱｸｾｽ株式会社
東京都千代田区丸の内1-8-2</t>
  </si>
  <si>
    <t>財団法人矯正協会
東京都中野区新井３－３７－２</t>
  </si>
  <si>
    <t>株式会社リコー
東京都中央区銀座８－１３－１</t>
  </si>
  <si>
    <t>警察庁宿舎の消防用設備等点検業務委託</t>
  </si>
  <si>
    <t>株式会社友伸産業
東京都青梅市今井３－２４－４</t>
  </si>
  <si>
    <t>撮影・確認装置</t>
  </si>
  <si>
    <t>利用機関端末保守</t>
  </si>
  <si>
    <t>株式会社オージス総研
大阪府大阪市西区千代崎三丁目南2-37</t>
  </si>
  <si>
    <t>交通規制用標示</t>
  </si>
  <si>
    <t>腕章　外８点</t>
  </si>
  <si>
    <t>加賀ソルネット株式会社
東京都千代田区外神田3-12-8</t>
  </si>
  <si>
    <t>株式会社千代田ビデオ
東京都北の丸公園２－１</t>
  </si>
  <si>
    <t>第１５回アジア・太平洋薬物取締会議に係る業務</t>
  </si>
  <si>
    <t>株式会社ステージ
東京都豊島区高松１－１１－１６</t>
  </si>
  <si>
    <t>薬品保管庫（１－８２５４－０４）外２２点</t>
  </si>
  <si>
    <t>ＤＮＡ型大量鑑定装置付属ＰＣＲ装置外2点</t>
  </si>
  <si>
    <t>ＤＮＡ型大量鑑定装置付属フラグメントアナライザー外2点</t>
  </si>
  <si>
    <t>ＤＮＡ定量装置（Ⅰ型）外2点</t>
  </si>
  <si>
    <t>ＤＮＡ抽出装置外1点</t>
  </si>
  <si>
    <t>データ解析装置外1点</t>
  </si>
  <si>
    <t>小包配達請負</t>
  </si>
  <si>
    <t>　＠695外</t>
  </si>
  <si>
    <t>単価契約
予定調達総額：1,440,059</t>
  </si>
  <si>
    <t>男性警察官用夏服上衣（長袖）　外６点</t>
  </si>
  <si>
    <t>私服用ハッチバック型車（1,300cc級）外1点</t>
  </si>
  <si>
    <t>ＤＮＡ型大量鑑定装置付属純水作製装置</t>
  </si>
  <si>
    <t>私服用ワゴン型無線車（2,000CC級４ＷＤ）（Ⅱ型）（無線機・着脱式警光灯付）外1点</t>
  </si>
  <si>
    <t>事件対策車（Ⅶ型）外1点</t>
  </si>
  <si>
    <t>株式会社ｼｽﾃﾑｽﾞｴﾝｼﾞﾆｱﾘﾝｸﾞ　　　　　　　　　　　　　　　　　　　　　　　　　　　　　　　　　　　　　　　　　　　　　　　　　　　　　　　　　　　　　　　　　　　　　　　　　　　　東京都文京区本駒込２－２９－２４</t>
  </si>
  <si>
    <t>水没携帯電話解析用超音波洗浄器外１点</t>
  </si>
  <si>
    <t>株式会社フォーカスシステムズ
東京都品川区東五反田2-7-8</t>
  </si>
  <si>
    <t>白バイ（Ⅱ型）外１点</t>
  </si>
  <si>
    <t>ＩＣＰＯ総会に伴う会場借上等に係る業務</t>
  </si>
  <si>
    <t>衛星通信車</t>
  </si>
  <si>
    <t>ｴｰﾃｨ　ｺﾐｭﾆｹｰｼｮﾝｽﾞ株式会社
東京都江東区東雲２－１４－４</t>
  </si>
  <si>
    <t>保全車（ライトバン型４ＷＤ）</t>
  </si>
  <si>
    <t>取調べ管理システム</t>
  </si>
  <si>
    <t>東日本電信電話株式会社
東京都新宿区西新宿３－１９－２</t>
  </si>
  <si>
    <t>通信傍受法用記録等装置（１）外１点</t>
  </si>
  <si>
    <t>照会電話受付装置（１１）外８点</t>
  </si>
  <si>
    <t>広域イーサネットサービス</t>
  </si>
  <si>
    <t>一般競争</t>
  </si>
  <si>
    <t>ハードディスク複写装置</t>
  </si>
  <si>
    <t>リアルタイム検知ネットワークシステム用接続サービス（1)</t>
  </si>
  <si>
    <t>リアルタイム検知ネットワークシステム用接続サービス（2）</t>
  </si>
  <si>
    <t>リアルタイム検知ネットワークシステム用接続サービス（3)</t>
  </si>
  <si>
    <t>緊急対処検証用資機材</t>
  </si>
  <si>
    <t>組織犯罪情報管理システム</t>
  </si>
  <si>
    <t>日本電気株式会社
東京都港区芝五丁目７－１</t>
  </si>
  <si>
    <t>パナソニックシステムソリューションズジャパン株式会社
神奈川県横浜市港北区綱島東２－６－５４</t>
  </si>
  <si>
    <t>ＫＤＤＩ株式会社　　　　　　　　　　　　　　東京都新宿区西新宿２－３－２</t>
  </si>
  <si>
    <t>株式会社フォーカスシステムズ
東京都品川区東五反田１－４－１</t>
  </si>
  <si>
    <t>エヌ・ティ・ティコミュニケーションズ株式会社
東京都港区海岸１－２－２０</t>
  </si>
  <si>
    <t>フリービット株式会社
東京都渋谷区円山町３－６</t>
  </si>
  <si>
    <t>ネットワンシステムズ株式会社                       東京都品川区東品川２－２－８</t>
  </si>
  <si>
    <t>株式会社コムワース
東京都大田区西馬込２－３５－７</t>
  </si>
  <si>
    <t xml:space="preserve">日本電気株式会社
東京都港区芝五丁目７－１
日本電子計算機株式会社
東京都千代田区丸の内3-4-1
</t>
  </si>
  <si>
    <t>警察総合庁舎大会議室改修工事設計業務委託</t>
  </si>
  <si>
    <t>株式会社現代設計
東京都千代田区九段北１－３－１１</t>
  </si>
  <si>
    <t>一般競争</t>
  </si>
  <si>
    <t>交通事故統計情報提供等システム改修プログラム</t>
  </si>
  <si>
    <t>株式会社オリジナル・テクノロジー・カンパニー
神奈川県横浜市青葉区桂台２－２８－４２</t>
  </si>
  <si>
    <t>「地域安全安心ステーション」推進事業に関する意識調査</t>
  </si>
  <si>
    <t>株式会社マーケティング・オペレーションセンター
東京都千代田区内神田２－２－１鎌倉河岸ビル</t>
  </si>
  <si>
    <t>住民保護・捜査支援資機材</t>
  </si>
  <si>
    <t>ソニックガード株式会社
神奈川県横浜市鶴見区鶴見中央２－８－２５</t>
  </si>
  <si>
    <t>ＤＶＤレコーダー外３点</t>
  </si>
  <si>
    <t>株式会社徳河
東京都豊島区東池袋５－１８－８</t>
  </si>
  <si>
    <t>私服用セダン型無線車（1,500cc級）外5点</t>
  </si>
  <si>
    <t>平成２１年度幼児・児童向け自転車用ヘルメット着用等状況調査</t>
  </si>
  <si>
    <t>ＮＴＴレゾナント株式会社
東京都港区芝浦３－４－１</t>
  </si>
  <si>
    <t>全国版新聞への都道府県警察官募集広告の掲載</t>
  </si>
  <si>
    <t>株式会社東朝エージェンシー
東京都文京区本郷１－２８－３４</t>
  </si>
  <si>
    <t>語学研修</t>
  </si>
  <si>
    <t>インターナショナルエジュケーションサービス株式会社
東京都渋谷区東２－２２－１４</t>
  </si>
  <si>
    <t>現場活動用資機材</t>
  </si>
  <si>
    <t>模写電送機（ＰＷＦ－６３）（１）外２点</t>
  </si>
  <si>
    <t>一般競争（総合評価）</t>
  </si>
  <si>
    <t>ＡＰＲ形基地局制御Ａ装置（ＡＰＲ－ＢＳＡ１－Ⅰａ／２４）（１０）外３１点</t>
  </si>
  <si>
    <t>空中線共用器（ＡＰＲ－ＤＵＰＡ１－２４形）（３）外７点</t>
  </si>
  <si>
    <t>住宅地図データ（ゼンリンＺｍａｐ－ＴＯＷＮⅡ）外７点</t>
  </si>
  <si>
    <t>ＮＥＣフィールディング株式会社
東京都港区芝大門2-5-5</t>
  </si>
  <si>
    <t>沖電気工業株式会社
東京都港区芝浦四丁目１０番１６号</t>
  </si>
  <si>
    <t>株式会社日立製作所　　　　　　　　　　　　　　　　　　東京都江東区新砂１－６－２７</t>
  </si>
  <si>
    <t>八木アンテナ株式会社
東京都千代田区外神田４－１４－１</t>
  </si>
  <si>
    <t>株式会社インフォマティクス
神奈川県川崎市幸区大宮町１３１０番地</t>
  </si>
  <si>
    <t>株式会社フォーカスシステムズ
東京都品川区東五反田1-4-1</t>
  </si>
  <si>
    <t>カップリング　外３０点</t>
  </si>
  <si>
    <t>892,500円外</t>
  </si>
  <si>
    <t>2,625,000円外</t>
  </si>
  <si>
    <t>警察庁宿舎他地上デジタル放送設備改修工事設計業務委託</t>
  </si>
  <si>
    <t>株式会社三裕設計事務所
東京都渋谷区恵比寿南３－３－１１－３０４</t>
  </si>
  <si>
    <t>興研株式会社
東京都千代田区四番町７</t>
  </si>
  <si>
    <t>出退表示装置</t>
  </si>
  <si>
    <t>セイコータイムシステム株式会社
東京都江東区福住２－４－３</t>
  </si>
  <si>
    <t>非行防止教室用規範意識醸成DVD</t>
  </si>
  <si>
    <t>株式会社ジャパックス
東京都渋谷区神宮前１－１４－１４</t>
  </si>
  <si>
    <t>@6外</t>
  </si>
  <si>
    <t>全国優秀警察職員表彰式に係る業務</t>
  </si>
  <si>
    <t>単価契約
予定調達総額：1,039,500</t>
  </si>
  <si>
    <t>　＠60,000外</t>
  </si>
  <si>
    <t>警察庁一番町庁舎敷地測量等業務</t>
  </si>
  <si>
    <t>大成基礎設計株式会社
東京都文京区千駄木３－４３－３</t>
  </si>
  <si>
    <t>事案対策通信装置(1)外19点</t>
  </si>
  <si>
    <t>リアルタイム検知ネットワークシステム訓練（プログラム開発）</t>
  </si>
  <si>
    <t>サイバーフォース訓練３（高可用性システム)</t>
  </si>
  <si>
    <t>サイバーフォース訓練２（サイバー攻撃対応演習計画の策定）</t>
  </si>
  <si>
    <t>サイバーフォース訓練１（攻撃手法等）</t>
  </si>
  <si>
    <t>災害現場活動用映像伝送装置(1)外1点</t>
  </si>
  <si>
    <t>高感度ｶﾒﾗｼｽﾃﾑ</t>
  </si>
  <si>
    <t>ﾜｲﾔﾚｽ伝送ｶﾒﾗ</t>
  </si>
  <si>
    <t>大型表示ｼｽﾃﾑ(Ⅱ)</t>
  </si>
  <si>
    <t xml:space="preserve">大型表示ｼｽﾃﾑ(Ⅰ) </t>
  </si>
  <si>
    <t>警察地理情報システム用表示プログラム(1)外1点</t>
  </si>
  <si>
    <t>複合端末装置撤去作業</t>
  </si>
  <si>
    <t>印刷機</t>
  </si>
  <si>
    <t>文具類１９４品目</t>
  </si>
  <si>
    <t>ファイバースコープ</t>
  </si>
  <si>
    <t>多重無線装置(104M-7GHz-A-1)（２）外3点</t>
  </si>
  <si>
    <t>コンパクトカメラ</t>
  </si>
  <si>
    <t>霞が関WANｼｽﾃﾑ用ｲﾝﾀｰﾈｯﾄ接続ｻｰﾋﾞｽ</t>
  </si>
  <si>
    <t>コッヘルセット</t>
  </si>
  <si>
    <t>ACOS講習会</t>
  </si>
  <si>
    <t>エンジンウインチ</t>
  </si>
  <si>
    <t>デジタルカメラ</t>
  </si>
  <si>
    <t>ロープレスキューセット</t>
  </si>
  <si>
    <t>Oracle講習会</t>
  </si>
  <si>
    <t>サインカー</t>
  </si>
  <si>
    <t>アンダードアスコープ</t>
  </si>
  <si>
    <t>電子認証局システム搬送・設置</t>
  </si>
  <si>
    <t>警察庁ｳｪﾌﾞｻｲﾄﾎｽﾃｨﾝｸﾞｻｰﾋﾞｽ</t>
  </si>
  <si>
    <t>警察庁ｳｪﾌﾞｻｲﾄﾎｽﾃｨﾝｸﾞｻｰﾋﾞｽ環境設定</t>
  </si>
  <si>
    <t>侵入防御システム講習会</t>
  </si>
  <si>
    <t>ガラスカッター</t>
  </si>
  <si>
    <t>エアージャッキ</t>
  </si>
  <si>
    <t>エアーツール</t>
  </si>
  <si>
    <t>レスキューチェーンソー</t>
  </si>
  <si>
    <t>エアダスター</t>
  </si>
  <si>
    <t>トランジスタメガホン</t>
  </si>
  <si>
    <t>レスキューブロック</t>
  </si>
  <si>
    <t>バルーンライト</t>
  </si>
  <si>
    <t>多重無線装置（ＰＣＭ－５２Ｍ－７ＧＨｚ－Ａ－４）（１）外１０点</t>
  </si>
  <si>
    <t>イオンクロマトグラフ</t>
  </si>
  <si>
    <t>DoS攻撃対処用資機材</t>
  </si>
  <si>
    <t>ＡＰＲ形携帯用無線機（ＡＰＲ－ＷＴ１）（１０）外１点</t>
  </si>
  <si>
    <t>ＡＰＲ形受令機(ＡＰＲ-ＷＲ１-Ｂ)（１０）外１点</t>
  </si>
  <si>
    <t>ＥＰカートリッジ</t>
  </si>
  <si>
    <t>PGIS形携帯電話型測位端末装置（１）外7点</t>
  </si>
  <si>
    <t>デジタルヘリコプターテレビ用機上設備 (A-R-1) (1)</t>
  </si>
  <si>
    <t>デジタルヘリコプターテレビ用可搬形自動追尾受信設備（Ａ－１）(1)外2点</t>
  </si>
  <si>
    <t>衛星通信用IP端局設備Ａ（１形）（１）外17点</t>
  </si>
  <si>
    <t>衛星通信用デジタル固定局設備Ａ（１形）（１）外28点</t>
  </si>
  <si>
    <t>デジタルヘリコプターテレビ用固定形自動追尾受信設備（6-60-20-１）(1)外10点</t>
  </si>
  <si>
    <t>株式会社ﾌｫｰｶｽｼｽﾃﾑｽﾞ
東京都品川区東五反田1-4-1</t>
  </si>
  <si>
    <t>富士ゼロックス株式会社
東京都港区六本木3-1-1</t>
  </si>
  <si>
    <t>株式会社日立製作所　　　　　　　　　　　　　　　　　　　東京都江東区新砂１－６－２７</t>
  </si>
  <si>
    <t>伊藤忠ﾃｸﾉｿﾘｭｰｼｮﾝｽﾞ株式会社
東京都千代田区九段南2-3-14</t>
  </si>
  <si>
    <t>日本通運株式会社東京支店　　　　　　　　　　　　　　　　　　東京都中央区日本橋人形町2-26-5</t>
  </si>
  <si>
    <t>ﾊﾟﾅｿﾆｯｸｼｽﾃﾑｿﾘｨｰｼﾞｮﾝｽﾞｼﾞｬﾊﾟﾝ株式会社
神奈川県横浜市港北区綱島東2-6-54</t>
  </si>
  <si>
    <t>株式会社ﾚｯﾂｺｰﾎﾟﾚｰｼｮﾝ　　　　　　　　　　　　　　　　　　　　　　　　　　　　　　　　　　　愛知県名古屋市中区丸の内2-18-20</t>
  </si>
  <si>
    <t>加賀ｿﾙﾈｯﾄ株式会社
東京都千代田区外神田3-12-8</t>
  </si>
  <si>
    <t>株式会社衛星ﾈｯﾄﾜｰｸ　　　　　　　　　　　　　　　　　　　　　　　　　　　　　　　　　　　　　　　　東京都港区赤坂2-17-22</t>
  </si>
  <si>
    <t>株式会社ｻｲﾊﾞｰﾃﾞｨﾌｪﾝｽ研究所
東京都千代田区神田須田町2-2-5</t>
  </si>
  <si>
    <t>株式会社インフォマティクス
神奈川県川崎市幸区大宮町１３１０番地</t>
  </si>
  <si>
    <t>単価契約
予定調達総額：3,662,925</t>
  </si>
  <si>
    <t>＠98,700円外</t>
  </si>
  <si>
    <t>単価契約
予定調達総額：1,345,764</t>
  </si>
  <si>
    <t>＠36,372円</t>
  </si>
  <si>
    <t>＠32,676円外</t>
  </si>
  <si>
    <t>単価契約
予定調達総額：1,103,172</t>
  </si>
  <si>
    <t>単価契約
予定調達総額：66,645,600</t>
  </si>
  <si>
    <t>＠4,165,350円</t>
  </si>
  <si>
    <t>衛星通信用デジタル映像装置Ａ(１形)(1)外40点</t>
  </si>
  <si>
    <t>リアルタイム検知ネットワークシステム訓練（データベース）</t>
  </si>
  <si>
    <t>交通情報検証システム保守</t>
  </si>
  <si>
    <t>住友電気工業株式会社
東京都港区元赤坂１－３－１２</t>
  </si>
  <si>
    <t>マルチディスプレイシステム保守</t>
  </si>
  <si>
    <t>ＮＥＣネッツアイ株式会社
東京都品川区東品川１－３９－９</t>
  </si>
  <si>
    <t>広域交通管制システムの保守委託</t>
  </si>
  <si>
    <t>犯罪被害の実態等についての継続的調査研究</t>
  </si>
  <si>
    <t>株式会社都市交流プランニング
東京都新宿区市谷船河原町１</t>
  </si>
  <si>
    <t>文書細断機</t>
  </si>
  <si>
    <t>大型文書細断機</t>
  </si>
  <si>
    <t>電気の供給</t>
  </si>
  <si>
    <t>株式会社F-Power
東京都品川区東五反田５－１１－１</t>
  </si>
  <si>
    <t>＠1,302.00外</t>
  </si>
  <si>
    <t>単価契約
予定調達総額：43,156,911</t>
  </si>
  <si>
    <t>ＧｅｏＢａｓｅ９ライセンス</t>
  </si>
  <si>
    <t>ＩＣカード</t>
  </si>
  <si>
    <t>広域交通管制システム用高速デジタル回線サービス（１．５Ｍｂｐｓ）</t>
  </si>
  <si>
    <t>空間情報作成支援装置ソフトウェアの保守</t>
  </si>
  <si>
    <t>日本スペースイメージング株式会社
東京都中央区八重洲２－８－１</t>
  </si>
  <si>
    <t>ソフトバンクテレコム株式会社
東京都港区東新橋１－９－１</t>
  </si>
  <si>
    <t>株式会社富士通ビジネスシステム
東京都文京区後楽１－７－２７</t>
  </si>
  <si>
    <t>株式会社ドーン
兵庫県神戸市中央区磯上通２－２－２１</t>
  </si>
  <si>
    <t>交通規制情報管理システム用デジタル道路地図</t>
  </si>
  <si>
    <t>株式会社トヨタマップマスター
愛知県名古屋市中村区名駅南２－１４－１９</t>
  </si>
  <si>
    <t>ファクシミリを利用した新聞情報の提供</t>
  </si>
  <si>
    <t>株式会社エレクトロニックライブラリー
東京都品川区西五反田８－１１－１３</t>
  </si>
  <si>
    <t>ＮＥＣネッツエスアイ株式会社
東京都品川区東品川１－３９－９</t>
  </si>
  <si>
    <t>ネットワーク技術研修会</t>
  </si>
  <si>
    <t>伊藤忠テクノソリューションズ株式会社
東京都千代田区霞が関３－２－５</t>
  </si>
  <si>
    <t>ソフトウェア　Ｖｉｓｕａｌ　Ｓｔｕｄｉｏ　２００８　外６５点</t>
  </si>
  <si>
    <t>株式会社イワナシ</t>
  </si>
  <si>
    <t>携帯電話解析用資機材</t>
  </si>
  <si>
    <t>解析支援用資機材</t>
  </si>
  <si>
    <t>現場臨場用資機材</t>
  </si>
  <si>
    <t>単価契約
予定調達総額：189,630,000円</t>
  </si>
  <si>
    <t>単価契約
予定調達総額：64,470,000</t>
  </si>
  <si>
    <t>ネットワーク技術研修会</t>
  </si>
  <si>
    <t>警察庁長官官房会計課理事官
藤本　隆史
警察庁
東京都千代田区霞が関２－１－２</t>
  </si>
  <si>
    <t>-</t>
  </si>
  <si>
    <t>伊藤忠ﾃｸﾉｿﾘｭｰｼｮﾝｽﾞ株式会社
東京都千代田区霞が関3-2-5</t>
  </si>
  <si>
    <t>PSW形基地局用無線装置(PSW-TRA1-1)（1）外108点</t>
  </si>
  <si>
    <t>パナソニックシステムソニューションズジャパン株式会社
東京都中央区銀座８－２１－１</t>
  </si>
  <si>
    <t>ﾄﾅｰｶｰﾄﾘｯｼﾞ(LPA3ETC15L相当品)外29点</t>
  </si>
  <si>
    <t>EPｶｰﾄﾘｯｼﾞ(PR-L2300-12相当品)外9点</t>
  </si>
  <si>
    <t>非常通報装置用発信装置(1)外4点</t>
  </si>
  <si>
    <t>警察総合捜査情報ｼｽﾃﾑ用業務端末装置Ⅰ賃貸借</t>
  </si>
  <si>
    <t>ルータ 外6点</t>
  </si>
  <si>
    <t>沖電気工業株式会社
東京都港区芝浦４－１０－１６</t>
  </si>
  <si>
    <t>富士テレコム株式会社　　　　　　　　　　　　　　　東京都板橋区板橋１－５３－２</t>
  </si>
  <si>
    <t xml:space="preserve">
ＮＥＣフィールディング株式会社
東京都港区芝大門２－５－５ </t>
  </si>
  <si>
    <t>株式会社リコー                                                                                                                                                                               東京都中央区銀座８－１３－１</t>
  </si>
  <si>
    <t>エル・エス・アイ ジャパン株式会社
東京都渋谷区千駄ヶ谷１-８-１４</t>
  </si>
  <si>
    <t>日本電気株式会社
東京都港区芝５－７－１</t>
  </si>
  <si>
    <t>複合多重化装置（２形）－４８（４４）
外８１点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</si>
</sst>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者&quot;"/>
    <numFmt numFmtId="178" formatCode="0&quot;回&quot;"/>
    <numFmt numFmtId="179" formatCode="0.0%"/>
    <numFmt numFmtId="180" formatCode="mmm\-yyyy"/>
  </numFmts>
  <fonts count="49">
    <font>
      <sz val="11"/>
      <name val="ＭＳ Ｐゴシック"/>
      <family val="3"/>
    </font>
    <font>
      <sz val="11"/>
      <color indexed="8"/>
      <name val="ＭＳ Ｐゴシック"/>
      <family val="3"/>
    </font>
    <font>
      <sz val="6"/>
      <name val="ＭＳ Ｐゴシック"/>
      <family val="3"/>
    </font>
    <font>
      <sz val="10"/>
      <name val="ＭＳ ゴシック"/>
      <family val="3"/>
    </font>
    <font>
      <sz val="6"/>
      <name val="ＪＳ明朝"/>
      <family val="1"/>
    </font>
    <font>
      <sz val="10"/>
      <name val="ＭＳ 明朝"/>
      <family val="1"/>
    </font>
    <font>
      <sz val="6"/>
      <name val="ＭＳ 明朝"/>
      <family val="1"/>
    </font>
    <font>
      <sz val="10"/>
      <name val="ＭＳ Ｐ明朝"/>
      <family val="1"/>
    </font>
    <font>
      <b/>
      <sz val="10"/>
      <name val="ＭＳ 明朝"/>
      <family val="1"/>
    </font>
    <font>
      <sz val="9"/>
      <name val="ＭＳ Ｐゴシック"/>
      <family val="3"/>
    </font>
    <font>
      <sz val="9"/>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5" fillId="0" borderId="0">
      <alignment/>
      <protection/>
    </xf>
    <xf numFmtId="0" fontId="0" fillId="0" borderId="0">
      <alignment vertical="center"/>
      <protection/>
    </xf>
    <xf numFmtId="0" fontId="46" fillId="32" borderId="0" applyNumberFormat="0" applyBorder="0" applyAlignment="0" applyProtection="0"/>
  </cellStyleXfs>
  <cellXfs count="55">
    <xf numFmtId="0" fontId="0" fillId="0" borderId="0" xfId="0" applyAlignment="1">
      <alignment/>
    </xf>
    <xf numFmtId="0" fontId="47" fillId="0" borderId="0" xfId="62" applyFont="1" applyFill="1" applyBorder="1" applyAlignment="1">
      <alignment horizontal="center" vertical="center" wrapText="1"/>
      <protection/>
    </xf>
    <xf numFmtId="177" fontId="47" fillId="0" borderId="0" xfId="62" applyNumberFormat="1" applyFont="1" applyFill="1" applyBorder="1" applyAlignment="1">
      <alignment horizontal="center" vertical="center" wrapText="1"/>
      <protection/>
    </xf>
    <xf numFmtId="178" fontId="47" fillId="0" borderId="0" xfId="62" applyNumberFormat="1" applyFont="1" applyFill="1" applyBorder="1" applyAlignment="1">
      <alignment horizontal="center" vertical="center" wrapText="1"/>
      <protection/>
    </xf>
    <xf numFmtId="0" fontId="3" fillId="0" borderId="0" xfId="62" applyFont="1" applyFill="1" applyBorder="1">
      <alignment vertical="center"/>
      <protection/>
    </xf>
    <xf numFmtId="0" fontId="47" fillId="0" borderId="0" xfId="0" applyFont="1" applyFill="1" applyBorder="1" applyAlignment="1" applyProtection="1">
      <alignment horizontal="left" vertical="center" wrapText="1"/>
      <protection locked="0"/>
    </xf>
    <xf numFmtId="0" fontId="47" fillId="0" borderId="0" xfId="62" applyNumberFormat="1" applyFont="1" applyFill="1" applyBorder="1" applyAlignment="1">
      <alignment horizontal="left" vertical="center" wrapText="1"/>
      <protection/>
    </xf>
    <xf numFmtId="0" fontId="47" fillId="0" borderId="0" xfId="0" applyFont="1" applyFill="1" applyBorder="1" applyAlignment="1" applyProtection="1">
      <alignment vertical="center" wrapText="1"/>
      <protection locked="0"/>
    </xf>
    <xf numFmtId="0" fontId="47" fillId="0" borderId="0" xfId="48" applyNumberFormat="1" applyFont="1" applyFill="1" applyBorder="1" applyAlignment="1">
      <alignment horizontal="left" vertical="center" shrinkToFit="1"/>
    </xf>
    <xf numFmtId="176" fontId="47" fillId="0" borderId="0" xfId="62" applyNumberFormat="1" applyFont="1" applyFill="1" applyBorder="1" applyAlignment="1">
      <alignment horizontal="right" vertical="center" wrapText="1"/>
      <protection/>
    </xf>
    <xf numFmtId="38" fontId="47" fillId="0" borderId="0" xfId="48" applyFont="1" applyFill="1" applyBorder="1" applyAlignment="1" applyProtection="1">
      <alignment horizontal="right" vertical="center"/>
      <protection locked="0"/>
    </xf>
    <xf numFmtId="0" fontId="47" fillId="0" borderId="0" xfId="62" applyFont="1" applyFill="1" applyBorder="1" applyAlignment="1">
      <alignment vertical="center" wrapText="1"/>
      <protection/>
    </xf>
    <xf numFmtId="177" fontId="47" fillId="0" borderId="0" xfId="62" applyNumberFormat="1" applyFont="1" applyFill="1" applyBorder="1" applyAlignment="1">
      <alignment horizontal="center" vertical="center"/>
      <protection/>
    </xf>
    <xf numFmtId="178" fontId="47" fillId="0" borderId="0" xfId="62" applyNumberFormat="1" applyFont="1" applyFill="1" applyBorder="1" applyAlignment="1">
      <alignment horizontal="center" vertical="center"/>
      <protection/>
    </xf>
    <xf numFmtId="0" fontId="47" fillId="0" borderId="0" xfId="62" applyFont="1" applyFill="1" applyBorder="1" applyAlignment="1">
      <alignment vertical="center"/>
      <protection/>
    </xf>
    <xf numFmtId="38" fontId="47" fillId="0" borderId="0" xfId="48" applyFont="1" applyFill="1" applyBorder="1" applyAlignment="1" applyProtection="1">
      <alignment vertical="center"/>
      <protection locked="0"/>
    </xf>
    <xf numFmtId="0" fontId="47" fillId="0" borderId="0" xfId="60" applyFont="1" applyFill="1" applyBorder="1" applyAlignment="1">
      <alignment vertical="center" wrapText="1"/>
      <protection/>
    </xf>
    <xf numFmtId="0" fontId="47" fillId="0" borderId="0" xfId="62" applyFont="1" applyFill="1" applyBorder="1" applyAlignment="1">
      <alignment horizontal="left" vertical="center" wrapText="1"/>
      <protection/>
    </xf>
    <xf numFmtId="177" fontId="47" fillId="0" borderId="0" xfId="60" applyNumberFormat="1" applyFont="1" applyFill="1" applyBorder="1" applyAlignment="1">
      <alignment horizontal="center" vertical="center" wrapText="1"/>
      <protection/>
    </xf>
    <xf numFmtId="0" fontId="47" fillId="0" borderId="0" xfId="62" applyFont="1" applyFill="1" applyBorder="1">
      <alignment vertical="center"/>
      <protection/>
    </xf>
    <xf numFmtId="38" fontId="47" fillId="0" borderId="0" xfId="48" applyFont="1" applyFill="1" applyBorder="1" applyAlignment="1" applyProtection="1" quotePrefix="1">
      <alignment horizontal="right" vertical="center" wrapText="1" shrinkToFit="1"/>
      <protection locked="0"/>
    </xf>
    <xf numFmtId="38" fontId="47" fillId="0" borderId="0" xfId="48" applyFont="1" applyFill="1" applyBorder="1" applyAlignment="1" applyProtection="1" quotePrefix="1">
      <alignment horizontal="right" vertical="center"/>
      <protection locked="0"/>
    </xf>
    <xf numFmtId="0" fontId="47" fillId="0" borderId="0" xfId="0" applyFon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38" fontId="3" fillId="0" borderId="0" xfId="48" applyFont="1" applyFill="1" applyBorder="1" applyAlignment="1" applyProtection="1">
      <alignment vertical="center"/>
      <protection locked="0"/>
    </xf>
    <xf numFmtId="0" fontId="47" fillId="0" borderId="0" xfId="62" applyFont="1" applyFill="1" applyBorder="1" applyAlignment="1">
      <alignment horizontal="left" vertical="center"/>
      <protection/>
    </xf>
    <xf numFmtId="0" fontId="47" fillId="0" borderId="0" xfId="62" applyFont="1" applyFill="1" applyBorder="1" applyAlignment="1">
      <alignment horizontal="right" vertical="center"/>
      <protection/>
    </xf>
    <xf numFmtId="3" fontId="47" fillId="0" borderId="0" xfId="62" applyNumberFormat="1" applyFont="1" applyFill="1" applyBorder="1" applyAlignment="1">
      <alignment horizontal="right" vertical="center" wrapText="1"/>
      <protection/>
    </xf>
    <xf numFmtId="3" fontId="47" fillId="0" borderId="0" xfId="62" applyNumberFormat="1" applyFont="1" applyFill="1" applyBorder="1" applyAlignment="1">
      <alignment vertical="center"/>
      <protection/>
    </xf>
    <xf numFmtId="0" fontId="47" fillId="0" borderId="0" xfId="62" applyFont="1" applyFill="1" applyBorder="1" applyAlignment="1">
      <alignment horizontal="right" vertical="center" wrapText="1"/>
      <protection/>
    </xf>
    <xf numFmtId="3" fontId="47" fillId="0" borderId="0" xfId="62" applyNumberFormat="1" applyFont="1" applyFill="1" applyBorder="1" applyAlignment="1">
      <alignment horizontal="right" vertical="center"/>
      <protection/>
    </xf>
    <xf numFmtId="178" fontId="47" fillId="0" borderId="0" xfId="60" applyNumberFormat="1" applyFont="1" applyFill="1" applyBorder="1" applyAlignment="1">
      <alignment horizontal="center" vertical="center" wrapText="1"/>
      <protection/>
    </xf>
    <xf numFmtId="3" fontId="47" fillId="0" borderId="0" xfId="48" applyNumberFormat="1" applyFont="1" applyFill="1" applyBorder="1" applyAlignment="1" applyProtection="1">
      <alignment horizontal="right" vertical="center"/>
      <protection locked="0"/>
    </xf>
    <xf numFmtId="0" fontId="3" fillId="0" borderId="0" xfId="61" applyFont="1" applyFill="1" applyBorder="1" applyAlignment="1">
      <alignment vertical="center" wrapText="1"/>
      <protection/>
    </xf>
    <xf numFmtId="58" fontId="47" fillId="0" borderId="0" xfId="0" applyNumberFormat="1" applyFont="1" applyFill="1" applyBorder="1" applyAlignment="1" applyProtection="1">
      <alignment horizontal="center" vertical="center"/>
      <protection locked="0"/>
    </xf>
    <xf numFmtId="58" fontId="47" fillId="0" borderId="0" xfId="60" applyNumberFormat="1" applyFont="1" applyFill="1" applyBorder="1" applyAlignment="1">
      <alignment horizontal="center" vertical="center" wrapText="1"/>
      <protection/>
    </xf>
    <xf numFmtId="58" fontId="3" fillId="0" borderId="0" xfId="0" applyNumberFormat="1" applyFont="1" applyFill="1" applyBorder="1" applyAlignment="1" applyProtection="1">
      <alignment horizontal="center" vertical="center"/>
      <protection locked="0"/>
    </xf>
    <xf numFmtId="0" fontId="47" fillId="0" borderId="0" xfId="62" applyFont="1" applyFill="1" applyBorder="1" applyAlignment="1">
      <alignment horizontal="center" vertical="center"/>
      <protection/>
    </xf>
    <xf numFmtId="38" fontId="3" fillId="0" borderId="0" xfId="48" applyFont="1" applyFill="1" applyBorder="1" applyAlignment="1">
      <alignment vertical="center"/>
    </xf>
    <xf numFmtId="176" fontId="47" fillId="0" borderId="0" xfId="62" applyNumberFormat="1" applyFont="1" applyFill="1" applyBorder="1" applyAlignment="1">
      <alignment horizontal="center" vertical="center" wrapText="1"/>
      <protection/>
    </xf>
    <xf numFmtId="0" fontId="3" fillId="0" borderId="0" xfId="62" applyFont="1" applyFill="1" applyBorder="1" applyAlignment="1">
      <alignment vertical="center" wrapText="1"/>
      <protection/>
    </xf>
    <xf numFmtId="0" fontId="3" fillId="0" borderId="0" xfId="0" applyFont="1" applyFill="1" applyBorder="1" applyAlignment="1" applyProtection="1">
      <alignment vertical="center" wrapText="1" shrinkToFit="1"/>
      <protection locked="0"/>
    </xf>
    <xf numFmtId="0" fontId="0" fillId="0" borderId="0" xfId="62" applyFont="1" applyFill="1" applyBorder="1">
      <alignment vertical="center"/>
      <protection/>
    </xf>
    <xf numFmtId="0" fontId="0" fillId="0" borderId="0" xfId="62" applyFill="1" applyBorder="1">
      <alignment vertical="center"/>
      <protection/>
    </xf>
    <xf numFmtId="0" fontId="9" fillId="0" borderId="0" xfId="62" applyFont="1" applyFill="1" applyBorder="1">
      <alignment vertical="center"/>
      <protection/>
    </xf>
    <xf numFmtId="0" fontId="47" fillId="0" borderId="0" xfId="0" applyFont="1" applyFill="1" applyBorder="1" applyAlignment="1" applyProtection="1">
      <alignment vertical="center" wrapText="1" shrinkToFit="1"/>
      <protection locked="0"/>
    </xf>
    <xf numFmtId="38" fontId="3" fillId="0" borderId="0" xfId="48" applyFont="1" applyFill="1" applyBorder="1" applyAlignment="1" applyProtection="1" quotePrefix="1">
      <alignment horizontal="right" vertical="center"/>
      <protection locked="0"/>
    </xf>
    <xf numFmtId="0" fontId="3" fillId="0" borderId="0" xfId="62" applyNumberFormat="1" applyFont="1" applyFill="1" applyBorder="1" applyAlignment="1">
      <alignment vertical="center" wrapText="1"/>
      <protection/>
    </xf>
    <xf numFmtId="38" fontId="3" fillId="0" borderId="0" xfId="48" applyFont="1" applyFill="1" applyBorder="1" applyAlignment="1">
      <alignment horizontal="center" vertical="center"/>
    </xf>
    <xf numFmtId="179" fontId="3" fillId="0" borderId="0" xfId="42" applyNumberFormat="1" applyFont="1" applyFill="1" applyBorder="1" applyAlignment="1">
      <alignment horizontal="center" vertical="center"/>
    </xf>
    <xf numFmtId="0" fontId="3" fillId="0" borderId="0" xfId="0" applyFont="1" applyFill="1" applyBorder="1" applyAlignment="1" applyProtection="1">
      <alignment vertical="center" shrinkToFit="1"/>
      <protection locked="0"/>
    </xf>
    <xf numFmtId="0" fontId="47" fillId="0" borderId="0" xfId="0" applyFont="1" applyFill="1" applyBorder="1" applyAlignment="1" applyProtection="1">
      <alignment vertical="center" shrinkToFit="1"/>
      <protection locked="0"/>
    </xf>
    <xf numFmtId="0" fontId="3" fillId="0"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Book2" xfId="61"/>
    <cellStyle name="標準_別紙1及び報告要領等"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413</xdr:row>
      <xdr:rowOff>0</xdr:rowOff>
    </xdr:from>
    <xdr:to>
      <xdr:col>10</xdr:col>
      <xdr:colOff>104775</xdr:colOff>
      <xdr:row>414</xdr:row>
      <xdr:rowOff>0</xdr:rowOff>
    </xdr:to>
    <xdr:sp>
      <xdr:nvSpPr>
        <xdr:cNvPr id="1" name="Rectangle 1"/>
        <xdr:cNvSpPr>
          <a:spLocks/>
        </xdr:cNvSpPr>
      </xdr:nvSpPr>
      <xdr:spPr>
        <a:xfrm rot="5400000">
          <a:off x="15449550" y="338175600"/>
          <a:ext cx="542925"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411</xdr:row>
      <xdr:rowOff>0</xdr:rowOff>
    </xdr:from>
    <xdr:to>
      <xdr:col>10</xdr:col>
      <xdr:colOff>104775</xdr:colOff>
      <xdr:row>412</xdr:row>
      <xdr:rowOff>0</xdr:rowOff>
    </xdr:to>
    <xdr:sp>
      <xdr:nvSpPr>
        <xdr:cNvPr id="2" name="Rectangle 1"/>
        <xdr:cNvSpPr>
          <a:spLocks/>
        </xdr:cNvSpPr>
      </xdr:nvSpPr>
      <xdr:spPr>
        <a:xfrm rot="5400000">
          <a:off x="15449550" y="336651600"/>
          <a:ext cx="542925"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415</xdr:row>
      <xdr:rowOff>0</xdr:rowOff>
    </xdr:from>
    <xdr:to>
      <xdr:col>10</xdr:col>
      <xdr:colOff>104775</xdr:colOff>
      <xdr:row>416</xdr:row>
      <xdr:rowOff>0</xdr:rowOff>
    </xdr:to>
    <xdr:sp>
      <xdr:nvSpPr>
        <xdr:cNvPr id="3" name="Rectangle 1"/>
        <xdr:cNvSpPr>
          <a:spLocks/>
        </xdr:cNvSpPr>
      </xdr:nvSpPr>
      <xdr:spPr>
        <a:xfrm rot="5400000">
          <a:off x="15449550" y="339699600"/>
          <a:ext cx="542925"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7"/>
  <sheetViews>
    <sheetView tabSelected="1" view="pageBreakPreview" zoomScale="75" zoomScaleSheetLayoutView="75" workbookViewId="0" topLeftCell="A1">
      <pane xSplit="1" topLeftCell="B1" activePane="topRight" state="frozen"/>
      <selection pane="topLeft" activeCell="A1" sqref="A1"/>
      <selection pane="topRight" activeCell="D509" sqref="D509"/>
    </sheetView>
  </sheetViews>
  <sheetFormatPr defaultColWidth="9.00390625" defaultRowHeight="13.5"/>
  <cols>
    <col min="1" max="1" width="35.50390625" style="17" customWidth="1"/>
    <col min="2" max="2" width="30.625" style="26" bestFit="1" customWidth="1"/>
    <col min="3" max="3" width="17.00390625" style="38" customWidth="1"/>
    <col min="4" max="4" width="30.625" style="14" customWidth="1"/>
    <col min="5" max="5" width="22.75390625" style="26" customWidth="1"/>
    <col min="6" max="6" width="8.625" style="38" bestFit="1" customWidth="1"/>
    <col min="7" max="7" width="21.625" style="14" bestFit="1" customWidth="1"/>
    <col min="8" max="8" width="9.375" style="27" customWidth="1"/>
    <col min="9" max="9" width="23.625" style="14" bestFit="1" customWidth="1"/>
    <col min="10" max="10" width="8.75390625" style="12" customWidth="1"/>
    <col min="11" max="11" width="9.00390625" style="13" customWidth="1"/>
    <col min="12" max="12" width="24.25390625" style="14" customWidth="1"/>
    <col min="13" max="16384" width="9.00390625" style="14" customWidth="1"/>
  </cols>
  <sheetData>
    <row r="1" spans="1:16" s="4" customFormat="1" ht="36">
      <c r="A1" s="1" t="s">
        <v>12</v>
      </c>
      <c r="B1" s="1" t="s">
        <v>4</v>
      </c>
      <c r="C1" s="1" t="s">
        <v>0</v>
      </c>
      <c r="D1" s="1" t="s">
        <v>13</v>
      </c>
      <c r="E1" s="1" t="s">
        <v>5</v>
      </c>
      <c r="F1" s="1" t="s">
        <v>1</v>
      </c>
      <c r="G1" s="1" t="s">
        <v>2</v>
      </c>
      <c r="H1" s="1" t="s">
        <v>3</v>
      </c>
      <c r="I1" s="1" t="s">
        <v>11</v>
      </c>
      <c r="J1" s="2" t="s">
        <v>7</v>
      </c>
      <c r="K1" s="3" t="s">
        <v>8</v>
      </c>
      <c r="L1" s="1" t="s">
        <v>10</v>
      </c>
      <c r="M1" s="1"/>
      <c r="N1" s="1"/>
      <c r="O1" s="1"/>
      <c r="P1" s="1"/>
    </row>
    <row r="2" spans="1:9" ht="72">
      <c r="A2" s="5" t="s">
        <v>297</v>
      </c>
      <c r="B2" s="17" t="s">
        <v>298</v>
      </c>
      <c r="C2" s="35">
        <v>39904</v>
      </c>
      <c r="D2" s="7" t="s">
        <v>512</v>
      </c>
      <c r="E2" s="8" t="s">
        <v>299</v>
      </c>
      <c r="F2" s="28" t="s">
        <v>9</v>
      </c>
      <c r="G2" s="33">
        <v>121230900</v>
      </c>
      <c r="H2" s="28" t="s">
        <v>9</v>
      </c>
      <c r="I2" s="11"/>
    </row>
    <row r="3" spans="1:9" ht="72">
      <c r="A3" s="5" t="s">
        <v>756</v>
      </c>
      <c r="B3" s="17" t="s">
        <v>298</v>
      </c>
      <c r="C3" s="35">
        <v>39904</v>
      </c>
      <c r="D3" s="7" t="s">
        <v>757</v>
      </c>
      <c r="E3" s="8" t="s">
        <v>299</v>
      </c>
      <c r="F3" s="28" t="s">
        <v>9</v>
      </c>
      <c r="G3" s="33">
        <v>9555000</v>
      </c>
      <c r="H3" s="28" t="s">
        <v>9</v>
      </c>
      <c r="I3" s="11"/>
    </row>
    <row r="4" spans="1:9" ht="72">
      <c r="A4" s="5" t="s">
        <v>769</v>
      </c>
      <c r="B4" s="17" t="s">
        <v>298</v>
      </c>
      <c r="C4" s="35">
        <v>39904</v>
      </c>
      <c r="D4" s="7" t="s">
        <v>776</v>
      </c>
      <c r="E4" s="8" t="s">
        <v>299</v>
      </c>
      <c r="F4" s="28" t="s">
        <v>9</v>
      </c>
      <c r="G4" s="33">
        <v>3150000</v>
      </c>
      <c r="H4" s="28" t="s">
        <v>9</v>
      </c>
      <c r="I4" s="11"/>
    </row>
    <row r="5" spans="1:9" ht="72">
      <c r="A5" s="5" t="s">
        <v>770</v>
      </c>
      <c r="B5" s="6" t="s">
        <v>311</v>
      </c>
      <c r="C5" s="35">
        <v>40073</v>
      </c>
      <c r="D5" s="7" t="s">
        <v>775</v>
      </c>
      <c r="E5" s="8" t="s">
        <v>299</v>
      </c>
      <c r="F5" s="28" t="s">
        <v>9</v>
      </c>
      <c r="G5" s="33">
        <v>1593427</v>
      </c>
      <c r="H5" s="28" t="s">
        <v>9</v>
      </c>
      <c r="I5" s="11"/>
    </row>
    <row r="6" spans="1:9" ht="72">
      <c r="A6" s="5" t="s">
        <v>760</v>
      </c>
      <c r="B6" s="17" t="s">
        <v>298</v>
      </c>
      <c r="C6" s="35">
        <v>39904</v>
      </c>
      <c r="D6" s="7" t="s">
        <v>463</v>
      </c>
      <c r="E6" s="8" t="s">
        <v>299</v>
      </c>
      <c r="F6" s="28" t="s">
        <v>9</v>
      </c>
      <c r="G6" s="33">
        <v>39580947</v>
      </c>
      <c r="H6" s="28" t="s">
        <v>9</v>
      </c>
      <c r="I6" s="11"/>
    </row>
    <row r="7" spans="1:9" ht="72">
      <c r="A7" s="5" t="s">
        <v>771</v>
      </c>
      <c r="B7" s="17" t="s">
        <v>298</v>
      </c>
      <c r="C7" s="35">
        <v>39904</v>
      </c>
      <c r="D7" s="7" t="s">
        <v>774</v>
      </c>
      <c r="E7" s="8" t="s">
        <v>299</v>
      </c>
      <c r="F7" s="28" t="s">
        <v>9</v>
      </c>
      <c r="G7" s="33">
        <v>1234800</v>
      </c>
      <c r="H7" s="28" t="s">
        <v>9</v>
      </c>
      <c r="I7" s="11"/>
    </row>
    <row r="8" spans="1:9" ht="72">
      <c r="A8" s="5" t="s">
        <v>772</v>
      </c>
      <c r="B8" s="17" t="s">
        <v>298</v>
      </c>
      <c r="C8" s="35">
        <v>39904</v>
      </c>
      <c r="D8" s="7" t="s">
        <v>773</v>
      </c>
      <c r="E8" s="8" t="s">
        <v>299</v>
      </c>
      <c r="F8" s="28" t="s">
        <v>9</v>
      </c>
      <c r="G8" s="33">
        <v>4125240</v>
      </c>
      <c r="H8" s="28" t="s">
        <v>9</v>
      </c>
      <c r="I8" s="11"/>
    </row>
    <row r="9" spans="1:9" ht="72">
      <c r="A9" s="5" t="s">
        <v>777</v>
      </c>
      <c r="B9" s="17" t="s">
        <v>298</v>
      </c>
      <c r="C9" s="35">
        <v>39904</v>
      </c>
      <c r="D9" s="7" t="s">
        <v>778</v>
      </c>
      <c r="E9" s="8" t="s">
        <v>299</v>
      </c>
      <c r="F9" s="28" t="s">
        <v>9</v>
      </c>
      <c r="G9" s="33">
        <v>63000000</v>
      </c>
      <c r="H9" s="28" t="s">
        <v>9</v>
      </c>
      <c r="I9" s="11"/>
    </row>
    <row r="10" spans="1:9" ht="72">
      <c r="A10" s="5" t="s">
        <v>779</v>
      </c>
      <c r="B10" s="17" t="s">
        <v>298</v>
      </c>
      <c r="C10" s="35">
        <v>39904</v>
      </c>
      <c r="D10" s="7" t="s">
        <v>780</v>
      </c>
      <c r="E10" s="8" t="s">
        <v>299</v>
      </c>
      <c r="F10" s="28" t="s">
        <v>9</v>
      </c>
      <c r="G10" s="33">
        <v>2618859</v>
      </c>
      <c r="H10" s="28" t="s">
        <v>9</v>
      </c>
      <c r="I10" s="11"/>
    </row>
    <row r="11" spans="1:9" ht="72">
      <c r="A11" s="5" t="s">
        <v>758</v>
      </c>
      <c r="B11" s="17" t="s">
        <v>298</v>
      </c>
      <c r="C11" s="35">
        <v>39904</v>
      </c>
      <c r="D11" s="7" t="s">
        <v>781</v>
      </c>
      <c r="E11" s="8" t="s">
        <v>299</v>
      </c>
      <c r="F11" s="28" t="s">
        <v>9</v>
      </c>
      <c r="G11" s="33">
        <v>2572500</v>
      </c>
      <c r="H11" s="28" t="s">
        <v>9</v>
      </c>
      <c r="I11" s="11"/>
    </row>
    <row r="12" spans="1:9" ht="72">
      <c r="A12" s="5" t="s">
        <v>782</v>
      </c>
      <c r="B12" s="17" t="s">
        <v>298</v>
      </c>
      <c r="C12" s="35">
        <v>39941</v>
      </c>
      <c r="D12" s="7" t="s">
        <v>783</v>
      </c>
      <c r="E12" s="8" t="s">
        <v>299</v>
      </c>
      <c r="F12" s="28" t="s">
        <v>9</v>
      </c>
      <c r="G12" s="33">
        <v>6431250</v>
      </c>
      <c r="H12" s="28" t="s">
        <v>9</v>
      </c>
      <c r="I12" s="11"/>
    </row>
    <row r="13" spans="1:16" s="16" customFormat="1" ht="72">
      <c r="A13" s="5" t="s">
        <v>428</v>
      </c>
      <c r="B13" s="17" t="s">
        <v>298</v>
      </c>
      <c r="C13" s="35">
        <v>39904</v>
      </c>
      <c r="D13" s="5" t="s">
        <v>71</v>
      </c>
      <c r="E13" s="8" t="s">
        <v>6</v>
      </c>
      <c r="F13" s="28" t="s">
        <v>9</v>
      </c>
      <c r="G13" s="31">
        <v>5398858</v>
      </c>
      <c r="H13" s="28" t="s">
        <v>9</v>
      </c>
      <c r="I13" s="30"/>
      <c r="J13" s="11"/>
      <c r="K13" s="13"/>
      <c r="L13" s="14"/>
      <c r="M13" s="14"/>
      <c r="N13" s="14"/>
      <c r="O13" s="14"/>
      <c r="P13" s="14"/>
    </row>
    <row r="14" spans="1:16" s="16" customFormat="1" ht="72">
      <c r="A14" s="5" t="s">
        <v>147</v>
      </c>
      <c r="B14" s="17" t="s">
        <v>298</v>
      </c>
      <c r="C14" s="35">
        <v>39904</v>
      </c>
      <c r="D14" s="5" t="s">
        <v>513</v>
      </c>
      <c r="E14" s="8" t="s">
        <v>6</v>
      </c>
      <c r="F14" s="28" t="s">
        <v>9</v>
      </c>
      <c r="G14" s="31">
        <v>1530900</v>
      </c>
      <c r="H14" s="28" t="s">
        <v>9</v>
      </c>
      <c r="I14" s="30"/>
      <c r="J14" s="11"/>
      <c r="K14" s="13"/>
      <c r="L14" s="14"/>
      <c r="M14" s="14"/>
      <c r="N14" s="14"/>
      <c r="O14" s="14"/>
      <c r="P14" s="14"/>
    </row>
    <row r="15" spans="1:10" ht="72">
      <c r="A15" s="5" t="s">
        <v>265</v>
      </c>
      <c r="B15" s="17" t="s">
        <v>298</v>
      </c>
      <c r="C15" s="35">
        <v>39904</v>
      </c>
      <c r="D15" s="7" t="s">
        <v>270</v>
      </c>
      <c r="E15" s="8" t="s">
        <v>6</v>
      </c>
      <c r="F15" s="28" t="s">
        <v>9</v>
      </c>
      <c r="G15" s="10">
        <v>1602090</v>
      </c>
      <c r="H15" s="28" t="s">
        <v>9</v>
      </c>
      <c r="I15" s="11"/>
      <c r="J15" s="12" t="s">
        <v>286</v>
      </c>
    </row>
    <row r="16" spans="1:15" ht="72">
      <c r="A16" s="5" t="s">
        <v>293</v>
      </c>
      <c r="B16" s="17" t="s">
        <v>298</v>
      </c>
      <c r="C16" s="35">
        <v>39904</v>
      </c>
      <c r="D16" s="7" t="s">
        <v>514</v>
      </c>
      <c r="E16" s="8" t="s">
        <v>6</v>
      </c>
      <c r="F16" s="28" t="s">
        <v>9</v>
      </c>
      <c r="G16" s="10">
        <v>4662000</v>
      </c>
      <c r="H16" s="28" t="s">
        <v>9</v>
      </c>
      <c r="I16" s="11"/>
      <c r="J16" s="12" t="s">
        <v>296</v>
      </c>
      <c r="M16" s="19"/>
      <c r="N16" s="19"/>
      <c r="O16" s="19"/>
    </row>
    <row r="17" spans="1:15" ht="72">
      <c r="A17" s="5" t="s">
        <v>150</v>
      </c>
      <c r="B17" s="17" t="s">
        <v>298</v>
      </c>
      <c r="C17" s="35">
        <v>39904</v>
      </c>
      <c r="D17" s="5" t="s">
        <v>515</v>
      </c>
      <c r="E17" s="8" t="s">
        <v>6</v>
      </c>
      <c r="F17" s="28" t="s">
        <v>9</v>
      </c>
      <c r="G17" s="10" t="s">
        <v>151</v>
      </c>
      <c r="H17" s="28" t="s">
        <v>9</v>
      </c>
      <c r="I17" s="11" t="s">
        <v>152</v>
      </c>
      <c r="J17" s="11"/>
      <c r="M17" s="19"/>
      <c r="N17" s="19"/>
      <c r="O17" s="19"/>
    </row>
    <row r="18" spans="1:10" ht="60" customHeight="1">
      <c r="A18" s="5" t="s">
        <v>291</v>
      </c>
      <c r="B18" s="17" t="s">
        <v>298</v>
      </c>
      <c r="C18" s="35">
        <v>39904</v>
      </c>
      <c r="D18" s="7" t="s">
        <v>516</v>
      </c>
      <c r="E18" s="8" t="s">
        <v>6</v>
      </c>
      <c r="F18" s="28" t="s">
        <v>9</v>
      </c>
      <c r="G18" s="10">
        <v>10962000</v>
      </c>
      <c r="H18" s="28" t="s">
        <v>9</v>
      </c>
      <c r="I18" s="11"/>
      <c r="J18" s="12" t="s">
        <v>296</v>
      </c>
    </row>
    <row r="19" spans="1:10" ht="60" customHeight="1">
      <c r="A19" s="5" t="s">
        <v>289</v>
      </c>
      <c r="B19" s="17" t="s">
        <v>298</v>
      </c>
      <c r="C19" s="35">
        <v>39904</v>
      </c>
      <c r="D19" s="7" t="s">
        <v>517</v>
      </c>
      <c r="E19" s="8" t="s">
        <v>6</v>
      </c>
      <c r="F19" s="28" t="s">
        <v>9</v>
      </c>
      <c r="G19" s="10">
        <v>2513700</v>
      </c>
      <c r="H19" s="28" t="s">
        <v>9</v>
      </c>
      <c r="I19" s="11"/>
      <c r="J19" s="12" t="s">
        <v>296</v>
      </c>
    </row>
    <row r="20" spans="1:12" ht="72">
      <c r="A20" s="5" t="s">
        <v>45</v>
      </c>
      <c r="B20" s="17" t="s">
        <v>298</v>
      </c>
      <c r="C20" s="35">
        <v>39904</v>
      </c>
      <c r="D20" s="7" t="s">
        <v>46</v>
      </c>
      <c r="E20" s="8" t="s">
        <v>6</v>
      </c>
      <c r="F20" s="28" t="s">
        <v>9</v>
      </c>
      <c r="G20" s="10">
        <v>28917000</v>
      </c>
      <c r="H20" s="28" t="s">
        <v>9</v>
      </c>
      <c r="I20" s="11"/>
      <c r="L20" s="14" t="str">
        <f>PHONETIC(D20)</f>
        <v>グロヴァレックス株式会社
東京都港区赤坂２－１０－９</v>
      </c>
    </row>
    <row r="21" spans="1:12" ht="60" customHeight="1">
      <c r="A21" s="17" t="s">
        <v>39</v>
      </c>
      <c r="B21" s="17" t="s">
        <v>298</v>
      </c>
      <c r="C21" s="35">
        <v>39904</v>
      </c>
      <c r="D21" s="17" t="s">
        <v>93</v>
      </c>
      <c r="E21" s="8" t="s">
        <v>6</v>
      </c>
      <c r="F21" s="28" t="s">
        <v>9</v>
      </c>
      <c r="G21" s="29">
        <v>1564500</v>
      </c>
      <c r="H21" s="28" t="s">
        <v>9</v>
      </c>
      <c r="I21" s="30"/>
      <c r="J21" s="14"/>
      <c r="K21" s="16"/>
      <c r="L21" s="16"/>
    </row>
    <row r="22" spans="1:10" ht="60" customHeight="1">
      <c r="A22" s="5" t="s">
        <v>157</v>
      </c>
      <c r="B22" s="17" t="s">
        <v>298</v>
      </c>
      <c r="C22" s="35">
        <v>39904</v>
      </c>
      <c r="D22" s="5" t="s">
        <v>518</v>
      </c>
      <c r="E22" s="8" t="s">
        <v>6</v>
      </c>
      <c r="F22" s="28" t="s">
        <v>9</v>
      </c>
      <c r="G22" s="31">
        <v>19468800</v>
      </c>
      <c r="H22" s="28" t="s">
        <v>9</v>
      </c>
      <c r="I22" s="11"/>
      <c r="J22" s="11"/>
    </row>
    <row r="23" spans="1:10" ht="60" customHeight="1">
      <c r="A23" s="5" t="s">
        <v>153</v>
      </c>
      <c r="B23" s="17" t="s">
        <v>298</v>
      </c>
      <c r="C23" s="35">
        <v>39904</v>
      </c>
      <c r="D23" s="5" t="s">
        <v>519</v>
      </c>
      <c r="E23" s="8" t="s">
        <v>6</v>
      </c>
      <c r="F23" s="28" t="s">
        <v>9</v>
      </c>
      <c r="G23" s="10" t="s">
        <v>154</v>
      </c>
      <c r="H23" s="28" t="s">
        <v>9</v>
      </c>
      <c r="I23" s="11" t="s">
        <v>155</v>
      </c>
      <c r="J23" s="11"/>
    </row>
    <row r="24" spans="1:9" ht="60" customHeight="1">
      <c r="A24" s="5" t="s">
        <v>24</v>
      </c>
      <c r="B24" s="17" t="s">
        <v>298</v>
      </c>
      <c r="C24" s="35">
        <v>39904</v>
      </c>
      <c r="D24" s="7" t="s">
        <v>92</v>
      </c>
      <c r="E24" s="8" t="s">
        <v>6</v>
      </c>
      <c r="F24" s="28" t="s">
        <v>9</v>
      </c>
      <c r="G24" s="21">
        <v>4788000</v>
      </c>
      <c r="H24" s="28" t="s">
        <v>9</v>
      </c>
      <c r="I24" s="11"/>
    </row>
    <row r="25" spans="1:10" ht="72">
      <c r="A25" s="5" t="s">
        <v>156</v>
      </c>
      <c r="B25" s="17" t="s">
        <v>298</v>
      </c>
      <c r="C25" s="35">
        <v>39904</v>
      </c>
      <c r="D25" s="5" t="s">
        <v>520</v>
      </c>
      <c r="E25" s="8" t="s">
        <v>6</v>
      </c>
      <c r="F25" s="28" t="s">
        <v>9</v>
      </c>
      <c r="G25" s="31">
        <v>52920000</v>
      </c>
      <c r="H25" s="28" t="s">
        <v>9</v>
      </c>
      <c r="I25" s="11"/>
      <c r="J25" s="11"/>
    </row>
    <row r="26" spans="1:10" ht="72">
      <c r="A26" s="5" t="s">
        <v>290</v>
      </c>
      <c r="B26" s="17" t="s">
        <v>298</v>
      </c>
      <c r="C26" s="35">
        <v>39904</v>
      </c>
      <c r="D26" s="7" t="s">
        <v>521</v>
      </c>
      <c r="E26" s="8" t="s">
        <v>6</v>
      </c>
      <c r="F26" s="28" t="s">
        <v>9</v>
      </c>
      <c r="G26" s="10">
        <v>8190000</v>
      </c>
      <c r="H26" s="28" t="s">
        <v>9</v>
      </c>
      <c r="I26" s="11"/>
      <c r="J26" s="12" t="s">
        <v>296</v>
      </c>
    </row>
    <row r="27" spans="1:10" ht="60" customHeight="1">
      <c r="A27" s="5" t="s">
        <v>429</v>
      </c>
      <c r="B27" s="17" t="s">
        <v>298</v>
      </c>
      <c r="C27" s="35">
        <v>39904</v>
      </c>
      <c r="D27" s="5" t="s">
        <v>522</v>
      </c>
      <c r="E27" s="8" t="s">
        <v>6</v>
      </c>
      <c r="F27" s="28" t="s">
        <v>9</v>
      </c>
      <c r="G27" s="31">
        <v>1439760</v>
      </c>
      <c r="H27" s="28" t="s">
        <v>9</v>
      </c>
      <c r="I27" s="30"/>
      <c r="J27" s="11"/>
    </row>
    <row r="28" spans="1:10" ht="72">
      <c r="A28" s="5" t="s">
        <v>288</v>
      </c>
      <c r="B28" s="17" t="s">
        <v>298</v>
      </c>
      <c r="C28" s="35">
        <v>39904</v>
      </c>
      <c r="D28" s="7" t="s">
        <v>523</v>
      </c>
      <c r="E28" s="8" t="s">
        <v>6</v>
      </c>
      <c r="F28" s="28" t="s">
        <v>9</v>
      </c>
      <c r="G28" s="10">
        <v>10803240</v>
      </c>
      <c r="H28" s="28" t="s">
        <v>9</v>
      </c>
      <c r="I28" s="11"/>
      <c r="J28" s="12" t="s">
        <v>296</v>
      </c>
    </row>
    <row r="29" spans="1:10" ht="60" customHeight="1">
      <c r="A29" s="5" t="s">
        <v>292</v>
      </c>
      <c r="B29" s="17" t="s">
        <v>298</v>
      </c>
      <c r="C29" s="35">
        <v>39904</v>
      </c>
      <c r="D29" s="7" t="s">
        <v>524</v>
      </c>
      <c r="E29" s="8" t="s">
        <v>6</v>
      </c>
      <c r="F29" s="28" t="s">
        <v>9</v>
      </c>
      <c r="G29" s="10">
        <v>14968800</v>
      </c>
      <c r="H29" s="28" t="s">
        <v>9</v>
      </c>
      <c r="I29" s="11"/>
      <c r="J29" s="12" t="s">
        <v>296</v>
      </c>
    </row>
    <row r="30" spans="1:12" ht="72">
      <c r="A30" s="17" t="s">
        <v>37</v>
      </c>
      <c r="B30" s="17" t="s">
        <v>298</v>
      </c>
      <c r="C30" s="35">
        <v>39904</v>
      </c>
      <c r="D30" s="17" t="s">
        <v>38</v>
      </c>
      <c r="E30" s="8" t="s">
        <v>6</v>
      </c>
      <c r="F30" s="28" t="s">
        <v>9</v>
      </c>
      <c r="G30" s="29">
        <v>157500000</v>
      </c>
      <c r="H30" s="28" t="s">
        <v>9</v>
      </c>
      <c r="I30" s="30"/>
      <c r="J30" s="14"/>
      <c r="K30" s="16"/>
      <c r="L30" s="16"/>
    </row>
    <row r="31" spans="1:10" ht="72">
      <c r="A31" s="5" t="s">
        <v>264</v>
      </c>
      <c r="B31" s="17" t="s">
        <v>298</v>
      </c>
      <c r="C31" s="35">
        <v>39904</v>
      </c>
      <c r="D31" s="7" t="s">
        <v>269</v>
      </c>
      <c r="E31" s="8" t="s">
        <v>6</v>
      </c>
      <c r="F31" s="28" t="s">
        <v>9</v>
      </c>
      <c r="G31" s="21" t="s">
        <v>679</v>
      </c>
      <c r="H31" s="28" t="s">
        <v>9</v>
      </c>
      <c r="I31" s="11" t="s">
        <v>565</v>
      </c>
      <c r="J31" s="12" t="s">
        <v>286</v>
      </c>
    </row>
    <row r="32" spans="1:10" ht="72">
      <c r="A32" s="5" t="s">
        <v>262</v>
      </c>
      <c r="B32" s="17" t="s">
        <v>298</v>
      </c>
      <c r="C32" s="35">
        <v>39904</v>
      </c>
      <c r="D32" s="7" t="s">
        <v>268</v>
      </c>
      <c r="E32" s="8" t="s">
        <v>6</v>
      </c>
      <c r="F32" s="28" t="s">
        <v>9</v>
      </c>
      <c r="G32" s="10">
        <v>29610000</v>
      </c>
      <c r="H32" s="28" t="s">
        <v>9</v>
      </c>
      <c r="I32" s="11"/>
      <c r="J32" s="12" t="s">
        <v>286</v>
      </c>
    </row>
    <row r="33" spans="1:12" ht="60" customHeight="1">
      <c r="A33" s="5" t="s">
        <v>160</v>
      </c>
      <c r="B33" s="17" t="s">
        <v>298</v>
      </c>
      <c r="C33" s="35">
        <v>39904</v>
      </c>
      <c r="D33" s="7" t="s">
        <v>161</v>
      </c>
      <c r="E33" s="8" t="s">
        <v>6</v>
      </c>
      <c r="F33" s="28" t="s">
        <v>9</v>
      </c>
      <c r="G33" s="15">
        <v>1273650</v>
      </c>
      <c r="H33" s="28" t="s">
        <v>9</v>
      </c>
      <c r="L33" s="14" t="str">
        <f>PHONETIC(D33)</f>
        <v>株式会社サンエツ
東京都中ノ区ナカノ１－６２－１０</v>
      </c>
    </row>
    <row r="34" spans="1:12" ht="72">
      <c r="A34" s="5" t="s">
        <v>163</v>
      </c>
      <c r="B34" s="17" t="s">
        <v>298</v>
      </c>
      <c r="C34" s="35">
        <v>39904</v>
      </c>
      <c r="D34" s="7" t="s">
        <v>162</v>
      </c>
      <c r="E34" s="8" t="s">
        <v>6</v>
      </c>
      <c r="F34" s="28" t="s">
        <v>9</v>
      </c>
      <c r="G34" s="15">
        <v>5241600</v>
      </c>
      <c r="H34" s="28" t="s">
        <v>9</v>
      </c>
      <c r="K34" s="32"/>
      <c r="L34" s="14" t="str">
        <f>PHONETIC(D34)</f>
        <v>株式会社リロケーション・ジャパン
東京都新宿区新宿４－３－２３</v>
      </c>
    </row>
    <row r="35" spans="1:16" ht="72">
      <c r="A35" s="5" t="s">
        <v>70</v>
      </c>
      <c r="B35" s="17" t="s">
        <v>298</v>
      </c>
      <c r="C35" s="35">
        <v>39904</v>
      </c>
      <c r="D35" s="5" t="s">
        <v>463</v>
      </c>
      <c r="E35" s="8" t="s">
        <v>6</v>
      </c>
      <c r="F35" s="28" t="s">
        <v>9</v>
      </c>
      <c r="G35" s="31">
        <v>6174000</v>
      </c>
      <c r="H35" s="28" t="s">
        <v>9</v>
      </c>
      <c r="I35" s="30"/>
      <c r="J35" s="11"/>
      <c r="P35" s="19"/>
    </row>
    <row r="36" spans="1:10" ht="72">
      <c r="A36" s="5" t="s">
        <v>78</v>
      </c>
      <c r="B36" s="17" t="s">
        <v>298</v>
      </c>
      <c r="C36" s="35">
        <v>39904</v>
      </c>
      <c r="D36" s="5" t="s">
        <v>79</v>
      </c>
      <c r="E36" s="8" t="s">
        <v>6</v>
      </c>
      <c r="F36" s="28" t="s">
        <v>9</v>
      </c>
      <c r="G36" s="10" t="s">
        <v>80</v>
      </c>
      <c r="H36" s="28" t="s">
        <v>9</v>
      </c>
      <c r="I36" s="11" t="s">
        <v>81</v>
      </c>
      <c r="J36" s="11"/>
    </row>
    <row r="37" spans="1:9" ht="72">
      <c r="A37" s="5" t="s">
        <v>431</v>
      </c>
      <c r="B37" s="17" t="s">
        <v>298</v>
      </c>
      <c r="C37" s="35">
        <v>39904</v>
      </c>
      <c r="D37" s="7" t="s">
        <v>575</v>
      </c>
      <c r="E37" s="8" t="s">
        <v>299</v>
      </c>
      <c r="F37" s="28" t="s">
        <v>9</v>
      </c>
      <c r="G37" s="33">
        <v>16981440</v>
      </c>
      <c r="H37" s="28" t="s">
        <v>9</v>
      </c>
      <c r="I37" s="11"/>
    </row>
    <row r="38" spans="1:16" ht="72">
      <c r="A38" s="5" t="s">
        <v>430</v>
      </c>
      <c r="B38" s="17" t="s">
        <v>298</v>
      </c>
      <c r="C38" s="35">
        <v>39904</v>
      </c>
      <c r="D38" s="7" t="s">
        <v>576</v>
      </c>
      <c r="E38" s="8" t="s">
        <v>299</v>
      </c>
      <c r="F38" s="28" t="s">
        <v>9</v>
      </c>
      <c r="G38" s="33">
        <v>85547280</v>
      </c>
      <c r="H38" s="28" t="s">
        <v>9</v>
      </c>
      <c r="I38" s="11"/>
      <c r="P38" s="19"/>
    </row>
    <row r="39" spans="1:16" ht="72">
      <c r="A39" s="5" t="s">
        <v>261</v>
      </c>
      <c r="B39" s="17" t="s">
        <v>298</v>
      </c>
      <c r="C39" s="35">
        <v>39904</v>
      </c>
      <c r="D39" s="7" t="s">
        <v>266</v>
      </c>
      <c r="E39" s="8" t="s">
        <v>6</v>
      </c>
      <c r="F39" s="28" t="s">
        <v>9</v>
      </c>
      <c r="G39" s="10">
        <v>20160000</v>
      </c>
      <c r="H39" s="28" t="s">
        <v>9</v>
      </c>
      <c r="I39" s="11"/>
      <c r="J39" s="12" t="s">
        <v>286</v>
      </c>
      <c r="P39" s="19"/>
    </row>
    <row r="40" spans="1:10" ht="72">
      <c r="A40" s="5" t="s">
        <v>260</v>
      </c>
      <c r="B40" s="17" t="s">
        <v>298</v>
      </c>
      <c r="C40" s="35">
        <v>39904</v>
      </c>
      <c r="D40" s="7" t="s">
        <v>267</v>
      </c>
      <c r="E40" s="8" t="s">
        <v>6</v>
      </c>
      <c r="F40" s="28" t="s">
        <v>9</v>
      </c>
      <c r="G40" s="10">
        <v>970000</v>
      </c>
      <c r="H40" s="28" t="s">
        <v>9</v>
      </c>
      <c r="I40" s="11"/>
      <c r="J40" s="12" t="s">
        <v>286</v>
      </c>
    </row>
    <row r="41" spans="1:16" ht="72">
      <c r="A41" s="5" t="s">
        <v>263</v>
      </c>
      <c r="B41" s="17" t="s">
        <v>298</v>
      </c>
      <c r="C41" s="35">
        <v>39904</v>
      </c>
      <c r="D41" s="7" t="s">
        <v>273</v>
      </c>
      <c r="E41" s="8" t="s">
        <v>6</v>
      </c>
      <c r="F41" s="28" t="s">
        <v>9</v>
      </c>
      <c r="G41" s="21" t="s">
        <v>274</v>
      </c>
      <c r="H41" s="28" t="s">
        <v>9</v>
      </c>
      <c r="I41" s="11" t="s">
        <v>566</v>
      </c>
      <c r="J41" s="12" t="s">
        <v>286</v>
      </c>
      <c r="P41" s="19"/>
    </row>
    <row r="42" spans="1:9" ht="60" customHeight="1">
      <c r="A42" s="5" t="s">
        <v>756</v>
      </c>
      <c r="B42" s="17" t="s">
        <v>298</v>
      </c>
      <c r="C42" s="35">
        <v>39904</v>
      </c>
      <c r="D42" s="7" t="s">
        <v>757</v>
      </c>
      <c r="E42" s="8" t="s">
        <v>6</v>
      </c>
      <c r="F42" s="28" t="s">
        <v>9</v>
      </c>
      <c r="G42" s="10">
        <v>9555000</v>
      </c>
      <c r="H42" s="28" t="s">
        <v>9</v>
      </c>
      <c r="I42" s="11"/>
    </row>
    <row r="43" spans="1:9" ht="60" customHeight="1">
      <c r="A43" s="5" t="s">
        <v>758</v>
      </c>
      <c r="B43" s="17" t="s">
        <v>298</v>
      </c>
      <c r="C43" s="35">
        <v>39904</v>
      </c>
      <c r="D43" s="7" t="s">
        <v>759</v>
      </c>
      <c r="E43" s="8" t="s">
        <v>6</v>
      </c>
      <c r="F43" s="28" t="s">
        <v>9</v>
      </c>
      <c r="G43" s="10">
        <v>2572500</v>
      </c>
      <c r="H43" s="28" t="s">
        <v>9</v>
      </c>
      <c r="I43" s="11"/>
    </row>
    <row r="44" spans="1:9" ht="60" customHeight="1">
      <c r="A44" s="5" t="s">
        <v>760</v>
      </c>
      <c r="B44" s="17" t="s">
        <v>298</v>
      </c>
      <c r="C44" s="35">
        <v>39904</v>
      </c>
      <c r="D44" s="5" t="s">
        <v>463</v>
      </c>
      <c r="E44" s="8" t="s">
        <v>6</v>
      </c>
      <c r="F44" s="28" t="s">
        <v>9</v>
      </c>
      <c r="G44" s="10">
        <v>39580947</v>
      </c>
      <c r="H44" s="28" t="s">
        <v>9</v>
      </c>
      <c r="I44" s="11"/>
    </row>
    <row r="45" spans="1:9" ht="72">
      <c r="A45" s="5" t="s">
        <v>25</v>
      </c>
      <c r="B45" s="17" t="s">
        <v>298</v>
      </c>
      <c r="C45" s="35">
        <v>39910</v>
      </c>
      <c r="D45" s="7" t="s">
        <v>97</v>
      </c>
      <c r="E45" s="8" t="s">
        <v>6</v>
      </c>
      <c r="F45" s="28" t="s">
        <v>9</v>
      </c>
      <c r="G45" s="21">
        <v>25200000</v>
      </c>
      <c r="H45" s="28" t="s">
        <v>9</v>
      </c>
      <c r="I45" s="11"/>
    </row>
    <row r="46" spans="1:9" ht="72">
      <c r="A46" s="5" t="s">
        <v>14</v>
      </c>
      <c r="B46" s="17" t="s">
        <v>298</v>
      </c>
      <c r="C46" s="35">
        <v>39910</v>
      </c>
      <c r="D46" s="7" t="s">
        <v>94</v>
      </c>
      <c r="E46" s="8" t="s">
        <v>6</v>
      </c>
      <c r="F46" s="28" t="s">
        <v>9</v>
      </c>
      <c r="G46" s="21">
        <v>59474940</v>
      </c>
      <c r="H46" s="28" t="s">
        <v>9</v>
      </c>
      <c r="I46" s="11"/>
    </row>
    <row r="47" spans="1:16" ht="72">
      <c r="A47" s="5" t="s">
        <v>27</v>
      </c>
      <c r="B47" s="17" t="s">
        <v>298</v>
      </c>
      <c r="C47" s="35">
        <v>39910</v>
      </c>
      <c r="D47" s="7" t="s">
        <v>96</v>
      </c>
      <c r="E47" s="8" t="s">
        <v>6</v>
      </c>
      <c r="F47" s="28" t="s">
        <v>9</v>
      </c>
      <c r="G47" s="21">
        <v>37598400</v>
      </c>
      <c r="H47" s="28" t="s">
        <v>9</v>
      </c>
      <c r="I47" s="11"/>
      <c r="P47" s="19"/>
    </row>
    <row r="48" spans="1:9" ht="72">
      <c r="A48" s="5" t="s">
        <v>16</v>
      </c>
      <c r="B48" s="17" t="s">
        <v>298</v>
      </c>
      <c r="C48" s="35">
        <v>39910</v>
      </c>
      <c r="D48" s="7" t="s">
        <v>97</v>
      </c>
      <c r="E48" s="8" t="s">
        <v>6</v>
      </c>
      <c r="F48" s="28" t="s">
        <v>9</v>
      </c>
      <c r="G48" s="21">
        <v>17110800</v>
      </c>
      <c r="H48" s="28" t="s">
        <v>9</v>
      </c>
      <c r="I48" s="11"/>
    </row>
    <row r="49" spans="1:9" ht="72">
      <c r="A49" s="5" t="s">
        <v>23</v>
      </c>
      <c r="B49" s="17" t="s">
        <v>298</v>
      </c>
      <c r="C49" s="35">
        <v>39910</v>
      </c>
      <c r="D49" s="7" t="s">
        <v>98</v>
      </c>
      <c r="E49" s="8" t="s">
        <v>6</v>
      </c>
      <c r="F49" s="28" t="s">
        <v>9</v>
      </c>
      <c r="G49" s="21">
        <v>20246541</v>
      </c>
      <c r="H49" s="28" t="s">
        <v>9</v>
      </c>
      <c r="I49" s="11"/>
    </row>
    <row r="50" spans="1:9" ht="72">
      <c r="A50" s="5" t="s">
        <v>15</v>
      </c>
      <c r="B50" s="17" t="s">
        <v>298</v>
      </c>
      <c r="C50" s="35">
        <v>39910</v>
      </c>
      <c r="D50" s="7" t="s">
        <v>95</v>
      </c>
      <c r="E50" s="8" t="s">
        <v>6</v>
      </c>
      <c r="F50" s="28" t="s">
        <v>9</v>
      </c>
      <c r="G50" s="21">
        <v>38553900</v>
      </c>
      <c r="H50" s="28" t="s">
        <v>9</v>
      </c>
      <c r="I50" s="11"/>
    </row>
    <row r="51" spans="1:16" ht="72">
      <c r="A51" s="5" t="s">
        <v>26</v>
      </c>
      <c r="B51" s="17" t="s">
        <v>298</v>
      </c>
      <c r="C51" s="35">
        <v>39916</v>
      </c>
      <c r="D51" s="7" t="s">
        <v>99</v>
      </c>
      <c r="E51" s="8" t="s">
        <v>6</v>
      </c>
      <c r="F51" s="28" t="s">
        <v>9</v>
      </c>
      <c r="G51" s="21">
        <v>502063695</v>
      </c>
      <c r="H51" s="28" t="s">
        <v>9</v>
      </c>
      <c r="I51" s="11"/>
      <c r="P51" s="19"/>
    </row>
    <row r="52" spans="1:9" ht="72">
      <c r="A52" s="5" t="s">
        <v>20</v>
      </c>
      <c r="B52" s="17" t="s">
        <v>298</v>
      </c>
      <c r="C52" s="35">
        <v>39918</v>
      </c>
      <c r="D52" s="7" t="s">
        <v>100</v>
      </c>
      <c r="E52" s="8" t="s">
        <v>6</v>
      </c>
      <c r="F52" s="28" t="s">
        <v>9</v>
      </c>
      <c r="G52" s="10" t="s">
        <v>21</v>
      </c>
      <c r="H52" s="28" t="s">
        <v>9</v>
      </c>
      <c r="I52" s="11" t="s">
        <v>22</v>
      </c>
    </row>
    <row r="53" spans="1:9" ht="72">
      <c r="A53" s="5" t="s">
        <v>17</v>
      </c>
      <c r="B53" s="17" t="s">
        <v>298</v>
      </c>
      <c r="C53" s="35">
        <v>39918</v>
      </c>
      <c r="D53" s="7" t="s">
        <v>100</v>
      </c>
      <c r="E53" s="8" t="s">
        <v>6</v>
      </c>
      <c r="F53" s="28" t="s">
        <v>9</v>
      </c>
      <c r="G53" s="10" t="s">
        <v>18</v>
      </c>
      <c r="H53" s="28" t="s">
        <v>9</v>
      </c>
      <c r="I53" s="11" t="s">
        <v>19</v>
      </c>
    </row>
    <row r="54" spans="1:9" ht="72">
      <c r="A54" s="5" t="s">
        <v>65</v>
      </c>
      <c r="B54" s="17" t="s">
        <v>298</v>
      </c>
      <c r="C54" s="35">
        <v>39926</v>
      </c>
      <c r="D54" s="7" t="s">
        <v>101</v>
      </c>
      <c r="E54" s="8" t="s">
        <v>6</v>
      </c>
      <c r="F54" s="28" t="s">
        <v>9</v>
      </c>
      <c r="G54" s="10">
        <v>1026900000</v>
      </c>
      <c r="H54" s="28" t="s">
        <v>9</v>
      </c>
      <c r="I54" s="11"/>
    </row>
    <row r="55" spans="1:9" ht="72">
      <c r="A55" s="54" t="s">
        <v>74</v>
      </c>
      <c r="B55" s="17" t="s">
        <v>298</v>
      </c>
      <c r="C55" s="35">
        <v>39927</v>
      </c>
      <c r="D55" s="7" t="s">
        <v>75</v>
      </c>
      <c r="E55" s="8" t="s">
        <v>6</v>
      </c>
      <c r="F55" s="28" t="s">
        <v>9</v>
      </c>
      <c r="G55" s="10" t="s">
        <v>76</v>
      </c>
      <c r="H55" s="28" t="s">
        <v>9</v>
      </c>
      <c r="I55" s="11" t="s">
        <v>77</v>
      </c>
    </row>
    <row r="56" spans="1:9" ht="72">
      <c r="A56" s="5" t="s">
        <v>29</v>
      </c>
      <c r="B56" s="17" t="s">
        <v>298</v>
      </c>
      <c r="C56" s="35">
        <v>39930</v>
      </c>
      <c r="D56" s="7" t="s">
        <v>102</v>
      </c>
      <c r="E56" s="8" t="s">
        <v>6</v>
      </c>
      <c r="F56" s="28" t="s">
        <v>9</v>
      </c>
      <c r="G56" s="21">
        <v>7497000</v>
      </c>
      <c r="H56" s="28" t="s">
        <v>9</v>
      </c>
      <c r="I56" s="11"/>
    </row>
    <row r="57" spans="1:9" ht="72">
      <c r="A57" s="5" t="s">
        <v>30</v>
      </c>
      <c r="B57" s="17" t="s">
        <v>298</v>
      </c>
      <c r="C57" s="35">
        <v>39930</v>
      </c>
      <c r="D57" s="7" t="s">
        <v>97</v>
      </c>
      <c r="E57" s="8" t="s">
        <v>6</v>
      </c>
      <c r="F57" s="28" t="s">
        <v>9</v>
      </c>
      <c r="G57" s="21">
        <v>2064825</v>
      </c>
      <c r="H57" s="28" t="s">
        <v>9</v>
      </c>
      <c r="I57" s="11"/>
    </row>
    <row r="58" spans="1:9" ht="72">
      <c r="A58" s="5" t="s">
        <v>32</v>
      </c>
      <c r="B58" s="17" t="s">
        <v>298</v>
      </c>
      <c r="C58" s="35">
        <v>39930</v>
      </c>
      <c r="D58" s="7" t="s">
        <v>102</v>
      </c>
      <c r="E58" s="8" t="s">
        <v>6</v>
      </c>
      <c r="F58" s="28" t="s">
        <v>9</v>
      </c>
      <c r="G58" s="21">
        <v>1418445</v>
      </c>
      <c r="H58" s="28" t="s">
        <v>9</v>
      </c>
      <c r="I58" s="11"/>
    </row>
    <row r="59" spans="1:9" ht="72">
      <c r="A59" s="5" t="s">
        <v>31</v>
      </c>
      <c r="B59" s="17" t="s">
        <v>298</v>
      </c>
      <c r="C59" s="35">
        <v>39930</v>
      </c>
      <c r="D59" s="7" t="s">
        <v>102</v>
      </c>
      <c r="E59" s="8" t="s">
        <v>6</v>
      </c>
      <c r="F59" s="28" t="s">
        <v>9</v>
      </c>
      <c r="G59" s="21">
        <v>7173600</v>
      </c>
      <c r="H59" s="28" t="s">
        <v>9</v>
      </c>
      <c r="I59" s="11"/>
    </row>
    <row r="60" spans="1:9" ht="60" customHeight="1">
      <c r="A60" s="5" t="s">
        <v>33</v>
      </c>
      <c r="B60" s="17" t="s">
        <v>298</v>
      </c>
      <c r="C60" s="35">
        <v>39930</v>
      </c>
      <c r="D60" s="7" t="s">
        <v>103</v>
      </c>
      <c r="E60" s="8" t="s">
        <v>6</v>
      </c>
      <c r="F60" s="28" t="s">
        <v>9</v>
      </c>
      <c r="G60" s="21">
        <v>6052725</v>
      </c>
      <c r="H60" s="28" t="s">
        <v>9</v>
      </c>
      <c r="I60" s="11"/>
    </row>
    <row r="61" spans="1:9" ht="60" customHeight="1">
      <c r="A61" s="5" t="s">
        <v>36</v>
      </c>
      <c r="B61" s="17" t="s">
        <v>298</v>
      </c>
      <c r="C61" s="35">
        <v>39930</v>
      </c>
      <c r="D61" s="7" t="s">
        <v>98</v>
      </c>
      <c r="E61" s="8" t="s">
        <v>6</v>
      </c>
      <c r="F61" s="28" t="s">
        <v>9</v>
      </c>
      <c r="G61" s="21">
        <v>14432880</v>
      </c>
      <c r="H61" s="28" t="s">
        <v>9</v>
      </c>
      <c r="I61" s="11"/>
    </row>
    <row r="62" spans="1:9" ht="60" customHeight="1">
      <c r="A62" s="5" t="s">
        <v>34</v>
      </c>
      <c r="B62" s="17" t="s">
        <v>298</v>
      </c>
      <c r="C62" s="35">
        <v>39930</v>
      </c>
      <c r="D62" s="7" t="s">
        <v>98</v>
      </c>
      <c r="E62" s="8" t="s">
        <v>6</v>
      </c>
      <c r="F62" s="28" t="s">
        <v>9</v>
      </c>
      <c r="G62" s="21">
        <v>9515625</v>
      </c>
      <c r="H62" s="28" t="s">
        <v>9</v>
      </c>
      <c r="I62" s="11"/>
    </row>
    <row r="63" spans="1:15" ht="60" customHeight="1">
      <c r="A63" s="5" t="s">
        <v>35</v>
      </c>
      <c r="B63" s="17" t="s">
        <v>298</v>
      </c>
      <c r="C63" s="35">
        <v>39930</v>
      </c>
      <c r="D63" s="7" t="s">
        <v>98</v>
      </c>
      <c r="E63" s="8" t="s">
        <v>6</v>
      </c>
      <c r="F63" s="28" t="s">
        <v>9</v>
      </c>
      <c r="G63" s="21">
        <v>3303300</v>
      </c>
      <c r="H63" s="28" t="s">
        <v>9</v>
      </c>
      <c r="I63" s="11"/>
      <c r="M63" s="19"/>
      <c r="N63" s="19"/>
      <c r="O63" s="19"/>
    </row>
    <row r="64" spans="1:9" ht="60" customHeight="1">
      <c r="A64" s="5" t="s">
        <v>28</v>
      </c>
      <c r="B64" s="17" t="s">
        <v>298</v>
      </c>
      <c r="C64" s="35">
        <v>39933</v>
      </c>
      <c r="D64" s="7" t="s">
        <v>104</v>
      </c>
      <c r="E64" s="8" t="s">
        <v>6</v>
      </c>
      <c r="F64" s="28" t="s">
        <v>9</v>
      </c>
      <c r="G64" s="21">
        <v>2614500</v>
      </c>
      <c r="H64" s="28" t="s">
        <v>9</v>
      </c>
      <c r="I64" s="11"/>
    </row>
    <row r="65" spans="1:9" ht="60" customHeight="1">
      <c r="A65" s="51" t="s">
        <v>791</v>
      </c>
      <c r="B65" s="48" t="s">
        <v>792</v>
      </c>
      <c r="C65" s="37">
        <v>39941</v>
      </c>
      <c r="D65" s="48" t="s">
        <v>794</v>
      </c>
      <c r="E65" s="24" t="s">
        <v>170</v>
      </c>
      <c r="F65" s="49" t="s">
        <v>793</v>
      </c>
      <c r="G65" s="25">
        <v>6431250</v>
      </c>
      <c r="H65" s="50" t="s">
        <v>793</v>
      </c>
      <c r="I65" s="41"/>
    </row>
    <row r="66" spans="1:9" ht="60" customHeight="1">
      <c r="A66" s="5" t="s">
        <v>41</v>
      </c>
      <c r="B66" s="17" t="s">
        <v>298</v>
      </c>
      <c r="C66" s="35">
        <v>39944</v>
      </c>
      <c r="D66" s="7" t="s">
        <v>105</v>
      </c>
      <c r="E66" s="8" t="s">
        <v>6</v>
      </c>
      <c r="F66" s="28" t="s">
        <v>9</v>
      </c>
      <c r="G66" s="21">
        <v>4393893</v>
      </c>
      <c r="H66" s="28" t="s">
        <v>9</v>
      </c>
      <c r="I66" s="11"/>
    </row>
    <row r="67" spans="1:9" ht="60" customHeight="1">
      <c r="A67" s="5" t="s">
        <v>44</v>
      </c>
      <c r="B67" s="17" t="s">
        <v>298</v>
      </c>
      <c r="C67" s="35">
        <v>39944</v>
      </c>
      <c r="D67" s="7" t="s">
        <v>105</v>
      </c>
      <c r="E67" s="8" t="s">
        <v>6</v>
      </c>
      <c r="F67" s="28" t="s">
        <v>9</v>
      </c>
      <c r="G67" s="21">
        <v>8606304</v>
      </c>
      <c r="H67" s="28" t="s">
        <v>9</v>
      </c>
      <c r="I67" s="11"/>
    </row>
    <row r="68" spans="1:9" ht="60" customHeight="1">
      <c r="A68" s="5" t="s">
        <v>40</v>
      </c>
      <c r="B68" s="17" t="s">
        <v>298</v>
      </c>
      <c r="C68" s="35">
        <v>39944</v>
      </c>
      <c r="D68" s="7" t="s">
        <v>105</v>
      </c>
      <c r="E68" s="8" t="s">
        <v>6</v>
      </c>
      <c r="F68" s="28" t="s">
        <v>9</v>
      </c>
      <c r="G68" s="21">
        <v>10138296</v>
      </c>
      <c r="H68" s="28" t="s">
        <v>9</v>
      </c>
      <c r="I68" s="11"/>
    </row>
    <row r="69" spans="1:9" ht="60" customHeight="1">
      <c r="A69" s="5" t="s">
        <v>43</v>
      </c>
      <c r="B69" s="17" t="s">
        <v>298</v>
      </c>
      <c r="C69" s="35">
        <v>39944</v>
      </c>
      <c r="D69" s="7" t="s">
        <v>106</v>
      </c>
      <c r="E69" s="8" t="s">
        <v>6</v>
      </c>
      <c r="F69" s="28" t="s">
        <v>9</v>
      </c>
      <c r="G69" s="21">
        <v>6009223</v>
      </c>
      <c r="H69" s="28" t="s">
        <v>9</v>
      </c>
      <c r="I69" s="11"/>
    </row>
    <row r="70" spans="1:12" ht="72">
      <c r="A70" s="5" t="s">
        <v>42</v>
      </c>
      <c r="B70" s="17" t="s">
        <v>298</v>
      </c>
      <c r="C70" s="35">
        <v>39944</v>
      </c>
      <c r="D70" s="7" t="s">
        <v>105</v>
      </c>
      <c r="E70" s="8" t="s">
        <v>6</v>
      </c>
      <c r="F70" s="28" t="s">
        <v>9</v>
      </c>
      <c r="G70" s="21">
        <v>10459659</v>
      </c>
      <c r="H70" s="28" t="s">
        <v>9</v>
      </c>
      <c r="I70" s="11"/>
      <c r="L70" s="14" t="str">
        <f>PHONETIC(D78)</f>
        <v>株式会社ブンショウドウ
東京都チュウオウ区ギンザ３－４－１２</v>
      </c>
    </row>
    <row r="71" spans="1:9" ht="72">
      <c r="A71" s="5" t="s">
        <v>72</v>
      </c>
      <c r="B71" s="17" t="s">
        <v>298</v>
      </c>
      <c r="C71" s="35">
        <v>39946</v>
      </c>
      <c r="D71" s="7" t="s">
        <v>73</v>
      </c>
      <c r="E71" s="8" t="s">
        <v>6</v>
      </c>
      <c r="F71" s="28" t="s">
        <v>9</v>
      </c>
      <c r="G71" s="10">
        <v>213193365</v>
      </c>
      <c r="H71" s="28" t="s">
        <v>9</v>
      </c>
      <c r="I71" s="11"/>
    </row>
    <row r="72" spans="1:16" ht="72">
      <c r="A72" s="5" t="s">
        <v>432</v>
      </c>
      <c r="B72" s="17" t="s">
        <v>298</v>
      </c>
      <c r="C72" s="35">
        <v>39948</v>
      </c>
      <c r="D72" s="7" t="s">
        <v>576</v>
      </c>
      <c r="E72" s="8" t="s">
        <v>420</v>
      </c>
      <c r="F72" s="28" t="s">
        <v>9</v>
      </c>
      <c r="G72" s="10">
        <v>60333000</v>
      </c>
      <c r="H72" s="28" t="s">
        <v>9</v>
      </c>
      <c r="I72" s="11"/>
      <c r="M72" s="4"/>
      <c r="N72" s="4"/>
      <c r="O72" s="4"/>
      <c r="P72" s="16"/>
    </row>
    <row r="73" spans="1:9" ht="72">
      <c r="A73" s="5" t="s">
        <v>308</v>
      </c>
      <c r="B73" s="17" t="s">
        <v>298</v>
      </c>
      <c r="C73" s="35">
        <v>39948</v>
      </c>
      <c r="D73" s="7" t="s">
        <v>576</v>
      </c>
      <c r="E73" s="8" t="s">
        <v>420</v>
      </c>
      <c r="F73" s="28" t="s">
        <v>9</v>
      </c>
      <c r="G73" s="10">
        <v>54180000</v>
      </c>
      <c r="H73" s="28" t="s">
        <v>9</v>
      </c>
      <c r="I73" s="11"/>
    </row>
    <row r="74" spans="1:9" ht="72">
      <c r="A74" s="5" t="s">
        <v>300</v>
      </c>
      <c r="B74" s="17" t="s">
        <v>298</v>
      </c>
      <c r="C74" s="35">
        <v>39948</v>
      </c>
      <c r="D74" s="7" t="s">
        <v>575</v>
      </c>
      <c r="E74" s="8" t="s">
        <v>420</v>
      </c>
      <c r="F74" s="28" t="s">
        <v>9</v>
      </c>
      <c r="G74" s="33">
        <v>1352400000</v>
      </c>
      <c r="H74" s="28" t="s">
        <v>9</v>
      </c>
      <c r="I74" s="11"/>
    </row>
    <row r="75" spans="1:9" ht="72">
      <c r="A75" s="5" t="s">
        <v>307</v>
      </c>
      <c r="B75" s="17" t="s">
        <v>298</v>
      </c>
      <c r="C75" s="35">
        <v>39948</v>
      </c>
      <c r="D75" s="7" t="s">
        <v>576</v>
      </c>
      <c r="E75" s="8" t="s">
        <v>420</v>
      </c>
      <c r="F75" s="28" t="s">
        <v>9</v>
      </c>
      <c r="G75" s="10">
        <v>64365000</v>
      </c>
      <c r="H75" s="28" t="s">
        <v>9</v>
      </c>
      <c r="I75" s="11"/>
    </row>
    <row r="76" spans="1:12" ht="72">
      <c r="A76" s="5" t="s">
        <v>303</v>
      </c>
      <c r="B76" s="17" t="s">
        <v>298</v>
      </c>
      <c r="C76" s="35">
        <v>39948</v>
      </c>
      <c r="D76" s="7" t="s">
        <v>577</v>
      </c>
      <c r="E76" s="8" t="s">
        <v>299</v>
      </c>
      <c r="F76" s="28" t="s">
        <v>9</v>
      </c>
      <c r="G76" s="33">
        <v>90539316</v>
      </c>
      <c r="H76" s="28" t="s">
        <v>9</v>
      </c>
      <c r="I76" s="11"/>
      <c r="L76" s="14" t="str">
        <f>PHONETIC(D77)</f>
        <v>ミスズユニム株式会社
トウキョウトタイトウククラマエ４－１０－８</v>
      </c>
    </row>
    <row r="77" spans="1:12" ht="72">
      <c r="A77" s="5" t="s">
        <v>605</v>
      </c>
      <c r="B77" s="17" t="s">
        <v>298</v>
      </c>
      <c r="C77" s="35">
        <v>39948</v>
      </c>
      <c r="D77" s="7" t="s">
        <v>531</v>
      </c>
      <c r="E77" s="8" t="s">
        <v>6</v>
      </c>
      <c r="F77" s="28" t="s">
        <v>9</v>
      </c>
      <c r="G77" s="10">
        <v>4689615</v>
      </c>
      <c r="H77" s="28" t="s">
        <v>9</v>
      </c>
      <c r="I77" s="11"/>
      <c r="L77" s="14" t="str">
        <f>PHONETIC(D78)</f>
        <v>株式会社ブンショウドウ
東京都チュウオウ区ギンザ３－４－１２</v>
      </c>
    </row>
    <row r="78" spans="1:12" ht="60" customHeight="1">
      <c r="A78" s="5" t="s">
        <v>698</v>
      </c>
      <c r="B78" s="17" t="s">
        <v>298</v>
      </c>
      <c r="C78" s="35">
        <v>39951</v>
      </c>
      <c r="D78" s="7" t="s">
        <v>164</v>
      </c>
      <c r="E78" s="8" t="s">
        <v>6</v>
      </c>
      <c r="F78" s="28" t="s">
        <v>9</v>
      </c>
      <c r="G78" s="10" t="s">
        <v>165</v>
      </c>
      <c r="H78" s="28" t="s">
        <v>9</v>
      </c>
      <c r="I78" s="11" t="s">
        <v>166</v>
      </c>
      <c r="L78" s="14" t="str">
        <f>PHONETIC(D86)</f>
        <v>大井電気株式会社
横浜市港北区菊名7-3-16</v>
      </c>
    </row>
    <row r="79" spans="1:12" ht="60" customHeight="1">
      <c r="A79" s="5" t="s">
        <v>56</v>
      </c>
      <c r="B79" s="17" t="s">
        <v>298</v>
      </c>
      <c r="C79" s="35">
        <v>39953</v>
      </c>
      <c r="D79" s="7" t="s">
        <v>102</v>
      </c>
      <c r="E79" s="8" t="s">
        <v>6</v>
      </c>
      <c r="F79" s="28" t="s">
        <v>9</v>
      </c>
      <c r="G79" s="21">
        <v>44668050</v>
      </c>
      <c r="H79" s="28" t="s">
        <v>9</v>
      </c>
      <c r="I79" s="11"/>
      <c r="L79" s="14" t="str">
        <f>PHONETIC(D87)</f>
        <v>株式会社日立製作所
東京都江東区新砂1-6-27</v>
      </c>
    </row>
    <row r="80" spans="1:12" ht="60" customHeight="1">
      <c r="A80" s="5" t="s">
        <v>57</v>
      </c>
      <c r="B80" s="17" t="s">
        <v>298</v>
      </c>
      <c r="C80" s="35">
        <v>39953</v>
      </c>
      <c r="D80" s="7" t="s">
        <v>674</v>
      </c>
      <c r="E80" s="8" t="s">
        <v>6</v>
      </c>
      <c r="F80" s="28" t="s">
        <v>9</v>
      </c>
      <c r="G80" s="21">
        <v>19461225</v>
      </c>
      <c r="H80" s="28" t="s">
        <v>9</v>
      </c>
      <c r="I80" s="11"/>
      <c r="L80" s="14" t="str">
        <f>PHONETIC(D89)</f>
        <v>トヨタ自動車株式会社
愛知県豊田市トヨタ町１</v>
      </c>
    </row>
    <row r="81" spans="1:12" ht="60" customHeight="1">
      <c r="A81" s="5" t="s">
        <v>699</v>
      </c>
      <c r="B81" s="17" t="s">
        <v>298</v>
      </c>
      <c r="C81" s="35">
        <v>39953</v>
      </c>
      <c r="D81" s="7" t="s">
        <v>104</v>
      </c>
      <c r="E81" s="8" t="s">
        <v>6</v>
      </c>
      <c r="F81" s="28" t="s">
        <v>9</v>
      </c>
      <c r="G81" s="21">
        <v>10316250</v>
      </c>
      <c r="H81" s="28" t="s">
        <v>9</v>
      </c>
      <c r="I81" s="11"/>
      <c r="L81" s="14" t="str">
        <f>PHONETIC(D89)</f>
        <v>トヨタ自動車株式会社
愛知県豊田市トヨタ町１</v>
      </c>
    </row>
    <row r="82" spans="1:9" ht="60" customHeight="1">
      <c r="A82" s="5" t="s">
        <v>58</v>
      </c>
      <c r="B82" s="17" t="s">
        <v>298</v>
      </c>
      <c r="C82" s="35">
        <v>39953</v>
      </c>
      <c r="D82" s="7" t="s">
        <v>98</v>
      </c>
      <c r="E82" s="8" t="s">
        <v>6</v>
      </c>
      <c r="F82" s="28" t="s">
        <v>9</v>
      </c>
      <c r="G82" s="21">
        <v>28822500</v>
      </c>
      <c r="H82" s="28" t="s">
        <v>9</v>
      </c>
      <c r="I82" s="11"/>
    </row>
    <row r="83" spans="1:9" ht="60" customHeight="1">
      <c r="A83" s="5" t="s">
        <v>700</v>
      </c>
      <c r="B83" s="17" t="s">
        <v>298</v>
      </c>
      <c r="C83" s="35">
        <v>39954</v>
      </c>
      <c r="D83" s="7" t="s">
        <v>576</v>
      </c>
      <c r="E83" s="8" t="s">
        <v>420</v>
      </c>
      <c r="F83" s="28" t="s">
        <v>9</v>
      </c>
      <c r="G83" s="10">
        <v>77112000</v>
      </c>
      <c r="H83" s="28" t="s">
        <v>9</v>
      </c>
      <c r="I83" s="11"/>
    </row>
    <row r="84" spans="1:9" ht="60" customHeight="1">
      <c r="A84" s="5" t="s">
        <v>567</v>
      </c>
      <c r="B84" s="17" t="s">
        <v>298</v>
      </c>
      <c r="C84" s="35">
        <v>39954</v>
      </c>
      <c r="D84" s="7" t="s">
        <v>283</v>
      </c>
      <c r="E84" s="8" t="s">
        <v>468</v>
      </c>
      <c r="F84" s="28" t="s">
        <v>568</v>
      </c>
      <c r="G84" s="21" t="s">
        <v>570</v>
      </c>
      <c r="H84" s="28" t="s">
        <v>568</v>
      </c>
      <c r="I84" s="11" t="s">
        <v>569</v>
      </c>
    </row>
    <row r="85" spans="1:9" ht="60" customHeight="1">
      <c r="A85" s="5" t="s">
        <v>571</v>
      </c>
      <c r="B85" s="17" t="s">
        <v>298</v>
      </c>
      <c r="C85" s="35">
        <v>39954</v>
      </c>
      <c r="D85" s="7" t="s">
        <v>584</v>
      </c>
      <c r="E85" s="8" t="s">
        <v>468</v>
      </c>
      <c r="F85" s="28" t="s">
        <v>568</v>
      </c>
      <c r="G85" s="21" t="s">
        <v>572</v>
      </c>
      <c r="H85" s="28" t="s">
        <v>568</v>
      </c>
      <c r="I85" s="11" t="s">
        <v>573</v>
      </c>
    </row>
    <row r="86" spans="1:9" ht="60" customHeight="1">
      <c r="A86" s="5" t="s">
        <v>302</v>
      </c>
      <c r="B86" s="17" t="s">
        <v>298</v>
      </c>
      <c r="C86" s="35">
        <v>39955</v>
      </c>
      <c r="D86" s="7" t="s">
        <v>578</v>
      </c>
      <c r="E86" s="8" t="s">
        <v>420</v>
      </c>
      <c r="F86" s="28" t="s">
        <v>9</v>
      </c>
      <c r="G86" s="10">
        <v>301838670</v>
      </c>
      <c r="H86" s="28" t="s">
        <v>9</v>
      </c>
      <c r="I86" s="11"/>
    </row>
    <row r="87" spans="1:12" ht="60" customHeight="1">
      <c r="A87" s="5" t="s">
        <v>301</v>
      </c>
      <c r="B87" s="17" t="s">
        <v>298</v>
      </c>
      <c r="C87" s="35">
        <v>39955</v>
      </c>
      <c r="D87" s="7" t="s">
        <v>579</v>
      </c>
      <c r="E87" s="8" t="s">
        <v>420</v>
      </c>
      <c r="F87" s="28" t="s">
        <v>9</v>
      </c>
      <c r="G87" s="33">
        <v>294037800</v>
      </c>
      <c r="H87" s="28" t="s">
        <v>9</v>
      </c>
      <c r="I87" s="11"/>
      <c r="L87" s="14" t="str">
        <f>PHONETIC(D94)</f>
        <v>トウキョウサラヤカブシキガイシャ
トウキョウトシナガワクヒガシシナガワ１－２５－８</v>
      </c>
    </row>
    <row r="88" spans="1:12" ht="60" customHeight="1">
      <c r="A88" s="5" t="s">
        <v>54</v>
      </c>
      <c r="B88" s="17" t="s">
        <v>298</v>
      </c>
      <c r="C88" s="35">
        <v>39958</v>
      </c>
      <c r="D88" s="7" t="s">
        <v>53</v>
      </c>
      <c r="E88" s="8" t="s">
        <v>6</v>
      </c>
      <c r="F88" s="28" t="s">
        <v>9</v>
      </c>
      <c r="G88" s="10">
        <v>592511220</v>
      </c>
      <c r="H88" s="28" t="s">
        <v>9</v>
      </c>
      <c r="I88" s="11"/>
      <c r="L88" s="14" t="str">
        <f>PHONETIC(D95)</f>
        <v>シンセイブッサンカブシキガイシャ
トウキョウトチュウオウクニホンバシホンイシマチ３－２－７</v>
      </c>
    </row>
    <row r="89" spans="1:12" ht="60" customHeight="1">
      <c r="A89" s="5" t="s">
        <v>83</v>
      </c>
      <c r="B89" s="17" t="s">
        <v>298</v>
      </c>
      <c r="C89" s="35">
        <v>39958</v>
      </c>
      <c r="D89" s="7" t="s">
        <v>53</v>
      </c>
      <c r="E89" s="8" t="s">
        <v>6</v>
      </c>
      <c r="F89" s="28" t="s">
        <v>9</v>
      </c>
      <c r="G89" s="10">
        <v>293180412</v>
      </c>
      <c r="H89" s="28" t="s">
        <v>9</v>
      </c>
      <c r="I89" s="11"/>
      <c r="L89" s="14" t="str">
        <f>PHONETIC(D95)</f>
        <v>シンセイブッサンカブシキガイシャ
トウキョウトチュウオウクニホンバシホンイシマチ３－２－７</v>
      </c>
    </row>
    <row r="90" spans="1:12" ht="60" customHeight="1">
      <c r="A90" s="5" t="s">
        <v>55</v>
      </c>
      <c r="B90" s="17" t="s">
        <v>298</v>
      </c>
      <c r="C90" s="35">
        <v>39958</v>
      </c>
      <c r="D90" s="7" t="s">
        <v>49</v>
      </c>
      <c r="E90" s="8" t="s">
        <v>6</v>
      </c>
      <c r="F90" s="28" t="s">
        <v>9</v>
      </c>
      <c r="G90" s="10">
        <v>165501000</v>
      </c>
      <c r="H90" s="28" t="s">
        <v>9</v>
      </c>
      <c r="I90" s="11"/>
      <c r="L90" s="14" t="str">
        <f>PHONETIC(D97)</f>
        <v>サクラゴムカブシキカイシャ
トウキョウトシブヤクササヅカ１－２１－１７</v>
      </c>
    </row>
    <row r="91" spans="1:12" ht="60" customHeight="1">
      <c r="A91" s="5" t="s">
        <v>48</v>
      </c>
      <c r="B91" s="17" t="s">
        <v>298</v>
      </c>
      <c r="C91" s="35">
        <v>39958</v>
      </c>
      <c r="D91" s="7" t="s">
        <v>47</v>
      </c>
      <c r="E91" s="8" t="s">
        <v>6</v>
      </c>
      <c r="F91" s="28" t="s">
        <v>9</v>
      </c>
      <c r="G91" s="10">
        <v>19908000</v>
      </c>
      <c r="H91" s="28" t="s">
        <v>9</v>
      </c>
      <c r="I91" s="11"/>
      <c r="L91" s="14" t="str">
        <f>PHONETIC(D98)</f>
        <v>カブシキガイシャシゲマツセイサクショ
トウキョウトチヨダクソトカンダ３－１３－８</v>
      </c>
    </row>
    <row r="92" spans="1:12" ht="60" customHeight="1">
      <c r="A92" s="5" t="s">
        <v>52</v>
      </c>
      <c r="B92" s="17" t="s">
        <v>298</v>
      </c>
      <c r="C92" s="35">
        <v>39958</v>
      </c>
      <c r="D92" s="7" t="s">
        <v>49</v>
      </c>
      <c r="E92" s="8" t="s">
        <v>6</v>
      </c>
      <c r="F92" s="28" t="s">
        <v>9</v>
      </c>
      <c r="G92" s="10">
        <v>43370250</v>
      </c>
      <c r="H92" s="28" t="s">
        <v>9</v>
      </c>
      <c r="I92" s="11"/>
      <c r="L92" s="14" t="str">
        <f>PHONETIC(D99)</f>
        <v>カブシキガイシャポータコウギョウ
トウキョウトコウトウクモリシタ２－５－１２</v>
      </c>
    </row>
    <row r="93" spans="1:12" ht="60" customHeight="1">
      <c r="A93" s="5" t="s">
        <v>50</v>
      </c>
      <c r="B93" s="17" t="s">
        <v>298</v>
      </c>
      <c r="C93" s="35">
        <v>39958</v>
      </c>
      <c r="D93" s="7" t="s">
        <v>51</v>
      </c>
      <c r="E93" s="8" t="s">
        <v>6</v>
      </c>
      <c r="F93" s="28" t="s">
        <v>9</v>
      </c>
      <c r="G93" s="10">
        <v>280665000</v>
      </c>
      <c r="H93" s="28" t="s">
        <v>9</v>
      </c>
      <c r="I93" s="11"/>
      <c r="L93" s="14" t="str">
        <f>PHONETIC(D99)</f>
        <v>カブシキガイシャポータコウギョウ
トウキョウトコウトウクモリシタ２－５－１２</v>
      </c>
    </row>
    <row r="94" spans="1:12" ht="60" customHeight="1">
      <c r="A94" s="5" t="s">
        <v>61</v>
      </c>
      <c r="B94" s="17" t="s">
        <v>298</v>
      </c>
      <c r="C94" s="35">
        <v>39960</v>
      </c>
      <c r="D94" s="7" t="s">
        <v>108</v>
      </c>
      <c r="E94" s="8" t="s">
        <v>6</v>
      </c>
      <c r="F94" s="28" t="s">
        <v>9</v>
      </c>
      <c r="G94" s="21" t="s">
        <v>63</v>
      </c>
      <c r="H94" s="28" t="s">
        <v>9</v>
      </c>
      <c r="I94" s="11" t="s">
        <v>62</v>
      </c>
      <c r="L94" s="14" t="str">
        <f>PHONETIC(D100)</f>
        <v>株式会社ケルクデンシシステム
キョウトシヤマシナクゴリョウオオツハタケマチ３７－７</v>
      </c>
    </row>
    <row r="95" spans="1:12" ht="60" customHeight="1">
      <c r="A95" s="5" t="s">
        <v>60</v>
      </c>
      <c r="B95" s="17" t="s">
        <v>298</v>
      </c>
      <c r="C95" s="35">
        <v>39960</v>
      </c>
      <c r="D95" s="7" t="s">
        <v>107</v>
      </c>
      <c r="E95" s="8" t="s">
        <v>6</v>
      </c>
      <c r="F95" s="28" t="s">
        <v>9</v>
      </c>
      <c r="G95" s="10">
        <v>4094244</v>
      </c>
      <c r="H95" s="28" t="s">
        <v>9</v>
      </c>
      <c r="I95" s="11"/>
      <c r="L95" s="14" t="str">
        <f>PHONETIC(D101)</f>
        <v>カブシキガイシャシゲマツセイサクショ
トウキョウトチヨダクソトカンダ３－１３－８</v>
      </c>
    </row>
    <row r="96" spans="1:12" ht="60" customHeight="1">
      <c r="A96" s="5" t="s">
        <v>59</v>
      </c>
      <c r="B96" s="17" t="s">
        <v>298</v>
      </c>
      <c r="C96" s="35">
        <v>39960</v>
      </c>
      <c r="D96" s="7" t="s">
        <v>104</v>
      </c>
      <c r="E96" s="8" t="s">
        <v>6</v>
      </c>
      <c r="F96" s="28" t="s">
        <v>9</v>
      </c>
      <c r="G96" s="10">
        <v>2478000</v>
      </c>
      <c r="H96" s="28" t="s">
        <v>9</v>
      </c>
      <c r="I96" s="11"/>
      <c r="L96" s="14" t="str">
        <f>PHONETIC(D102)</f>
        <v>トウヨウボウセキ株式会社
トウキョウトシナガワクヒガシゴタンダ２－１０－２</v>
      </c>
    </row>
    <row r="97" spans="1:9" ht="60" customHeight="1">
      <c r="A97" s="5" t="s">
        <v>64</v>
      </c>
      <c r="B97" s="17" t="s">
        <v>298</v>
      </c>
      <c r="C97" s="35">
        <v>39965</v>
      </c>
      <c r="D97" s="7" t="s">
        <v>109</v>
      </c>
      <c r="E97" s="8" t="s">
        <v>6</v>
      </c>
      <c r="F97" s="28" t="s">
        <v>9</v>
      </c>
      <c r="G97" s="21">
        <v>1979250</v>
      </c>
      <c r="H97" s="28" t="s">
        <v>9</v>
      </c>
      <c r="I97" s="11"/>
    </row>
    <row r="98" spans="1:9" ht="60" customHeight="1">
      <c r="A98" s="5" t="s">
        <v>67</v>
      </c>
      <c r="B98" s="17" t="s">
        <v>298</v>
      </c>
      <c r="C98" s="35">
        <v>39965</v>
      </c>
      <c r="D98" s="7" t="s">
        <v>110</v>
      </c>
      <c r="E98" s="8" t="s">
        <v>6</v>
      </c>
      <c r="F98" s="28" t="s">
        <v>9</v>
      </c>
      <c r="G98" s="21">
        <v>10914750</v>
      </c>
      <c r="H98" s="28" t="s">
        <v>9</v>
      </c>
      <c r="I98" s="11"/>
    </row>
    <row r="99" spans="1:10" ht="60" customHeight="1">
      <c r="A99" s="5" t="s">
        <v>66</v>
      </c>
      <c r="B99" s="17" t="s">
        <v>298</v>
      </c>
      <c r="C99" s="35">
        <v>39965</v>
      </c>
      <c r="D99" s="7" t="s">
        <v>105</v>
      </c>
      <c r="E99" s="8" t="s">
        <v>6</v>
      </c>
      <c r="F99" s="28" t="s">
        <v>9</v>
      </c>
      <c r="G99" s="21">
        <v>2402400</v>
      </c>
      <c r="H99" s="28" t="s">
        <v>9</v>
      </c>
      <c r="I99" s="11"/>
      <c r="J99" s="18"/>
    </row>
    <row r="100" spans="1:9" ht="60" customHeight="1">
      <c r="A100" s="5" t="s">
        <v>701</v>
      </c>
      <c r="B100" s="17" t="s">
        <v>298</v>
      </c>
      <c r="C100" s="35">
        <v>39965</v>
      </c>
      <c r="D100" s="7" t="s">
        <v>525</v>
      </c>
      <c r="E100" s="8" t="s">
        <v>6</v>
      </c>
      <c r="F100" s="28" t="s">
        <v>9</v>
      </c>
      <c r="G100" s="21">
        <v>2307217</v>
      </c>
      <c r="H100" s="28" t="s">
        <v>9</v>
      </c>
      <c r="I100" s="11"/>
    </row>
    <row r="101" spans="1:9" ht="60" customHeight="1">
      <c r="A101" s="5" t="s">
        <v>68</v>
      </c>
      <c r="B101" s="17" t="s">
        <v>298</v>
      </c>
      <c r="C101" s="35">
        <v>39965</v>
      </c>
      <c r="D101" s="7" t="s">
        <v>110</v>
      </c>
      <c r="E101" s="8" t="s">
        <v>6</v>
      </c>
      <c r="F101" s="28" t="s">
        <v>9</v>
      </c>
      <c r="G101" s="21">
        <v>2898619</v>
      </c>
      <c r="H101" s="28" t="s">
        <v>9</v>
      </c>
      <c r="I101" s="11"/>
    </row>
    <row r="102" spans="1:10" ht="60" customHeight="1">
      <c r="A102" s="5" t="s">
        <v>69</v>
      </c>
      <c r="B102" s="17" t="s">
        <v>298</v>
      </c>
      <c r="C102" s="35">
        <v>39965</v>
      </c>
      <c r="D102" s="7" t="s">
        <v>526</v>
      </c>
      <c r="E102" s="8" t="s">
        <v>6</v>
      </c>
      <c r="F102" s="28" t="s">
        <v>9</v>
      </c>
      <c r="G102" s="21">
        <v>16966950</v>
      </c>
      <c r="H102" s="28" t="s">
        <v>9</v>
      </c>
      <c r="I102" s="11"/>
      <c r="J102" s="12" t="s">
        <v>286</v>
      </c>
    </row>
    <row r="103" spans="1:10" ht="60" customHeight="1">
      <c r="A103" s="34" t="s">
        <v>280</v>
      </c>
      <c r="B103" s="17" t="s">
        <v>298</v>
      </c>
      <c r="C103" s="35">
        <v>39966</v>
      </c>
      <c r="D103" s="7" t="s">
        <v>284</v>
      </c>
      <c r="E103" s="8" t="s">
        <v>6</v>
      </c>
      <c r="F103" s="28" t="s">
        <v>9</v>
      </c>
      <c r="G103" s="15">
        <v>140104177</v>
      </c>
      <c r="H103" s="28" t="s">
        <v>9</v>
      </c>
      <c r="J103" s="12" t="s">
        <v>286</v>
      </c>
    </row>
    <row r="104" spans="1:10" ht="60" customHeight="1">
      <c r="A104" s="34" t="s">
        <v>281</v>
      </c>
      <c r="B104" s="17" t="s">
        <v>298</v>
      </c>
      <c r="C104" s="35">
        <v>39966</v>
      </c>
      <c r="D104" s="7" t="s">
        <v>284</v>
      </c>
      <c r="E104" s="8" t="s">
        <v>6</v>
      </c>
      <c r="F104" s="28" t="s">
        <v>9</v>
      </c>
      <c r="G104" s="15">
        <v>4320078</v>
      </c>
      <c r="H104" s="28" t="s">
        <v>9</v>
      </c>
      <c r="J104" s="12" t="s">
        <v>286</v>
      </c>
    </row>
    <row r="105" spans="1:10" ht="60" customHeight="1">
      <c r="A105" s="34" t="s">
        <v>279</v>
      </c>
      <c r="B105" s="17" t="s">
        <v>298</v>
      </c>
      <c r="C105" s="35">
        <v>39966</v>
      </c>
      <c r="D105" s="7" t="s">
        <v>283</v>
      </c>
      <c r="E105" s="8" t="s">
        <v>6</v>
      </c>
      <c r="F105" s="28" t="s">
        <v>9</v>
      </c>
      <c r="G105" s="15">
        <v>190055880</v>
      </c>
      <c r="H105" s="28" t="s">
        <v>9</v>
      </c>
      <c r="J105" s="12" t="s">
        <v>286</v>
      </c>
    </row>
    <row r="106" spans="1:8" ht="60" customHeight="1">
      <c r="A106" s="34" t="s">
        <v>282</v>
      </c>
      <c r="B106" s="17" t="s">
        <v>298</v>
      </c>
      <c r="C106" s="35">
        <v>39966</v>
      </c>
      <c r="D106" s="7" t="s">
        <v>285</v>
      </c>
      <c r="E106" s="8" t="s">
        <v>6</v>
      </c>
      <c r="F106" s="28" t="s">
        <v>9</v>
      </c>
      <c r="G106" s="15">
        <v>3579408</v>
      </c>
      <c r="H106" s="28" t="s">
        <v>9</v>
      </c>
    </row>
    <row r="107" spans="1:9" ht="60" customHeight="1">
      <c r="A107" s="5" t="s">
        <v>304</v>
      </c>
      <c r="B107" s="17" t="s">
        <v>298</v>
      </c>
      <c r="C107" s="35">
        <v>39966</v>
      </c>
      <c r="D107" s="7" t="s">
        <v>580</v>
      </c>
      <c r="E107" s="8" t="s">
        <v>299</v>
      </c>
      <c r="F107" s="28" t="s">
        <v>9</v>
      </c>
      <c r="G107" s="10">
        <v>10222668</v>
      </c>
      <c r="H107" s="28" t="s">
        <v>9</v>
      </c>
      <c r="I107" s="11"/>
    </row>
    <row r="108" spans="1:12" ht="60" customHeight="1">
      <c r="A108" s="5" t="s">
        <v>82</v>
      </c>
      <c r="B108" s="17" t="s">
        <v>298</v>
      </c>
      <c r="C108" s="35">
        <v>39967</v>
      </c>
      <c r="D108" s="7" t="s">
        <v>527</v>
      </c>
      <c r="E108" s="8" t="s">
        <v>6</v>
      </c>
      <c r="F108" s="28" t="s">
        <v>9</v>
      </c>
      <c r="G108" s="21">
        <v>5124000</v>
      </c>
      <c r="H108" s="28" t="s">
        <v>9</v>
      </c>
      <c r="I108" s="11"/>
      <c r="L108" s="14" t="str">
        <f>PHONETIC(D109)</f>
        <v>東京電力株式会社
東京都杉並区南荻窪４－４０－１１</v>
      </c>
    </row>
    <row r="109" spans="1:9" ht="60" customHeight="1">
      <c r="A109" s="5" t="s">
        <v>169</v>
      </c>
      <c r="B109" s="17" t="s">
        <v>298</v>
      </c>
      <c r="C109" s="35">
        <v>39969</v>
      </c>
      <c r="D109" s="7" t="s">
        <v>511</v>
      </c>
      <c r="E109" s="5" t="s">
        <v>170</v>
      </c>
      <c r="F109" s="28" t="s">
        <v>9</v>
      </c>
      <c r="G109" s="21" t="s">
        <v>433</v>
      </c>
      <c r="H109" s="28" t="s">
        <v>9</v>
      </c>
      <c r="I109" s="11" t="s">
        <v>434</v>
      </c>
    </row>
    <row r="110" spans="1:9" ht="60" customHeight="1">
      <c r="A110" s="5" t="s">
        <v>84</v>
      </c>
      <c r="B110" s="17" t="s">
        <v>298</v>
      </c>
      <c r="C110" s="35">
        <v>39972</v>
      </c>
      <c r="D110" s="7" t="s">
        <v>89</v>
      </c>
      <c r="E110" s="8" t="s">
        <v>6</v>
      </c>
      <c r="F110" s="28" t="s">
        <v>9</v>
      </c>
      <c r="G110" s="15">
        <v>118608000</v>
      </c>
      <c r="H110" s="28" t="s">
        <v>9</v>
      </c>
      <c r="I110" s="16"/>
    </row>
    <row r="111" spans="1:9" ht="60" customHeight="1">
      <c r="A111" s="5" t="s">
        <v>85</v>
      </c>
      <c r="B111" s="17" t="s">
        <v>298</v>
      </c>
      <c r="C111" s="35">
        <v>39972</v>
      </c>
      <c r="D111" s="7" t="s">
        <v>87</v>
      </c>
      <c r="E111" s="8" t="s">
        <v>6</v>
      </c>
      <c r="F111" s="28" t="s">
        <v>9</v>
      </c>
      <c r="G111" s="20">
        <v>32550000</v>
      </c>
      <c r="H111" s="28" t="s">
        <v>9</v>
      </c>
      <c r="I111" s="11"/>
    </row>
    <row r="112" spans="1:10" ht="60" customHeight="1">
      <c r="A112" s="5" t="s">
        <v>86</v>
      </c>
      <c r="B112" s="17" t="s">
        <v>298</v>
      </c>
      <c r="C112" s="35">
        <v>39972</v>
      </c>
      <c r="D112" s="7" t="s">
        <v>90</v>
      </c>
      <c r="E112" s="8" t="s">
        <v>6</v>
      </c>
      <c r="F112" s="28" t="s">
        <v>9</v>
      </c>
      <c r="G112" s="21">
        <v>2397885000</v>
      </c>
      <c r="H112" s="28" t="s">
        <v>9</v>
      </c>
      <c r="I112" s="11"/>
      <c r="J112" s="12" t="s">
        <v>286</v>
      </c>
    </row>
    <row r="113" spans="1:9" ht="60" customHeight="1">
      <c r="A113" s="17" t="s">
        <v>702</v>
      </c>
      <c r="B113" s="17" t="s">
        <v>298</v>
      </c>
      <c r="C113" s="35">
        <v>39973</v>
      </c>
      <c r="D113" s="17" t="s">
        <v>272</v>
      </c>
      <c r="E113" s="8" t="s">
        <v>6</v>
      </c>
      <c r="F113" s="28" t="s">
        <v>9</v>
      </c>
      <c r="G113" s="10">
        <v>7412580</v>
      </c>
      <c r="H113" s="28" t="s">
        <v>9</v>
      </c>
      <c r="I113" s="11"/>
    </row>
    <row r="114" spans="1:12" ht="60" customHeight="1">
      <c r="A114" s="5" t="s">
        <v>305</v>
      </c>
      <c r="B114" s="17" t="s">
        <v>298</v>
      </c>
      <c r="C114" s="35">
        <v>39975</v>
      </c>
      <c r="D114" s="7" t="s">
        <v>579</v>
      </c>
      <c r="E114" s="8" t="s">
        <v>420</v>
      </c>
      <c r="F114" s="28" t="s">
        <v>9</v>
      </c>
      <c r="G114" s="10">
        <v>40749450</v>
      </c>
      <c r="H114" s="28" t="s">
        <v>9</v>
      </c>
      <c r="I114" s="11"/>
      <c r="L114" s="14" t="str">
        <f>PHONETIC(D119)</f>
        <v>株式会社トーホーユニ
トウキョウトチヨダクカンダオガワチョウ２－１－７</v>
      </c>
    </row>
    <row r="115" spans="1:9" ht="60" customHeight="1">
      <c r="A115" s="5" t="s">
        <v>130</v>
      </c>
      <c r="B115" s="17" t="s">
        <v>298</v>
      </c>
      <c r="C115" s="35">
        <v>39976</v>
      </c>
      <c r="D115" s="7" t="s">
        <v>528</v>
      </c>
      <c r="E115" s="8" t="s">
        <v>6</v>
      </c>
      <c r="F115" s="28" t="s">
        <v>9</v>
      </c>
      <c r="G115" s="10">
        <v>14593950</v>
      </c>
      <c r="H115" s="28" t="s">
        <v>9</v>
      </c>
      <c r="I115" s="11"/>
    </row>
    <row r="116" spans="1:9" ht="60" customHeight="1">
      <c r="A116" s="5" t="s">
        <v>306</v>
      </c>
      <c r="B116" s="17" t="s">
        <v>298</v>
      </c>
      <c r="C116" s="35">
        <v>39979</v>
      </c>
      <c r="D116" s="7" t="s">
        <v>581</v>
      </c>
      <c r="E116" s="8" t="s">
        <v>299</v>
      </c>
      <c r="F116" s="28" t="s">
        <v>9</v>
      </c>
      <c r="G116" s="10">
        <v>4865374</v>
      </c>
      <c r="H116" s="28" t="s">
        <v>9</v>
      </c>
      <c r="I116" s="11"/>
    </row>
    <row r="117" spans="1:8" ht="60" customHeight="1">
      <c r="A117" s="5" t="s">
        <v>91</v>
      </c>
      <c r="B117" s="17" t="s">
        <v>298</v>
      </c>
      <c r="C117" s="35">
        <v>39983</v>
      </c>
      <c r="D117" s="7" t="s">
        <v>88</v>
      </c>
      <c r="E117" s="8" t="s">
        <v>6</v>
      </c>
      <c r="F117" s="28" t="s">
        <v>9</v>
      </c>
      <c r="G117" s="15">
        <v>49362600</v>
      </c>
      <c r="H117" s="28" t="s">
        <v>9</v>
      </c>
    </row>
    <row r="118" spans="1:12" ht="60" customHeight="1">
      <c r="A118" s="5" t="s">
        <v>124</v>
      </c>
      <c r="B118" s="17" t="s">
        <v>298</v>
      </c>
      <c r="C118" s="35">
        <v>39986</v>
      </c>
      <c r="D118" s="7" t="s">
        <v>529</v>
      </c>
      <c r="E118" s="8" t="s">
        <v>6</v>
      </c>
      <c r="F118" s="28" t="s">
        <v>9</v>
      </c>
      <c r="G118" s="15">
        <v>22566852</v>
      </c>
      <c r="H118" s="28" t="s">
        <v>9</v>
      </c>
      <c r="L118" s="14" t="str">
        <f>PHONETIC(D129)</f>
        <v>日産自動車株式会社
東京都中央区銀座６－１７－１</v>
      </c>
    </row>
    <row r="119" spans="1:12" ht="60" customHeight="1">
      <c r="A119" s="5" t="s">
        <v>126</v>
      </c>
      <c r="B119" s="17" t="s">
        <v>298</v>
      </c>
      <c r="C119" s="35">
        <v>39986</v>
      </c>
      <c r="D119" s="7" t="s">
        <v>530</v>
      </c>
      <c r="E119" s="8" t="s">
        <v>6</v>
      </c>
      <c r="F119" s="28" t="s">
        <v>9</v>
      </c>
      <c r="G119" s="10">
        <v>106838413</v>
      </c>
      <c r="H119" s="28" t="s">
        <v>9</v>
      </c>
      <c r="I119" s="11"/>
      <c r="L119" s="14" t="str">
        <f>PHONETIC(D130)</f>
        <v>マツダ株式会社
東京都千代田区内幸町１－１－７</v>
      </c>
    </row>
    <row r="120" spans="1:9" ht="60" customHeight="1">
      <c r="A120" s="5" t="s">
        <v>129</v>
      </c>
      <c r="B120" s="17" t="s">
        <v>298</v>
      </c>
      <c r="C120" s="35">
        <v>39986</v>
      </c>
      <c r="D120" s="7" t="s">
        <v>95</v>
      </c>
      <c r="E120" s="8" t="s">
        <v>6</v>
      </c>
      <c r="F120" s="28" t="s">
        <v>9</v>
      </c>
      <c r="G120" s="10">
        <v>34924890</v>
      </c>
      <c r="H120" s="28" t="s">
        <v>9</v>
      </c>
      <c r="I120" s="11"/>
    </row>
    <row r="121" spans="1:12" ht="60" customHeight="1">
      <c r="A121" s="5" t="s">
        <v>123</v>
      </c>
      <c r="B121" s="17" t="s">
        <v>298</v>
      </c>
      <c r="C121" s="35">
        <v>39986</v>
      </c>
      <c r="D121" s="7" t="s">
        <v>531</v>
      </c>
      <c r="E121" s="8" t="s">
        <v>6</v>
      </c>
      <c r="F121" s="28" t="s">
        <v>9</v>
      </c>
      <c r="G121" s="15">
        <v>43086729</v>
      </c>
      <c r="H121" s="28" t="s">
        <v>9</v>
      </c>
      <c r="L121" s="14" t="str">
        <f>PHONETIC(D132)</f>
        <v>フジジュウコウギョウカブシキガイシャ
東京都シンジュククニシシンジュク１－７－２</v>
      </c>
    </row>
    <row r="122" spans="1:10" ht="60" customHeight="1">
      <c r="A122" s="5" t="s">
        <v>125</v>
      </c>
      <c r="B122" s="17" t="s">
        <v>298</v>
      </c>
      <c r="C122" s="35">
        <v>39986</v>
      </c>
      <c r="D122" s="7" t="s">
        <v>532</v>
      </c>
      <c r="E122" s="8" t="s">
        <v>6</v>
      </c>
      <c r="F122" s="28" t="s">
        <v>9</v>
      </c>
      <c r="G122" s="10">
        <v>50661702</v>
      </c>
      <c r="H122" s="28" t="s">
        <v>9</v>
      </c>
      <c r="I122" s="11"/>
      <c r="J122" s="12" t="s">
        <v>296</v>
      </c>
    </row>
    <row r="123" spans="1:12" ht="60" customHeight="1">
      <c r="A123" s="5" t="s">
        <v>294</v>
      </c>
      <c r="B123" s="17" t="s">
        <v>298</v>
      </c>
      <c r="C123" s="35">
        <v>39986</v>
      </c>
      <c r="D123" s="7" t="s">
        <v>533</v>
      </c>
      <c r="E123" s="8" t="s">
        <v>6</v>
      </c>
      <c r="F123" s="28" t="s">
        <v>9</v>
      </c>
      <c r="G123" s="10">
        <v>1869000</v>
      </c>
      <c r="H123" s="28" t="s">
        <v>9</v>
      </c>
      <c r="I123" s="11"/>
      <c r="L123" s="14" t="str">
        <f>PHONETIC(D134)</f>
        <v>日産自動車株式会社
東京都中央区銀座６－１７－１</v>
      </c>
    </row>
    <row r="124" spans="1:9" ht="60" customHeight="1">
      <c r="A124" s="5" t="s">
        <v>133</v>
      </c>
      <c r="B124" s="17" t="s">
        <v>298</v>
      </c>
      <c r="C124" s="35">
        <v>39986</v>
      </c>
      <c r="D124" s="7" t="s">
        <v>583</v>
      </c>
      <c r="E124" s="8" t="s">
        <v>6</v>
      </c>
      <c r="F124" s="28" t="s">
        <v>9</v>
      </c>
      <c r="G124" s="10">
        <v>36888243</v>
      </c>
      <c r="H124" s="28" t="s">
        <v>9</v>
      </c>
      <c r="I124" s="11"/>
    </row>
    <row r="125" spans="1:12" ht="60" customHeight="1">
      <c r="A125" s="5" t="s">
        <v>412</v>
      </c>
      <c r="B125" s="17" t="s">
        <v>298</v>
      </c>
      <c r="C125" s="35">
        <v>39987</v>
      </c>
      <c r="D125" s="7" t="s">
        <v>413</v>
      </c>
      <c r="E125" s="8" t="s">
        <v>6</v>
      </c>
      <c r="F125" s="28" t="s">
        <v>9</v>
      </c>
      <c r="G125" s="21" t="s">
        <v>414</v>
      </c>
      <c r="H125" s="28" t="s">
        <v>9</v>
      </c>
      <c r="I125" s="11" t="s">
        <v>415</v>
      </c>
      <c r="L125" s="14" t="str">
        <f>PHONETIC(D132)</f>
        <v>フジジュウコウギョウカブシキガイシャ
東京都シンジュククニシシンジュク１－７－２</v>
      </c>
    </row>
    <row r="126" spans="1:12" ht="60" customHeight="1">
      <c r="A126" s="5" t="s">
        <v>111</v>
      </c>
      <c r="B126" s="17" t="s">
        <v>298</v>
      </c>
      <c r="C126" s="35">
        <v>39988</v>
      </c>
      <c r="D126" s="7" t="s">
        <v>47</v>
      </c>
      <c r="E126" s="8" t="s">
        <v>6</v>
      </c>
      <c r="F126" s="28" t="s">
        <v>9</v>
      </c>
      <c r="G126" s="10">
        <v>146840400</v>
      </c>
      <c r="H126" s="28" t="s">
        <v>9</v>
      </c>
      <c r="I126" s="11"/>
      <c r="L126" s="14" t="str">
        <f>PHONETIC(D132)</f>
        <v>フジジュウコウギョウカブシキガイシャ
東京都シンジュククニシシンジュク１－７－２</v>
      </c>
    </row>
    <row r="127" spans="1:12" ht="60" customHeight="1">
      <c r="A127" s="5" t="s">
        <v>113</v>
      </c>
      <c r="B127" s="17" t="s">
        <v>298</v>
      </c>
      <c r="C127" s="35">
        <v>39988</v>
      </c>
      <c r="D127" s="7" t="s">
        <v>49</v>
      </c>
      <c r="E127" s="8" t="s">
        <v>6</v>
      </c>
      <c r="F127" s="28" t="s">
        <v>9</v>
      </c>
      <c r="G127" s="10">
        <v>24371550</v>
      </c>
      <c r="H127" s="28" t="s">
        <v>9</v>
      </c>
      <c r="I127" s="11"/>
      <c r="L127" s="14" t="str">
        <f>PHONETIC(D133)</f>
        <v>日産自動車株式会社
東京都中央区銀座６－１７－１</v>
      </c>
    </row>
    <row r="128" spans="1:12" ht="60" customHeight="1">
      <c r="A128" s="5" t="s">
        <v>112</v>
      </c>
      <c r="B128" s="17" t="s">
        <v>298</v>
      </c>
      <c r="C128" s="35">
        <v>39988</v>
      </c>
      <c r="D128" s="7" t="s">
        <v>49</v>
      </c>
      <c r="E128" s="8" t="s">
        <v>6</v>
      </c>
      <c r="F128" s="28" t="s">
        <v>9</v>
      </c>
      <c r="G128" s="10">
        <v>56017500</v>
      </c>
      <c r="H128" s="28" t="s">
        <v>9</v>
      </c>
      <c r="I128" s="11"/>
      <c r="L128" s="14" t="str">
        <f>PHONETIC(D143)</f>
        <v>アズサカンサホウジン
東京都シンジュククツクドマチ１－２　</v>
      </c>
    </row>
    <row r="129" spans="1:12" ht="60" customHeight="1">
      <c r="A129" s="5" t="s">
        <v>120</v>
      </c>
      <c r="B129" s="17" t="s">
        <v>298</v>
      </c>
      <c r="C129" s="35">
        <v>39988</v>
      </c>
      <c r="D129" s="7" t="s">
        <v>49</v>
      </c>
      <c r="E129" s="8" t="s">
        <v>6</v>
      </c>
      <c r="F129" s="28" t="s">
        <v>9</v>
      </c>
      <c r="G129" s="10">
        <v>44572500</v>
      </c>
      <c r="H129" s="28" t="s">
        <v>9</v>
      </c>
      <c r="I129" s="11"/>
      <c r="L129" s="14" t="str">
        <f>PHONETIC(D143)</f>
        <v>アズサカンサホウジン
東京都シンジュククツクドマチ１－２　</v>
      </c>
    </row>
    <row r="130" spans="1:12" ht="60" customHeight="1">
      <c r="A130" s="5" t="s">
        <v>119</v>
      </c>
      <c r="B130" s="17" t="s">
        <v>298</v>
      </c>
      <c r="C130" s="35">
        <v>39988</v>
      </c>
      <c r="D130" s="7" t="s">
        <v>122</v>
      </c>
      <c r="E130" s="8" t="s">
        <v>6</v>
      </c>
      <c r="F130" s="28" t="s">
        <v>9</v>
      </c>
      <c r="G130" s="10">
        <v>142309020</v>
      </c>
      <c r="H130" s="28" t="s">
        <v>9</v>
      </c>
      <c r="I130" s="11"/>
      <c r="L130" s="14" t="str">
        <f>PHONETIC(D143)</f>
        <v>アズサカンサホウジン
東京都シンジュククツクドマチ１－２　</v>
      </c>
    </row>
    <row r="131" spans="1:12" ht="60" customHeight="1">
      <c r="A131" s="5" t="s">
        <v>117</v>
      </c>
      <c r="B131" s="17" t="s">
        <v>298</v>
      </c>
      <c r="C131" s="35">
        <v>39988</v>
      </c>
      <c r="D131" s="7" t="s">
        <v>118</v>
      </c>
      <c r="E131" s="8" t="s">
        <v>6</v>
      </c>
      <c r="F131" s="28" t="s">
        <v>9</v>
      </c>
      <c r="G131" s="10">
        <v>56910000</v>
      </c>
      <c r="H131" s="28" t="s">
        <v>9</v>
      </c>
      <c r="I131" s="11"/>
      <c r="L131" s="14" t="e">
        <f>PHONETIC(#REF!)</f>
        <v>#REF!</v>
      </c>
    </row>
    <row r="132" spans="1:12" ht="60" customHeight="1">
      <c r="A132" s="5" t="s">
        <v>115</v>
      </c>
      <c r="B132" s="17" t="s">
        <v>298</v>
      </c>
      <c r="C132" s="35">
        <v>39988</v>
      </c>
      <c r="D132" s="7" t="s">
        <v>116</v>
      </c>
      <c r="E132" s="8" t="s">
        <v>6</v>
      </c>
      <c r="F132" s="28" t="s">
        <v>9</v>
      </c>
      <c r="G132" s="10">
        <v>340438350</v>
      </c>
      <c r="H132" s="28" t="s">
        <v>9</v>
      </c>
      <c r="I132" s="11"/>
      <c r="L132" s="14" t="str">
        <f>PHONETIC(D139)</f>
        <v>テイショウカブシキガイシャ
トウキョウトチュウオウクニホンバシ２－５－１３</v>
      </c>
    </row>
    <row r="133" spans="1:12" ht="60" customHeight="1">
      <c r="A133" s="5" t="s">
        <v>114</v>
      </c>
      <c r="B133" s="17" t="s">
        <v>298</v>
      </c>
      <c r="C133" s="35">
        <v>39988</v>
      </c>
      <c r="D133" s="7" t="s">
        <v>49</v>
      </c>
      <c r="E133" s="8" t="s">
        <v>6</v>
      </c>
      <c r="F133" s="28" t="s">
        <v>9</v>
      </c>
      <c r="G133" s="10">
        <v>105609000</v>
      </c>
      <c r="H133" s="28" t="s">
        <v>9</v>
      </c>
      <c r="I133" s="11"/>
      <c r="L133" s="14" t="str">
        <f>PHONETIC(D148)</f>
        <v>フジジュウコウギョウカブシキガイシャ
東京都シンジュククニシシンジュク１－７－２</v>
      </c>
    </row>
    <row r="134" spans="1:12" ht="60" customHeight="1">
      <c r="A134" s="5" t="s">
        <v>121</v>
      </c>
      <c r="B134" s="17" t="s">
        <v>298</v>
      </c>
      <c r="C134" s="35">
        <v>39988</v>
      </c>
      <c r="D134" s="7" t="s">
        <v>49</v>
      </c>
      <c r="E134" s="8" t="s">
        <v>6</v>
      </c>
      <c r="F134" s="28" t="s">
        <v>9</v>
      </c>
      <c r="G134" s="10">
        <v>344459850</v>
      </c>
      <c r="H134" s="28" t="s">
        <v>9</v>
      </c>
      <c r="I134" s="11"/>
      <c r="L134" s="14" t="str">
        <f>PHONETIC(D149)</f>
        <v>日産自動車株式会社
東京都中央区銀座６－１７－１</v>
      </c>
    </row>
    <row r="135" spans="1:12" ht="60" customHeight="1">
      <c r="A135" s="5" t="s">
        <v>615</v>
      </c>
      <c r="B135" s="17" t="s">
        <v>298</v>
      </c>
      <c r="C135" s="35">
        <v>39988</v>
      </c>
      <c r="D135" s="7" t="s">
        <v>616</v>
      </c>
      <c r="E135" s="8" t="s">
        <v>6</v>
      </c>
      <c r="F135" s="28" t="s">
        <v>9</v>
      </c>
      <c r="G135" s="10">
        <v>19740000</v>
      </c>
      <c r="H135" s="28" t="s">
        <v>9</v>
      </c>
      <c r="I135" s="11"/>
      <c r="L135" s="14" t="str">
        <f>PHONETIC(D147)</f>
        <v>日産自動車株式会社
東京都中央区銀座６－１７－１</v>
      </c>
    </row>
    <row r="136" spans="1:16" ht="60" customHeight="1">
      <c r="A136" s="5" t="s">
        <v>148</v>
      </c>
      <c r="B136" s="17" t="s">
        <v>298</v>
      </c>
      <c r="C136" s="35">
        <v>39993</v>
      </c>
      <c r="D136" s="7" t="s">
        <v>534</v>
      </c>
      <c r="E136" s="8" t="s">
        <v>6</v>
      </c>
      <c r="F136" s="28" t="s">
        <v>9</v>
      </c>
      <c r="G136" s="10">
        <v>14261467</v>
      </c>
      <c r="H136" s="28" t="s">
        <v>9</v>
      </c>
      <c r="I136" s="11"/>
      <c r="L136" s="14" t="str">
        <f>PHONETIC(D148)</f>
        <v>フジジュウコウギョウカブシキガイシャ
東京都シンジュククニシシンジュク１－７－２</v>
      </c>
      <c r="P136" s="19"/>
    </row>
    <row r="137" spans="1:12" ht="60" customHeight="1">
      <c r="A137" s="5" t="s">
        <v>703</v>
      </c>
      <c r="B137" s="17" t="s">
        <v>298</v>
      </c>
      <c r="C137" s="35">
        <v>39993</v>
      </c>
      <c r="D137" s="7" t="s">
        <v>534</v>
      </c>
      <c r="E137" s="8" t="s">
        <v>6</v>
      </c>
      <c r="F137" s="28" t="s">
        <v>9</v>
      </c>
      <c r="G137" s="10">
        <v>6128010</v>
      </c>
      <c r="H137" s="28" t="s">
        <v>9</v>
      </c>
      <c r="I137" s="11"/>
      <c r="L137" s="14" t="str">
        <f>PHONETIC(D149)</f>
        <v>日産自動車株式会社
東京都中央区銀座６－１７－１</v>
      </c>
    </row>
    <row r="138" spans="1:12" ht="60" customHeight="1">
      <c r="A138" s="5" t="s">
        <v>159</v>
      </c>
      <c r="B138" s="17" t="s">
        <v>298</v>
      </c>
      <c r="C138" s="35">
        <v>39993</v>
      </c>
      <c r="D138" s="7" t="s">
        <v>535</v>
      </c>
      <c r="E138" s="8" t="s">
        <v>6</v>
      </c>
      <c r="F138" s="28" t="s">
        <v>9</v>
      </c>
      <c r="G138" s="10">
        <v>6695692</v>
      </c>
      <c r="H138" s="28" t="s">
        <v>9</v>
      </c>
      <c r="I138" s="11"/>
      <c r="L138" s="14" t="str">
        <f>PHONETIC(D151)</f>
        <v>日産自動車株式会社
東京都中央区銀座６－１７－１</v>
      </c>
    </row>
    <row r="139" spans="1:12" ht="60" customHeight="1">
      <c r="A139" s="5" t="s">
        <v>131</v>
      </c>
      <c r="B139" s="17" t="s">
        <v>298</v>
      </c>
      <c r="C139" s="35">
        <v>39993</v>
      </c>
      <c r="D139" s="7" t="s">
        <v>97</v>
      </c>
      <c r="E139" s="8" t="s">
        <v>6</v>
      </c>
      <c r="F139" s="28" t="s">
        <v>9</v>
      </c>
      <c r="G139" s="10">
        <v>3449250</v>
      </c>
      <c r="H139" s="28" t="s">
        <v>9</v>
      </c>
      <c r="I139" s="11"/>
      <c r="L139" s="14" t="str">
        <f>PHONETIC(D151)</f>
        <v>日産自動車株式会社
東京都中央区銀座６－１７－１</v>
      </c>
    </row>
    <row r="140" spans="1:16" ht="60" customHeight="1">
      <c r="A140" s="5" t="s">
        <v>149</v>
      </c>
      <c r="B140" s="17" t="s">
        <v>298</v>
      </c>
      <c r="C140" s="35">
        <v>39993</v>
      </c>
      <c r="D140" s="7" t="s">
        <v>534</v>
      </c>
      <c r="E140" s="8" t="s">
        <v>6</v>
      </c>
      <c r="F140" s="28" t="s">
        <v>9</v>
      </c>
      <c r="G140" s="10">
        <v>2474010</v>
      </c>
      <c r="H140" s="28" t="s">
        <v>9</v>
      </c>
      <c r="I140" s="11"/>
      <c r="L140" s="14" t="str">
        <f>PHONETIC(D152)</f>
        <v>日産自動車株式会社
東京都中央区銀座６－１７－１</v>
      </c>
      <c r="P140" s="19"/>
    </row>
    <row r="141" spans="1:16" ht="60" customHeight="1">
      <c r="A141" s="5" t="s">
        <v>158</v>
      </c>
      <c r="B141" s="17" t="s">
        <v>298</v>
      </c>
      <c r="C141" s="35">
        <v>39993</v>
      </c>
      <c r="D141" s="7" t="s">
        <v>536</v>
      </c>
      <c r="E141" s="8" t="s">
        <v>6</v>
      </c>
      <c r="F141" s="28" t="s">
        <v>9</v>
      </c>
      <c r="G141" s="10">
        <v>4062859</v>
      </c>
      <c r="H141" s="28" t="s">
        <v>9</v>
      </c>
      <c r="I141" s="11"/>
      <c r="L141" s="14" t="str">
        <f>PHONETIC(D153)</f>
        <v>トヨタ自動車株式会社
愛知県豊田市トヨタ町１</v>
      </c>
      <c r="P141" s="19"/>
    </row>
    <row r="142" spans="1:12" ht="60" customHeight="1">
      <c r="A142" s="5" t="s">
        <v>132</v>
      </c>
      <c r="B142" s="17" t="s">
        <v>298</v>
      </c>
      <c r="C142" s="35">
        <v>39993</v>
      </c>
      <c r="D142" s="7" t="s">
        <v>537</v>
      </c>
      <c r="E142" s="8" t="s">
        <v>6</v>
      </c>
      <c r="F142" s="28" t="s">
        <v>9</v>
      </c>
      <c r="G142" s="10">
        <v>6281620</v>
      </c>
      <c r="H142" s="28" t="s">
        <v>9</v>
      </c>
      <c r="I142" s="11"/>
      <c r="L142" s="14" t="str">
        <f>PHONETIC(D149)</f>
        <v>日産自動車株式会社
東京都中央区銀座６－１７－１</v>
      </c>
    </row>
    <row r="143" spans="1:10" ht="60" customHeight="1">
      <c r="A143" s="5" t="s">
        <v>127</v>
      </c>
      <c r="B143" s="17" t="s">
        <v>298</v>
      </c>
      <c r="C143" s="35">
        <v>39994</v>
      </c>
      <c r="D143" s="7" t="s">
        <v>128</v>
      </c>
      <c r="E143" s="8" t="s">
        <v>420</v>
      </c>
      <c r="F143" s="28" t="s">
        <v>9</v>
      </c>
      <c r="G143" s="10">
        <v>5000000</v>
      </c>
      <c r="H143" s="28" t="s">
        <v>9</v>
      </c>
      <c r="I143" s="11"/>
      <c r="J143" s="12" t="s">
        <v>286</v>
      </c>
    </row>
    <row r="144" spans="1:10" ht="60" customHeight="1">
      <c r="A144" s="5" t="s">
        <v>786</v>
      </c>
      <c r="B144" s="17" t="s">
        <v>298</v>
      </c>
      <c r="C144" s="35">
        <v>39995</v>
      </c>
      <c r="D144" s="7" t="s">
        <v>547</v>
      </c>
      <c r="E144" s="5" t="s">
        <v>6</v>
      </c>
      <c r="F144" s="28" t="s">
        <v>9</v>
      </c>
      <c r="G144" s="15">
        <v>1281000</v>
      </c>
      <c r="H144" s="28" t="s">
        <v>9</v>
      </c>
      <c r="J144" s="12" t="s">
        <v>286</v>
      </c>
    </row>
    <row r="145" spans="1:10" ht="60" customHeight="1">
      <c r="A145" s="5" t="s">
        <v>704</v>
      </c>
      <c r="B145" s="17" t="s">
        <v>298</v>
      </c>
      <c r="C145" s="35">
        <v>39995</v>
      </c>
      <c r="D145" s="7" t="s">
        <v>208</v>
      </c>
      <c r="E145" s="5" t="s">
        <v>6</v>
      </c>
      <c r="F145" s="28" t="s">
        <v>9</v>
      </c>
      <c r="G145" s="15">
        <v>3291750</v>
      </c>
      <c r="H145" s="28" t="s">
        <v>9</v>
      </c>
      <c r="J145" s="12" t="s">
        <v>296</v>
      </c>
    </row>
    <row r="146" spans="1:12" ht="60" customHeight="1">
      <c r="A146" s="5" t="s">
        <v>396</v>
      </c>
      <c r="B146" s="17" t="s">
        <v>298</v>
      </c>
      <c r="C146" s="35">
        <v>39995</v>
      </c>
      <c r="D146" s="7" t="s">
        <v>397</v>
      </c>
      <c r="E146" s="8" t="s">
        <v>6</v>
      </c>
      <c r="F146" s="28" t="s">
        <v>9</v>
      </c>
      <c r="G146" s="10">
        <v>1209600</v>
      </c>
      <c r="H146" s="28" t="s">
        <v>9</v>
      </c>
      <c r="I146" s="11"/>
      <c r="L146" s="14" t="str">
        <f>PHONETIC(D154)</f>
        <v>日産自動車株式会社
東京都中央区銀座６－１７－１</v>
      </c>
    </row>
    <row r="147" spans="1:12" ht="60" customHeight="1">
      <c r="A147" s="5" t="s">
        <v>134</v>
      </c>
      <c r="B147" s="17" t="s">
        <v>298</v>
      </c>
      <c r="C147" s="35">
        <v>39996</v>
      </c>
      <c r="D147" s="7" t="s">
        <v>49</v>
      </c>
      <c r="E147" s="8" t="s">
        <v>6</v>
      </c>
      <c r="F147" s="28" t="s">
        <v>9</v>
      </c>
      <c r="G147" s="10">
        <v>2929500</v>
      </c>
      <c r="H147" s="28" t="s">
        <v>9</v>
      </c>
      <c r="I147" s="11"/>
      <c r="L147" s="14" t="e">
        <f>PHONETIC(#REF!)</f>
        <v>#REF!</v>
      </c>
    </row>
    <row r="148" spans="1:12" ht="60" customHeight="1">
      <c r="A148" s="5" t="s">
        <v>141</v>
      </c>
      <c r="B148" s="17" t="s">
        <v>298</v>
      </c>
      <c r="C148" s="35">
        <v>39996</v>
      </c>
      <c r="D148" s="7" t="s">
        <v>116</v>
      </c>
      <c r="E148" s="8" t="s">
        <v>6</v>
      </c>
      <c r="F148" s="28" t="s">
        <v>9</v>
      </c>
      <c r="G148" s="10">
        <v>5661600</v>
      </c>
      <c r="H148" s="28" t="s">
        <v>9</v>
      </c>
      <c r="I148" s="11"/>
      <c r="L148" s="14" t="str">
        <f>PHONETIC(D162)</f>
        <v>株式会社ケルクデンシシステム
キョウトシヤマシナクゴリョウオオツハタケマチ３７－７</v>
      </c>
    </row>
    <row r="149" spans="1:12" ht="60" customHeight="1">
      <c r="A149" s="5" t="s">
        <v>144</v>
      </c>
      <c r="B149" s="17" t="s">
        <v>298</v>
      </c>
      <c r="C149" s="35">
        <v>39996</v>
      </c>
      <c r="D149" s="7" t="s">
        <v>49</v>
      </c>
      <c r="E149" s="8" t="s">
        <v>6</v>
      </c>
      <c r="F149" s="28" t="s">
        <v>9</v>
      </c>
      <c r="G149" s="10">
        <v>11886000</v>
      </c>
      <c r="H149" s="28" t="s">
        <v>9</v>
      </c>
      <c r="I149" s="11"/>
      <c r="L149" s="14" t="e">
        <f>PHONETIC(#REF!)</f>
        <v>#REF!</v>
      </c>
    </row>
    <row r="150" spans="1:12" ht="60" customHeight="1">
      <c r="A150" s="5" t="s">
        <v>146</v>
      </c>
      <c r="B150" s="17" t="s">
        <v>298</v>
      </c>
      <c r="C150" s="35">
        <v>39996</v>
      </c>
      <c r="D150" s="7" t="s">
        <v>116</v>
      </c>
      <c r="E150" s="8" t="s">
        <v>6</v>
      </c>
      <c r="F150" s="28" t="s">
        <v>9</v>
      </c>
      <c r="G150" s="10">
        <v>11853450</v>
      </c>
      <c r="H150" s="28" t="s">
        <v>9</v>
      </c>
      <c r="I150" s="11"/>
      <c r="L150" s="14" t="str">
        <f>PHONETIC(D158)</f>
        <v>日産自動車株式会社
東京都中央区銀座６－１７－１</v>
      </c>
    </row>
    <row r="151" spans="1:12" ht="60" customHeight="1">
      <c r="A151" s="5" t="s">
        <v>138</v>
      </c>
      <c r="B151" s="17" t="s">
        <v>298</v>
      </c>
      <c r="C151" s="35">
        <v>39996</v>
      </c>
      <c r="D151" s="7" t="s">
        <v>49</v>
      </c>
      <c r="E151" s="8" t="s">
        <v>6</v>
      </c>
      <c r="F151" s="28" t="s">
        <v>9</v>
      </c>
      <c r="G151" s="10">
        <v>6720000</v>
      </c>
      <c r="H151" s="28" t="s">
        <v>9</v>
      </c>
      <c r="I151" s="11"/>
      <c r="L151" s="14" t="str">
        <f>PHONETIC(D159)</f>
        <v>サクラゴム株式会社
トウキョウトシブヤクササヅカ１－２１－１７</v>
      </c>
    </row>
    <row r="152" spans="1:12" ht="60" customHeight="1">
      <c r="A152" s="5" t="s">
        <v>137</v>
      </c>
      <c r="B152" s="17" t="s">
        <v>298</v>
      </c>
      <c r="C152" s="35">
        <v>39996</v>
      </c>
      <c r="D152" s="7" t="s">
        <v>49</v>
      </c>
      <c r="E152" s="8" t="s">
        <v>6</v>
      </c>
      <c r="F152" s="28" t="s">
        <v>9</v>
      </c>
      <c r="G152" s="10">
        <v>15624000</v>
      </c>
      <c r="H152" s="28" t="s">
        <v>9</v>
      </c>
      <c r="I152" s="11"/>
      <c r="L152" s="14" t="str">
        <f>PHONETIC(D166)</f>
        <v>テイショウカブシキガイシャ
トウキョウトチュウオウクニホンバシ２－５－１３</v>
      </c>
    </row>
    <row r="153" spans="1:12" ht="60" customHeight="1">
      <c r="A153" s="5" t="s">
        <v>145</v>
      </c>
      <c r="B153" s="17" t="s">
        <v>298</v>
      </c>
      <c r="C153" s="35">
        <v>39996</v>
      </c>
      <c r="D153" s="7" t="s">
        <v>53</v>
      </c>
      <c r="E153" s="8" t="s">
        <v>6</v>
      </c>
      <c r="F153" s="28" t="s">
        <v>9</v>
      </c>
      <c r="G153" s="10">
        <v>7560000</v>
      </c>
      <c r="H153" s="28" t="s">
        <v>9</v>
      </c>
      <c r="I153" s="11"/>
      <c r="L153" s="14" t="str">
        <f>PHONETIC(D161)</f>
        <v>カブシキガイシャソウマヤ
トウキョウトシナガワクニシゴタンダ６－２５－１１</v>
      </c>
    </row>
    <row r="154" spans="1:12" ht="60" customHeight="1">
      <c r="A154" s="5" t="s">
        <v>139</v>
      </c>
      <c r="B154" s="17" t="s">
        <v>298</v>
      </c>
      <c r="C154" s="35">
        <v>39996</v>
      </c>
      <c r="D154" s="7" t="s">
        <v>49</v>
      </c>
      <c r="E154" s="8" t="s">
        <v>6</v>
      </c>
      <c r="F154" s="28" t="s">
        <v>9</v>
      </c>
      <c r="G154" s="10">
        <v>8284500</v>
      </c>
      <c r="H154" s="28" t="s">
        <v>9</v>
      </c>
      <c r="I154" s="11"/>
      <c r="L154" s="14" t="str">
        <f>PHONETIC(D162)</f>
        <v>株式会社ケルクデンシシステム
キョウトシヤマシナクゴリョウオオツハタケマチ３７－７</v>
      </c>
    </row>
    <row r="155" spans="1:12" ht="60" customHeight="1">
      <c r="A155" s="5" t="s">
        <v>135</v>
      </c>
      <c r="B155" s="17" t="s">
        <v>298</v>
      </c>
      <c r="C155" s="35">
        <v>39996</v>
      </c>
      <c r="D155" s="7" t="s">
        <v>136</v>
      </c>
      <c r="E155" s="8" t="s">
        <v>6</v>
      </c>
      <c r="F155" s="28" t="s">
        <v>9</v>
      </c>
      <c r="G155" s="10">
        <v>14469000</v>
      </c>
      <c r="H155" s="28" t="s">
        <v>9</v>
      </c>
      <c r="I155" s="11"/>
      <c r="L155" s="14" t="str">
        <f>PHONETIC(D169)</f>
        <v>エーティコミュニケーションズカブシキガイシャ　　　　　　　　　　　　　　　　東京都コウトウクシノノメ2-14-4</v>
      </c>
    </row>
    <row r="156" spans="1:12" ht="60" customHeight="1">
      <c r="A156" s="5" t="s">
        <v>142</v>
      </c>
      <c r="B156" s="17" t="s">
        <v>298</v>
      </c>
      <c r="C156" s="35">
        <v>39996</v>
      </c>
      <c r="D156" s="7" t="s">
        <v>53</v>
      </c>
      <c r="E156" s="8" t="s">
        <v>6</v>
      </c>
      <c r="F156" s="28" t="s">
        <v>9</v>
      </c>
      <c r="G156" s="10">
        <v>3675000</v>
      </c>
      <c r="H156" s="28" t="s">
        <v>9</v>
      </c>
      <c r="I156" s="11"/>
      <c r="L156" s="14" t="str">
        <f>PHONETIC(D170)</f>
        <v>イスゞ自動車株式会社
東京都品川区南大井６－２６－１大森ベルポートＡ館</v>
      </c>
    </row>
    <row r="157" spans="1:12" ht="60" customHeight="1">
      <c r="A157" s="5" t="s">
        <v>143</v>
      </c>
      <c r="B157" s="17" t="s">
        <v>298</v>
      </c>
      <c r="C157" s="35">
        <v>39996</v>
      </c>
      <c r="D157" s="7" t="s">
        <v>53</v>
      </c>
      <c r="E157" s="8" t="s">
        <v>6</v>
      </c>
      <c r="F157" s="28" t="s">
        <v>9</v>
      </c>
      <c r="G157" s="10">
        <v>7929600</v>
      </c>
      <c r="H157" s="28" t="s">
        <v>9</v>
      </c>
      <c r="I157" s="11"/>
      <c r="L157" s="14" t="str">
        <f>PHONETIC(D172)</f>
        <v>イスゞ自動車株式会社
東京都品川区南大井６－２６－１大森ベルポートＡ館</v>
      </c>
    </row>
    <row r="158" spans="1:9" ht="60" customHeight="1">
      <c r="A158" s="5" t="s">
        <v>140</v>
      </c>
      <c r="B158" s="17" t="s">
        <v>298</v>
      </c>
      <c r="C158" s="35">
        <v>39996</v>
      </c>
      <c r="D158" s="7" t="s">
        <v>49</v>
      </c>
      <c r="E158" s="8" t="s">
        <v>6</v>
      </c>
      <c r="F158" s="28" t="s">
        <v>9</v>
      </c>
      <c r="G158" s="10">
        <v>10237500</v>
      </c>
      <c r="H158" s="28" t="s">
        <v>9</v>
      </c>
      <c r="I158" s="11"/>
    </row>
    <row r="159" spans="1:9" ht="60" customHeight="1">
      <c r="A159" s="5" t="s">
        <v>705</v>
      </c>
      <c r="B159" s="17" t="s">
        <v>298</v>
      </c>
      <c r="C159" s="35">
        <v>40002</v>
      </c>
      <c r="D159" s="7" t="s">
        <v>534</v>
      </c>
      <c r="E159" s="8" t="s">
        <v>6</v>
      </c>
      <c r="F159" s="28" t="s">
        <v>9</v>
      </c>
      <c r="G159" s="10">
        <v>15214500</v>
      </c>
      <c r="H159" s="28" t="s">
        <v>9</v>
      </c>
      <c r="I159" s="11"/>
    </row>
    <row r="160" spans="1:9" ht="60" customHeight="1">
      <c r="A160" s="5" t="s">
        <v>247</v>
      </c>
      <c r="B160" s="17" t="s">
        <v>298</v>
      </c>
      <c r="C160" s="35">
        <v>40002</v>
      </c>
      <c r="D160" s="7" t="s">
        <v>525</v>
      </c>
      <c r="E160" s="8" t="s">
        <v>6</v>
      </c>
      <c r="F160" s="28" t="s">
        <v>9</v>
      </c>
      <c r="G160" s="10">
        <v>2159010</v>
      </c>
      <c r="H160" s="28" t="s">
        <v>9</v>
      </c>
      <c r="I160" s="11"/>
    </row>
    <row r="161" spans="1:9" ht="60" customHeight="1">
      <c r="A161" s="5" t="s">
        <v>167</v>
      </c>
      <c r="B161" s="17" t="s">
        <v>298</v>
      </c>
      <c r="C161" s="35">
        <v>40002</v>
      </c>
      <c r="D161" s="7" t="s">
        <v>168</v>
      </c>
      <c r="E161" s="8" t="s">
        <v>6</v>
      </c>
      <c r="F161" s="28" t="s">
        <v>9</v>
      </c>
      <c r="G161" s="10">
        <v>7683900</v>
      </c>
      <c r="H161" s="28" t="s">
        <v>9</v>
      </c>
      <c r="I161" s="11"/>
    </row>
    <row r="162" spans="1:9" ht="60" customHeight="1">
      <c r="A162" s="5" t="s">
        <v>706</v>
      </c>
      <c r="B162" s="17" t="s">
        <v>298</v>
      </c>
      <c r="C162" s="35">
        <v>40002</v>
      </c>
      <c r="D162" s="7" t="s">
        <v>525</v>
      </c>
      <c r="E162" s="8" t="s">
        <v>6</v>
      </c>
      <c r="F162" s="28" t="s">
        <v>9</v>
      </c>
      <c r="G162" s="10">
        <v>3514927</v>
      </c>
      <c r="H162" s="28" t="s">
        <v>9</v>
      </c>
      <c r="I162" s="11"/>
    </row>
    <row r="163" spans="1:9" ht="60" customHeight="1">
      <c r="A163" s="5" t="s">
        <v>246</v>
      </c>
      <c r="B163" s="17" t="s">
        <v>298</v>
      </c>
      <c r="C163" s="35">
        <v>40002</v>
      </c>
      <c r="D163" s="7" t="s">
        <v>539</v>
      </c>
      <c r="E163" s="8" t="s">
        <v>6</v>
      </c>
      <c r="F163" s="28" t="s">
        <v>9</v>
      </c>
      <c r="G163" s="10">
        <v>2488500</v>
      </c>
      <c r="H163" s="28" t="s">
        <v>9</v>
      </c>
      <c r="I163" s="11"/>
    </row>
    <row r="164" spans="1:16" ht="60" customHeight="1">
      <c r="A164" s="5" t="s">
        <v>209</v>
      </c>
      <c r="B164" s="17" t="s">
        <v>298</v>
      </c>
      <c r="C164" s="35">
        <v>40002</v>
      </c>
      <c r="D164" s="7" t="s">
        <v>534</v>
      </c>
      <c r="E164" s="8" t="s">
        <v>6</v>
      </c>
      <c r="F164" s="28" t="s">
        <v>9</v>
      </c>
      <c r="G164" s="10">
        <v>10005870</v>
      </c>
      <c r="H164" s="28" t="s">
        <v>9</v>
      </c>
      <c r="I164" s="11"/>
      <c r="P164" s="19"/>
    </row>
    <row r="165" spans="1:9" ht="60" customHeight="1">
      <c r="A165" s="5" t="s">
        <v>210</v>
      </c>
      <c r="B165" s="17" t="s">
        <v>298</v>
      </c>
      <c r="C165" s="35">
        <v>40002</v>
      </c>
      <c r="D165" s="7" t="s">
        <v>103</v>
      </c>
      <c r="E165" s="8" t="s">
        <v>6</v>
      </c>
      <c r="F165" s="28" t="s">
        <v>9</v>
      </c>
      <c r="G165" s="10">
        <v>6174000</v>
      </c>
      <c r="H165" s="28" t="s">
        <v>9</v>
      </c>
      <c r="I165" s="11"/>
    </row>
    <row r="166" spans="1:12" ht="60" customHeight="1">
      <c r="A166" s="5" t="s">
        <v>707</v>
      </c>
      <c r="B166" s="17" t="s">
        <v>298</v>
      </c>
      <c r="C166" s="35">
        <v>40002</v>
      </c>
      <c r="D166" s="7" t="s">
        <v>97</v>
      </c>
      <c r="E166" s="8" t="s">
        <v>6</v>
      </c>
      <c r="F166" s="28" t="s">
        <v>9</v>
      </c>
      <c r="G166" s="10">
        <v>12852000</v>
      </c>
      <c r="H166" s="28" t="s">
        <v>9</v>
      </c>
      <c r="I166" s="11"/>
      <c r="L166" s="14" t="str">
        <f>PHONETIC(D173)</f>
        <v>日産自動車株式会社
東京都中央区銀座６－１７－１</v>
      </c>
    </row>
    <row r="167" spans="1:12" ht="60" customHeight="1">
      <c r="A167" s="5" t="s">
        <v>188</v>
      </c>
      <c r="B167" s="17" t="s">
        <v>298</v>
      </c>
      <c r="C167" s="35">
        <v>40003</v>
      </c>
      <c r="D167" s="7" t="s">
        <v>49</v>
      </c>
      <c r="E167" s="8" t="s">
        <v>6</v>
      </c>
      <c r="F167" s="28" t="s">
        <v>9</v>
      </c>
      <c r="G167" s="10">
        <v>147315000</v>
      </c>
      <c r="H167" s="28" t="s">
        <v>9</v>
      </c>
      <c r="I167" s="11"/>
      <c r="L167" s="14" t="str">
        <f>PHONETIC(D180)</f>
        <v>トヨタ自動車株式会社
愛知県豊田市トヨタ町１</v>
      </c>
    </row>
    <row r="168" spans="1:12" ht="60" customHeight="1">
      <c r="A168" s="5" t="s">
        <v>179</v>
      </c>
      <c r="B168" s="17" t="s">
        <v>298</v>
      </c>
      <c r="C168" s="35">
        <v>40003</v>
      </c>
      <c r="D168" s="7" t="s">
        <v>122</v>
      </c>
      <c r="E168" s="8" t="s">
        <v>6</v>
      </c>
      <c r="F168" s="28" t="s">
        <v>9</v>
      </c>
      <c r="G168" s="10">
        <v>48235530</v>
      </c>
      <c r="H168" s="28" t="s">
        <v>9</v>
      </c>
      <c r="I168" s="11"/>
      <c r="L168" s="14" t="e">
        <f>PHONETIC(#REF!)</f>
        <v>#REF!</v>
      </c>
    </row>
    <row r="169" spans="1:12" ht="60" customHeight="1">
      <c r="A169" s="5" t="s">
        <v>203</v>
      </c>
      <c r="B169" s="17" t="s">
        <v>298</v>
      </c>
      <c r="C169" s="35">
        <v>40003</v>
      </c>
      <c r="D169" s="7" t="s">
        <v>204</v>
      </c>
      <c r="E169" s="8" t="s">
        <v>6</v>
      </c>
      <c r="F169" s="28" t="s">
        <v>9</v>
      </c>
      <c r="G169" s="10">
        <v>141120000</v>
      </c>
      <c r="H169" s="28" t="s">
        <v>9</v>
      </c>
      <c r="I169" s="11"/>
      <c r="L169" s="14" t="str">
        <f>PHONETIC(D176)</f>
        <v>フジジュウコウギョウカブシキガイシャ
東京都シンジュククニシシンジュク１－７－２</v>
      </c>
    </row>
    <row r="170" spans="1:12" ht="60" customHeight="1">
      <c r="A170" s="5" t="s">
        <v>194</v>
      </c>
      <c r="B170" s="17" t="s">
        <v>298</v>
      </c>
      <c r="C170" s="35">
        <v>40003</v>
      </c>
      <c r="D170" s="7" t="s">
        <v>47</v>
      </c>
      <c r="E170" s="8" t="s">
        <v>6</v>
      </c>
      <c r="F170" s="28" t="s">
        <v>9</v>
      </c>
      <c r="G170" s="10">
        <v>52815000</v>
      </c>
      <c r="H170" s="28" t="s">
        <v>9</v>
      </c>
      <c r="I170" s="11"/>
      <c r="L170" s="14" t="str">
        <f>PHONETIC(D177)</f>
        <v>日産自動車株式会社
東京都中央区銀座６－１７－１</v>
      </c>
    </row>
    <row r="171" spans="1:12" ht="60" customHeight="1">
      <c r="A171" s="5" t="s">
        <v>195</v>
      </c>
      <c r="B171" s="17" t="s">
        <v>298</v>
      </c>
      <c r="C171" s="35">
        <v>40003</v>
      </c>
      <c r="D171" s="7" t="s">
        <v>49</v>
      </c>
      <c r="E171" s="8" t="s">
        <v>6</v>
      </c>
      <c r="F171" s="28" t="s">
        <v>9</v>
      </c>
      <c r="G171" s="10">
        <v>49822500</v>
      </c>
      <c r="H171" s="28" t="s">
        <v>9</v>
      </c>
      <c r="I171" s="11"/>
      <c r="L171" s="14" t="str">
        <f>PHONETIC(D178)</f>
        <v>日産自動車株式会社
東京都中央区銀座６－１７－１</v>
      </c>
    </row>
    <row r="172" spans="1:12" ht="60" customHeight="1">
      <c r="A172" s="5" t="s">
        <v>111</v>
      </c>
      <c r="B172" s="17" t="s">
        <v>298</v>
      </c>
      <c r="C172" s="35">
        <v>40003</v>
      </c>
      <c r="D172" s="7" t="s">
        <v>47</v>
      </c>
      <c r="E172" s="8" t="s">
        <v>6</v>
      </c>
      <c r="F172" s="28" t="s">
        <v>9</v>
      </c>
      <c r="G172" s="10">
        <v>2325511650</v>
      </c>
      <c r="H172" s="28" t="s">
        <v>9</v>
      </c>
      <c r="I172" s="11"/>
      <c r="L172" s="14" t="str">
        <f>PHONETIC(D179)</f>
        <v>マツダ株式会社
東京都千代田区内幸町１－１－７</v>
      </c>
    </row>
    <row r="173" spans="1:12" ht="60" customHeight="1">
      <c r="A173" s="5" t="s">
        <v>187</v>
      </c>
      <c r="B173" s="17" t="s">
        <v>298</v>
      </c>
      <c r="C173" s="35">
        <v>40003</v>
      </c>
      <c r="D173" s="7" t="s">
        <v>49</v>
      </c>
      <c r="E173" s="8" t="s">
        <v>6</v>
      </c>
      <c r="F173" s="28" t="s">
        <v>9</v>
      </c>
      <c r="G173" s="10">
        <v>37764300</v>
      </c>
      <c r="H173" s="28" t="s">
        <v>9</v>
      </c>
      <c r="I173" s="11"/>
      <c r="L173" s="14" t="e">
        <f>PHONETIC(#REF!)</f>
        <v>#REF!</v>
      </c>
    </row>
    <row r="174" spans="1:12" ht="60" customHeight="1">
      <c r="A174" s="5" t="s">
        <v>185</v>
      </c>
      <c r="B174" s="17" t="s">
        <v>298</v>
      </c>
      <c r="C174" s="35">
        <v>40003</v>
      </c>
      <c r="D174" s="7" t="s">
        <v>116</v>
      </c>
      <c r="E174" s="8" t="s">
        <v>6</v>
      </c>
      <c r="F174" s="28" t="s">
        <v>9</v>
      </c>
      <c r="G174" s="10">
        <v>1164582300</v>
      </c>
      <c r="H174" s="28" t="s">
        <v>9</v>
      </c>
      <c r="I174" s="11"/>
      <c r="L174" s="14" t="str">
        <f>PHONETIC(D181)</f>
        <v>日産自動車株式会社
東京都中央区銀座６－１７－１</v>
      </c>
    </row>
    <row r="175" spans="1:12" ht="60" customHeight="1">
      <c r="A175" s="5" t="s">
        <v>173</v>
      </c>
      <c r="B175" s="17" t="s">
        <v>298</v>
      </c>
      <c r="C175" s="35">
        <v>40003</v>
      </c>
      <c r="D175" s="7" t="s">
        <v>49</v>
      </c>
      <c r="E175" s="8" t="s">
        <v>6</v>
      </c>
      <c r="F175" s="28" t="s">
        <v>9</v>
      </c>
      <c r="G175" s="10">
        <v>129288600</v>
      </c>
      <c r="H175" s="28" t="s">
        <v>9</v>
      </c>
      <c r="I175" s="11"/>
      <c r="L175" s="14" t="e">
        <f>PHONETIC(#REF!)</f>
        <v>#REF!</v>
      </c>
    </row>
    <row r="176" spans="1:16" ht="60" customHeight="1">
      <c r="A176" s="5" t="s">
        <v>202</v>
      </c>
      <c r="B176" s="17" t="s">
        <v>298</v>
      </c>
      <c r="C176" s="35">
        <v>40003</v>
      </c>
      <c r="D176" s="7" t="s">
        <v>116</v>
      </c>
      <c r="E176" s="8" t="s">
        <v>6</v>
      </c>
      <c r="F176" s="28" t="s">
        <v>9</v>
      </c>
      <c r="G176" s="10">
        <v>40714800</v>
      </c>
      <c r="H176" s="28" t="s">
        <v>9</v>
      </c>
      <c r="I176" s="11"/>
      <c r="L176" s="14" t="str">
        <f>PHONETIC(D183)</f>
        <v>ミツビシ自動車コウギョウ株式会社
東京都ミナト区シバ５－３３－８</v>
      </c>
      <c r="P176" s="19"/>
    </row>
    <row r="177" spans="1:12" ht="60" customHeight="1">
      <c r="A177" s="5" t="s">
        <v>174</v>
      </c>
      <c r="B177" s="17" t="s">
        <v>298</v>
      </c>
      <c r="C177" s="35">
        <v>40003</v>
      </c>
      <c r="D177" s="7" t="s">
        <v>49</v>
      </c>
      <c r="E177" s="8" t="s">
        <v>6</v>
      </c>
      <c r="F177" s="28" t="s">
        <v>9</v>
      </c>
      <c r="G177" s="10">
        <v>49612500</v>
      </c>
      <c r="H177" s="28" t="s">
        <v>9</v>
      </c>
      <c r="I177" s="11"/>
      <c r="L177" s="14" t="str">
        <f>PHONETIC(D184)</f>
        <v>ミツビシ自動車コウギョウ株式会社
東京都ミナト区シバ５－３３－８</v>
      </c>
    </row>
    <row r="178" spans="1:12" ht="60" customHeight="1">
      <c r="A178" s="5" t="s">
        <v>191</v>
      </c>
      <c r="B178" s="17" t="s">
        <v>298</v>
      </c>
      <c r="C178" s="35">
        <v>40003</v>
      </c>
      <c r="D178" s="7" t="s">
        <v>49</v>
      </c>
      <c r="E178" s="8" t="s">
        <v>6</v>
      </c>
      <c r="F178" s="28" t="s">
        <v>9</v>
      </c>
      <c r="G178" s="10">
        <v>313689600</v>
      </c>
      <c r="H178" s="28" t="s">
        <v>9</v>
      </c>
      <c r="I178" s="11"/>
      <c r="L178" s="14" t="str">
        <f>PHONETIC(D191)</f>
        <v>日産自動車株式会社
東京都中央区銀座６－１７－１</v>
      </c>
    </row>
    <row r="179" spans="1:12" ht="60" customHeight="1">
      <c r="A179" s="5" t="s">
        <v>178</v>
      </c>
      <c r="B179" s="17" t="s">
        <v>298</v>
      </c>
      <c r="C179" s="35">
        <v>40003</v>
      </c>
      <c r="D179" s="7" t="s">
        <v>122</v>
      </c>
      <c r="E179" s="8" t="s">
        <v>6</v>
      </c>
      <c r="F179" s="28" t="s">
        <v>9</v>
      </c>
      <c r="G179" s="10">
        <v>63473550</v>
      </c>
      <c r="H179" s="28" t="s">
        <v>9</v>
      </c>
      <c r="I179" s="11"/>
      <c r="L179" s="14" t="str">
        <f>PHONETIC(D186)</f>
        <v>日産自動車株式会社
東京都中央区銀座６－１７－１</v>
      </c>
    </row>
    <row r="180" spans="1:12" ht="60" customHeight="1">
      <c r="A180" s="5" t="s">
        <v>197</v>
      </c>
      <c r="B180" s="17" t="s">
        <v>298</v>
      </c>
      <c r="C180" s="35">
        <v>40003</v>
      </c>
      <c r="D180" s="7" t="s">
        <v>53</v>
      </c>
      <c r="E180" s="8" t="s">
        <v>6</v>
      </c>
      <c r="F180" s="28" t="s">
        <v>9</v>
      </c>
      <c r="G180" s="10">
        <v>360591798</v>
      </c>
      <c r="H180" s="28" t="s">
        <v>9</v>
      </c>
      <c r="I180" s="11"/>
      <c r="L180" s="14" t="str">
        <f>PHONETIC(D187)</f>
        <v>日産自動車株式会社
東京都中央区銀座６－１７－１</v>
      </c>
    </row>
    <row r="181" spans="1:16" ht="60" customHeight="1">
      <c r="A181" s="5" t="s">
        <v>184</v>
      </c>
      <c r="B181" s="17" t="s">
        <v>298</v>
      </c>
      <c r="C181" s="35">
        <v>40003</v>
      </c>
      <c r="D181" s="7" t="s">
        <v>49</v>
      </c>
      <c r="E181" s="8" t="s">
        <v>6</v>
      </c>
      <c r="F181" s="28" t="s">
        <v>9</v>
      </c>
      <c r="G181" s="10">
        <v>220500000</v>
      </c>
      <c r="H181" s="28" t="s">
        <v>9</v>
      </c>
      <c r="I181" s="11"/>
      <c r="L181" s="14" t="str">
        <f>PHONETIC(D188)</f>
        <v>カブシキガイシャモリタ　　　　　　　　　　　　　ヒョウゴケンサンダシテクノパーク１－５</v>
      </c>
      <c r="P181" s="4"/>
    </row>
    <row r="182" spans="1:12" ht="60" customHeight="1">
      <c r="A182" s="5" t="s">
        <v>180</v>
      </c>
      <c r="B182" s="17" t="s">
        <v>298</v>
      </c>
      <c r="C182" s="35">
        <v>40003</v>
      </c>
      <c r="D182" s="7" t="s">
        <v>49</v>
      </c>
      <c r="E182" s="8" t="s">
        <v>6</v>
      </c>
      <c r="F182" s="28" t="s">
        <v>9</v>
      </c>
      <c r="G182" s="10">
        <v>355458600</v>
      </c>
      <c r="H182" s="28" t="s">
        <v>9</v>
      </c>
      <c r="I182" s="11"/>
      <c r="L182" s="14" t="str">
        <f>PHONETIC(D195)</f>
        <v>トヨタ自動車株式会社
愛知県豊田市トヨタ町１</v>
      </c>
    </row>
    <row r="183" spans="1:12" ht="60" customHeight="1">
      <c r="A183" s="5" t="s">
        <v>117</v>
      </c>
      <c r="B183" s="17" t="s">
        <v>298</v>
      </c>
      <c r="C183" s="35">
        <v>40003</v>
      </c>
      <c r="D183" s="7" t="s">
        <v>118</v>
      </c>
      <c r="E183" s="8" t="s">
        <v>6</v>
      </c>
      <c r="F183" s="28" t="s">
        <v>9</v>
      </c>
      <c r="G183" s="10">
        <v>85207500</v>
      </c>
      <c r="H183" s="28" t="s">
        <v>9</v>
      </c>
      <c r="I183" s="11"/>
      <c r="L183" s="14" t="str">
        <f>PHONETIC(D196)</f>
        <v>トヨタ自動車株式会社
愛知県豊田市トヨタ町１</v>
      </c>
    </row>
    <row r="184" spans="1:12" ht="60" customHeight="1">
      <c r="A184" s="5" t="s">
        <v>196</v>
      </c>
      <c r="B184" s="17" t="s">
        <v>298</v>
      </c>
      <c r="C184" s="35">
        <v>40003</v>
      </c>
      <c r="D184" s="7" t="s">
        <v>118</v>
      </c>
      <c r="E184" s="8" t="s">
        <v>6</v>
      </c>
      <c r="F184" s="28" t="s">
        <v>9</v>
      </c>
      <c r="G184" s="10">
        <v>99225000</v>
      </c>
      <c r="H184" s="28" t="s">
        <v>9</v>
      </c>
      <c r="I184" s="11"/>
      <c r="L184" s="14" t="e">
        <f>PHONETIC(#REF!)</f>
        <v>#REF!</v>
      </c>
    </row>
    <row r="185" spans="1:12" ht="60" customHeight="1">
      <c r="A185" s="5" t="s">
        <v>186</v>
      </c>
      <c r="B185" s="17" t="s">
        <v>298</v>
      </c>
      <c r="C185" s="35">
        <v>40003</v>
      </c>
      <c r="D185" s="7" t="s">
        <v>116</v>
      </c>
      <c r="E185" s="8" t="s">
        <v>6</v>
      </c>
      <c r="F185" s="28" t="s">
        <v>9</v>
      </c>
      <c r="G185" s="10">
        <v>264870900</v>
      </c>
      <c r="H185" s="28" t="s">
        <v>9</v>
      </c>
      <c r="I185" s="11"/>
      <c r="L185" s="14" t="str">
        <f>PHONETIC(D193)</f>
        <v>ミツビシフソウトラック・バス株式会社
カナガワケンカワサキシサイワイクカシマダ８９０－
１２</v>
      </c>
    </row>
    <row r="186" spans="1:12" ht="60" customHeight="1">
      <c r="A186" s="5" t="s">
        <v>201</v>
      </c>
      <c r="B186" s="17" t="s">
        <v>298</v>
      </c>
      <c r="C186" s="35">
        <v>40003</v>
      </c>
      <c r="D186" s="7" t="s">
        <v>49</v>
      </c>
      <c r="E186" s="8" t="s">
        <v>6</v>
      </c>
      <c r="F186" s="28" t="s">
        <v>9</v>
      </c>
      <c r="G186" s="10">
        <v>926238600</v>
      </c>
      <c r="H186" s="28" t="s">
        <v>9</v>
      </c>
      <c r="I186" s="11"/>
      <c r="L186" s="14" t="str">
        <f>PHONETIC(D192)</f>
        <v>日産自動車株式会社
東京都中央区銀座６－１７－１</v>
      </c>
    </row>
    <row r="187" spans="1:12" ht="60" customHeight="1">
      <c r="A187" s="5" t="s">
        <v>172</v>
      </c>
      <c r="B187" s="17" t="s">
        <v>298</v>
      </c>
      <c r="C187" s="35">
        <v>40003</v>
      </c>
      <c r="D187" s="7" t="s">
        <v>49</v>
      </c>
      <c r="E187" s="8" t="s">
        <v>6</v>
      </c>
      <c r="F187" s="28" t="s">
        <v>9</v>
      </c>
      <c r="G187" s="10">
        <v>438714150</v>
      </c>
      <c r="H187" s="28" t="s">
        <v>9</v>
      </c>
      <c r="I187" s="11"/>
      <c r="L187" s="14" t="str">
        <f>PHONETIC(D195)</f>
        <v>トヨタ自動車株式会社
愛知県豊田市トヨタ町１</v>
      </c>
    </row>
    <row r="188" spans="1:16" ht="60" customHeight="1">
      <c r="A188" s="5" t="s">
        <v>48</v>
      </c>
      <c r="B188" s="17" t="s">
        <v>298</v>
      </c>
      <c r="C188" s="35">
        <v>40003</v>
      </c>
      <c r="D188" s="7" t="s">
        <v>206</v>
      </c>
      <c r="E188" s="8" t="s">
        <v>6</v>
      </c>
      <c r="F188" s="28" t="s">
        <v>9</v>
      </c>
      <c r="G188" s="10">
        <v>19677000</v>
      </c>
      <c r="H188" s="28" t="s">
        <v>9</v>
      </c>
      <c r="I188" s="11"/>
      <c r="L188" s="14" t="str">
        <f>PHONETIC(D196)</f>
        <v>トヨタ自動車株式会社
愛知県豊田市トヨタ町１</v>
      </c>
      <c r="P188" s="19"/>
    </row>
    <row r="189" spans="1:12" ht="60" customHeight="1">
      <c r="A189" s="5" t="s">
        <v>200</v>
      </c>
      <c r="B189" s="17" t="s">
        <v>298</v>
      </c>
      <c r="C189" s="35">
        <v>40003</v>
      </c>
      <c r="D189" s="7" t="s">
        <v>205</v>
      </c>
      <c r="E189" s="8" t="s">
        <v>6</v>
      </c>
      <c r="F189" s="28" t="s">
        <v>9</v>
      </c>
      <c r="G189" s="10">
        <v>122568600</v>
      </c>
      <c r="H189" s="28" t="s">
        <v>9</v>
      </c>
      <c r="I189" s="11"/>
      <c r="L189" s="14" t="str">
        <f>PHONETIC(D196)</f>
        <v>トヨタ自動車株式会社
愛知県豊田市トヨタ町１</v>
      </c>
    </row>
    <row r="190" spans="1:12" ht="60" customHeight="1">
      <c r="A190" s="5" t="s">
        <v>190</v>
      </c>
      <c r="B190" s="17" t="s">
        <v>298</v>
      </c>
      <c r="C190" s="35">
        <v>40003</v>
      </c>
      <c r="D190" s="7" t="s">
        <v>49</v>
      </c>
      <c r="E190" s="8" t="s">
        <v>6</v>
      </c>
      <c r="F190" s="28" t="s">
        <v>9</v>
      </c>
      <c r="G190" s="10">
        <v>80851680</v>
      </c>
      <c r="H190" s="28" t="s">
        <v>9</v>
      </c>
      <c r="I190" s="11"/>
      <c r="L190" s="14" t="str">
        <f>PHONETIC(D197)</f>
        <v>日産自動車株式会社
東京都中央区銀座６－１７－１</v>
      </c>
    </row>
    <row r="191" spans="1:12" ht="60" customHeight="1">
      <c r="A191" s="5" t="s">
        <v>181</v>
      </c>
      <c r="B191" s="17" t="s">
        <v>298</v>
      </c>
      <c r="C191" s="35">
        <v>40003</v>
      </c>
      <c r="D191" s="7" t="s">
        <v>49</v>
      </c>
      <c r="E191" s="8" t="s">
        <v>6</v>
      </c>
      <c r="F191" s="28" t="s">
        <v>9</v>
      </c>
      <c r="G191" s="10">
        <v>682827600</v>
      </c>
      <c r="H191" s="28" t="s">
        <v>9</v>
      </c>
      <c r="I191" s="11"/>
      <c r="L191" s="14" t="str">
        <f>PHONETIC(D198)</f>
        <v>ミツビシフソウトラック・バス株式会社
カナガワケンカワサキシサイワイクカシマダ８９０－
１２</v>
      </c>
    </row>
    <row r="192" spans="1:12" ht="60" customHeight="1">
      <c r="A192" s="5" t="s">
        <v>177</v>
      </c>
      <c r="B192" s="17" t="s">
        <v>298</v>
      </c>
      <c r="C192" s="35">
        <v>40003</v>
      </c>
      <c r="D192" s="7" t="s">
        <v>49</v>
      </c>
      <c r="E192" s="8" t="s">
        <v>6</v>
      </c>
      <c r="F192" s="28" t="s">
        <v>9</v>
      </c>
      <c r="G192" s="10">
        <v>962262000</v>
      </c>
      <c r="H192" s="28" t="s">
        <v>9</v>
      </c>
      <c r="I192" s="11"/>
      <c r="L192" s="14" t="str">
        <f>PHONETIC(D200)</f>
        <v>トヨタ自動車株式会社
愛知県豊田市トヨタ町１</v>
      </c>
    </row>
    <row r="193" spans="1:12" ht="60" customHeight="1">
      <c r="A193" s="5" t="s">
        <v>189</v>
      </c>
      <c r="B193" s="17" t="s">
        <v>298</v>
      </c>
      <c r="C193" s="35">
        <v>40003</v>
      </c>
      <c r="D193" s="7" t="s">
        <v>136</v>
      </c>
      <c r="E193" s="8" t="s">
        <v>6</v>
      </c>
      <c r="F193" s="28" t="s">
        <v>9</v>
      </c>
      <c r="G193" s="10">
        <v>119301000</v>
      </c>
      <c r="H193" s="28" t="s">
        <v>9</v>
      </c>
      <c r="I193" s="11"/>
      <c r="L193" s="14" t="str">
        <f>PHONETIC(D200)</f>
        <v>トヨタ自動車株式会社
愛知県豊田市トヨタ町１</v>
      </c>
    </row>
    <row r="194" spans="1:12" ht="72">
      <c r="A194" s="5" t="s">
        <v>176</v>
      </c>
      <c r="B194" s="17" t="s">
        <v>298</v>
      </c>
      <c r="C194" s="35">
        <v>40003</v>
      </c>
      <c r="D194" s="7" t="s">
        <v>53</v>
      </c>
      <c r="E194" s="8" t="s">
        <v>6</v>
      </c>
      <c r="F194" s="28" t="s">
        <v>9</v>
      </c>
      <c r="G194" s="10">
        <v>33547500</v>
      </c>
      <c r="H194" s="28" t="s">
        <v>9</v>
      </c>
      <c r="I194" s="11"/>
      <c r="L194" s="14" t="str">
        <f>PHONETIC(D201)</f>
        <v>日産自動車株式会社
東京都中央区銀座６－１７－１</v>
      </c>
    </row>
    <row r="195" spans="1:12" ht="72">
      <c r="A195" s="5" t="s">
        <v>171</v>
      </c>
      <c r="B195" s="17" t="s">
        <v>298</v>
      </c>
      <c r="C195" s="35">
        <v>40003</v>
      </c>
      <c r="D195" s="7" t="s">
        <v>53</v>
      </c>
      <c r="E195" s="8" t="s">
        <v>6</v>
      </c>
      <c r="F195" s="28" t="s">
        <v>9</v>
      </c>
      <c r="G195" s="10">
        <v>163700250</v>
      </c>
      <c r="H195" s="28" t="s">
        <v>9</v>
      </c>
      <c r="I195" s="11"/>
      <c r="L195" s="14" t="str">
        <f>PHONETIC(D203)</f>
        <v>ニホンデンキカブシキガイシャ　　　　　　　　　　　　　　　　東京都ミナトクシバ5-7-1</v>
      </c>
    </row>
    <row r="196" spans="1:16" ht="60" customHeight="1">
      <c r="A196" s="5" t="s">
        <v>199</v>
      </c>
      <c r="B196" s="17" t="s">
        <v>298</v>
      </c>
      <c r="C196" s="35">
        <v>40003</v>
      </c>
      <c r="D196" s="7" t="s">
        <v>53</v>
      </c>
      <c r="E196" s="8" t="s">
        <v>6</v>
      </c>
      <c r="F196" s="28" t="s">
        <v>9</v>
      </c>
      <c r="G196" s="10">
        <v>896255430</v>
      </c>
      <c r="H196" s="28" t="s">
        <v>9</v>
      </c>
      <c r="I196" s="11"/>
      <c r="L196" s="14" t="str">
        <f>PHONETIC(D203)</f>
        <v>ニホンデンキカブシキガイシャ　　　　　　　　　　　　　　　　東京都ミナトクシバ5-7-1</v>
      </c>
      <c r="M196" s="16"/>
      <c r="N196" s="16"/>
      <c r="O196" s="16"/>
      <c r="P196" s="16"/>
    </row>
    <row r="197" spans="1:12" ht="60" customHeight="1">
      <c r="A197" s="5" t="s">
        <v>192</v>
      </c>
      <c r="B197" s="17" t="s">
        <v>298</v>
      </c>
      <c r="C197" s="35">
        <v>40003</v>
      </c>
      <c r="D197" s="7" t="s">
        <v>49</v>
      </c>
      <c r="E197" s="8" t="s">
        <v>6</v>
      </c>
      <c r="F197" s="28" t="s">
        <v>9</v>
      </c>
      <c r="G197" s="10">
        <v>190312500</v>
      </c>
      <c r="H197" s="28" t="s">
        <v>9</v>
      </c>
      <c r="I197" s="11"/>
      <c r="L197" s="14" t="str">
        <f>PHONETIC(D205)</f>
        <v>ミツビシスペースソフトウェア株式会社　　　　　　　　　　　　　　　　　　　　　　　　　　　　　　　　　　　　　　　　　　　　　　　　　　　　　　　　　　　　　　　　　　　　　　　　　　　　　　　　　　トウキョウトミナトクハママツチョウ２－４－１</v>
      </c>
    </row>
    <row r="198" spans="1:12" ht="60" customHeight="1">
      <c r="A198" s="5" t="s">
        <v>193</v>
      </c>
      <c r="B198" s="17" t="s">
        <v>298</v>
      </c>
      <c r="C198" s="35">
        <v>40003</v>
      </c>
      <c r="D198" s="7" t="s">
        <v>136</v>
      </c>
      <c r="E198" s="8" t="s">
        <v>6</v>
      </c>
      <c r="F198" s="28" t="s">
        <v>9</v>
      </c>
      <c r="G198" s="10">
        <v>15697500</v>
      </c>
      <c r="H198" s="28" t="s">
        <v>9</v>
      </c>
      <c r="I198" s="11"/>
      <c r="L198" s="14" t="str">
        <f>PHONETIC(D205)</f>
        <v>ミツビシスペースソフトウェア株式会社　　　　　　　　　　　　　　　　　　　　　　　　　　　　　　　　　　　　　　　　　　　　　　　　　　　　　　　　　　　　　　　　　　　　　　　　　　　　　　　　　　トウキョウトミナトクハママツチョウ２－４－１</v>
      </c>
    </row>
    <row r="199" spans="1:12" ht="60" customHeight="1">
      <c r="A199" s="5" t="s">
        <v>198</v>
      </c>
      <c r="B199" s="17" t="s">
        <v>298</v>
      </c>
      <c r="C199" s="35">
        <v>40003</v>
      </c>
      <c r="D199" s="7" t="s">
        <v>53</v>
      </c>
      <c r="E199" s="8" t="s">
        <v>6</v>
      </c>
      <c r="F199" s="28" t="s">
        <v>9</v>
      </c>
      <c r="G199" s="10">
        <v>54198900</v>
      </c>
      <c r="H199" s="28" t="s">
        <v>9</v>
      </c>
      <c r="I199" s="11"/>
      <c r="L199" s="14" t="str">
        <f>PHONETIC(D206)</f>
        <v>イトウチュウテクノソリューションズカブシキカイシャ
トウキョウトチヨダクカスミガセキ3-2-5</v>
      </c>
    </row>
    <row r="200" spans="1:16" ht="60" customHeight="1">
      <c r="A200" s="5" t="s">
        <v>175</v>
      </c>
      <c r="B200" s="17" t="s">
        <v>298</v>
      </c>
      <c r="C200" s="35">
        <v>40003</v>
      </c>
      <c r="D200" s="7" t="s">
        <v>53</v>
      </c>
      <c r="E200" s="8" t="s">
        <v>6</v>
      </c>
      <c r="F200" s="28" t="s">
        <v>9</v>
      </c>
      <c r="G200" s="10">
        <v>43312500</v>
      </c>
      <c r="H200" s="28" t="s">
        <v>9</v>
      </c>
      <c r="I200" s="11"/>
      <c r="L200" s="14" t="str">
        <f>PHONETIC(D207)</f>
        <v>フジジュウコウギョウカブシキガイシャ
東京都シンジュククニシシンジュク１－７－２</v>
      </c>
      <c r="P200" s="4"/>
    </row>
    <row r="201" spans="1:12" ht="60" customHeight="1">
      <c r="A201" s="5" t="s">
        <v>182</v>
      </c>
      <c r="B201" s="17" t="s">
        <v>298</v>
      </c>
      <c r="C201" s="35">
        <v>40003</v>
      </c>
      <c r="D201" s="7" t="s">
        <v>49</v>
      </c>
      <c r="E201" s="8" t="s">
        <v>6</v>
      </c>
      <c r="F201" s="28" t="s">
        <v>9</v>
      </c>
      <c r="G201" s="10">
        <v>184800000</v>
      </c>
      <c r="H201" s="28" t="s">
        <v>9</v>
      </c>
      <c r="I201" s="11"/>
      <c r="L201" s="14" t="str">
        <f>PHONETIC(D208)</f>
        <v>マツダ株式会社
東京都千代田区内幸町１－１－７</v>
      </c>
    </row>
    <row r="202" spans="1:12" ht="60" customHeight="1">
      <c r="A202" s="5" t="s">
        <v>183</v>
      </c>
      <c r="B202" s="17" t="s">
        <v>298</v>
      </c>
      <c r="C202" s="35">
        <v>40003</v>
      </c>
      <c r="D202" s="7" t="s">
        <v>49</v>
      </c>
      <c r="E202" s="8" t="s">
        <v>6</v>
      </c>
      <c r="F202" s="28" t="s">
        <v>9</v>
      </c>
      <c r="G202" s="10">
        <v>58506000</v>
      </c>
      <c r="H202" s="28" t="s">
        <v>9</v>
      </c>
      <c r="I202" s="11"/>
      <c r="L202" s="14" t="e">
        <f>PHONETIC(#REF!)</f>
        <v>#REF!</v>
      </c>
    </row>
    <row r="203" spans="1:9" ht="60" customHeight="1">
      <c r="A203" s="5" t="s">
        <v>207</v>
      </c>
      <c r="B203" s="17" t="s">
        <v>298</v>
      </c>
      <c r="C203" s="35">
        <v>40004</v>
      </c>
      <c r="D203" s="7" t="s">
        <v>208</v>
      </c>
      <c r="E203" s="8" t="s">
        <v>6</v>
      </c>
      <c r="F203" s="28" t="s">
        <v>9</v>
      </c>
      <c r="G203" s="10">
        <v>167359500</v>
      </c>
      <c r="H203" s="28" t="s">
        <v>9</v>
      </c>
      <c r="I203" s="11"/>
    </row>
    <row r="204" spans="1:10" ht="60" customHeight="1">
      <c r="A204" s="5" t="s">
        <v>249</v>
      </c>
      <c r="B204" s="17" t="s">
        <v>298</v>
      </c>
      <c r="C204" s="35">
        <v>40008</v>
      </c>
      <c r="D204" s="7" t="s">
        <v>540</v>
      </c>
      <c r="E204" s="8" t="s">
        <v>6</v>
      </c>
      <c r="F204" s="28" t="s">
        <v>9</v>
      </c>
      <c r="G204" s="10">
        <v>5548294</v>
      </c>
      <c r="H204" s="28" t="s">
        <v>9</v>
      </c>
      <c r="I204" s="11"/>
      <c r="J204" s="12" t="s">
        <v>296</v>
      </c>
    </row>
    <row r="205" spans="1:10" ht="60" customHeight="1">
      <c r="A205" s="5" t="s">
        <v>295</v>
      </c>
      <c r="B205" s="17" t="s">
        <v>298</v>
      </c>
      <c r="C205" s="35">
        <v>40008</v>
      </c>
      <c r="D205" s="7" t="s">
        <v>541</v>
      </c>
      <c r="E205" s="8" t="s">
        <v>6</v>
      </c>
      <c r="F205" s="28" t="s">
        <v>9</v>
      </c>
      <c r="G205" s="10">
        <v>6930000</v>
      </c>
      <c r="H205" s="28" t="s">
        <v>9</v>
      </c>
      <c r="I205" s="11"/>
      <c r="J205" s="12" t="s">
        <v>286</v>
      </c>
    </row>
    <row r="206" spans="1:12" ht="60" customHeight="1">
      <c r="A206" s="5" t="s">
        <v>708</v>
      </c>
      <c r="B206" s="17" t="s">
        <v>298</v>
      </c>
      <c r="C206" s="35">
        <v>40009</v>
      </c>
      <c r="D206" s="22" t="s">
        <v>271</v>
      </c>
      <c r="E206" s="5" t="s">
        <v>6</v>
      </c>
      <c r="F206" s="28" t="s">
        <v>9</v>
      </c>
      <c r="G206" s="15">
        <v>3212748</v>
      </c>
      <c r="H206" s="28" t="s">
        <v>9</v>
      </c>
      <c r="L206" s="14" t="e">
        <f>PHONETIC(#REF!)</f>
        <v>#REF!</v>
      </c>
    </row>
    <row r="207" spans="1:12" ht="60" customHeight="1">
      <c r="A207" s="5" t="s">
        <v>202</v>
      </c>
      <c r="B207" s="17" t="s">
        <v>298</v>
      </c>
      <c r="C207" s="35">
        <v>40009</v>
      </c>
      <c r="D207" s="7" t="s">
        <v>116</v>
      </c>
      <c r="E207" s="8" t="s">
        <v>6</v>
      </c>
      <c r="F207" s="28" t="s">
        <v>9</v>
      </c>
      <c r="G207" s="10">
        <v>165291000</v>
      </c>
      <c r="H207" s="28" t="s">
        <v>9</v>
      </c>
      <c r="I207" s="11"/>
      <c r="L207" s="14" t="str">
        <f>PHONETIC(D221)</f>
        <v>日産自動車株式会社
東京都中央区銀座６－１７－１</v>
      </c>
    </row>
    <row r="208" spans="1:12" ht="60" customHeight="1">
      <c r="A208" s="5" t="s">
        <v>211</v>
      </c>
      <c r="B208" s="17" t="s">
        <v>298</v>
      </c>
      <c r="C208" s="35">
        <v>40009</v>
      </c>
      <c r="D208" s="7" t="s">
        <v>122</v>
      </c>
      <c r="E208" s="8" t="s">
        <v>6</v>
      </c>
      <c r="F208" s="28" t="s">
        <v>9</v>
      </c>
      <c r="G208" s="10">
        <v>18610830</v>
      </c>
      <c r="H208" s="28" t="s">
        <v>9</v>
      </c>
      <c r="I208" s="11"/>
      <c r="L208" s="14" t="str">
        <f>PHONETIC(D215)</f>
        <v>グローバルアクセス株式会社
トウキョウトチヨダクマルノウチ1-8-2</v>
      </c>
    </row>
    <row r="209" spans="1:12" ht="60" customHeight="1">
      <c r="A209" s="5" t="s">
        <v>212</v>
      </c>
      <c r="B209" s="17" t="s">
        <v>298</v>
      </c>
      <c r="C209" s="35">
        <v>40009</v>
      </c>
      <c r="D209" s="7" t="s">
        <v>49</v>
      </c>
      <c r="E209" s="8" t="s">
        <v>6</v>
      </c>
      <c r="F209" s="28" t="s">
        <v>9</v>
      </c>
      <c r="G209" s="10">
        <v>24937500</v>
      </c>
      <c r="H209" s="28" t="s">
        <v>9</v>
      </c>
      <c r="I209" s="11"/>
      <c r="L209" s="14" t="str">
        <f>PHONETIC(D218)</f>
        <v>スミス・ハイマンGmbH　　　　　　　　　　　　　　　　　　　　　　　　チバケンウラヤスシミハマ１－９－２　パシフィックマークスシンウラヤス6F</v>
      </c>
    </row>
    <row r="210" spans="1:12" ht="60" customHeight="1">
      <c r="A210" s="5" t="s">
        <v>213</v>
      </c>
      <c r="B210" s="17" t="s">
        <v>298</v>
      </c>
      <c r="C210" s="35">
        <v>40009</v>
      </c>
      <c r="D210" s="7" t="s">
        <v>51</v>
      </c>
      <c r="E210" s="8" t="s">
        <v>6</v>
      </c>
      <c r="F210" s="28" t="s">
        <v>9</v>
      </c>
      <c r="G210" s="10">
        <v>21346500</v>
      </c>
      <c r="H210" s="28" t="s">
        <v>9</v>
      </c>
      <c r="I210" s="11"/>
      <c r="L210" s="14" t="str">
        <f>PHONETIC(D219)</f>
        <v>日産自動車株式会社
東京都中央区銀座６－１７－１</v>
      </c>
    </row>
    <row r="211" spans="1:12" ht="60" customHeight="1">
      <c r="A211" s="5" t="s">
        <v>190</v>
      </c>
      <c r="B211" s="17" t="s">
        <v>298</v>
      </c>
      <c r="C211" s="35">
        <v>40009</v>
      </c>
      <c r="D211" s="7" t="s">
        <v>49</v>
      </c>
      <c r="E211" s="8" t="s">
        <v>6</v>
      </c>
      <c r="F211" s="28" t="s">
        <v>9</v>
      </c>
      <c r="G211" s="10">
        <v>35374920</v>
      </c>
      <c r="H211" s="28" t="s">
        <v>9</v>
      </c>
      <c r="I211" s="11"/>
      <c r="L211" s="14" t="str">
        <f>PHONETIC(D220)</f>
        <v>株式会社ホンダモーターサイクルジャパン
東京都トシマクヒガシイケブクロ３－１－１サンシャイン60 34カイ</v>
      </c>
    </row>
    <row r="212" spans="1:12" ht="60" customHeight="1">
      <c r="A212" s="5" t="s">
        <v>176</v>
      </c>
      <c r="B212" s="17" t="s">
        <v>298</v>
      </c>
      <c r="C212" s="35">
        <v>40009</v>
      </c>
      <c r="D212" s="7" t="s">
        <v>53</v>
      </c>
      <c r="E212" s="8" t="s">
        <v>6</v>
      </c>
      <c r="F212" s="28" t="s">
        <v>9</v>
      </c>
      <c r="G212" s="10">
        <v>18637500</v>
      </c>
      <c r="H212" s="28" t="s">
        <v>9</v>
      </c>
      <c r="I212" s="11"/>
      <c r="L212" s="14" t="str">
        <f>PHONETIC(D218)</f>
        <v>スミス・ハイマンGmbH　　　　　　　　　　　　　　　　　　　　　　　　チバケンウラヤスシミハマ１－９－２　パシフィックマークスシンウラヤス6F</v>
      </c>
    </row>
    <row r="213" spans="1:12" ht="60" customHeight="1">
      <c r="A213" s="5" t="s">
        <v>175</v>
      </c>
      <c r="B213" s="17" t="s">
        <v>298</v>
      </c>
      <c r="C213" s="35">
        <v>40009</v>
      </c>
      <c r="D213" s="7" t="s">
        <v>53</v>
      </c>
      <c r="E213" s="8" t="s">
        <v>6</v>
      </c>
      <c r="F213" s="28" t="s">
        <v>9</v>
      </c>
      <c r="G213" s="10">
        <v>39375000</v>
      </c>
      <c r="H213" s="28" t="s">
        <v>9</v>
      </c>
      <c r="I213" s="11"/>
      <c r="L213" s="14" t="str">
        <f>PHONETIC(D221)</f>
        <v>日産自動車株式会社
東京都中央区銀座６－１７－１</v>
      </c>
    </row>
    <row r="214" spans="1:9" ht="60" customHeight="1">
      <c r="A214" s="5" t="s">
        <v>214</v>
      </c>
      <c r="B214" s="17" t="s">
        <v>298</v>
      </c>
      <c r="C214" s="35">
        <v>40009</v>
      </c>
      <c r="D214" s="7" t="s">
        <v>49</v>
      </c>
      <c r="E214" s="8" t="s">
        <v>6</v>
      </c>
      <c r="F214" s="28" t="s">
        <v>9</v>
      </c>
      <c r="G214" s="10">
        <v>191209200</v>
      </c>
      <c r="H214" s="28" t="s">
        <v>9</v>
      </c>
      <c r="I214" s="11"/>
    </row>
    <row r="215" spans="1:12" ht="60" customHeight="1">
      <c r="A215" s="24" t="s">
        <v>310</v>
      </c>
      <c r="B215" s="17" t="s">
        <v>298</v>
      </c>
      <c r="C215" s="35">
        <v>40010</v>
      </c>
      <c r="D215" s="7" t="s">
        <v>582</v>
      </c>
      <c r="E215" s="8" t="s">
        <v>299</v>
      </c>
      <c r="F215" s="28" t="s">
        <v>9</v>
      </c>
      <c r="G215" s="10" t="s">
        <v>670</v>
      </c>
      <c r="H215" s="28" t="s">
        <v>9</v>
      </c>
      <c r="I215" s="11" t="s">
        <v>790</v>
      </c>
      <c r="L215" s="14" t="str">
        <f>PHONETIC(D224)</f>
        <v>イスゞ自動車株式会社
東京都品川区南大井６－２６－１大森ベルポートＡ館</v>
      </c>
    </row>
    <row r="216" spans="1:9" ht="60" customHeight="1">
      <c r="A216" s="5" t="s">
        <v>248</v>
      </c>
      <c r="B216" s="17" t="s">
        <v>298</v>
      </c>
      <c r="C216" s="35">
        <v>40011</v>
      </c>
      <c r="D216" s="7" t="s">
        <v>542</v>
      </c>
      <c r="E216" s="8" t="s">
        <v>6</v>
      </c>
      <c r="F216" s="28" t="s">
        <v>9</v>
      </c>
      <c r="G216" s="10">
        <v>8890528</v>
      </c>
      <c r="H216" s="28" t="s">
        <v>9</v>
      </c>
      <c r="I216" s="11"/>
    </row>
    <row r="217" spans="1:12" ht="60" customHeight="1">
      <c r="A217" s="5" t="s">
        <v>464</v>
      </c>
      <c r="B217" s="17" t="s">
        <v>298</v>
      </c>
      <c r="C217" s="35">
        <v>40015</v>
      </c>
      <c r="D217" s="7" t="s">
        <v>466</v>
      </c>
      <c r="E217" s="8" t="s">
        <v>6</v>
      </c>
      <c r="F217" s="28" t="s">
        <v>9</v>
      </c>
      <c r="G217" s="10">
        <v>2520000</v>
      </c>
      <c r="H217" s="28" t="s">
        <v>9</v>
      </c>
      <c r="I217" s="11"/>
      <c r="L217" s="14" t="str">
        <f>PHONETIC(D244)</f>
        <v>ニッサンディーゼルトラックスカブシキガイシャ
東京都コウトウクシノノメ２－１２－４３</v>
      </c>
    </row>
    <row r="218" spans="1:12" ht="60" customHeight="1">
      <c r="A218" s="5" t="s">
        <v>240</v>
      </c>
      <c r="B218" s="17" t="s">
        <v>298</v>
      </c>
      <c r="C218" s="35">
        <v>40016</v>
      </c>
      <c r="D218" s="7" t="s">
        <v>241</v>
      </c>
      <c r="E218" s="8" t="s">
        <v>6</v>
      </c>
      <c r="F218" s="28" t="s">
        <v>9</v>
      </c>
      <c r="G218" s="10">
        <v>25200000</v>
      </c>
      <c r="H218" s="28" t="s">
        <v>9</v>
      </c>
      <c r="I218" s="11"/>
      <c r="L218" s="14" t="str">
        <f>PHONETIC(D225)</f>
        <v>イスゞ自動車株式会社
東京都品川区南大井６－２６－１大森ベルポートＡ館</v>
      </c>
    </row>
    <row r="219" spans="1:12" ht="60" customHeight="1">
      <c r="A219" s="5" t="s">
        <v>227</v>
      </c>
      <c r="B219" s="17" t="s">
        <v>298</v>
      </c>
      <c r="C219" s="35">
        <v>40016</v>
      </c>
      <c r="D219" s="7" t="s">
        <v>49</v>
      </c>
      <c r="E219" s="8" t="s">
        <v>6</v>
      </c>
      <c r="F219" s="28" t="s">
        <v>9</v>
      </c>
      <c r="G219" s="10">
        <v>81136650</v>
      </c>
      <c r="H219" s="28" t="s">
        <v>9</v>
      </c>
      <c r="I219" s="11"/>
      <c r="L219" s="14" t="str">
        <f>PHONETIC(D226)</f>
        <v>ヒノジドウシャ株式会社
東京都ミナトクシバ４－１１－３</v>
      </c>
    </row>
    <row r="220" spans="1:12" ht="60" customHeight="1">
      <c r="A220" s="5" t="s">
        <v>238</v>
      </c>
      <c r="B220" s="17" t="s">
        <v>298</v>
      </c>
      <c r="C220" s="35">
        <v>40016</v>
      </c>
      <c r="D220" s="7" t="s">
        <v>239</v>
      </c>
      <c r="E220" s="8" t="s">
        <v>6</v>
      </c>
      <c r="F220" s="28" t="s">
        <v>9</v>
      </c>
      <c r="G220" s="10">
        <v>72790200</v>
      </c>
      <c r="H220" s="28" t="s">
        <v>9</v>
      </c>
      <c r="I220" s="11"/>
      <c r="L220" s="14" t="str">
        <f>PHONETIC(D227)</f>
        <v>マツダ株式会社
東京都千代田区内幸町１－１－７</v>
      </c>
    </row>
    <row r="221" spans="1:12" ht="60" customHeight="1">
      <c r="A221" s="5" t="s">
        <v>237</v>
      </c>
      <c r="B221" s="17" t="s">
        <v>298</v>
      </c>
      <c r="C221" s="35">
        <v>40016</v>
      </c>
      <c r="D221" s="7" t="s">
        <v>49</v>
      </c>
      <c r="E221" s="8" t="s">
        <v>6</v>
      </c>
      <c r="F221" s="28" t="s">
        <v>9</v>
      </c>
      <c r="G221" s="10">
        <v>313798800</v>
      </c>
      <c r="H221" s="28" t="s">
        <v>9</v>
      </c>
      <c r="I221" s="11"/>
      <c r="L221" s="14" t="str">
        <f>PHONETIC(D274)</f>
        <v>カブシキカイシャニホンレクリェーションセンター
トウキョウトトシマクヒガシイケブクロ１－４７－３</v>
      </c>
    </row>
    <row r="222" spans="1:12" ht="60" customHeight="1">
      <c r="A222" s="5" t="s">
        <v>244</v>
      </c>
      <c r="B222" s="17" t="s">
        <v>298</v>
      </c>
      <c r="C222" s="35">
        <v>40016</v>
      </c>
      <c r="D222" s="7" t="s">
        <v>53</v>
      </c>
      <c r="E222" s="8" t="s">
        <v>6</v>
      </c>
      <c r="F222" s="28" t="s">
        <v>9</v>
      </c>
      <c r="G222" s="10">
        <v>26508300</v>
      </c>
      <c r="H222" s="28" t="s">
        <v>9</v>
      </c>
      <c r="I222" s="11"/>
      <c r="L222" s="14" t="str">
        <f>PHONETIC(D273)</f>
        <v>カブシキカイシャラック
トウキョウトミナトクヒガシシンバシ1-5-2</v>
      </c>
    </row>
    <row r="223" spans="1:12" ht="60" customHeight="1">
      <c r="A223" s="5" t="s">
        <v>243</v>
      </c>
      <c r="B223" s="17" t="s">
        <v>298</v>
      </c>
      <c r="C223" s="35">
        <v>40016</v>
      </c>
      <c r="D223" s="7" t="s">
        <v>53</v>
      </c>
      <c r="E223" s="8" t="s">
        <v>6</v>
      </c>
      <c r="F223" s="28" t="s">
        <v>9</v>
      </c>
      <c r="G223" s="10">
        <v>25169655</v>
      </c>
      <c r="H223" s="28" t="s">
        <v>9</v>
      </c>
      <c r="I223" s="11"/>
      <c r="L223" s="14" t="str">
        <f>PHONETIC(D230)</f>
        <v>ヒノジドウシャ株式会社
東京都ミナトクシバ４－１１－３</v>
      </c>
    </row>
    <row r="224" spans="1:12" ht="60" customHeight="1">
      <c r="A224" s="5" t="s">
        <v>230</v>
      </c>
      <c r="B224" s="17" t="s">
        <v>298</v>
      </c>
      <c r="C224" s="35">
        <v>40016</v>
      </c>
      <c r="D224" s="7" t="s">
        <v>47</v>
      </c>
      <c r="E224" s="8" t="s">
        <v>6</v>
      </c>
      <c r="F224" s="28" t="s">
        <v>9</v>
      </c>
      <c r="G224" s="10">
        <v>32886000</v>
      </c>
      <c r="H224" s="28" t="s">
        <v>9</v>
      </c>
      <c r="I224" s="11"/>
      <c r="L224" s="14" t="str">
        <f>PHONETIC(D231)</f>
        <v>スズキ株式会社
東京都シンジュククダイキョウチョウ２３－２</v>
      </c>
    </row>
    <row r="225" spans="1:12" ht="60" customHeight="1">
      <c r="A225" s="5" t="s">
        <v>229</v>
      </c>
      <c r="B225" s="17" t="s">
        <v>298</v>
      </c>
      <c r="C225" s="35">
        <v>40016</v>
      </c>
      <c r="D225" s="7" t="s">
        <v>47</v>
      </c>
      <c r="E225" s="8" t="s">
        <v>6</v>
      </c>
      <c r="F225" s="28" t="s">
        <v>9</v>
      </c>
      <c r="G225" s="10">
        <v>184800000</v>
      </c>
      <c r="H225" s="28" t="s">
        <v>9</v>
      </c>
      <c r="I225" s="11"/>
      <c r="L225" s="14" t="str">
        <f>PHONETIC(D232)</f>
        <v>スズキ株式会社
東京都シンジュククダイキョウチョウ２３－２</v>
      </c>
    </row>
    <row r="226" spans="1:12" ht="60" customHeight="1">
      <c r="A226" s="5" t="s">
        <v>222</v>
      </c>
      <c r="B226" s="17" t="s">
        <v>298</v>
      </c>
      <c r="C226" s="35">
        <v>40016</v>
      </c>
      <c r="D226" s="7" t="s">
        <v>51</v>
      </c>
      <c r="E226" s="8" t="s">
        <v>6</v>
      </c>
      <c r="F226" s="28" t="s">
        <v>9</v>
      </c>
      <c r="G226" s="10">
        <v>263928000</v>
      </c>
      <c r="H226" s="28" t="s">
        <v>9</v>
      </c>
      <c r="I226" s="11"/>
      <c r="L226" s="14" t="str">
        <f>PHONETIC(D238)</f>
        <v>ミツビシフソウトラック・バス株式会社
カナガワケンカワサキシサイワイクカシマダ８９０－
１２</v>
      </c>
    </row>
    <row r="227" spans="1:12" ht="60" customHeight="1">
      <c r="A227" s="5" t="s">
        <v>218</v>
      </c>
      <c r="B227" s="17" t="s">
        <v>298</v>
      </c>
      <c r="C227" s="35">
        <v>40016</v>
      </c>
      <c r="D227" s="7" t="s">
        <v>122</v>
      </c>
      <c r="E227" s="8" t="s">
        <v>6</v>
      </c>
      <c r="F227" s="28" t="s">
        <v>9</v>
      </c>
      <c r="G227" s="10">
        <v>18733050</v>
      </c>
      <c r="H227" s="28" t="s">
        <v>9</v>
      </c>
      <c r="I227" s="11"/>
      <c r="L227" s="14" t="str">
        <f>PHONETIC(D294)</f>
        <v>カガソルネットカブシキガイシャ　　　　　　　　　　　　　　　　　　　　　　　　　　　　　　　　　　　　　　　　　　　　　　　　　　　　　　　　　　　　　　　　　　　　　　トウキョウトチヨダクソトカンダ３－１２－８</v>
      </c>
    </row>
    <row r="228" spans="1:12" ht="60" customHeight="1">
      <c r="A228" s="5" t="s">
        <v>709</v>
      </c>
      <c r="B228" s="17" t="s">
        <v>298</v>
      </c>
      <c r="C228" s="35">
        <v>40016</v>
      </c>
      <c r="D228" s="7" t="s">
        <v>47</v>
      </c>
      <c r="E228" s="8" t="s">
        <v>6</v>
      </c>
      <c r="F228" s="28" t="s">
        <v>9</v>
      </c>
      <c r="G228" s="10">
        <v>60144000</v>
      </c>
      <c r="H228" s="28" t="s">
        <v>9</v>
      </c>
      <c r="I228" s="11"/>
      <c r="L228" s="14" t="str">
        <f>PHONETIC(D235)</f>
        <v>日産自動車株式会社
東京都中央区銀座６－１７－１</v>
      </c>
    </row>
    <row r="229" spans="1:16" ht="60" customHeight="1">
      <c r="A229" s="5" t="s">
        <v>232</v>
      </c>
      <c r="B229" s="17" t="s">
        <v>298</v>
      </c>
      <c r="C229" s="35">
        <v>40016</v>
      </c>
      <c r="D229" s="7" t="s">
        <v>47</v>
      </c>
      <c r="E229" s="8" t="s">
        <v>6</v>
      </c>
      <c r="F229" s="28" t="s">
        <v>9</v>
      </c>
      <c r="G229" s="10">
        <v>45675000</v>
      </c>
      <c r="H229" s="28" t="s">
        <v>9</v>
      </c>
      <c r="I229" s="11"/>
      <c r="L229" s="14" t="str">
        <f>PHONETIC(D236)</f>
        <v>株式会社ホンダモーターサイクルジャパン
東京都トシマクヒガシイケブクロ３－１－１サンシャイン60 34カイ</v>
      </c>
      <c r="P229" s="19"/>
    </row>
    <row r="230" spans="1:11" ht="60" customHeight="1">
      <c r="A230" s="5" t="s">
        <v>224</v>
      </c>
      <c r="B230" s="17" t="s">
        <v>298</v>
      </c>
      <c r="C230" s="35">
        <v>40016</v>
      </c>
      <c r="D230" s="7" t="s">
        <v>51</v>
      </c>
      <c r="E230" s="8" t="s">
        <v>6</v>
      </c>
      <c r="F230" s="28" t="s">
        <v>9</v>
      </c>
      <c r="G230" s="10">
        <v>47628000</v>
      </c>
      <c r="H230" s="28" t="s">
        <v>9</v>
      </c>
      <c r="I230" s="11"/>
      <c r="J230" s="14"/>
      <c r="K230" s="14"/>
    </row>
    <row r="231" spans="1:11" ht="60" customHeight="1">
      <c r="A231" s="17" t="s">
        <v>235</v>
      </c>
      <c r="B231" s="17" t="s">
        <v>298</v>
      </c>
      <c r="C231" s="36">
        <v>40016</v>
      </c>
      <c r="D231" s="17" t="s">
        <v>234</v>
      </c>
      <c r="E231" s="8" t="s">
        <v>6</v>
      </c>
      <c r="F231" s="28" t="s">
        <v>9</v>
      </c>
      <c r="G231" s="29">
        <v>40209750</v>
      </c>
      <c r="H231" s="28" t="s">
        <v>9</v>
      </c>
      <c r="I231" s="30"/>
      <c r="J231" s="14"/>
      <c r="K231" s="14"/>
    </row>
    <row r="232" spans="1:12" ht="60" customHeight="1">
      <c r="A232" s="17" t="s">
        <v>236</v>
      </c>
      <c r="B232" s="17" t="s">
        <v>298</v>
      </c>
      <c r="C232" s="36">
        <v>40016</v>
      </c>
      <c r="D232" s="17" t="s">
        <v>234</v>
      </c>
      <c r="E232" s="8" t="s">
        <v>6</v>
      </c>
      <c r="F232" s="28" t="s">
        <v>9</v>
      </c>
      <c r="G232" s="29">
        <v>14175000</v>
      </c>
      <c r="H232" s="28" t="s">
        <v>9</v>
      </c>
      <c r="I232" s="30"/>
      <c r="L232" s="14" t="str">
        <f>PHONETIC(D244)</f>
        <v>ニッサンディーゼルトラックスカブシキガイシャ
東京都コウトウクシノノメ２－１２－４３</v>
      </c>
    </row>
    <row r="233" spans="1:12" ht="60" customHeight="1">
      <c r="A233" s="5" t="s">
        <v>219</v>
      </c>
      <c r="B233" s="17" t="s">
        <v>298</v>
      </c>
      <c r="C233" s="35">
        <v>40016</v>
      </c>
      <c r="D233" s="7" t="s">
        <v>220</v>
      </c>
      <c r="E233" s="8" t="s">
        <v>6</v>
      </c>
      <c r="F233" s="28" t="s">
        <v>9</v>
      </c>
      <c r="G233" s="10">
        <v>663310672</v>
      </c>
      <c r="H233" s="28" t="s">
        <v>9</v>
      </c>
      <c r="I233" s="11"/>
      <c r="L233" s="14" t="str">
        <f>PHONETIC(D245)</f>
        <v>シンセイブッサンカブシキガイシャ
トウキョウトチュウオウクニホンバシホンイシマチ３－２－７</v>
      </c>
    </row>
    <row r="234" spans="1:15" ht="60" customHeight="1">
      <c r="A234" s="5" t="s">
        <v>606</v>
      </c>
      <c r="B234" s="17" t="s">
        <v>298</v>
      </c>
      <c r="C234" s="35">
        <v>40016</v>
      </c>
      <c r="D234" s="7" t="s">
        <v>220</v>
      </c>
      <c r="E234" s="8" t="s">
        <v>6</v>
      </c>
      <c r="F234" s="28" t="s">
        <v>9</v>
      </c>
      <c r="G234" s="10">
        <v>794485440</v>
      </c>
      <c r="H234" s="28" t="s">
        <v>9</v>
      </c>
      <c r="I234" s="11"/>
      <c r="L234" s="14" t="str">
        <f>PHONETIC(D241)</f>
        <v>ヒノジドウシャ株式会社
東京都ミナトクシバ４－１１－３</v>
      </c>
      <c r="M234" s="19"/>
      <c r="N234" s="19"/>
      <c r="O234" s="19"/>
    </row>
    <row r="235" spans="1:12" ht="60" customHeight="1">
      <c r="A235" s="5" t="s">
        <v>233</v>
      </c>
      <c r="B235" s="17" t="s">
        <v>298</v>
      </c>
      <c r="C235" s="35">
        <v>40016</v>
      </c>
      <c r="D235" s="7" t="s">
        <v>49</v>
      </c>
      <c r="E235" s="8" t="s">
        <v>6</v>
      </c>
      <c r="F235" s="28" t="s">
        <v>9</v>
      </c>
      <c r="G235" s="10">
        <v>135828000</v>
      </c>
      <c r="H235" s="28" t="s">
        <v>9</v>
      </c>
      <c r="I235" s="11"/>
      <c r="L235" s="14" t="str">
        <f>PHONETIC(D302)</f>
        <v>インターナショナル・ネットワーク・セキュリティー株式会社
トウキョウトシンジュククシンジュク1-16-10</v>
      </c>
    </row>
    <row r="236" spans="1:12" ht="60" customHeight="1">
      <c r="A236" s="5" t="s">
        <v>245</v>
      </c>
      <c r="B236" s="17" t="s">
        <v>298</v>
      </c>
      <c r="C236" s="35">
        <v>40016</v>
      </c>
      <c r="D236" s="7" t="s">
        <v>239</v>
      </c>
      <c r="E236" s="8" t="s">
        <v>6</v>
      </c>
      <c r="F236" s="28" t="s">
        <v>9</v>
      </c>
      <c r="G236" s="10">
        <v>298013100</v>
      </c>
      <c r="H236" s="28" t="s">
        <v>9</v>
      </c>
      <c r="I236" s="11"/>
      <c r="L236" s="14" t="str">
        <f>PHONETIC(D243)</f>
        <v>テイコクセンイ株式会社
トウキョウトチュウオウクニホンバシ２－５－１３
</v>
      </c>
    </row>
    <row r="237" spans="1:12" ht="60" customHeight="1">
      <c r="A237" s="5" t="s">
        <v>221</v>
      </c>
      <c r="B237" s="17" t="s">
        <v>298</v>
      </c>
      <c r="C237" s="35">
        <v>40016</v>
      </c>
      <c r="D237" s="7" t="s">
        <v>51</v>
      </c>
      <c r="E237" s="8" t="s">
        <v>6</v>
      </c>
      <c r="F237" s="28" t="s">
        <v>9</v>
      </c>
      <c r="G237" s="10">
        <v>173208000</v>
      </c>
      <c r="H237" s="28" t="s">
        <v>9</v>
      </c>
      <c r="I237" s="11"/>
      <c r="L237" s="14" t="str">
        <f>PHONETIC(D245)</f>
        <v>シンセイブッサンカブシキガイシャ
トウキョウトチュウオウクニホンバシホンイシマチ３－２－７</v>
      </c>
    </row>
    <row r="238" spans="1:12" ht="60" customHeight="1">
      <c r="A238" s="5" t="s">
        <v>215</v>
      </c>
      <c r="B238" s="17" t="s">
        <v>298</v>
      </c>
      <c r="C238" s="35">
        <v>40016</v>
      </c>
      <c r="D238" s="7" t="s">
        <v>136</v>
      </c>
      <c r="E238" s="8" t="s">
        <v>6</v>
      </c>
      <c r="F238" s="28" t="s">
        <v>9</v>
      </c>
      <c r="G238" s="10">
        <v>96736500</v>
      </c>
      <c r="H238" s="28" t="s">
        <v>9</v>
      </c>
      <c r="I238" s="11"/>
      <c r="L238" s="14" t="str">
        <f>PHONETIC(D245)</f>
        <v>シンセイブッサンカブシキガイシャ
トウキョウトチュウオウクニホンバシホンイシマチ３－２－７</v>
      </c>
    </row>
    <row r="239" spans="1:12" ht="60" customHeight="1">
      <c r="A239" s="5" t="s">
        <v>225</v>
      </c>
      <c r="B239" s="17" t="s">
        <v>298</v>
      </c>
      <c r="C239" s="35">
        <v>40016</v>
      </c>
      <c r="D239" s="7" t="s">
        <v>226</v>
      </c>
      <c r="E239" s="8" t="s">
        <v>6</v>
      </c>
      <c r="F239" s="28" t="s">
        <v>9</v>
      </c>
      <c r="G239" s="10">
        <v>64764000</v>
      </c>
      <c r="H239" s="28" t="s">
        <v>9</v>
      </c>
      <c r="I239" s="11"/>
      <c r="L239" s="14" t="str">
        <f>PHONETIC(D246)</f>
        <v>テイショウカブシキガイシャ
トウキョウトチュウオウクニホンバシ２－５－１３</v>
      </c>
    </row>
    <row r="240" spans="1:12" ht="60" customHeight="1">
      <c r="A240" s="5" t="s">
        <v>228</v>
      </c>
      <c r="B240" s="17" t="s">
        <v>298</v>
      </c>
      <c r="C240" s="35">
        <v>40016</v>
      </c>
      <c r="D240" s="7" t="s">
        <v>51</v>
      </c>
      <c r="E240" s="8" t="s">
        <v>6</v>
      </c>
      <c r="F240" s="28" t="s">
        <v>9</v>
      </c>
      <c r="G240" s="10">
        <v>30492000</v>
      </c>
      <c r="H240" s="28" t="s">
        <v>9</v>
      </c>
      <c r="I240" s="11"/>
      <c r="L240" s="14" t="str">
        <f>PHONETIC(D247)</f>
        <v>カブシキガイシャセキュリティー
ギフケンギフシロクジョウコウトウ３－１－１７</v>
      </c>
    </row>
    <row r="241" spans="1:12" ht="60" customHeight="1">
      <c r="A241" s="5" t="s">
        <v>223</v>
      </c>
      <c r="B241" s="17" t="s">
        <v>298</v>
      </c>
      <c r="C241" s="35">
        <v>40016</v>
      </c>
      <c r="D241" s="7" t="s">
        <v>51</v>
      </c>
      <c r="E241" s="8" t="s">
        <v>6</v>
      </c>
      <c r="F241" s="28" t="s">
        <v>9</v>
      </c>
      <c r="G241" s="10">
        <v>312165000</v>
      </c>
      <c r="H241" s="28" t="s">
        <v>9</v>
      </c>
      <c r="I241" s="11"/>
      <c r="L241" s="14" t="str">
        <f>PHONETIC(D268)</f>
        <v>ソウジツマシナリーカブシキガイシャ　　　　　　　　　　　　　　　　東京都チュウオウクニホンバシタカラマチ3-2-15</v>
      </c>
    </row>
    <row r="242" spans="1:12" ht="60" customHeight="1">
      <c r="A242" s="5" t="s">
        <v>242</v>
      </c>
      <c r="B242" s="17" t="s">
        <v>298</v>
      </c>
      <c r="C242" s="35">
        <v>40016</v>
      </c>
      <c r="D242" s="7" t="s">
        <v>49</v>
      </c>
      <c r="E242" s="8" t="s">
        <v>6</v>
      </c>
      <c r="F242" s="28" t="s">
        <v>9</v>
      </c>
      <c r="G242" s="10">
        <v>27615000</v>
      </c>
      <c r="H242" s="28" t="s">
        <v>9</v>
      </c>
      <c r="I242" s="11"/>
      <c r="L242" s="14" t="str">
        <f>PHONETIC(D250)</f>
        <v>フナヤマ株式会社
トウキョウトチュウオウクツキシマ２－２０－１５</v>
      </c>
    </row>
    <row r="243" spans="1:12" ht="60" customHeight="1">
      <c r="A243" s="5" t="s">
        <v>216</v>
      </c>
      <c r="B243" s="17" t="s">
        <v>298</v>
      </c>
      <c r="C243" s="35">
        <v>40016</v>
      </c>
      <c r="D243" s="7" t="s">
        <v>217</v>
      </c>
      <c r="E243" s="8" t="s">
        <v>6</v>
      </c>
      <c r="F243" s="28" t="s">
        <v>9</v>
      </c>
      <c r="G243" s="10">
        <v>1617525000</v>
      </c>
      <c r="H243" s="28" t="s">
        <v>9</v>
      </c>
      <c r="I243" s="11"/>
      <c r="L243" s="14" t="str">
        <f>PHONETIC(D250)</f>
        <v>フナヤマ株式会社
トウキョウトチュウオウクツキシマ２－２０－１５</v>
      </c>
    </row>
    <row r="244" spans="1:9" ht="60" customHeight="1">
      <c r="A244" s="5" t="s">
        <v>231</v>
      </c>
      <c r="B244" s="17" t="s">
        <v>298</v>
      </c>
      <c r="C244" s="35">
        <v>40016</v>
      </c>
      <c r="D244" s="7" t="s">
        <v>226</v>
      </c>
      <c r="E244" s="8" t="s">
        <v>6</v>
      </c>
      <c r="F244" s="28" t="s">
        <v>9</v>
      </c>
      <c r="G244" s="10">
        <v>42798000</v>
      </c>
      <c r="H244" s="28" t="s">
        <v>9</v>
      </c>
      <c r="I244" s="11"/>
    </row>
    <row r="245" spans="1:9" ht="60" customHeight="1">
      <c r="A245" s="5" t="s">
        <v>399</v>
      </c>
      <c r="B245" s="17" t="s">
        <v>298</v>
      </c>
      <c r="C245" s="35">
        <v>40017</v>
      </c>
      <c r="D245" s="7" t="s">
        <v>107</v>
      </c>
      <c r="E245" s="8" t="s">
        <v>6</v>
      </c>
      <c r="F245" s="28" t="s">
        <v>9</v>
      </c>
      <c r="G245" s="10">
        <v>23727480</v>
      </c>
      <c r="H245" s="28" t="s">
        <v>9</v>
      </c>
      <c r="I245" s="11"/>
    </row>
    <row r="246" spans="1:9" ht="60" customHeight="1">
      <c r="A246" s="5" t="s">
        <v>258</v>
      </c>
      <c r="B246" s="17" t="s">
        <v>298</v>
      </c>
      <c r="C246" s="35">
        <v>40017</v>
      </c>
      <c r="D246" s="7" t="s">
        <v>97</v>
      </c>
      <c r="E246" s="8" t="s">
        <v>6</v>
      </c>
      <c r="F246" s="28" t="s">
        <v>9</v>
      </c>
      <c r="G246" s="10">
        <v>20771100</v>
      </c>
      <c r="H246" s="28" t="s">
        <v>9</v>
      </c>
      <c r="I246" s="11"/>
    </row>
    <row r="247" spans="1:12" ht="60" customHeight="1">
      <c r="A247" s="5" t="s">
        <v>710</v>
      </c>
      <c r="B247" s="17" t="s">
        <v>298</v>
      </c>
      <c r="C247" s="35">
        <v>40017</v>
      </c>
      <c r="D247" s="7" t="s">
        <v>411</v>
      </c>
      <c r="E247" s="8" t="s">
        <v>6</v>
      </c>
      <c r="F247" s="28" t="s">
        <v>9</v>
      </c>
      <c r="G247" s="10">
        <v>36949500</v>
      </c>
      <c r="H247" s="28" t="s">
        <v>9</v>
      </c>
      <c r="I247" s="11"/>
      <c r="L247" s="14" t="str">
        <f>PHONETIC(D313)</f>
        <v>オウヨウチシツカブシキガイシャ
イバラキケンツクバシミユキガオカ４３</v>
      </c>
    </row>
    <row r="248" spans="1:12" ht="60" customHeight="1">
      <c r="A248" s="5" t="s">
        <v>56</v>
      </c>
      <c r="B248" s="17" t="s">
        <v>298</v>
      </c>
      <c r="C248" s="35">
        <v>40017</v>
      </c>
      <c r="D248" s="7" t="s">
        <v>543</v>
      </c>
      <c r="E248" s="8" t="s">
        <v>6</v>
      </c>
      <c r="F248" s="28" t="s">
        <v>9</v>
      </c>
      <c r="G248" s="10">
        <v>195128850</v>
      </c>
      <c r="H248" s="28" t="s">
        <v>9</v>
      </c>
      <c r="I248" s="11"/>
      <c r="L248" s="14" t="str">
        <f>PHONETIC(D314)</f>
        <v>カブシキガイシャヒロセショウカイ
トウキョウトチュウオウクニホンバシ３－１－１７</v>
      </c>
    </row>
    <row r="249" spans="1:12" ht="60" customHeight="1">
      <c r="A249" s="5" t="s">
        <v>254</v>
      </c>
      <c r="B249" s="17" t="s">
        <v>298</v>
      </c>
      <c r="C249" s="35">
        <v>40017</v>
      </c>
      <c r="D249" s="7" t="s">
        <v>543</v>
      </c>
      <c r="E249" s="8" t="s">
        <v>6</v>
      </c>
      <c r="F249" s="28" t="s">
        <v>9</v>
      </c>
      <c r="G249" s="10">
        <v>260253000</v>
      </c>
      <c r="H249" s="28" t="s">
        <v>9</v>
      </c>
      <c r="I249" s="11"/>
      <c r="L249" s="14" t="e">
        <f>PHONETIC(#REF!)</f>
        <v>#REF!</v>
      </c>
    </row>
    <row r="250" spans="1:9" ht="60" customHeight="1">
      <c r="A250" s="5" t="s">
        <v>253</v>
      </c>
      <c r="B250" s="17" t="s">
        <v>298</v>
      </c>
      <c r="C250" s="35">
        <v>40017</v>
      </c>
      <c r="D250" s="7" t="s">
        <v>544</v>
      </c>
      <c r="E250" s="8" t="s">
        <v>6</v>
      </c>
      <c r="F250" s="28" t="s">
        <v>9</v>
      </c>
      <c r="G250" s="10">
        <v>160310850</v>
      </c>
      <c r="H250" s="28" t="s">
        <v>9</v>
      </c>
      <c r="I250" s="11"/>
    </row>
    <row r="251" spans="1:9" ht="60" customHeight="1">
      <c r="A251" s="5" t="s">
        <v>410</v>
      </c>
      <c r="B251" s="17" t="s">
        <v>298</v>
      </c>
      <c r="C251" s="35">
        <v>40017</v>
      </c>
      <c r="D251" s="7" t="s">
        <v>411</v>
      </c>
      <c r="E251" s="8" t="s">
        <v>6</v>
      </c>
      <c r="F251" s="28" t="s">
        <v>9</v>
      </c>
      <c r="G251" s="10">
        <v>56337750</v>
      </c>
      <c r="H251" s="28" t="s">
        <v>9</v>
      </c>
      <c r="I251" s="11"/>
    </row>
    <row r="252" spans="1:9" ht="72">
      <c r="A252" s="5" t="s">
        <v>27</v>
      </c>
      <c r="B252" s="17" t="s">
        <v>298</v>
      </c>
      <c r="C252" s="35">
        <v>40017</v>
      </c>
      <c r="D252" s="7" t="s">
        <v>104</v>
      </c>
      <c r="E252" s="8" t="s">
        <v>6</v>
      </c>
      <c r="F252" s="28" t="s">
        <v>9</v>
      </c>
      <c r="G252" s="10">
        <v>310800000</v>
      </c>
      <c r="H252" s="28" t="s">
        <v>9</v>
      </c>
      <c r="I252" s="11"/>
    </row>
    <row r="253" spans="1:9" ht="72">
      <c r="A253" s="5" t="s">
        <v>402</v>
      </c>
      <c r="B253" s="17" t="s">
        <v>298</v>
      </c>
      <c r="C253" s="35">
        <v>40017</v>
      </c>
      <c r="D253" s="7" t="s">
        <v>545</v>
      </c>
      <c r="E253" s="8" t="s">
        <v>6</v>
      </c>
      <c r="F253" s="28" t="s">
        <v>9</v>
      </c>
      <c r="G253" s="10">
        <v>524790000</v>
      </c>
      <c r="H253" s="28" t="s">
        <v>9</v>
      </c>
      <c r="I253" s="11"/>
    </row>
    <row r="254" spans="1:16" ht="72">
      <c r="A254" s="5" t="s">
        <v>408</v>
      </c>
      <c r="B254" s="17" t="s">
        <v>298</v>
      </c>
      <c r="C254" s="35">
        <v>40017</v>
      </c>
      <c r="D254" s="7" t="s">
        <v>409</v>
      </c>
      <c r="E254" s="8" t="s">
        <v>6</v>
      </c>
      <c r="F254" s="28" t="s">
        <v>9</v>
      </c>
      <c r="G254" s="10">
        <v>335160000</v>
      </c>
      <c r="H254" s="28" t="s">
        <v>9</v>
      </c>
      <c r="I254" s="11"/>
      <c r="P254" s="19"/>
    </row>
    <row r="255" spans="1:12" ht="72">
      <c r="A255" s="5" t="s">
        <v>259</v>
      </c>
      <c r="B255" s="17" t="s">
        <v>298</v>
      </c>
      <c r="C255" s="35">
        <v>40017</v>
      </c>
      <c r="D255" s="7" t="s">
        <v>97</v>
      </c>
      <c r="E255" s="8" t="s">
        <v>6</v>
      </c>
      <c r="F255" s="28" t="s">
        <v>9</v>
      </c>
      <c r="G255" s="10">
        <v>219563190</v>
      </c>
      <c r="H255" s="28" t="s">
        <v>9</v>
      </c>
      <c r="I255" s="11"/>
      <c r="L255" s="14" t="str">
        <f>PHONETIC(D329)</f>
        <v>カブシキカイシャピー・エス・インダストリー　　　　　　　　　　　　　　　　　　　　　　　　　　　　　　　　　　　　　　　　　　　　　　　　　　　　　　　　　　　　　　　　　　トウキョウトセタガヤクアカツツミ５－３５－４</v>
      </c>
    </row>
    <row r="256" spans="1:9" ht="72">
      <c r="A256" s="5" t="s">
        <v>398</v>
      </c>
      <c r="B256" s="17" t="s">
        <v>298</v>
      </c>
      <c r="C256" s="35">
        <v>40017</v>
      </c>
      <c r="D256" s="7" t="s">
        <v>543</v>
      </c>
      <c r="E256" s="8" t="s">
        <v>6</v>
      </c>
      <c r="F256" s="28" t="s">
        <v>9</v>
      </c>
      <c r="G256" s="10">
        <v>47113500</v>
      </c>
      <c r="H256" s="28" t="s">
        <v>9</v>
      </c>
      <c r="I256" s="11"/>
    </row>
    <row r="257" spans="1:9" ht="72">
      <c r="A257" s="5" t="s">
        <v>404</v>
      </c>
      <c r="B257" s="17" t="s">
        <v>298</v>
      </c>
      <c r="C257" s="35">
        <v>40017</v>
      </c>
      <c r="D257" s="7" t="s">
        <v>405</v>
      </c>
      <c r="E257" s="8" t="s">
        <v>6</v>
      </c>
      <c r="F257" s="28" t="s">
        <v>9</v>
      </c>
      <c r="G257" s="10">
        <v>25427850</v>
      </c>
      <c r="H257" s="28" t="s">
        <v>9</v>
      </c>
      <c r="I257" s="11"/>
    </row>
    <row r="258" spans="1:9" ht="72">
      <c r="A258" s="5" t="s">
        <v>401</v>
      </c>
      <c r="B258" s="17" t="s">
        <v>298</v>
      </c>
      <c r="C258" s="35">
        <v>40017</v>
      </c>
      <c r="D258" s="7" t="s">
        <v>107</v>
      </c>
      <c r="E258" s="8" t="s">
        <v>6</v>
      </c>
      <c r="F258" s="28" t="s">
        <v>9</v>
      </c>
      <c r="G258" s="10">
        <v>392389200</v>
      </c>
      <c r="H258" s="28" t="s">
        <v>9</v>
      </c>
      <c r="I258" s="11"/>
    </row>
    <row r="259" spans="1:12" ht="72">
      <c r="A259" s="5" t="s">
        <v>403</v>
      </c>
      <c r="B259" s="17" t="s">
        <v>298</v>
      </c>
      <c r="C259" s="35">
        <v>40017</v>
      </c>
      <c r="D259" s="7" t="s">
        <v>545</v>
      </c>
      <c r="E259" s="8" t="s">
        <v>6</v>
      </c>
      <c r="F259" s="28" t="s">
        <v>9</v>
      </c>
      <c r="G259" s="10">
        <v>67567500</v>
      </c>
      <c r="H259" s="28" t="s">
        <v>9</v>
      </c>
      <c r="I259" s="11"/>
      <c r="L259" s="14" t="str">
        <f>PHONETIC(D333)</f>
        <v>カブシキカイシャシミズオクト　　　　　　　　　　　　　　　　　　　　　　　　　　　　　　　　　　　　　　　　　　　　　　　　　　　　　　　　　　　　　　　　　トウキョウトシンジュククタカダノババ４－３９－１</v>
      </c>
    </row>
    <row r="260" spans="1:12" ht="72">
      <c r="A260" s="5" t="s">
        <v>256</v>
      </c>
      <c r="B260" s="17" t="s">
        <v>298</v>
      </c>
      <c r="C260" s="35">
        <v>40017</v>
      </c>
      <c r="D260" s="7" t="s">
        <v>543</v>
      </c>
      <c r="E260" s="8" t="s">
        <v>6</v>
      </c>
      <c r="F260" s="28" t="s">
        <v>9</v>
      </c>
      <c r="G260" s="10">
        <v>213932250</v>
      </c>
      <c r="H260" s="28" t="s">
        <v>9</v>
      </c>
      <c r="I260" s="11"/>
      <c r="L260" s="14" t="str">
        <f>PHONETIC(D333)</f>
        <v>カブシキカイシャシミズオクト　　　　　　　　　　　　　　　　　　　　　　　　　　　　　　　　　　　　　　　　　　　　　　　　　　　　　　　　　　　　　　　　　トウキョウトシンジュククタカダノババ４－３９－１</v>
      </c>
    </row>
    <row r="261" spans="1:9" ht="72">
      <c r="A261" s="5" t="s">
        <v>255</v>
      </c>
      <c r="B261" s="17" t="s">
        <v>298</v>
      </c>
      <c r="C261" s="35">
        <v>40017</v>
      </c>
      <c r="D261" s="7" t="s">
        <v>543</v>
      </c>
      <c r="E261" s="8" t="s">
        <v>6</v>
      </c>
      <c r="F261" s="28" t="s">
        <v>9</v>
      </c>
      <c r="G261" s="10">
        <v>106318800</v>
      </c>
      <c r="H261" s="28" t="s">
        <v>9</v>
      </c>
      <c r="I261" s="11"/>
    </row>
    <row r="262" spans="1:9" ht="72">
      <c r="A262" s="5" t="s">
        <v>406</v>
      </c>
      <c r="B262" s="17" t="s">
        <v>298</v>
      </c>
      <c r="C262" s="35">
        <v>40017</v>
      </c>
      <c r="D262" s="7" t="s">
        <v>407</v>
      </c>
      <c r="E262" s="8" t="s">
        <v>6</v>
      </c>
      <c r="F262" s="28" t="s">
        <v>9</v>
      </c>
      <c r="G262" s="10">
        <v>30948225</v>
      </c>
      <c r="H262" s="28" t="s">
        <v>9</v>
      </c>
      <c r="I262" s="11"/>
    </row>
    <row r="263" spans="1:9" ht="72">
      <c r="A263" s="5" t="s">
        <v>257</v>
      </c>
      <c r="B263" s="17" t="s">
        <v>298</v>
      </c>
      <c r="C263" s="35">
        <v>40017</v>
      </c>
      <c r="D263" s="7" t="s">
        <v>97</v>
      </c>
      <c r="E263" s="8" t="s">
        <v>6</v>
      </c>
      <c r="F263" s="28" t="s">
        <v>9</v>
      </c>
      <c r="G263" s="10">
        <v>202260450</v>
      </c>
      <c r="H263" s="28" t="s">
        <v>9</v>
      </c>
      <c r="I263" s="11"/>
    </row>
    <row r="264" spans="1:9" ht="72">
      <c r="A264" s="5" t="s">
        <v>400</v>
      </c>
      <c r="B264" s="17" t="s">
        <v>298</v>
      </c>
      <c r="C264" s="35">
        <v>40017</v>
      </c>
      <c r="D264" s="7" t="s">
        <v>107</v>
      </c>
      <c r="E264" s="8" t="s">
        <v>6</v>
      </c>
      <c r="F264" s="28" t="s">
        <v>9</v>
      </c>
      <c r="G264" s="10">
        <v>32047890</v>
      </c>
      <c r="H264" s="28" t="s">
        <v>9</v>
      </c>
      <c r="I264" s="11"/>
    </row>
    <row r="265" spans="1:12" ht="72">
      <c r="A265" s="24" t="s">
        <v>309</v>
      </c>
      <c r="B265" s="17" t="s">
        <v>298</v>
      </c>
      <c r="C265" s="35">
        <v>40018</v>
      </c>
      <c r="D265" s="7" t="s">
        <v>582</v>
      </c>
      <c r="E265" s="8" t="s">
        <v>299</v>
      </c>
      <c r="F265" s="28" t="s">
        <v>9</v>
      </c>
      <c r="G265" s="10" t="s">
        <v>671</v>
      </c>
      <c r="H265" s="28" t="s">
        <v>9</v>
      </c>
      <c r="I265" s="11" t="s">
        <v>789</v>
      </c>
      <c r="L265" s="14" t="e">
        <f>PHONETIC(#REF!)</f>
        <v>#REF!</v>
      </c>
    </row>
    <row r="266" spans="1:10" ht="72">
      <c r="A266" s="5" t="s">
        <v>250</v>
      </c>
      <c r="B266" s="17" t="s">
        <v>298</v>
      </c>
      <c r="C266" s="35">
        <v>40021</v>
      </c>
      <c r="D266" s="7" t="s">
        <v>208</v>
      </c>
      <c r="E266" s="8" t="s">
        <v>6</v>
      </c>
      <c r="F266" s="28" t="s">
        <v>9</v>
      </c>
      <c r="G266" s="10">
        <v>116971050</v>
      </c>
      <c r="H266" s="28" t="s">
        <v>9</v>
      </c>
      <c r="I266" s="11"/>
      <c r="J266" s="12" t="s">
        <v>286</v>
      </c>
    </row>
    <row r="267" spans="1:12" ht="72">
      <c r="A267" s="5" t="s">
        <v>278</v>
      </c>
      <c r="B267" s="17" t="s">
        <v>298</v>
      </c>
      <c r="C267" s="35">
        <v>40021</v>
      </c>
      <c r="D267" s="17" t="s">
        <v>287</v>
      </c>
      <c r="E267" s="8" t="s">
        <v>6</v>
      </c>
      <c r="F267" s="28" t="s">
        <v>9</v>
      </c>
      <c r="G267" s="15">
        <v>27619704</v>
      </c>
      <c r="H267" s="28" t="s">
        <v>9</v>
      </c>
      <c r="L267" s="14" t="e">
        <f>PHONETIC(#REF!)</f>
        <v>#REF!</v>
      </c>
    </row>
    <row r="268" spans="1:10" ht="72">
      <c r="A268" s="5" t="s">
        <v>251</v>
      </c>
      <c r="B268" s="17" t="s">
        <v>298</v>
      </c>
      <c r="C268" s="35">
        <v>40021</v>
      </c>
      <c r="D268" s="7" t="s">
        <v>252</v>
      </c>
      <c r="E268" s="8" t="s">
        <v>6</v>
      </c>
      <c r="F268" s="28" t="s">
        <v>9</v>
      </c>
      <c r="G268" s="10">
        <v>37632000</v>
      </c>
      <c r="H268" s="28" t="s">
        <v>9</v>
      </c>
      <c r="I268" s="11"/>
      <c r="J268" s="12" t="s">
        <v>286</v>
      </c>
    </row>
    <row r="269" spans="1:10" ht="72">
      <c r="A269" s="5" t="s">
        <v>711</v>
      </c>
      <c r="B269" s="17" t="s">
        <v>298</v>
      </c>
      <c r="C269" s="35">
        <v>40021</v>
      </c>
      <c r="D269" s="17" t="s">
        <v>275</v>
      </c>
      <c r="E269" s="8" t="s">
        <v>6</v>
      </c>
      <c r="F269" s="28" t="s">
        <v>9</v>
      </c>
      <c r="G269" s="15">
        <v>1443330</v>
      </c>
      <c r="H269" s="28" t="s">
        <v>9</v>
      </c>
      <c r="J269" s="12" t="s">
        <v>286</v>
      </c>
    </row>
    <row r="270" spans="1:16" ht="72">
      <c r="A270" s="5" t="s">
        <v>394</v>
      </c>
      <c r="B270" s="17" t="s">
        <v>298</v>
      </c>
      <c r="C270" s="35">
        <v>40022</v>
      </c>
      <c r="D270" s="7" t="s">
        <v>395</v>
      </c>
      <c r="E270" s="5" t="s">
        <v>6</v>
      </c>
      <c r="F270" s="28" t="s">
        <v>9</v>
      </c>
      <c r="G270" s="15">
        <v>1575000</v>
      </c>
      <c r="H270" s="28" t="s">
        <v>9</v>
      </c>
      <c r="J270" s="12" t="s">
        <v>286</v>
      </c>
      <c r="P270" s="19"/>
    </row>
    <row r="271" spans="1:10" ht="72">
      <c r="A271" s="5" t="s">
        <v>712</v>
      </c>
      <c r="B271" s="17" t="s">
        <v>298</v>
      </c>
      <c r="C271" s="35">
        <v>40022</v>
      </c>
      <c r="D271" s="7" t="s">
        <v>276</v>
      </c>
      <c r="E271" s="5" t="s">
        <v>6</v>
      </c>
      <c r="F271" s="28" t="s">
        <v>9</v>
      </c>
      <c r="G271" s="15">
        <v>24192000</v>
      </c>
      <c r="H271" s="28" t="s">
        <v>9</v>
      </c>
      <c r="J271" s="12" t="s">
        <v>286</v>
      </c>
    </row>
    <row r="272" spans="1:10" ht="72">
      <c r="A272" s="5" t="s">
        <v>713</v>
      </c>
      <c r="B272" s="17" t="s">
        <v>298</v>
      </c>
      <c r="C272" s="35">
        <v>40022</v>
      </c>
      <c r="D272" s="7" t="s">
        <v>276</v>
      </c>
      <c r="E272" s="5" t="s">
        <v>6</v>
      </c>
      <c r="F272" s="28" t="s">
        <v>9</v>
      </c>
      <c r="G272" s="15">
        <v>7140000</v>
      </c>
      <c r="H272" s="28" t="s">
        <v>9</v>
      </c>
      <c r="I272" s="11"/>
      <c r="J272" s="12" t="s">
        <v>286</v>
      </c>
    </row>
    <row r="273" spans="1:8" ht="60" customHeight="1">
      <c r="A273" s="5" t="s">
        <v>714</v>
      </c>
      <c r="B273" s="17" t="s">
        <v>298</v>
      </c>
      <c r="C273" s="35">
        <v>40022</v>
      </c>
      <c r="D273" s="7" t="s">
        <v>277</v>
      </c>
      <c r="E273" s="5" t="s">
        <v>6</v>
      </c>
      <c r="F273" s="28" t="s">
        <v>9</v>
      </c>
      <c r="G273" s="15">
        <v>1386000</v>
      </c>
      <c r="H273" s="28" t="s">
        <v>9</v>
      </c>
    </row>
    <row r="274" spans="1:9" ht="60" customHeight="1">
      <c r="A274" s="5" t="s">
        <v>421</v>
      </c>
      <c r="B274" s="17" t="s">
        <v>298</v>
      </c>
      <c r="C274" s="35">
        <v>40023</v>
      </c>
      <c r="D274" s="7" t="s">
        <v>422</v>
      </c>
      <c r="E274" s="5" t="s">
        <v>6</v>
      </c>
      <c r="F274" s="28" t="s">
        <v>9</v>
      </c>
      <c r="G274" s="21" t="s">
        <v>423</v>
      </c>
      <c r="H274" s="28" t="s">
        <v>9</v>
      </c>
      <c r="I274" s="11" t="s">
        <v>424</v>
      </c>
    </row>
    <row r="275" spans="1:10" ht="60" customHeight="1">
      <c r="A275" s="5" t="s">
        <v>425</v>
      </c>
      <c r="B275" s="17" t="s">
        <v>298</v>
      </c>
      <c r="C275" s="35">
        <v>40023</v>
      </c>
      <c r="D275" s="7" t="s">
        <v>574</v>
      </c>
      <c r="E275" s="5" t="s">
        <v>6</v>
      </c>
      <c r="F275" s="28" t="s">
        <v>9</v>
      </c>
      <c r="G275" s="21" t="s">
        <v>426</v>
      </c>
      <c r="H275" s="28" t="s">
        <v>9</v>
      </c>
      <c r="I275" s="11" t="s">
        <v>427</v>
      </c>
      <c r="J275" s="12" t="s">
        <v>296</v>
      </c>
    </row>
    <row r="276" spans="1:10" ht="60" customHeight="1">
      <c r="A276" s="5" t="s">
        <v>344</v>
      </c>
      <c r="B276" s="17" t="s">
        <v>298</v>
      </c>
      <c r="C276" s="35">
        <v>40025</v>
      </c>
      <c r="D276" s="7" t="s">
        <v>538</v>
      </c>
      <c r="E276" s="8" t="s">
        <v>6</v>
      </c>
      <c r="F276" s="28" t="s">
        <v>9</v>
      </c>
      <c r="G276" s="10">
        <v>4305000</v>
      </c>
      <c r="H276" s="28" t="s">
        <v>9</v>
      </c>
      <c r="I276" s="11"/>
      <c r="J276" s="12" t="s">
        <v>296</v>
      </c>
    </row>
    <row r="277" spans="1:12" ht="60" customHeight="1">
      <c r="A277" s="5" t="s">
        <v>343</v>
      </c>
      <c r="B277" s="17" t="s">
        <v>298</v>
      </c>
      <c r="C277" s="35">
        <v>40025</v>
      </c>
      <c r="D277" s="7" t="s">
        <v>377</v>
      </c>
      <c r="E277" s="8" t="s">
        <v>6</v>
      </c>
      <c r="F277" s="28" t="s">
        <v>9</v>
      </c>
      <c r="G277" s="10">
        <v>7818300</v>
      </c>
      <c r="H277" s="28" t="s">
        <v>9</v>
      </c>
      <c r="I277" s="11"/>
      <c r="J277" s="19"/>
      <c r="K277" s="19"/>
      <c r="L277" s="19"/>
    </row>
    <row r="278" spans="1:12" ht="60" customHeight="1">
      <c r="A278" s="24" t="s">
        <v>479</v>
      </c>
      <c r="B278" s="17" t="s">
        <v>298</v>
      </c>
      <c r="C278" s="37">
        <v>40028</v>
      </c>
      <c r="D278" s="23" t="s">
        <v>546</v>
      </c>
      <c r="E278" s="24" t="s">
        <v>170</v>
      </c>
      <c r="F278" s="28" t="s">
        <v>9</v>
      </c>
      <c r="G278" s="25">
        <v>3225390</v>
      </c>
      <c r="H278" s="28" t="s">
        <v>9</v>
      </c>
      <c r="I278" s="4"/>
      <c r="K278" s="19"/>
      <c r="L278" s="19"/>
    </row>
    <row r="279" spans="1:10" ht="60" customHeight="1">
      <c r="A279" s="24" t="s">
        <v>480</v>
      </c>
      <c r="B279" s="17" t="s">
        <v>298</v>
      </c>
      <c r="C279" s="37">
        <v>40028</v>
      </c>
      <c r="D279" s="23" t="s">
        <v>546</v>
      </c>
      <c r="E279" s="24" t="s">
        <v>481</v>
      </c>
      <c r="F279" s="28" t="s">
        <v>9</v>
      </c>
      <c r="G279" s="25">
        <v>119191800</v>
      </c>
      <c r="H279" s="28" t="s">
        <v>9</v>
      </c>
      <c r="I279" s="4"/>
      <c r="J279" s="19"/>
    </row>
    <row r="280" spans="1:12" ht="60" customHeight="1">
      <c r="A280" s="24" t="s">
        <v>484</v>
      </c>
      <c r="B280" s="17" t="s">
        <v>298</v>
      </c>
      <c r="C280" s="37">
        <v>40029</v>
      </c>
      <c r="D280" s="23" t="s">
        <v>612</v>
      </c>
      <c r="E280" s="24" t="s">
        <v>170</v>
      </c>
      <c r="F280" s="28" t="s">
        <v>9</v>
      </c>
      <c r="G280" s="25">
        <v>13876800</v>
      </c>
      <c r="H280" s="28" t="s">
        <v>9</v>
      </c>
      <c r="I280" s="4"/>
      <c r="K280" s="19"/>
      <c r="L280" s="19"/>
    </row>
    <row r="281" spans="1:10" ht="60" customHeight="1">
      <c r="A281" s="24" t="s">
        <v>611</v>
      </c>
      <c r="B281" s="17" t="s">
        <v>298</v>
      </c>
      <c r="C281" s="37">
        <v>40029</v>
      </c>
      <c r="D281" s="23" t="s">
        <v>612</v>
      </c>
      <c r="E281" s="24" t="s">
        <v>170</v>
      </c>
      <c r="F281" s="28" t="s">
        <v>9</v>
      </c>
      <c r="G281" s="25">
        <v>14489748</v>
      </c>
      <c r="H281" s="28" t="s">
        <v>9</v>
      </c>
      <c r="I281" s="4"/>
      <c r="J281" s="12" t="s">
        <v>296</v>
      </c>
    </row>
    <row r="282" spans="1:9" ht="60" customHeight="1">
      <c r="A282" s="5" t="s">
        <v>334</v>
      </c>
      <c r="B282" s="17" t="s">
        <v>298</v>
      </c>
      <c r="C282" s="35">
        <v>40029</v>
      </c>
      <c r="D282" s="7" t="s">
        <v>371</v>
      </c>
      <c r="E282" s="8" t="s">
        <v>6</v>
      </c>
      <c r="F282" s="28" t="s">
        <v>9</v>
      </c>
      <c r="G282" s="10">
        <v>86940000</v>
      </c>
      <c r="H282" s="28" t="s">
        <v>9</v>
      </c>
      <c r="I282" s="11"/>
    </row>
    <row r="283" spans="1:10" ht="60" customHeight="1">
      <c r="A283" s="24" t="s">
        <v>482</v>
      </c>
      <c r="B283" s="17" t="s">
        <v>298</v>
      </c>
      <c r="C283" s="37">
        <v>40029</v>
      </c>
      <c r="D283" s="23" t="s">
        <v>547</v>
      </c>
      <c r="E283" s="24" t="s">
        <v>170</v>
      </c>
      <c r="F283" s="28" t="s">
        <v>9</v>
      </c>
      <c r="G283" s="25">
        <v>4284000</v>
      </c>
      <c r="H283" s="28" t="s">
        <v>9</v>
      </c>
      <c r="I283" s="4"/>
      <c r="J283" s="19"/>
    </row>
    <row r="284" spans="1:10" ht="60" customHeight="1">
      <c r="A284" s="24" t="s">
        <v>483</v>
      </c>
      <c r="B284" s="17" t="s">
        <v>298</v>
      </c>
      <c r="C284" s="37">
        <v>40029</v>
      </c>
      <c r="D284" s="23" t="s">
        <v>612</v>
      </c>
      <c r="E284" s="24" t="s">
        <v>170</v>
      </c>
      <c r="F284" s="28" t="s">
        <v>9</v>
      </c>
      <c r="G284" s="25">
        <v>5699400</v>
      </c>
      <c r="H284" s="28" t="s">
        <v>9</v>
      </c>
      <c r="I284" s="4"/>
      <c r="J284" s="12" t="s">
        <v>296</v>
      </c>
    </row>
    <row r="285" spans="1:16" ht="60" customHeight="1">
      <c r="A285" s="5" t="s">
        <v>341</v>
      </c>
      <c r="B285" s="17" t="s">
        <v>298</v>
      </c>
      <c r="C285" s="35">
        <v>40030</v>
      </c>
      <c r="D285" s="7" t="s">
        <v>375</v>
      </c>
      <c r="E285" s="8" t="s">
        <v>6</v>
      </c>
      <c r="F285" s="28" t="s">
        <v>9</v>
      </c>
      <c r="G285" s="10">
        <v>150360000</v>
      </c>
      <c r="H285" s="28" t="s">
        <v>9</v>
      </c>
      <c r="I285" s="11"/>
      <c r="J285" s="12" t="s">
        <v>296</v>
      </c>
      <c r="P285" s="19"/>
    </row>
    <row r="286" spans="1:10" ht="60" customHeight="1">
      <c r="A286" s="5" t="s">
        <v>339</v>
      </c>
      <c r="B286" s="17" t="s">
        <v>298</v>
      </c>
      <c r="C286" s="35">
        <v>40030</v>
      </c>
      <c r="D286" s="7" t="s">
        <v>373</v>
      </c>
      <c r="E286" s="8" t="s">
        <v>6</v>
      </c>
      <c r="F286" s="28" t="s">
        <v>9</v>
      </c>
      <c r="G286" s="10">
        <v>22669500</v>
      </c>
      <c r="H286" s="28" t="s">
        <v>9</v>
      </c>
      <c r="I286" s="11"/>
      <c r="J286" s="12" t="s">
        <v>296</v>
      </c>
    </row>
    <row r="287" spans="1:10" ht="72">
      <c r="A287" s="5" t="s">
        <v>453</v>
      </c>
      <c r="B287" s="17" t="s">
        <v>298</v>
      </c>
      <c r="C287" s="35">
        <v>40030</v>
      </c>
      <c r="D287" s="7" t="s">
        <v>452</v>
      </c>
      <c r="E287" s="8" t="s">
        <v>6</v>
      </c>
      <c r="F287" s="28" t="s">
        <v>9</v>
      </c>
      <c r="G287" s="10">
        <v>9959250</v>
      </c>
      <c r="H287" s="28" t="s">
        <v>9</v>
      </c>
      <c r="I287" s="11"/>
      <c r="J287" s="12" t="s">
        <v>296</v>
      </c>
    </row>
    <row r="288" spans="1:10" ht="72">
      <c r="A288" s="5" t="s">
        <v>715</v>
      </c>
      <c r="B288" s="17" t="s">
        <v>298</v>
      </c>
      <c r="C288" s="35">
        <v>40030</v>
      </c>
      <c r="D288" s="7" t="s">
        <v>454</v>
      </c>
      <c r="E288" s="8" t="s">
        <v>6</v>
      </c>
      <c r="F288" s="28" t="s">
        <v>9</v>
      </c>
      <c r="G288" s="10">
        <v>9446220</v>
      </c>
      <c r="H288" s="28" t="s">
        <v>9</v>
      </c>
      <c r="I288" s="11"/>
      <c r="J288" s="12" t="s">
        <v>296</v>
      </c>
    </row>
    <row r="289" spans="1:10" ht="72">
      <c r="A289" s="5" t="s">
        <v>455</v>
      </c>
      <c r="B289" s="17" t="s">
        <v>298</v>
      </c>
      <c r="C289" s="35">
        <v>40030</v>
      </c>
      <c r="D289" s="7" t="s">
        <v>452</v>
      </c>
      <c r="E289" s="8" t="s">
        <v>6</v>
      </c>
      <c r="F289" s="28" t="s">
        <v>9</v>
      </c>
      <c r="G289" s="10">
        <v>7739550</v>
      </c>
      <c r="H289" s="28" t="s">
        <v>9</v>
      </c>
      <c r="I289" s="11"/>
      <c r="J289" s="12" t="s">
        <v>296</v>
      </c>
    </row>
    <row r="290" spans="1:10" ht="72">
      <c r="A290" s="5" t="s">
        <v>335</v>
      </c>
      <c r="B290" s="17" t="s">
        <v>298</v>
      </c>
      <c r="C290" s="35">
        <v>40030</v>
      </c>
      <c r="D290" s="7" t="s">
        <v>610</v>
      </c>
      <c r="E290" s="8" t="s">
        <v>6</v>
      </c>
      <c r="F290" s="28" t="s">
        <v>9</v>
      </c>
      <c r="G290" s="10">
        <v>66129000</v>
      </c>
      <c r="H290" s="28" t="s">
        <v>9</v>
      </c>
      <c r="I290" s="11"/>
      <c r="J290" s="12" t="s">
        <v>296</v>
      </c>
    </row>
    <row r="291" spans="1:10" ht="60" customHeight="1">
      <c r="A291" s="5" t="s">
        <v>456</v>
      </c>
      <c r="B291" s="17" t="s">
        <v>298</v>
      </c>
      <c r="C291" s="35">
        <v>40030</v>
      </c>
      <c r="D291" s="7" t="s">
        <v>451</v>
      </c>
      <c r="E291" s="8" t="s">
        <v>6</v>
      </c>
      <c r="F291" s="28" t="s">
        <v>9</v>
      </c>
      <c r="G291" s="10">
        <v>1558200</v>
      </c>
      <c r="H291" s="28" t="s">
        <v>9</v>
      </c>
      <c r="I291" s="11"/>
      <c r="J291" s="12" t="s">
        <v>296</v>
      </c>
    </row>
    <row r="292" spans="1:10" ht="72">
      <c r="A292" s="5" t="s">
        <v>340</v>
      </c>
      <c r="B292" s="17" t="s">
        <v>298</v>
      </c>
      <c r="C292" s="35">
        <v>40030</v>
      </c>
      <c r="D292" s="7" t="s">
        <v>374</v>
      </c>
      <c r="E292" s="8" t="s">
        <v>6</v>
      </c>
      <c r="F292" s="28" t="s">
        <v>9</v>
      </c>
      <c r="G292" s="10">
        <v>68848500</v>
      </c>
      <c r="H292" s="28" t="s">
        <v>9</v>
      </c>
      <c r="I292" s="11"/>
      <c r="J292" s="12" t="s">
        <v>296</v>
      </c>
    </row>
    <row r="293" spans="1:10" ht="72">
      <c r="A293" s="5" t="s">
        <v>336</v>
      </c>
      <c r="B293" s="17" t="s">
        <v>298</v>
      </c>
      <c r="C293" s="35">
        <v>40030</v>
      </c>
      <c r="D293" s="5" t="s">
        <v>463</v>
      </c>
      <c r="E293" s="8" t="s">
        <v>6</v>
      </c>
      <c r="F293" s="28" t="s">
        <v>9</v>
      </c>
      <c r="G293" s="10">
        <v>116666550</v>
      </c>
      <c r="H293" s="28" t="s">
        <v>9</v>
      </c>
      <c r="I293" s="11"/>
      <c r="J293" s="12" t="s">
        <v>296</v>
      </c>
    </row>
    <row r="294" spans="1:10" ht="72">
      <c r="A294" s="5" t="s">
        <v>337</v>
      </c>
      <c r="B294" s="17" t="s">
        <v>298</v>
      </c>
      <c r="C294" s="35">
        <v>40030</v>
      </c>
      <c r="D294" s="7" t="s">
        <v>372</v>
      </c>
      <c r="E294" s="8" t="s">
        <v>6</v>
      </c>
      <c r="F294" s="28" t="s">
        <v>9</v>
      </c>
      <c r="G294" s="10">
        <v>424358550</v>
      </c>
      <c r="H294" s="28" t="s">
        <v>9</v>
      </c>
      <c r="I294" s="11"/>
      <c r="J294" s="12" t="s">
        <v>296</v>
      </c>
    </row>
    <row r="295" spans="1:10" ht="72">
      <c r="A295" s="5" t="s">
        <v>338</v>
      </c>
      <c r="B295" s="17" t="s">
        <v>298</v>
      </c>
      <c r="C295" s="35">
        <v>40030</v>
      </c>
      <c r="D295" s="7" t="s">
        <v>372</v>
      </c>
      <c r="E295" s="8" t="s">
        <v>6</v>
      </c>
      <c r="F295" s="28" t="s">
        <v>9</v>
      </c>
      <c r="G295" s="10">
        <v>33306000</v>
      </c>
      <c r="H295" s="28" t="s">
        <v>9</v>
      </c>
      <c r="I295" s="11"/>
      <c r="J295" s="12" t="s">
        <v>296</v>
      </c>
    </row>
    <row r="296" spans="1:9" ht="72">
      <c r="A296" s="5" t="s">
        <v>342</v>
      </c>
      <c r="B296" s="17" t="s">
        <v>298</v>
      </c>
      <c r="C296" s="35">
        <v>40031</v>
      </c>
      <c r="D296" s="7" t="s">
        <v>376</v>
      </c>
      <c r="E296" s="8" t="s">
        <v>6</v>
      </c>
      <c r="F296" s="28" t="s">
        <v>9</v>
      </c>
      <c r="G296" s="10">
        <v>38986500</v>
      </c>
      <c r="H296" s="28" t="s">
        <v>9</v>
      </c>
      <c r="I296" s="11"/>
    </row>
    <row r="297" spans="1:9" ht="72">
      <c r="A297" s="5" t="s">
        <v>465</v>
      </c>
      <c r="B297" s="17" t="s">
        <v>298</v>
      </c>
      <c r="C297" s="35">
        <v>40031</v>
      </c>
      <c r="D297" s="7" t="s">
        <v>467</v>
      </c>
      <c r="E297" s="8" t="s">
        <v>468</v>
      </c>
      <c r="F297" s="28" t="s">
        <v>9</v>
      </c>
      <c r="G297" s="10">
        <v>2278500</v>
      </c>
      <c r="H297" s="28" t="s">
        <v>9</v>
      </c>
      <c r="I297" s="11"/>
    </row>
    <row r="298" spans="1:10" ht="72">
      <c r="A298" s="24" t="s">
        <v>485</v>
      </c>
      <c r="B298" s="17" t="s">
        <v>298</v>
      </c>
      <c r="C298" s="37">
        <v>40031</v>
      </c>
      <c r="D298" s="23" t="s">
        <v>548</v>
      </c>
      <c r="E298" s="24" t="s">
        <v>481</v>
      </c>
      <c r="F298" s="28" t="s">
        <v>9</v>
      </c>
      <c r="G298" s="39">
        <v>575055684</v>
      </c>
      <c r="H298" s="28" t="s">
        <v>9</v>
      </c>
      <c r="I298" s="4"/>
      <c r="J298" s="12" t="s">
        <v>296</v>
      </c>
    </row>
    <row r="299" spans="1:9" ht="72">
      <c r="A299" s="5" t="s">
        <v>392</v>
      </c>
      <c r="B299" s="17" t="s">
        <v>298</v>
      </c>
      <c r="C299" s="35">
        <v>40031</v>
      </c>
      <c r="D299" s="7" t="s">
        <v>393</v>
      </c>
      <c r="E299" s="8" t="s">
        <v>6</v>
      </c>
      <c r="F299" s="28" t="s">
        <v>9</v>
      </c>
      <c r="G299" s="10">
        <v>6762000</v>
      </c>
      <c r="H299" s="28" t="s">
        <v>9</v>
      </c>
      <c r="I299" s="11"/>
    </row>
    <row r="300" spans="1:10" ht="72">
      <c r="A300" s="24" t="s">
        <v>488</v>
      </c>
      <c r="B300" s="17" t="s">
        <v>298</v>
      </c>
      <c r="C300" s="37">
        <v>40032</v>
      </c>
      <c r="D300" s="23" t="s">
        <v>549</v>
      </c>
      <c r="E300" s="24" t="s">
        <v>481</v>
      </c>
      <c r="F300" s="28" t="s">
        <v>9</v>
      </c>
      <c r="G300" s="25">
        <v>237189540</v>
      </c>
      <c r="H300" s="28" t="s">
        <v>9</v>
      </c>
      <c r="I300" s="4"/>
      <c r="J300" s="19"/>
    </row>
    <row r="301" spans="1:9" ht="72">
      <c r="A301" s="24" t="s">
        <v>487</v>
      </c>
      <c r="B301" s="17" t="s">
        <v>298</v>
      </c>
      <c r="C301" s="37">
        <v>40032</v>
      </c>
      <c r="D301" s="23" t="s">
        <v>550</v>
      </c>
      <c r="E301" s="24" t="s">
        <v>481</v>
      </c>
      <c r="F301" s="28" t="s">
        <v>9</v>
      </c>
      <c r="G301" s="25">
        <v>1412250000</v>
      </c>
      <c r="H301" s="28" t="s">
        <v>9</v>
      </c>
      <c r="I301" s="4"/>
    </row>
    <row r="302" spans="1:9" ht="72">
      <c r="A302" s="24" t="s">
        <v>489</v>
      </c>
      <c r="B302" s="17" t="s">
        <v>298</v>
      </c>
      <c r="C302" s="37">
        <v>40032</v>
      </c>
      <c r="D302" s="23" t="s">
        <v>551</v>
      </c>
      <c r="E302" s="24" t="s">
        <v>170</v>
      </c>
      <c r="F302" s="28" t="s">
        <v>9</v>
      </c>
      <c r="G302" s="25">
        <v>1665300</v>
      </c>
      <c r="H302" s="28" t="s">
        <v>9</v>
      </c>
      <c r="I302" s="4"/>
    </row>
    <row r="303" spans="1:9" ht="72">
      <c r="A303" s="24" t="s">
        <v>486</v>
      </c>
      <c r="B303" s="17" t="s">
        <v>298</v>
      </c>
      <c r="C303" s="37">
        <v>40032</v>
      </c>
      <c r="D303" s="23" t="s">
        <v>552</v>
      </c>
      <c r="E303" s="24" t="s">
        <v>481</v>
      </c>
      <c r="F303" s="28" t="s">
        <v>9</v>
      </c>
      <c r="G303" s="39">
        <v>1363847205</v>
      </c>
      <c r="H303" s="28" t="s">
        <v>9</v>
      </c>
      <c r="I303" s="4"/>
    </row>
    <row r="304" spans="1:9" ht="72">
      <c r="A304" s="5" t="s">
        <v>461</v>
      </c>
      <c r="B304" s="17" t="s">
        <v>298</v>
      </c>
      <c r="C304" s="35">
        <v>40032</v>
      </c>
      <c r="D304" s="7" t="s">
        <v>372</v>
      </c>
      <c r="E304" s="8" t="s">
        <v>6</v>
      </c>
      <c r="F304" s="28" t="s">
        <v>9</v>
      </c>
      <c r="G304" s="10">
        <v>25877281</v>
      </c>
      <c r="H304" s="28" t="s">
        <v>9</v>
      </c>
      <c r="I304" s="11"/>
    </row>
    <row r="305" spans="1:10" ht="72">
      <c r="A305" s="24" t="s">
        <v>490</v>
      </c>
      <c r="B305" s="17" t="s">
        <v>298</v>
      </c>
      <c r="C305" s="37">
        <v>40035</v>
      </c>
      <c r="D305" s="23" t="s">
        <v>553</v>
      </c>
      <c r="E305" s="24" t="s">
        <v>481</v>
      </c>
      <c r="F305" s="28" t="s">
        <v>9</v>
      </c>
      <c r="G305" s="25">
        <v>174300000</v>
      </c>
      <c r="H305" s="28" t="s">
        <v>9</v>
      </c>
      <c r="I305" s="4"/>
      <c r="J305" s="12" t="s">
        <v>296</v>
      </c>
    </row>
    <row r="306" spans="1:15" ht="72">
      <c r="A306" s="5" t="s">
        <v>388</v>
      </c>
      <c r="B306" s="17" t="s">
        <v>298</v>
      </c>
      <c r="C306" s="35">
        <v>40035</v>
      </c>
      <c r="D306" s="7" t="s">
        <v>389</v>
      </c>
      <c r="E306" s="24" t="s">
        <v>481</v>
      </c>
      <c r="F306" s="28" t="s">
        <v>9</v>
      </c>
      <c r="G306" s="10">
        <v>7344750</v>
      </c>
      <c r="H306" s="28" t="s">
        <v>9</v>
      </c>
      <c r="I306" s="11"/>
      <c r="M306" s="19"/>
      <c r="N306" s="19"/>
      <c r="O306" s="19"/>
    </row>
    <row r="307" spans="1:9" ht="72">
      <c r="A307" s="24" t="s">
        <v>491</v>
      </c>
      <c r="B307" s="17" t="s">
        <v>298</v>
      </c>
      <c r="C307" s="37">
        <v>40035</v>
      </c>
      <c r="D307" s="23" t="s">
        <v>554</v>
      </c>
      <c r="E307" s="24" t="s">
        <v>481</v>
      </c>
      <c r="F307" s="28" t="s">
        <v>9</v>
      </c>
      <c r="G307" s="25">
        <v>466504500</v>
      </c>
      <c r="H307" s="28" t="s">
        <v>9</v>
      </c>
      <c r="I307" s="4"/>
    </row>
    <row r="308" spans="1:9" ht="72">
      <c r="A308" s="24" t="s">
        <v>492</v>
      </c>
      <c r="B308" s="17" t="s">
        <v>298</v>
      </c>
      <c r="C308" s="37">
        <v>40041</v>
      </c>
      <c r="D308" s="23" t="s">
        <v>555</v>
      </c>
      <c r="E308" s="24" t="s">
        <v>170</v>
      </c>
      <c r="F308" s="28" t="s">
        <v>9</v>
      </c>
      <c r="G308" s="39">
        <v>57750000</v>
      </c>
      <c r="H308" s="28" t="s">
        <v>9</v>
      </c>
      <c r="I308" s="4"/>
    </row>
    <row r="309" spans="1:9" ht="72">
      <c r="A309" s="24" t="s">
        <v>493</v>
      </c>
      <c r="B309" s="17" t="s">
        <v>298</v>
      </c>
      <c r="C309" s="37">
        <v>40045</v>
      </c>
      <c r="D309" s="23" t="s">
        <v>547</v>
      </c>
      <c r="E309" s="24" t="s">
        <v>170</v>
      </c>
      <c r="F309" s="28" t="s">
        <v>9</v>
      </c>
      <c r="G309" s="25">
        <v>5145000</v>
      </c>
      <c r="H309" s="28" t="s">
        <v>9</v>
      </c>
      <c r="I309" s="4"/>
    </row>
    <row r="310" spans="1:9" ht="72">
      <c r="A310" s="24" t="s">
        <v>494</v>
      </c>
      <c r="B310" s="17" t="s">
        <v>298</v>
      </c>
      <c r="C310" s="37">
        <v>40045</v>
      </c>
      <c r="D310" s="23" t="s">
        <v>547</v>
      </c>
      <c r="E310" s="24" t="s">
        <v>170</v>
      </c>
      <c r="F310" s="28" t="s">
        <v>9</v>
      </c>
      <c r="G310" s="25">
        <v>6793500</v>
      </c>
      <c r="H310" s="28" t="s">
        <v>9</v>
      </c>
      <c r="I310" s="4"/>
    </row>
    <row r="311" spans="1:10" ht="72">
      <c r="A311" s="24" t="s">
        <v>784</v>
      </c>
      <c r="B311" s="17" t="s">
        <v>298</v>
      </c>
      <c r="C311" s="37">
        <v>40045</v>
      </c>
      <c r="D311" s="23" t="s">
        <v>785</v>
      </c>
      <c r="E311" s="24" t="s">
        <v>170</v>
      </c>
      <c r="F311" s="28" t="s">
        <v>9</v>
      </c>
      <c r="G311" s="25">
        <v>2550975</v>
      </c>
      <c r="H311" s="28" t="s">
        <v>9</v>
      </c>
      <c r="I311" s="4"/>
      <c r="J311" s="12" t="s">
        <v>296</v>
      </c>
    </row>
    <row r="312" spans="1:10" ht="72">
      <c r="A312" s="5" t="s">
        <v>443</v>
      </c>
      <c r="B312" s="6" t="s">
        <v>311</v>
      </c>
      <c r="C312" s="35">
        <v>40049</v>
      </c>
      <c r="D312" s="7" t="s">
        <v>94</v>
      </c>
      <c r="E312" s="8" t="s">
        <v>6</v>
      </c>
      <c r="F312" s="28" t="s">
        <v>9</v>
      </c>
      <c r="G312" s="10">
        <v>68006400</v>
      </c>
      <c r="H312" s="28" t="s">
        <v>9</v>
      </c>
      <c r="I312" s="11"/>
      <c r="J312" s="12" t="s">
        <v>296</v>
      </c>
    </row>
    <row r="313" spans="1:10" ht="60" customHeight="1">
      <c r="A313" s="5" t="s">
        <v>716</v>
      </c>
      <c r="B313" s="6" t="s">
        <v>311</v>
      </c>
      <c r="C313" s="35">
        <v>40049</v>
      </c>
      <c r="D313" s="7" t="s">
        <v>448</v>
      </c>
      <c r="E313" s="8" t="s">
        <v>6</v>
      </c>
      <c r="F313" s="28" t="s">
        <v>9</v>
      </c>
      <c r="G313" s="10">
        <v>64209600</v>
      </c>
      <c r="H313" s="28" t="s">
        <v>9</v>
      </c>
      <c r="I313" s="11"/>
      <c r="J313" s="12" t="s">
        <v>296</v>
      </c>
    </row>
    <row r="314" spans="1:10" ht="60" customHeight="1">
      <c r="A314" s="5" t="s">
        <v>717</v>
      </c>
      <c r="B314" s="6" t="s">
        <v>311</v>
      </c>
      <c r="C314" s="35">
        <v>40049</v>
      </c>
      <c r="D314" s="7" t="s">
        <v>405</v>
      </c>
      <c r="E314" s="8" t="s">
        <v>6</v>
      </c>
      <c r="F314" s="28" t="s">
        <v>9</v>
      </c>
      <c r="G314" s="10">
        <v>110830650</v>
      </c>
      <c r="H314" s="28" t="s">
        <v>9</v>
      </c>
      <c r="I314" s="11"/>
      <c r="J314" s="12" t="s">
        <v>296</v>
      </c>
    </row>
    <row r="315" spans="1:10" ht="60" customHeight="1">
      <c r="A315" s="5" t="s">
        <v>446</v>
      </c>
      <c r="B315" s="6" t="s">
        <v>311</v>
      </c>
      <c r="C315" s="35">
        <v>40049</v>
      </c>
      <c r="D315" s="7" t="s">
        <v>452</v>
      </c>
      <c r="E315" s="8" t="s">
        <v>6</v>
      </c>
      <c r="F315" s="28" t="s">
        <v>9</v>
      </c>
      <c r="G315" s="10">
        <v>20491800</v>
      </c>
      <c r="H315" s="28" t="s">
        <v>9</v>
      </c>
      <c r="I315" s="11"/>
      <c r="J315" s="12" t="s">
        <v>296</v>
      </c>
    </row>
    <row r="316" spans="1:10" ht="60" customHeight="1">
      <c r="A316" s="5" t="s">
        <v>444</v>
      </c>
      <c r="B316" s="6" t="s">
        <v>311</v>
      </c>
      <c r="C316" s="35">
        <v>40049</v>
      </c>
      <c r="D316" s="7" t="s">
        <v>450</v>
      </c>
      <c r="E316" s="8" t="s">
        <v>6</v>
      </c>
      <c r="F316" s="28" t="s">
        <v>9</v>
      </c>
      <c r="G316" s="10">
        <v>66175200</v>
      </c>
      <c r="H316" s="28" t="s">
        <v>9</v>
      </c>
      <c r="I316" s="11"/>
      <c r="J316" s="12" t="s">
        <v>296</v>
      </c>
    </row>
    <row r="317" spans="1:10" ht="60" customHeight="1">
      <c r="A317" s="5" t="s">
        <v>29</v>
      </c>
      <c r="B317" s="6" t="s">
        <v>311</v>
      </c>
      <c r="C317" s="35">
        <v>40049</v>
      </c>
      <c r="D317" s="7" t="s">
        <v>452</v>
      </c>
      <c r="E317" s="8" t="s">
        <v>6</v>
      </c>
      <c r="F317" s="28" t="s">
        <v>9</v>
      </c>
      <c r="G317" s="10">
        <v>18742500</v>
      </c>
      <c r="H317" s="28" t="s">
        <v>9</v>
      </c>
      <c r="I317" s="11"/>
      <c r="J317" s="12" t="s">
        <v>296</v>
      </c>
    </row>
    <row r="318" spans="1:10" ht="60" customHeight="1">
      <c r="A318" s="5" t="s">
        <v>442</v>
      </c>
      <c r="B318" s="6" t="s">
        <v>311</v>
      </c>
      <c r="C318" s="35">
        <v>40049</v>
      </c>
      <c r="D318" s="7" t="s">
        <v>449</v>
      </c>
      <c r="E318" s="8" t="s">
        <v>6</v>
      </c>
      <c r="F318" s="28" t="s">
        <v>9</v>
      </c>
      <c r="G318" s="10">
        <v>19425000</v>
      </c>
      <c r="H318" s="28" t="s">
        <v>9</v>
      </c>
      <c r="I318" s="11"/>
      <c r="J318" s="12" t="s">
        <v>296</v>
      </c>
    </row>
    <row r="319" spans="1:16" ht="60" customHeight="1">
      <c r="A319" s="5" t="s">
        <v>441</v>
      </c>
      <c r="B319" s="6" t="s">
        <v>311</v>
      </c>
      <c r="C319" s="35">
        <v>40049</v>
      </c>
      <c r="D319" s="7" t="s">
        <v>98</v>
      </c>
      <c r="E319" s="8" t="s">
        <v>6</v>
      </c>
      <c r="F319" s="28" t="s">
        <v>9</v>
      </c>
      <c r="G319" s="10">
        <v>37781100</v>
      </c>
      <c r="H319" s="28" t="s">
        <v>9</v>
      </c>
      <c r="I319" s="11"/>
      <c r="J319" s="12" t="s">
        <v>296</v>
      </c>
      <c r="P319" s="19"/>
    </row>
    <row r="320" spans="1:10" ht="72">
      <c r="A320" s="5" t="s">
        <v>447</v>
      </c>
      <c r="B320" s="6" t="s">
        <v>311</v>
      </c>
      <c r="C320" s="35">
        <v>40049</v>
      </c>
      <c r="D320" s="7" t="s">
        <v>452</v>
      </c>
      <c r="E320" s="8" t="s">
        <v>6</v>
      </c>
      <c r="F320" s="28" t="s">
        <v>9</v>
      </c>
      <c r="G320" s="10">
        <v>14858550</v>
      </c>
      <c r="H320" s="28" t="s">
        <v>9</v>
      </c>
      <c r="I320" s="11"/>
      <c r="J320" s="12" t="s">
        <v>296</v>
      </c>
    </row>
    <row r="321" spans="1:10" ht="72">
      <c r="A321" s="5" t="s">
        <v>445</v>
      </c>
      <c r="B321" s="6" t="s">
        <v>311</v>
      </c>
      <c r="C321" s="35">
        <v>40049</v>
      </c>
      <c r="D321" s="7" t="s">
        <v>451</v>
      </c>
      <c r="E321" s="8" t="s">
        <v>6</v>
      </c>
      <c r="F321" s="28" t="s">
        <v>9</v>
      </c>
      <c r="G321" s="10">
        <v>34611150</v>
      </c>
      <c r="H321" s="28" t="s">
        <v>9</v>
      </c>
      <c r="I321" s="11"/>
      <c r="J321" s="12" t="s">
        <v>296</v>
      </c>
    </row>
    <row r="322" spans="1:15" ht="72">
      <c r="A322" s="5" t="s">
        <v>440</v>
      </c>
      <c r="B322" s="6" t="s">
        <v>311</v>
      </c>
      <c r="C322" s="35">
        <v>40049</v>
      </c>
      <c r="D322" s="7" t="s">
        <v>95</v>
      </c>
      <c r="E322" s="8" t="s">
        <v>6</v>
      </c>
      <c r="F322" s="28" t="s">
        <v>9</v>
      </c>
      <c r="G322" s="10">
        <v>26283710</v>
      </c>
      <c r="H322" s="28" t="s">
        <v>9</v>
      </c>
      <c r="I322" s="11"/>
      <c r="J322" s="12" t="s">
        <v>296</v>
      </c>
      <c r="M322" s="4"/>
      <c r="N322" s="4"/>
      <c r="O322" s="4"/>
    </row>
    <row r="323" spans="1:10" ht="72">
      <c r="A323" s="5" t="s">
        <v>438</v>
      </c>
      <c r="B323" s="6" t="s">
        <v>311</v>
      </c>
      <c r="C323" s="35">
        <v>40049</v>
      </c>
      <c r="D323" s="7" t="s">
        <v>97</v>
      </c>
      <c r="E323" s="8" t="s">
        <v>6</v>
      </c>
      <c r="F323" s="28" t="s">
        <v>9</v>
      </c>
      <c r="G323" s="10">
        <v>50710642</v>
      </c>
      <c r="H323" s="28" t="s">
        <v>9</v>
      </c>
      <c r="I323" s="11"/>
      <c r="J323" s="12" t="s">
        <v>296</v>
      </c>
    </row>
    <row r="324" spans="1:10" ht="72">
      <c r="A324" s="5" t="s">
        <v>439</v>
      </c>
      <c r="B324" s="6" t="s">
        <v>311</v>
      </c>
      <c r="C324" s="35">
        <v>40049</v>
      </c>
      <c r="D324" s="7" t="s">
        <v>314</v>
      </c>
      <c r="E324" s="8" t="s">
        <v>6</v>
      </c>
      <c r="F324" s="28" t="s">
        <v>9</v>
      </c>
      <c r="G324" s="10">
        <v>176641290</v>
      </c>
      <c r="H324" s="28" t="s">
        <v>9</v>
      </c>
      <c r="I324" s="11"/>
      <c r="J324" s="12" t="s">
        <v>296</v>
      </c>
    </row>
    <row r="325" spans="1:9" ht="72">
      <c r="A325" s="5" t="s">
        <v>718</v>
      </c>
      <c r="B325" s="6" t="s">
        <v>311</v>
      </c>
      <c r="C325" s="35">
        <v>40049</v>
      </c>
      <c r="D325" s="7" t="s">
        <v>97</v>
      </c>
      <c r="E325" s="8" t="s">
        <v>6</v>
      </c>
      <c r="F325" s="28" t="s">
        <v>9</v>
      </c>
      <c r="G325" s="10">
        <v>20969550</v>
      </c>
      <c r="H325" s="28" t="s">
        <v>9</v>
      </c>
      <c r="I325" s="11"/>
    </row>
    <row r="326" spans="1:10" ht="72">
      <c r="A326" s="24" t="s">
        <v>495</v>
      </c>
      <c r="B326" s="6" t="s">
        <v>311</v>
      </c>
      <c r="C326" s="37">
        <v>40050</v>
      </c>
      <c r="D326" s="23" t="s">
        <v>546</v>
      </c>
      <c r="E326" s="24" t="s">
        <v>481</v>
      </c>
      <c r="F326" s="28" t="s">
        <v>9</v>
      </c>
      <c r="G326" s="25">
        <v>1206620625</v>
      </c>
      <c r="H326" s="28" t="s">
        <v>9</v>
      </c>
      <c r="I326" s="4"/>
      <c r="J326" s="12" t="s">
        <v>296</v>
      </c>
    </row>
    <row r="327" spans="1:10" ht="72">
      <c r="A327" s="5" t="s">
        <v>607</v>
      </c>
      <c r="B327" s="6" t="s">
        <v>311</v>
      </c>
      <c r="C327" s="35">
        <v>40051</v>
      </c>
      <c r="D327" s="7" t="s">
        <v>379</v>
      </c>
      <c r="E327" s="8" t="s">
        <v>6</v>
      </c>
      <c r="F327" s="28" t="s">
        <v>9</v>
      </c>
      <c r="G327" s="10">
        <v>2079000</v>
      </c>
      <c r="H327" s="28" t="s">
        <v>9</v>
      </c>
      <c r="I327" s="11"/>
      <c r="J327" s="12" t="s">
        <v>296</v>
      </c>
    </row>
    <row r="328" spans="1:10" ht="72">
      <c r="A328" s="5" t="s">
        <v>351</v>
      </c>
      <c r="B328" s="6" t="s">
        <v>311</v>
      </c>
      <c r="C328" s="35">
        <v>40051</v>
      </c>
      <c r="D328" s="7" t="s">
        <v>380</v>
      </c>
      <c r="E328" s="8" t="s">
        <v>6</v>
      </c>
      <c r="F328" s="28" t="s">
        <v>9</v>
      </c>
      <c r="G328" s="10">
        <v>7402500</v>
      </c>
      <c r="H328" s="28" t="s">
        <v>9</v>
      </c>
      <c r="I328" s="11"/>
      <c r="J328" s="12" t="s">
        <v>296</v>
      </c>
    </row>
    <row r="329" spans="1:10" ht="72">
      <c r="A329" s="5" t="s">
        <v>352</v>
      </c>
      <c r="B329" s="6" t="s">
        <v>311</v>
      </c>
      <c r="C329" s="35">
        <v>40051</v>
      </c>
      <c r="D329" s="7" t="s">
        <v>381</v>
      </c>
      <c r="E329" s="8" t="s">
        <v>6</v>
      </c>
      <c r="F329" s="28" t="s">
        <v>9</v>
      </c>
      <c r="G329" s="10">
        <v>13513500</v>
      </c>
      <c r="H329" s="28" t="s">
        <v>9</v>
      </c>
      <c r="I329" s="11"/>
      <c r="J329" s="12" t="s">
        <v>296</v>
      </c>
    </row>
    <row r="330" spans="1:9" ht="72">
      <c r="A330" s="5" t="s">
        <v>350</v>
      </c>
      <c r="B330" s="6" t="s">
        <v>311</v>
      </c>
      <c r="C330" s="35">
        <v>40051</v>
      </c>
      <c r="D330" s="7" t="s">
        <v>379</v>
      </c>
      <c r="E330" s="8" t="s">
        <v>6</v>
      </c>
      <c r="F330" s="28" t="s">
        <v>9</v>
      </c>
      <c r="G330" s="10">
        <v>12458407</v>
      </c>
      <c r="H330" s="28" t="s">
        <v>9</v>
      </c>
      <c r="I330" s="11"/>
    </row>
    <row r="331" spans="1:9" ht="72">
      <c r="A331" s="24" t="s">
        <v>496</v>
      </c>
      <c r="B331" s="6" t="s">
        <v>311</v>
      </c>
      <c r="C331" s="37">
        <v>40052</v>
      </c>
      <c r="D331" s="23" t="s">
        <v>548</v>
      </c>
      <c r="E331" s="24" t="s">
        <v>170</v>
      </c>
      <c r="F331" s="28" t="s">
        <v>9</v>
      </c>
      <c r="G331" s="25">
        <v>80850000</v>
      </c>
      <c r="H331" s="28" t="s">
        <v>9</v>
      </c>
      <c r="I331" s="4"/>
    </row>
    <row r="332" spans="1:9" ht="72">
      <c r="A332" s="5" t="s">
        <v>469</v>
      </c>
      <c r="B332" s="6" t="s">
        <v>311</v>
      </c>
      <c r="C332" s="35">
        <v>40052</v>
      </c>
      <c r="D332" s="7" t="s">
        <v>470</v>
      </c>
      <c r="E332" s="8" t="s">
        <v>468</v>
      </c>
      <c r="F332" s="28" t="s">
        <v>9</v>
      </c>
      <c r="G332" s="10">
        <v>7035000</v>
      </c>
      <c r="H332" s="28" t="s">
        <v>9</v>
      </c>
      <c r="I332" s="11"/>
    </row>
    <row r="333" spans="1:9" ht="60" customHeight="1">
      <c r="A333" s="5" t="s">
        <v>416</v>
      </c>
      <c r="B333" s="6" t="s">
        <v>311</v>
      </c>
      <c r="C333" s="35">
        <v>40052</v>
      </c>
      <c r="D333" s="7" t="s">
        <v>417</v>
      </c>
      <c r="E333" s="8" t="s">
        <v>6</v>
      </c>
      <c r="F333" s="28" t="s">
        <v>9</v>
      </c>
      <c r="G333" s="10">
        <v>1911000</v>
      </c>
      <c r="H333" s="28" t="s">
        <v>9</v>
      </c>
      <c r="I333" s="11"/>
    </row>
    <row r="334" spans="1:9" ht="72">
      <c r="A334" s="5" t="s">
        <v>588</v>
      </c>
      <c r="B334" s="6" t="s">
        <v>311</v>
      </c>
      <c r="C334" s="35">
        <v>40052</v>
      </c>
      <c r="D334" s="7" t="s">
        <v>589</v>
      </c>
      <c r="E334" s="8" t="s">
        <v>6</v>
      </c>
      <c r="F334" s="28" t="s">
        <v>9</v>
      </c>
      <c r="G334" s="10">
        <v>992250</v>
      </c>
      <c r="H334" s="28" t="s">
        <v>9</v>
      </c>
      <c r="I334" s="11"/>
    </row>
    <row r="335" spans="1:10" ht="60" customHeight="1">
      <c r="A335" s="5" t="s">
        <v>719</v>
      </c>
      <c r="B335" s="6" t="s">
        <v>311</v>
      </c>
      <c r="C335" s="35">
        <v>40053</v>
      </c>
      <c r="D335" s="7" t="s">
        <v>97</v>
      </c>
      <c r="E335" s="8" t="s">
        <v>6</v>
      </c>
      <c r="F335" s="28" t="s">
        <v>9</v>
      </c>
      <c r="G335" s="10">
        <v>9404850</v>
      </c>
      <c r="H335" s="28" t="s">
        <v>9</v>
      </c>
      <c r="I335" s="11"/>
      <c r="J335" s="12" t="s">
        <v>296</v>
      </c>
    </row>
    <row r="336" spans="1:9" ht="72">
      <c r="A336" s="5" t="s">
        <v>390</v>
      </c>
      <c r="B336" s="6" t="s">
        <v>311</v>
      </c>
      <c r="C336" s="35">
        <v>40053</v>
      </c>
      <c r="D336" s="7" t="s">
        <v>380</v>
      </c>
      <c r="E336" s="8" t="s">
        <v>6</v>
      </c>
      <c r="F336" s="28" t="s">
        <v>9</v>
      </c>
      <c r="G336" s="10">
        <v>10048500</v>
      </c>
      <c r="H336" s="28" t="s">
        <v>9</v>
      </c>
      <c r="I336" s="11"/>
    </row>
    <row r="337" spans="1:9" ht="72">
      <c r="A337" s="5" t="s">
        <v>457</v>
      </c>
      <c r="B337" s="6" t="s">
        <v>311</v>
      </c>
      <c r="C337" s="35">
        <v>40053</v>
      </c>
      <c r="D337" s="7" t="s">
        <v>452</v>
      </c>
      <c r="E337" s="8" t="s">
        <v>6</v>
      </c>
      <c r="F337" s="28" t="s">
        <v>9</v>
      </c>
      <c r="G337" s="10">
        <v>5993505</v>
      </c>
      <c r="H337" s="28" t="s">
        <v>9</v>
      </c>
      <c r="I337" s="11"/>
    </row>
    <row r="338" spans="1:9" ht="60" customHeight="1">
      <c r="A338" s="5" t="s">
        <v>458</v>
      </c>
      <c r="B338" s="6" t="s">
        <v>311</v>
      </c>
      <c r="C338" s="35">
        <v>40053</v>
      </c>
      <c r="D338" s="7" t="s">
        <v>97</v>
      </c>
      <c r="E338" s="8" t="s">
        <v>6</v>
      </c>
      <c r="F338" s="28" t="s">
        <v>9</v>
      </c>
      <c r="G338" s="10">
        <v>6174000</v>
      </c>
      <c r="H338" s="28" t="s">
        <v>9</v>
      </c>
      <c r="I338" s="11"/>
    </row>
    <row r="339" spans="1:9" ht="72">
      <c r="A339" s="24" t="s">
        <v>497</v>
      </c>
      <c r="B339" s="6" t="s">
        <v>311</v>
      </c>
      <c r="C339" s="37">
        <v>40053</v>
      </c>
      <c r="D339" s="23" t="s">
        <v>556</v>
      </c>
      <c r="E339" s="24" t="s">
        <v>170</v>
      </c>
      <c r="F339" s="28" t="s">
        <v>9</v>
      </c>
      <c r="G339" s="25">
        <v>8781507</v>
      </c>
      <c r="H339" s="28" t="s">
        <v>9</v>
      </c>
      <c r="I339" s="4"/>
    </row>
    <row r="340" spans="1:10" ht="72">
      <c r="A340" s="5" t="s">
        <v>720</v>
      </c>
      <c r="B340" s="6" t="s">
        <v>311</v>
      </c>
      <c r="C340" s="35">
        <v>40053</v>
      </c>
      <c r="D340" s="7" t="s">
        <v>452</v>
      </c>
      <c r="E340" s="8" t="s">
        <v>6</v>
      </c>
      <c r="F340" s="28" t="s">
        <v>9</v>
      </c>
      <c r="G340" s="10">
        <v>7182000</v>
      </c>
      <c r="H340" s="28" t="s">
        <v>9</v>
      </c>
      <c r="I340" s="11"/>
      <c r="J340" s="12" t="s">
        <v>296</v>
      </c>
    </row>
    <row r="341" spans="1:9" ht="72">
      <c r="A341" s="5" t="s">
        <v>596</v>
      </c>
      <c r="B341" s="6" t="s">
        <v>311</v>
      </c>
      <c r="C341" s="35">
        <v>40053</v>
      </c>
      <c r="D341" s="7" t="s">
        <v>391</v>
      </c>
      <c r="E341" s="8" t="s">
        <v>6</v>
      </c>
      <c r="F341" s="28" t="s">
        <v>9</v>
      </c>
      <c r="G341" s="10">
        <v>7684950</v>
      </c>
      <c r="H341" s="28" t="s">
        <v>9</v>
      </c>
      <c r="I341" s="11"/>
    </row>
    <row r="342" spans="1:10" ht="72">
      <c r="A342" s="5" t="s">
        <v>721</v>
      </c>
      <c r="B342" s="6" t="s">
        <v>311</v>
      </c>
      <c r="C342" s="35">
        <v>40053</v>
      </c>
      <c r="D342" s="7" t="s">
        <v>452</v>
      </c>
      <c r="E342" s="8" t="s">
        <v>6</v>
      </c>
      <c r="F342" s="28" t="s">
        <v>9</v>
      </c>
      <c r="G342" s="10">
        <v>5008500</v>
      </c>
      <c r="H342" s="28" t="s">
        <v>9</v>
      </c>
      <c r="I342" s="11"/>
      <c r="J342" s="12" t="s">
        <v>296</v>
      </c>
    </row>
    <row r="343" spans="1:10" ht="72">
      <c r="A343" s="5" t="s">
        <v>348</v>
      </c>
      <c r="B343" s="6" t="s">
        <v>311</v>
      </c>
      <c r="C343" s="35">
        <v>40056</v>
      </c>
      <c r="D343" s="7" t="s">
        <v>105</v>
      </c>
      <c r="E343" s="8" t="s">
        <v>6</v>
      </c>
      <c r="F343" s="28" t="s">
        <v>9</v>
      </c>
      <c r="G343" s="10">
        <v>20608560</v>
      </c>
      <c r="H343" s="28" t="s">
        <v>9</v>
      </c>
      <c r="I343" s="11"/>
      <c r="J343" s="12" t="s">
        <v>296</v>
      </c>
    </row>
    <row r="344" spans="1:16" ht="72">
      <c r="A344" s="5" t="s">
        <v>347</v>
      </c>
      <c r="B344" s="6" t="s">
        <v>311</v>
      </c>
      <c r="C344" s="35">
        <v>40056</v>
      </c>
      <c r="D344" s="7" t="s">
        <v>372</v>
      </c>
      <c r="E344" s="8" t="s">
        <v>6</v>
      </c>
      <c r="F344" s="28" t="s">
        <v>9</v>
      </c>
      <c r="G344" s="10">
        <v>120414000</v>
      </c>
      <c r="H344" s="28" t="s">
        <v>9</v>
      </c>
      <c r="I344" s="11"/>
      <c r="M344" s="16"/>
      <c r="N344" s="16"/>
      <c r="O344" s="16"/>
      <c r="P344" s="16"/>
    </row>
    <row r="345" spans="1:10" ht="72">
      <c r="A345" s="5" t="s">
        <v>86</v>
      </c>
      <c r="B345" s="6" t="s">
        <v>311</v>
      </c>
      <c r="C345" s="35">
        <v>40056</v>
      </c>
      <c r="D345" s="7" t="s">
        <v>312</v>
      </c>
      <c r="E345" s="8" t="s">
        <v>6</v>
      </c>
      <c r="F345" s="28" t="s">
        <v>9</v>
      </c>
      <c r="G345" s="21">
        <v>1657950000</v>
      </c>
      <c r="H345" s="28" t="s">
        <v>9</v>
      </c>
      <c r="I345" s="11"/>
      <c r="J345" s="12" t="s">
        <v>296</v>
      </c>
    </row>
    <row r="346" spans="1:12" ht="72">
      <c r="A346" s="5" t="s">
        <v>346</v>
      </c>
      <c r="B346" s="6" t="s">
        <v>311</v>
      </c>
      <c r="C346" s="35">
        <v>40056</v>
      </c>
      <c r="D346" s="7" t="s">
        <v>372</v>
      </c>
      <c r="E346" s="8" t="s">
        <v>6</v>
      </c>
      <c r="F346" s="28" t="s">
        <v>9</v>
      </c>
      <c r="G346" s="10">
        <v>151725000</v>
      </c>
      <c r="H346" s="28" t="s">
        <v>9</v>
      </c>
      <c r="I346" s="11"/>
      <c r="K346" s="19"/>
      <c r="L346" s="19"/>
    </row>
    <row r="347" spans="1:10" ht="72">
      <c r="A347" s="24" t="s">
        <v>499</v>
      </c>
      <c r="B347" s="6" t="s">
        <v>311</v>
      </c>
      <c r="C347" s="37">
        <v>40056</v>
      </c>
      <c r="D347" s="23" t="s">
        <v>557</v>
      </c>
      <c r="E347" s="24" t="s">
        <v>481</v>
      </c>
      <c r="F347" s="28" t="s">
        <v>9</v>
      </c>
      <c r="G347" s="25">
        <v>283500000</v>
      </c>
      <c r="H347" s="28" t="s">
        <v>9</v>
      </c>
      <c r="I347" s="4"/>
      <c r="J347" s="12" t="s">
        <v>296</v>
      </c>
    </row>
    <row r="348" spans="1:10" ht="72">
      <c r="A348" s="5" t="s">
        <v>722</v>
      </c>
      <c r="B348" s="6" t="s">
        <v>311</v>
      </c>
      <c r="C348" s="35">
        <v>40056</v>
      </c>
      <c r="D348" s="7" t="s">
        <v>387</v>
      </c>
      <c r="E348" s="8" t="s">
        <v>6</v>
      </c>
      <c r="F348" s="28" t="s">
        <v>9</v>
      </c>
      <c r="G348" s="10">
        <v>57330000</v>
      </c>
      <c r="H348" s="28" t="s">
        <v>9</v>
      </c>
      <c r="I348" s="11"/>
      <c r="J348" s="12" t="s">
        <v>296</v>
      </c>
    </row>
    <row r="349" spans="1:10" ht="72">
      <c r="A349" s="5" t="s">
        <v>345</v>
      </c>
      <c r="B349" s="6" t="s">
        <v>311</v>
      </c>
      <c r="C349" s="35">
        <v>40056</v>
      </c>
      <c r="D349" s="7" t="s">
        <v>378</v>
      </c>
      <c r="E349" s="8" t="s">
        <v>6</v>
      </c>
      <c r="F349" s="28" t="s">
        <v>9</v>
      </c>
      <c r="G349" s="10">
        <v>133232400</v>
      </c>
      <c r="H349" s="28" t="s">
        <v>9</v>
      </c>
      <c r="I349" s="11"/>
      <c r="J349" s="12" t="s">
        <v>296</v>
      </c>
    </row>
    <row r="350" spans="1:16" ht="72">
      <c r="A350" s="5" t="s">
        <v>349</v>
      </c>
      <c r="B350" s="6" t="s">
        <v>311</v>
      </c>
      <c r="C350" s="35">
        <v>40056</v>
      </c>
      <c r="D350" s="7" t="s">
        <v>378</v>
      </c>
      <c r="E350" s="8" t="s">
        <v>6</v>
      </c>
      <c r="F350" s="28" t="s">
        <v>9</v>
      </c>
      <c r="G350" s="10">
        <v>117750150</v>
      </c>
      <c r="H350" s="28" t="s">
        <v>9</v>
      </c>
      <c r="I350" s="11"/>
      <c r="K350" s="4"/>
      <c r="L350" s="4"/>
      <c r="P350" s="4"/>
    </row>
    <row r="351" spans="1:12" ht="72">
      <c r="A351" s="24" t="s">
        <v>498</v>
      </c>
      <c r="B351" s="6" t="s">
        <v>311</v>
      </c>
      <c r="C351" s="37">
        <v>40056</v>
      </c>
      <c r="D351" s="23" t="s">
        <v>553</v>
      </c>
      <c r="E351" s="24" t="s">
        <v>481</v>
      </c>
      <c r="F351" s="28" t="s">
        <v>9</v>
      </c>
      <c r="G351" s="25">
        <v>248797500</v>
      </c>
      <c r="H351" s="28" t="s">
        <v>9</v>
      </c>
      <c r="I351" s="4"/>
      <c r="K351" s="19"/>
      <c r="L351" s="19"/>
    </row>
    <row r="352" spans="1:9" ht="72">
      <c r="A352" s="24" t="s">
        <v>500</v>
      </c>
      <c r="B352" s="6" t="s">
        <v>311</v>
      </c>
      <c r="C352" s="37">
        <v>40057</v>
      </c>
      <c r="D352" s="23" t="s">
        <v>558</v>
      </c>
      <c r="E352" s="24" t="s">
        <v>481</v>
      </c>
      <c r="F352" s="28" t="s">
        <v>9</v>
      </c>
      <c r="G352" s="25">
        <v>396375000</v>
      </c>
      <c r="H352" s="28" t="s">
        <v>9</v>
      </c>
      <c r="I352" s="4"/>
    </row>
    <row r="353" spans="1:10" ht="72">
      <c r="A353" s="24" t="s">
        <v>502</v>
      </c>
      <c r="B353" s="6" t="s">
        <v>311</v>
      </c>
      <c r="C353" s="37">
        <v>40057</v>
      </c>
      <c r="D353" s="23" t="s">
        <v>559</v>
      </c>
      <c r="E353" s="24" t="s">
        <v>170</v>
      </c>
      <c r="F353" s="28" t="s">
        <v>9</v>
      </c>
      <c r="G353" s="25">
        <v>8807400</v>
      </c>
      <c r="H353" s="28" t="s">
        <v>9</v>
      </c>
      <c r="I353" s="4"/>
      <c r="J353" s="12" t="s">
        <v>296</v>
      </c>
    </row>
    <row r="354" spans="1:10" ht="72">
      <c r="A354" s="5" t="s">
        <v>355</v>
      </c>
      <c r="B354" s="6" t="s">
        <v>311</v>
      </c>
      <c r="C354" s="35">
        <v>40057</v>
      </c>
      <c r="D354" s="7" t="s">
        <v>239</v>
      </c>
      <c r="E354" s="8" t="s">
        <v>6</v>
      </c>
      <c r="F354" s="28" t="s">
        <v>9</v>
      </c>
      <c r="G354" s="10">
        <v>316260000</v>
      </c>
      <c r="H354" s="28" t="s">
        <v>9</v>
      </c>
      <c r="I354" s="11"/>
      <c r="J354" s="12" t="s">
        <v>296</v>
      </c>
    </row>
    <row r="355" spans="1:10" ht="72">
      <c r="A355" s="5" t="s">
        <v>354</v>
      </c>
      <c r="B355" s="6" t="s">
        <v>311</v>
      </c>
      <c r="C355" s="35">
        <v>40057</v>
      </c>
      <c r="D355" s="7" t="s">
        <v>220</v>
      </c>
      <c r="E355" s="8" t="s">
        <v>6</v>
      </c>
      <c r="F355" s="28" t="s">
        <v>9</v>
      </c>
      <c r="G355" s="10">
        <v>64575000</v>
      </c>
      <c r="H355" s="28" t="s">
        <v>9</v>
      </c>
      <c r="I355" s="11"/>
      <c r="J355" s="12" t="s">
        <v>296</v>
      </c>
    </row>
    <row r="356" spans="1:10" ht="72">
      <c r="A356" s="5" t="s">
        <v>609</v>
      </c>
      <c r="B356" s="6" t="s">
        <v>311</v>
      </c>
      <c r="C356" s="35">
        <v>40057</v>
      </c>
      <c r="D356" s="7" t="s">
        <v>47</v>
      </c>
      <c r="E356" s="8" t="s">
        <v>6</v>
      </c>
      <c r="F356" s="28" t="s">
        <v>9</v>
      </c>
      <c r="G356" s="10">
        <v>52069500</v>
      </c>
      <c r="H356" s="28" t="s">
        <v>9</v>
      </c>
      <c r="I356" s="11"/>
      <c r="J356" s="12" t="s">
        <v>296</v>
      </c>
    </row>
    <row r="357" spans="1:9" ht="72">
      <c r="A357" s="5" t="s">
        <v>608</v>
      </c>
      <c r="B357" s="6" t="s">
        <v>311</v>
      </c>
      <c r="C357" s="35">
        <v>40057</v>
      </c>
      <c r="D357" s="7" t="s">
        <v>53</v>
      </c>
      <c r="E357" s="8" t="s">
        <v>6</v>
      </c>
      <c r="F357" s="28" t="s">
        <v>9</v>
      </c>
      <c r="G357" s="10">
        <v>84153825</v>
      </c>
      <c r="H357" s="28" t="s">
        <v>9</v>
      </c>
      <c r="I357" s="11"/>
    </row>
    <row r="358" spans="1:10" ht="72">
      <c r="A358" s="24" t="s">
        <v>503</v>
      </c>
      <c r="B358" s="6" t="s">
        <v>311</v>
      </c>
      <c r="C358" s="37">
        <v>40057</v>
      </c>
      <c r="D358" s="23" t="s">
        <v>612</v>
      </c>
      <c r="E358" s="24" t="s">
        <v>170</v>
      </c>
      <c r="F358" s="28" t="s">
        <v>9</v>
      </c>
      <c r="G358" s="25">
        <v>54195750</v>
      </c>
      <c r="H358" s="28" t="s">
        <v>9</v>
      </c>
      <c r="I358" s="4"/>
      <c r="J358" s="12" t="s">
        <v>296</v>
      </c>
    </row>
    <row r="359" spans="1:10" ht="72">
      <c r="A359" s="5" t="s">
        <v>613</v>
      </c>
      <c r="B359" s="6" t="s">
        <v>311</v>
      </c>
      <c r="C359" s="35">
        <v>40057</v>
      </c>
      <c r="D359" s="7" t="s">
        <v>239</v>
      </c>
      <c r="E359" s="8" t="s">
        <v>6</v>
      </c>
      <c r="F359" s="28" t="s">
        <v>9</v>
      </c>
      <c r="G359" s="10">
        <v>702583350</v>
      </c>
      <c r="H359" s="28" t="s">
        <v>9</v>
      </c>
      <c r="I359" s="11"/>
      <c r="J359" s="12" t="s">
        <v>296</v>
      </c>
    </row>
    <row r="360" spans="1:10" ht="72">
      <c r="A360" s="5" t="s">
        <v>353</v>
      </c>
      <c r="B360" s="6" t="s">
        <v>311</v>
      </c>
      <c r="C360" s="35">
        <v>40057</v>
      </c>
      <c r="D360" s="7" t="s">
        <v>372</v>
      </c>
      <c r="E360" s="8" t="s">
        <v>6</v>
      </c>
      <c r="F360" s="28" t="s">
        <v>9</v>
      </c>
      <c r="G360" s="10">
        <v>2514719928</v>
      </c>
      <c r="H360" s="28" t="s">
        <v>9</v>
      </c>
      <c r="I360" s="11"/>
      <c r="J360" s="19"/>
    </row>
    <row r="361" spans="1:10" ht="72">
      <c r="A361" s="24" t="s">
        <v>501</v>
      </c>
      <c r="B361" s="6" t="s">
        <v>311</v>
      </c>
      <c r="C361" s="37">
        <v>40057</v>
      </c>
      <c r="D361" s="23" t="s">
        <v>553</v>
      </c>
      <c r="E361" s="24" t="s">
        <v>481</v>
      </c>
      <c r="F361" s="28" t="s">
        <v>9</v>
      </c>
      <c r="G361" s="25">
        <v>208476450</v>
      </c>
      <c r="H361" s="28" t="s">
        <v>9</v>
      </c>
      <c r="I361" s="4"/>
      <c r="J361" s="4"/>
    </row>
    <row r="362" spans="1:10" ht="72">
      <c r="A362" s="24" t="s">
        <v>723</v>
      </c>
      <c r="B362" s="6" t="s">
        <v>311</v>
      </c>
      <c r="C362" s="37">
        <v>40057</v>
      </c>
      <c r="D362" s="23" t="s">
        <v>553</v>
      </c>
      <c r="E362" s="24" t="s">
        <v>481</v>
      </c>
      <c r="F362" s="28" t="s">
        <v>9</v>
      </c>
      <c r="G362" s="25">
        <v>272940150</v>
      </c>
      <c r="H362" s="28" t="s">
        <v>9</v>
      </c>
      <c r="I362" s="4"/>
      <c r="J362" s="19"/>
    </row>
    <row r="363" spans="1:16" ht="72">
      <c r="A363" s="24" t="s">
        <v>808</v>
      </c>
      <c r="B363" s="6" t="s">
        <v>311</v>
      </c>
      <c r="C363" s="37">
        <v>40057</v>
      </c>
      <c r="D363" s="23" t="s">
        <v>560</v>
      </c>
      <c r="E363" s="24" t="s">
        <v>481</v>
      </c>
      <c r="F363" s="28" t="s">
        <v>9</v>
      </c>
      <c r="G363" s="25">
        <v>1280034000</v>
      </c>
      <c r="H363" s="28" t="s">
        <v>9</v>
      </c>
      <c r="I363" s="4"/>
      <c r="P363" s="19"/>
    </row>
    <row r="364" spans="1:10" ht="72">
      <c r="A364" s="5" t="s">
        <v>418</v>
      </c>
      <c r="B364" s="6" t="s">
        <v>311</v>
      </c>
      <c r="C364" s="35">
        <v>40058</v>
      </c>
      <c r="D364" s="7" t="s">
        <v>419</v>
      </c>
      <c r="E364" s="8" t="s">
        <v>420</v>
      </c>
      <c r="F364" s="28" t="s">
        <v>9</v>
      </c>
      <c r="G364" s="21">
        <v>4462500</v>
      </c>
      <c r="H364" s="28" t="s">
        <v>9</v>
      </c>
      <c r="I364" s="11"/>
      <c r="J364" s="12" t="s">
        <v>296</v>
      </c>
    </row>
    <row r="365" spans="1:9" ht="72">
      <c r="A365" s="5" t="s">
        <v>614</v>
      </c>
      <c r="B365" s="6" t="s">
        <v>311</v>
      </c>
      <c r="C365" s="35">
        <v>40059</v>
      </c>
      <c r="D365" s="7" t="s">
        <v>385</v>
      </c>
      <c r="E365" s="8" t="s">
        <v>6</v>
      </c>
      <c r="F365" s="28" t="s">
        <v>9</v>
      </c>
      <c r="G365" s="10">
        <v>3990000</v>
      </c>
      <c r="H365" s="28" t="s">
        <v>9</v>
      </c>
      <c r="I365" s="11"/>
    </row>
    <row r="366" spans="1:12" ht="72">
      <c r="A366" s="5" t="s">
        <v>332</v>
      </c>
      <c r="B366" s="6" t="s">
        <v>311</v>
      </c>
      <c r="C366" s="35">
        <v>40059</v>
      </c>
      <c r="D366" s="7" t="s">
        <v>333</v>
      </c>
      <c r="E366" s="8" t="s">
        <v>6</v>
      </c>
      <c r="F366" s="28" t="s">
        <v>9</v>
      </c>
      <c r="G366" s="21">
        <v>3306450</v>
      </c>
      <c r="H366" s="28" t="s">
        <v>9</v>
      </c>
      <c r="I366" s="11"/>
      <c r="K366" s="4"/>
      <c r="L366" s="4"/>
    </row>
    <row r="367" spans="1:12" ht="72">
      <c r="A367" s="24" t="s">
        <v>506</v>
      </c>
      <c r="B367" s="6" t="s">
        <v>311</v>
      </c>
      <c r="C367" s="37">
        <v>40059</v>
      </c>
      <c r="D367" s="23" t="s">
        <v>561</v>
      </c>
      <c r="E367" s="24" t="s">
        <v>170</v>
      </c>
      <c r="F367" s="28" t="s">
        <v>9</v>
      </c>
      <c r="G367" s="25">
        <v>250005000</v>
      </c>
      <c r="H367" s="28" t="s">
        <v>9</v>
      </c>
      <c r="I367" s="4"/>
      <c r="K367" s="4"/>
      <c r="L367" s="4"/>
    </row>
    <row r="368" spans="1:9" ht="72">
      <c r="A368" s="24" t="s">
        <v>504</v>
      </c>
      <c r="B368" s="6" t="s">
        <v>311</v>
      </c>
      <c r="C368" s="37">
        <v>40059</v>
      </c>
      <c r="D368" s="23" t="s">
        <v>561</v>
      </c>
      <c r="E368" s="24" t="s">
        <v>481</v>
      </c>
      <c r="F368" s="28" t="s">
        <v>9</v>
      </c>
      <c r="G368" s="25">
        <v>293095393</v>
      </c>
      <c r="H368" s="28" t="s">
        <v>9</v>
      </c>
      <c r="I368" s="4"/>
    </row>
    <row r="369" spans="1:9" ht="72">
      <c r="A369" s="24" t="s">
        <v>505</v>
      </c>
      <c r="B369" s="6" t="s">
        <v>311</v>
      </c>
      <c r="C369" s="37">
        <v>40059</v>
      </c>
      <c r="D369" s="23" t="s">
        <v>553</v>
      </c>
      <c r="E369" s="24" t="s">
        <v>481</v>
      </c>
      <c r="F369" s="28" t="s">
        <v>9</v>
      </c>
      <c r="G369" s="25">
        <v>139329750</v>
      </c>
      <c r="H369" s="28" t="s">
        <v>9</v>
      </c>
      <c r="I369" s="4"/>
    </row>
    <row r="370" spans="1:10" ht="72">
      <c r="A370" s="5" t="s">
        <v>471</v>
      </c>
      <c r="B370" s="6" t="s">
        <v>311</v>
      </c>
      <c r="C370" s="35">
        <v>40060</v>
      </c>
      <c r="D370" s="7" t="s">
        <v>472</v>
      </c>
      <c r="E370" s="8" t="s">
        <v>420</v>
      </c>
      <c r="F370" s="28" t="s">
        <v>9</v>
      </c>
      <c r="G370" s="10">
        <v>2995020</v>
      </c>
      <c r="H370" s="28" t="s">
        <v>9</v>
      </c>
      <c r="I370" s="11"/>
      <c r="J370" s="12" t="s">
        <v>296</v>
      </c>
    </row>
    <row r="371" spans="1:10" ht="72">
      <c r="A371" s="5" t="s">
        <v>724</v>
      </c>
      <c r="B371" s="6" t="s">
        <v>311</v>
      </c>
      <c r="C371" s="35">
        <v>40064</v>
      </c>
      <c r="D371" s="7" t="s">
        <v>462</v>
      </c>
      <c r="E371" s="8" t="s">
        <v>6</v>
      </c>
      <c r="F371" s="28" t="s">
        <v>9</v>
      </c>
      <c r="G371" s="10">
        <v>856800000</v>
      </c>
      <c r="H371" s="28" t="s">
        <v>9</v>
      </c>
      <c r="I371" s="11"/>
      <c r="J371" s="12" t="s">
        <v>296</v>
      </c>
    </row>
    <row r="372" spans="1:11" ht="72">
      <c r="A372" s="5" t="s">
        <v>356</v>
      </c>
      <c r="B372" s="6" t="s">
        <v>311</v>
      </c>
      <c r="C372" s="35">
        <v>40064</v>
      </c>
      <c r="D372" s="7" t="s">
        <v>382</v>
      </c>
      <c r="E372" s="8" t="s">
        <v>6</v>
      </c>
      <c r="F372" s="28" t="s">
        <v>9</v>
      </c>
      <c r="G372" s="10">
        <v>7225054</v>
      </c>
      <c r="H372" s="28" t="s">
        <v>9</v>
      </c>
      <c r="I372" s="11"/>
      <c r="J372" s="12">
        <v>2</v>
      </c>
      <c r="K372" s="13">
        <v>1</v>
      </c>
    </row>
    <row r="373" spans="1:11" ht="72">
      <c r="A373" s="5" t="s">
        <v>435</v>
      </c>
      <c r="B373" s="6" t="s">
        <v>311</v>
      </c>
      <c r="C373" s="35">
        <v>40064</v>
      </c>
      <c r="D373" s="7" t="s">
        <v>436</v>
      </c>
      <c r="E373" s="8" t="s">
        <v>6</v>
      </c>
      <c r="F373" s="28" t="s">
        <v>9</v>
      </c>
      <c r="G373" s="10">
        <v>35702971</v>
      </c>
      <c r="H373" s="28" t="s">
        <v>9</v>
      </c>
      <c r="I373" s="11"/>
      <c r="J373" s="12">
        <v>3</v>
      </c>
      <c r="K373" s="13">
        <v>1</v>
      </c>
    </row>
    <row r="374" spans="1:10" ht="72">
      <c r="A374" s="5" t="s">
        <v>437</v>
      </c>
      <c r="B374" s="6" t="s">
        <v>311</v>
      </c>
      <c r="C374" s="35">
        <v>40064</v>
      </c>
      <c r="D374" s="7" t="s">
        <v>372</v>
      </c>
      <c r="E374" s="8" t="s">
        <v>6</v>
      </c>
      <c r="F374" s="28" t="s">
        <v>9</v>
      </c>
      <c r="G374" s="10">
        <v>27052830</v>
      </c>
      <c r="H374" s="28" t="s">
        <v>9</v>
      </c>
      <c r="I374" s="11"/>
      <c r="J374" s="12" t="s">
        <v>296</v>
      </c>
    </row>
    <row r="375" spans="1:10" ht="72">
      <c r="A375" s="5" t="s">
        <v>357</v>
      </c>
      <c r="B375" s="6" t="s">
        <v>311</v>
      </c>
      <c r="C375" s="35">
        <v>40064</v>
      </c>
      <c r="D375" s="7" t="s">
        <v>383</v>
      </c>
      <c r="E375" s="8" t="s">
        <v>6</v>
      </c>
      <c r="F375" s="28" t="s">
        <v>9</v>
      </c>
      <c r="G375" s="10">
        <v>348069151</v>
      </c>
      <c r="H375" s="28" t="s">
        <v>9</v>
      </c>
      <c r="I375" s="11"/>
      <c r="J375" s="12" t="s">
        <v>296</v>
      </c>
    </row>
    <row r="376" spans="1:10" ht="60" customHeight="1">
      <c r="A376" s="5" t="s">
        <v>358</v>
      </c>
      <c r="B376" s="6" t="s">
        <v>311</v>
      </c>
      <c r="C376" s="35">
        <v>40064</v>
      </c>
      <c r="D376" s="7" t="s">
        <v>384</v>
      </c>
      <c r="E376" s="8" t="s">
        <v>6</v>
      </c>
      <c r="F376" s="28" t="s">
        <v>9</v>
      </c>
      <c r="G376" s="10">
        <v>312999750</v>
      </c>
      <c r="H376" s="28" t="s">
        <v>9</v>
      </c>
      <c r="I376" s="11"/>
      <c r="J376" s="12" t="s">
        <v>296</v>
      </c>
    </row>
    <row r="377" spans="1:10" ht="60" customHeight="1">
      <c r="A377" s="5" t="s">
        <v>366</v>
      </c>
      <c r="B377" s="6" t="s">
        <v>311</v>
      </c>
      <c r="C377" s="35">
        <v>40065</v>
      </c>
      <c r="D377" s="22" t="s">
        <v>271</v>
      </c>
      <c r="E377" s="8" t="s">
        <v>6</v>
      </c>
      <c r="F377" s="28" t="s">
        <v>9</v>
      </c>
      <c r="G377" s="10">
        <v>985939416</v>
      </c>
      <c r="H377" s="28" t="s">
        <v>9</v>
      </c>
      <c r="I377" s="11"/>
      <c r="J377" s="12" t="s">
        <v>296</v>
      </c>
    </row>
    <row r="378" spans="1:15" ht="60" customHeight="1">
      <c r="A378" s="5" t="s">
        <v>362</v>
      </c>
      <c r="B378" s="6" t="s">
        <v>311</v>
      </c>
      <c r="C378" s="35">
        <v>40065</v>
      </c>
      <c r="D378" s="7" t="s">
        <v>379</v>
      </c>
      <c r="E378" s="8" t="s">
        <v>6</v>
      </c>
      <c r="F378" s="28" t="s">
        <v>9</v>
      </c>
      <c r="G378" s="10">
        <v>16581600</v>
      </c>
      <c r="H378" s="28" t="s">
        <v>9</v>
      </c>
      <c r="I378" s="11"/>
      <c r="J378" s="12" t="s">
        <v>296</v>
      </c>
      <c r="M378" s="19"/>
      <c r="N378" s="19"/>
      <c r="O378" s="19"/>
    </row>
    <row r="379" spans="1:15" ht="72">
      <c r="A379" s="5" t="s">
        <v>597</v>
      </c>
      <c r="B379" s="6" t="s">
        <v>311</v>
      </c>
      <c r="C379" s="35">
        <v>40065</v>
      </c>
      <c r="D379" s="7" t="s">
        <v>380</v>
      </c>
      <c r="E379" s="8" t="s">
        <v>6</v>
      </c>
      <c r="F379" s="28" t="s">
        <v>9</v>
      </c>
      <c r="G379" s="10">
        <v>338593500</v>
      </c>
      <c r="H379" s="28" t="s">
        <v>9</v>
      </c>
      <c r="I379" s="11"/>
      <c r="J379" s="12" t="s">
        <v>296</v>
      </c>
      <c r="M379" s="19"/>
      <c r="N379" s="19"/>
      <c r="O379" s="19"/>
    </row>
    <row r="380" spans="1:10" ht="60" customHeight="1">
      <c r="A380" s="5" t="s">
        <v>359</v>
      </c>
      <c r="B380" s="6" t="s">
        <v>311</v>
      </c>
      <c r="C380" s="35">
        <v>40065</v>
      </c>
      <c r="D380" s="22" t="s">
        <v>271</v>
      </c>
      <c r="E380" s="8" t="s">
        <v>6</v>
      </c>
      <c r="F380" s="28" t="s">
        <v>9</v>
      </c>
      <c r="G380" s="10">
        <v>255139500</v>
      </c>
      <c r="H380" s="28" t="s">
        <v>9</v>
      </c>
      <c r="I380" s="11"/>
      <c r="J380" s="12" t="s">
        <v>296</v>
      </c>
    </row>
    <row r="381" spans="1:10" ht="60" customHeight="1">
      <c r="A381" s="5" t="s">
        <v>361</v>
      </c>
      <c r="B381" s="6" t="s">
        <v>311</v>
      </c>
      <c r="C381" s="35">
        <v>40065</v>
      </c>
      <c r="D381" s="7" t="s">
        <v>380</v>
      </c>
      <c r="E381" s="8" t="s">
        <v>6</v>
      </c>
      <c r="F381" s="28" t="s">
        <v>9</v>
      </c>
      <c r="G381" s="10">
        <v>41737500</v>
      </c>
      <c r="H381" s="28" t="s">
        <v>9</v>
      </c>
      <c r="I381" s="11"/>
      <c r="J381" s="12" t="s">
        <v>296</v>
      </c>
    </row>
    <row r="382" spans="1:10" ht="60" customHeight="1">
      <c r="A382" s="5" t="s">
        <v>598</v>
      </c>
      <c r="B382" s="6" t="s">
        <v>311</v>
      </c>
      <c r="C382" s="35">
        <v>40065</v>
      </c>
      <c r="D382" s="7" t="s">
        <v>380</v>
      </c>
      <c r="E382" s="8" t="s">
        <v>6</v>
      </c>
      <c r="F382" s="28" t="s">
        <v>9</v>
      </c>
      <c r="G382" s="10">
        <v>2359928592</v>
      </c>
      <c r="H382" s="28" t="s">
        <v>9</v>
      </c>
      <c r="I382" s="11"/>
      <c r="J382" s="12" t="s">
        <v>296</v>
      </c>
    </row>
    <row r="383" spans="1:10" ht="60" customHeight="1">
      <c r="A383" s="5" t="s">
        <v>360</v>
      </c>
      <c r="B383" s="6" t="s">
        <v>311</v>
      </c>
      <c r="C383" s="35">
        <v>40065</v>
      </c>
      <c r="D383" s="7" t="s">
        <v>380</v>
      </c>
      <c r="E383" s="8" t="s">
        <v>6</v>
      </c>
      <c r="F383" s="28" t="s">
        <v>9</v>
      </c>
      <c r="G383" s="10">
        <v>39375000</v>
      </c>
      <c r="H383" s="28" t="s">
        <v>9</v>
      </c>
      <c r="I383" s="11"/>
      <c r="J383" s="12" t="s">
        <v>296</v>
      </c>
    </row>
    <row r="384" spans="1:16" s="19" customFormat="1" ht="60" customHeight="1">
      <c r="A384" s="5" t="s">
        <v>600</v>
      </c>
      <c r="B384" s="6" t="s">
        <v>311</v>
      </c>
      <c r="C384" s="35">
        <v>40065</v>
      </c>
      <c r="D384" s="7" t="s">
        <v>379</v>
      </c>
      <c r="E384" s="8" t="s">
        <v>6</v>
      </c>
      <c r="F384" s="28" t="s">
        <v>9</v>
      </c>
      <c r="G384" s="10">
        <v>439811400</v>
      </c>
      <c r="H384" s="28" t="s">
        <v>9</v>
      </c>
      <c r="I384" s="11"/>
      <c r="J384" s="12" t="s">
        <v>296</v>
      </c>
      <c r="K384" s="13"/>
      <c r="L384" s="14"/>
      <c r="M384" s="14"/>
      <c r="N384" s="14"/>
      <c r="O384" s="14"/>
      <c r="P384" s="14"/>
    </row>
    <row r="385" spans="1:16" s="19" customFormat="1" ht="60" customHeight="1">
      <c r="A385" s="5" t="s">
        <v>599</v>
      </c>
      <c r="B385" s="6" t="s">
        <v>311</v>
      </c>
      <c r="C385" s="35">
        <v>40065</v>
      </c>
      <c r="D385" s="7" t="s">
        <v>379</v>
      </c>
      <c r="E385" s="8" t="s">
        <v>6</v>
      </c>
      <c r="F385" s="28" t="s">
        <v>9</v>
      </c>
      <c r="G385" s="10">
        <v>505530900</v>
      </c>
      <c r="H385" s="28" t="s">
        <v>9</v>
      </c>
      <c r="I385" s="11"/>
      <c r="J385" s="12" t="s">
        <v>296</v>
      </c>
      <c r="K385" s="13"/>
      <c r="L385" s="14"/>
      <c r="M385" s="14"/>
      <c r="N385" s="14"/>
      <c r="O385" s="14"/>
      <c r="P385" s="14"/>
    </row>
    <row r="386" spans="1:16" s="19" customFormat="1" ht="60" customHeight="1">
      <c r="A386" s="5" t="s">
        <v>367</v>
      </c>
      <c r="B386" s="6" t="s">
        <v>311</v>
      </c>
      <c r="C386" s="35">
        <v>40065</v>
      </c>
      <c r="D386" s="7" t="s">
        <v>372</v>
      </c>
      <c r="E386" s="8" t="s">
        <v>6</v>
      </c>
      <c r="F386" s="28" t="s">
        <v>9</v>
      </c>
      <c r="G386" s="10">
        <v>246330000</v>
      </c>
      <c r="H386" s="28" t="s">
        <v>9</v>
      </c>
      <c r="I386" s="11"/>
      <c r="J386" s="12"/>
      <c r="K386" s="13"/>
      <c r="L386" s="14"/>
      <c r="M386" s="14"/>
      <c r="N386" s="14"/>
      <c r="O386" s="14"/>
      <c r="P386" s="14"/>
    </row>
    <row r="387" spans="1:16" s="19" customFormat="1" ht="60" customHeight="1">
      <c r="A387" s="5" t="s">
        <v>322</v>
      </c>
      <c r="B387" s="6" t="s">
        <v>311</v>
      </c>
      <c r="C387" s="35">
        <v>40065</v>
      </c>
      <c r="D387" s="7" t="s">
        <v>314</v>
      </c>
      <c r="E387" s="8" t="s">
        <v>6</v>
      </c>
      <c r="F387" s="28" t="s">
        <v>9</v>
      </c>
      <c r="G387" s="21">
        <v>62210400</v>
      </c>
      <c r="H387" s="28" t="s">
        <v>9</v>
      </c>
      <c r="I387" s="11"/>
      <c r="J387" s="12"/>
      <c r="K387" s="13"/>
      <c r="L387" s="14"/>
      <c r="M387" s="4"/>
      <c r="N387" s="4"/>
      <c r="O387" s="4"/>
      <c r="P387" s="4"/>
    </row>
    <row r="388" spans="1:16" s="19" customFormat="1" ht="60" customHeight="1">
      <c r="A388" s="5" t="s">
        <v>331</v>
      </c>
      <c r="B388" s="6" t="s">
        <v>311</v>
      </c>
      <c r="C388" s="35">
        <v>40065</v>
      </c>
      <c r="D388" s="7" t="s">
        <v>314</v>
      </c>
      <c r="E388" s="8" t="s">
        <v>6</v>
      </c>
      <c r="F388" s="28" t="s">
        <v>9</v>
      </c>
      <c r="G388" s="21">
        <v>17955000</v>
      </c>
      <c r="H388" s="28" t="s">
        <v>9</v>
      </c>
      <c r="I388" s="11"/>
      <c r="J388" s="12" t="s">
        <v>296</v>
      </c>
      <c r="K388" s="13"/>
      <c r="L388" s="14"/>
      <c r="M388" s="14"/>
      <c r="N388" s="14"/>
      <c r="O388" s="14"/>
      <c r="P388" s="14"/>
    </row>
    <row r="389" spans="1:16" s="19" customFormat="1" ht="60" customHeight="1">
      <c r="A389" s="5" t="s">
        <v>363</v>
      </c>
      <c r="B389" s="6" t="s">
        <v>311</v>
      </c>
      <c r="C389" s="35">
        <v>40065</v>
      </c>
      <c r="D389" s="7" t="s">
        <v>379</v>
      </c>
      <c r="E389" s="8" t="s">
        <v>6</v>
      </c>
      <c r="F389" s="28" t="s">
        <v>9</v>
      </c>
      <c r="G389" s="10">
        <v>61431300</v>
      </c>
      <c r="H389" s="28" t="s">
        <v>9</v>
      </c>
      <c r="I389" s="11"/>
      <c r="J389" s="12" t="s">
        <v>296</v>
      </c>
      <c r="K389" s="13"/>
      <c r="L389" s="14"/>
      <c r="M389" s="14"/>
      <c r="N389" s="14"/>
      <c r="O389" s="14"/>
      <c r="P389" s="14"/>
    </row>
    <row r="390" spans="1:16" s="19" customFormat="1" ht="60" customHeight="1">
      <c r="A390" s="5" t="s">
        <v>368</v>
      </c>
      <c r="B390" s="6" t="s">
        <v>311</v>
      </c>
      <c r="C390" s="35">
        <v>40065</v>
      </c>
      <c r="D390" s="5" t="s">
        <v>463</v>
      </c>
      <c r="E390" s="8" t="s">
        <v>6</v>
      </c>
      <c r="F390" s="28" t="s">
        <v>9</v>
      </c>
      <c r="G390" s="10">
        <v>118135500</v>
      </c>
      <c r="H390" s="28" t="s">
        <v>9</v>
      </c>
      <c r="I390" s="11"/>
      <c r="J390" s="12"/>
      <c r="K390" s="13"/>
      <c r="L390" s="14"/>
      <c r="M390" s="16"/>
      <c r="N390" s="16"/>
      <c r="O390" s="16"/>
      <c r="P390" s="14"/>
    </row>
    <row r="391" spans="1:16" s="19" customFormat="1" ht="60" customHeight="1">
      <c r="A391" s="5" t="s">
        <v>318</v>
      </c>
      <c r="B391" s="6" t="s">
        <v>311</v>
      </c>
      <c r="C391" s="35">
        <v>40065</v>
      </c>
      <c r="D391" s="7" t="s">
        <v>314</v>
      </c>
      <c r="E391" s="8" t="s">
        <v>6</v>
      </c>
      <c r="F391" s="28" t="s">
        <v>9</v>
      </c>
      <c r="G391" s="21">
        <v>53760000</v>
      </c>
      <c r="H391" s="28" t="s">
        <v>9</v>
      </c>
      <c r="I391" s="11"/>
      <c r="J391" s="12"/>
      <c r="K391" s="13"/>
      <c r="L391" s="14"/>
      <c r="M391" s="14"/>
      <c r="N391" s="14"/>
      <c r="O391" s="14"/>
      <c r="P391" s="14"/>
    </row>
    <row r="392" spans="1:16" s="19" customFormat="1" ht="60" customHeight="1">
      <c r="A392" s="5" t="s">
        <v>316</v>
      </c>
      <c r="B392" s="6" t="s">
        <v>311</v>
      </c>
      <c r="C392" s="35">
        <v>40065</v>
      </c>
      <c r="D392" s="7" t="s">
        <v>317</v>
      </c>
      <c r="E392" s="8" t="s">
        <v>6</v>
      </c>
      <c r="F392" s="28" t="s">
        <v>9</v>
      </c>
      <c r="G392" s="21">
        <v>38426850</v>
      </c>
      <c r="H392" s="28" t="s">
        <v>9</v>
      </c>
      <c r="I392" s="11"/>
      <c r="J392" s="12"/>
      <c r="K392" s="13"/>
      <c r="L392" s="14"/>
      <c r="M392" s="14"/>
      <c r="N392" s="14"/>
      <c r="O392" s="14"/>
      <c r="P392" s="14"/>
    </row>
    <row r="393" spans="1:16" s="19" customFormat="1" ht="60" customHeight="1">
      <c r="A393" s="5" t="s">
        <v>323</v>
      </c>
      <c r="B393" s="6" t="s">
        <v>311</v>
      </c>
      <c r="C393" s="35">
        <v>40065</v>
      </c>
      <c r="D393" s="7" t="s">
        <v>324</v>
      </c>
      <c r="E393" s="8" t="s">
        <v>6</v>
      </c>
      <c r="F393" s="28" t="s">
        <v>9</v>
      </c>
      <c r="G393" s="21">
        <v>99502830</v>
      </c>
      <c r="H393" s="28" t="s">
        <v>9</v>
      </c>
      <c r="I393" s="11"/>
      <c r="J393" s="12"/>
      <c r="K393" s="13"/>
      <c r="L393" s="14"/>
      <c r="M393" s="4"/>
      <c r="N393" s="4"/>
      <c r="O393" s="4"/>
      <c r="P393" s="14"/>
    </row>
    <row r="394" spans="1:16" s="19" customFormat="1" ht="60" customHeight="1">
      <c r="A394" s="5" t="s">
        <v>313</v>
      </c>
      <c r="B394" s="6" t="s">
        <v>311</v>
      </c>
      <c r="C394" s="35">
        <v>40065</v>
      </c>
      <c r="D394" s="7" t="s">
        <v>314</v>
      </c>
      <c r="E394" s="8" t="s">
        <v>6</v>
      </c>
      <c r="F394" s="28" t="s">
        <v>9</v>
      </c>
      <c r="G394" s="21">
        <v>32277000</v>
      </c>
      <c r="H394" s="28" t="s">
        <v>9</v>
      </c>
      <c r="I394" s="11"/>
      <c r="J394" s="12" t="s">
        <v>296</v>
      </c>
      <c r="K394" s="13"/>
      <c r="L394" s="14"/>
      <c r="M394" s="14"/>
      <c r="N394" s="14"/>
      <c r="O394" s="14"/>
      <c r="P394" s="14"/>
    </row>
    <row r="395" spans="1:16" s="19" customFormat="1" ht="60" customHeight="1">
      <c r="A395" s="5" t="s">
        <v>370</v>
      </c>
      <c r="B395" s="6" t="s">
        <v>311</v>
      </c>
      <c r="C395" s="35">
        <v>40065</v>
      </c>
      <c r="D395" s="7" t="s">
        <v>378</v>
      </c>
      <c r="E395" s="8" t="s">
        <v>6</v>
      </c>
      <c r="F395" s="28" t="s">
        <v>9</v>
      </c>
      <c r="G395" s="10">
        <v>505672650</v>
      </c>
      <c r="H395" s="28" t="s">
        <v>9</v>
      </c>
      <c r="I395" s="11"/>
      <c r="J395" s="12"/>
      <c r="K395" s="13"/>
      <c r="L395" s="14"/>
      <c r="M395" s="14"/>
      <c r="N395" s="14"/>
      <c r="O395" s="14"/>
      <c r="P395" s="14"/>
    </row>
    <row r="396" spans="1:16" s="19" customFormat="1" ht="60" customHeight="1">
      <c r="A396" s="5" t="s">
        <v>325</v>
      </c>
      <c r="B396" s="6" t="s">
        <v>311</v>
      </c>
      <c r="C396" s="35">
        <v>40065</v>
      </c>
      <c r="D396" s="7" t="s">
        <v>324</v>
      </c>
      <c r="E396" s="8" t="s">
        <v>6</v>
      </c>
      <c r="F396" s="28" t="s">
        <v>9</v>
      </c>
      <c r="G396" s="21">
        <v>251748000</v>
      </c>
      <c r="H396" s="28" t="s">
        <v>9</v>
      </c>
      <c r="I396" s="11"/>
      <c r="J396" s="12"/>
      <c r="K396" s="13"/>
      <c r="L396" s="14"/>
      <c r="M396" s="14"/>
      <c r="N396" s="14"/>
      <c r="O396" s="14"/>
      <c r="P396" s="14"/>
    </row>
    <row r="397" spans="1:16" s="19" customFormat="1" ht="60" customHeight="1">
      <c r="A397" s="5" t="s">
        <v>329</v>
      </c>
      <c r="B397" s="6" t="s">
        <v>311</v>
      </c>
      <c r="C397" s="35">
        <v>40065</v>
      </c>
      <c r="D397" s="7" t="s">
        <v>314</v>
      </c>
      <c r="E397" s="8" t="s">
        <v>6</v>
      </c>
      <c r="F397" s="28" t="s">
        <v>9</v>
      </c>
      <c r="G397" s="21">
        <v>21262500</v>
      </c>
      <c r="H397" s="28" t="s">
        <v>9</v>
      </c>
      <c r="I397" s="11"/>
      <c r="J397" s="12"/>
      <c r="K397" s="13"/>
      <c r="L397" s="14"/>
      <c r="M397" s="14"/>
      <c r="N397" s="14"/>
      <c r="O397" s="14"/>
      <c r="P397" s="14"/>
    </row>
    <row r="398" spans="1:16" s="19" customFormat="1" ht="60" customHeight="1">
      <c r="A398" s="5" t="s">
        <v>330</v>
      </c>
      <c r="B398" s="6" t="s">
        <v>311</v>
      </c>
      <c r="C398" s="35">
        <v>40065</v>
      </c>
      <c r="D398" s="7" t="s">
        <v>97</v>
      </c>
      <c r="E398" s="8" t="s">
        <v>6</v>
      </c>
      <c r="F398" s="28" t="s">
        <v>9</v>
      </c>
      <c r="G398" s="21">
        <v>18058950</v>
      </c>
      <c r="H398" s="28" t="s">
        <v>9</v>
      </c>
      <c r="I398" s="11"/>
      <c r="J398" s="12" t="s">
        <v>296</v>
      </c>
      <c r="K398" s="13"/>
      <c r="L398" s="14"/>
      <c r="M398" s="14"/>
      <c r="N398" s="14"/>
      <c r="O398" s="14"/>
      <c r="P398" s="14"/>
    </row>
    <row r="399" spans="1:10" ht="60" customHeight="1">
      <c r="A399" s="5" t="s">
        <v>364</v>
      </c>
      <c r="B399" s="6" t="s">
        <v>311</v>
      </c>
      <c r="C399" s="35">
        <v>40065</v>
      </c>
      <c r="D399" s="7" t="s">
        <v>380</v>
      </c>
      <c r="E399" s="8" t="s">
        <v>6</v>
      </c>
      <c r="F399" s="28" t="s">
        <v>9</v>
      </c>
      <c r="G399" s="10">
        <v>30562560</v>
      </c>
      <c r="H399" s="28" t="s">
        <v>9</v>
      </c>
      <c r="I399" s="11"/>
      <c r="J399" s="12" t="s">
        <v>296</v>
      </c>
    </row>
    <row r="400" spans="1:9" ht="60" customHeight="1">
      <c r="A400" s="5" t="s">
        <v>365</v>
      </c>
      <c r="B400" s="6" t="s">
        <v>311</v>
      </c>
      <c r="C400" s="35">
        <v>40065</v>
      </c>
      <c r="D400" s="7" t="s">
        <v>379</v>
      </c>
      <c r="E400" s="8" t="s">
        <v>6</v>
      </c>
      <c r="F400" s="28" t="s">
        <v>9</v>
      </c>
      <c r="G400" s="10">
        <v>34272000</v>
      </c>
      <c r="H400" s="28" t="s">
        <v>9</v>
      </c>
      <c r="I400" s="11"/>
    </row>
    <row r="401" spans="1:9" ht="60" customHeight="1">
      <c r="A401" s="5" t="s">
        <v>326</v>
      </c>
      <c r="B401" s="6" t="s">
        <v>311</v>
      </c>
      <c r="C401" s="35">
        <v>40065</v>
      </c>
      <c r="D401" s="7" t="s">
        <v>97</v>
      </c>
      <c r="E401" s="8" t="s">
        <v>6</v>
      </c>
      <c r="F401" s="28" t="s">
        <v>9</v>
      </c>
      <c r="G401" s="21">
        <v>36729000</v>
      </c>
      <c r="H401" s="28" t="s">
        <v>9</v>
      </c>
      <c r="I401" s="11"/>
    </row>
    <row r="402" spans="1:16" ht="60" customHeight="1">
      <c r="A402" s="5" t="s">
        <v>319</v>
      </c>
      <c r="B402" s="6" t="s">
        <v>311</v>
      </c>
      <c r="C402" s="35">
        <v>40065</v>
      </c>
      <c r="D402" s="7" t="s">
        <v>97</v>
      </c>
      <c r="E402" s="8" t="s">
        <v>6</v>
      </c>
      <c r="F402" s="28" t="s">
        <v>9</v>
      </c>
      <c r="G402" s="21">
        <v>35681100</v>
      </c>
      <c r="H402" s="28" t="s">
        <v>9</v>
      </c>
      <c r="I402" s="11"/>
      <c r="J402" s="12" t="s">
        <v>296</v>
      </c>
      <c r="M402" s="4"/>
      <c r="N402" s="4"/>
      <c r="O402" s="4"/>
      <c r="P402" s="19"/>
    </row>
    <row r="403" spans="1:16" ht="60" customHeight="1">
      <c r="A403" s="5" t="s">
        <v>369</v>
      </c>
      <c r="B403" s="6" t="s">
        <v>311</v>
      </c>
      <c r="C403" s="35">
        <v>40065</v>
      </c>
      <c r="D403" s="7" t="s">
        <v>386</v>
      </c>
      <c r="E403" s="8" t="s">
        <v>6</v>
      </c>
      <c r="F403" s="28" t="s">
        <v>9</v>
      </c>
      <c r="G403" s="10">
        <v>19278000</v>
      </c>
      <c r="H403" s="28" t="s">
        <v>9</v>
      </c>
      <c r="I403" s="11"/>
      <c r="P403" s="19"/>
    </row>
    <row r="404" spans="1:10" ht="60" customHeight="1">
      <c r="A404" s="5" t="s">
        <v>315</v>
      </c>
      <c r="B404" s="6" t="s">
        <v>311</v>
      </c>
      <c r="C404" s="35">
        <v>40065</v>
      </c>
      <c r="D404" s="7" t="s">
        <v>314</v>
      </c>
      <c r="E404" s="8" t="s">
        <v>6</v>
      </c>
      <c r="F404" s="28" t="s">
        <v>9</v>
      </c>
      <c r="G404" s="21">
        <v>95072460</v>
      </c>
      <c r="H404" s="28" t="s">
        <v>9</v>
      </c>
      <c r="I404" s="11"/>
      <c r="J404" s="12" t="s">
        <v>296</v>
      </c>
    </row>
    <row r="405" spans="1:9" ht="60" customHeight="1">
      <c r="A405" s="5" t="s">
        <v>601</v>
      </c>
      <c r="B405" s="6" t="s">
        <v>311</v>
      </c>
      <c r="C405" s="35">
        <v>40065</v>
      </c>
      <c r="D405" s="7" t="s">
        <v>380</v>
      </c>
      <c r="E405" s="8" t="s">
        <v>6</v>
      </c>
      <c r="F405" s="28" t="s">
        <v>9</v>
      </c>
      <c r="G405" s="10">
        <v>228490500</v>
      </c>
      <c r="H405" s="28" t="s">
        <v>9</v>
      </c>
      <c r="I405" s="11"/>
    </row>
    <row r="406" spans="1:9" ht="60" customHeight="1">
      <c r="A406" s="5" t="s">
        <v>327</v>
      </c>
      <c r="B406" s="6" t="s">
        <v>311</v>
      </c>
      <c r="C406" s="35">
        <v>40065</v>
      </c>
      <c r="D406" s="7" t="s">
        <v>328</v>
      </c>
      <c r="E406" s="8" t="s">
        <v>6</v>
      </c>
      <c r="F406" s="28" t="s">
        <v>9</v>
      </c>
      <c r="G406" s="21">
        <v>27776826</v>
      </c>
      <c r="H406" s="28" t="s">
        <v>9</v>
      </c>
      <c r="I406" s="11"/>
    </row>
    <row r="407" spans="1:12" ht="60" customHeight="1">
      <c r="A407" s="5" t="s">
        <v>320</v>
      </c>
      <c r="B407" s="6" t="s">
        <v>311</v>
      </c>
      <c r="C407" s="35">
        <v>40065</v>
      </c>
      <c r="D407" s="7" t="s">
        <v>321</v>
      </c>
      <c r="E407" s="8" t="s">
        <v>6</v>
      </c>
      <c r="F407" s="28" t="s">
        <v>9</v>
      </c>
      <c r="G407" s="21">
        <v>56889000</v>
      </c>
      <c r="H407" s="28" t="s">
        <v>9</v>
      </c>
      <c r="I407" s="11"/>
      <c r="J407" s="4"/>
      <c r="K407" s="4"/>
      <c r="L407" s="4"/>
    </row>
    <row r="408" spans="1:9" ht="60" customHeight="1">
      <c r="A408" s="24" t="s">
        <v>507</v>
      </c>
      <c r="B408" s="6" t="s">
        <v>311</v>
      </c>
      <c r="C408" s="37">
        <v>40066</v>
      </c>
      <c r="D408" s="23" t="s">
        <v>562</v>
      </c>
      <c r="E408" s="24" t="s">
        <v>170</v>
      </c>
      <c r="F408" s="28" t="s">
        <v>9</v>
      </c>
      <c r="G408" s="25">
        <v>19108089</v>
      </c>
      <c r="H408" s="28" t="s">
        <v>9</v>
      </c>
      <c r="I408" s="4"/>
    </row>
    <row r="409" spans="1:16" ht="60" customHeight="1">
      <c r="A409" s="5" t="s">
        <v>475</v>
      </c>
      <c r="B409" s="6" t="s">
        <v>311</v>
      </c>
      <c r="C409" s="35">
        <v>40070</v>
      </c>
      <c r="D409" s="7" t="s">
        <v>476</v>
      </c>
      <c r="E409" s="8" t="s">
        <v>468</v>
      </c>
      <c r="F409" s="28" t="s">
        <v>9</v>
      </c>
      <c r="G409" s="10">
        <v>2520000</v>
      </c>
      <c r="H409" s="28" t="s">
        <v>9</v>
      </c>
      <c r="I409" s="11"/>
      <c r="P409" s="19"/>
    </row>
    <row r="410" spans="1:16" ht="60" customHeight="1">
      <c r="A410" s="5" t="s">
        <v>473</v>
      </c>
      <c r="B410" s="6" t="s">
        <v>311</v>
      </c>
      <c r="C410" s="35">
        <v>40070</v>
      </c>
      <c r="D410" s="7" t="s">
        <v>474</v>
      </c>
      <c r="E410" s="8" t="s">
        <v>468</v>
      </c>
      <c r="F410" s="28" t="s">
        <v>9</v>
      </c>
      <c r="G410" s="10">
        <v>1575000</v>
      </c>
      <c r="H410" s="28" t="s">
        <v>9</v>
      </c>
      <c r="I410" s="11"/>
      <c r="K410" s="4"/>
      <c r="L410" s="4"/>
      <c r="P410" s="4"/>
    </row>
    <row r="411" spans="1:16" ht="60" customHeight="1">
      <c r="A411" s="24" t="s">
        <v>508</v>
      </c>
      <c r="B411" s="6" t="s">
        <v>311</v>
      </c>
      <c r="C411" s="37">
        <v>40072</v>
      </c>
      <c r="D411" s="23" t="s">
        <v>563</v>
      </c>
      <c r="E411" s="24" t="s">
        <v>170</v>
      </c>
      <c r="F411" s="28" t="s">
        <v>9</v>
      </c>
      <c r="G411" s="25">
        <v>29988000</v>
      </c>
      <c r="H411" s="28" t="s">
        <v>9</v>
      </c>
      <c r="I411" s="4"/>
      <c r="K411" s="4"/>
      <c r="L411" s="4"/>
      <c r="P411" s="4"/>
    </row>
    <row r="412" spans="1:9" ht="60" customHeight="1">
      <c r="A412" s="24" t="s">
        <v>587</v>
      </c>
      <c r="B412" s="6" t="s">
        <v>311</v>
      </c>
      <c r="C412" s="37">
        <v>40072</v>
      </c>
      <c r="D412" s="23" t="s">
        <v>592</v>
      </c>
      <c r="E412" s="24" t="s">
        <v>468</v>
      </c>
      <c r="F412" s="28" t="s">
        <v>568</v>
      </c>
      <c r="G412" s="25">
        <v>229370400</v>
      </c>
      <c r="H412" s="28" t="s">
        <v>568</v>
      </c>
      <c r="I412" s="4"/>
    </row>
    <row r="413" spans="1:16" s="19" customFormat="1" ht="60" customHeight="1">
      <c r="A413" s="5" t="s">
        <v>478</v>
      </c>
      <c r="B413" s="6" t="s">
        <v>311</v>
      </c>
      <c r="C413" s="35">
        <v>40073</v>
      </c>
      <c r="D413" s="7" t="s">
        <v>593</v>
      </c>
      <c r="E413" s="8" t="s">
        <v>468</v>
      </c>
      <c r="F413" s="28" t="s">
        <v>9</v>
      </c>
      <c r="G413" s="10">
        <v>2551500</v>
      </c>
      <c r="H413" s="28" t="s">
        <v>9</v>
      </c>
      <c r="I413" s="11"/>
      <c r="J413" s="4"/>
      <c r="M413" s="14"/>
      <c r="N413" s="14"/>
      <c r="O413" s="14"/>
      <c r="P413" s="14"/>
    </row>
    <row r="414" spans="1:16" s="19" customFormat="1" ht="60" customHeight="1">
      <c r="A414" s="24" t="s">
        <v>510</v>
      </c>
      <c r="B414" s="6" t="s">
        <v>311</v>
      </c>
      <c r="C414" s="37">
        <v>40074</v>
      </c>
      <c r="D414" s="23" t="s">
        <v>564</v>
      </c>
      <c r="E414" s="24" t="s">
        <v>481</v>
      </c>
      <c r="F414" s="28" t="s">
        <v>9</v>
      </c>
      <c r="G414" s="25">
        <v>1029000000</v>
      </c>
      <c r="H414" s="28" t="s">
        <v>9</v>
      </c>
      <c r="I414" s="4"/>
      <c r="J414" s="4"/>
      <c r="M414" s="14"/>
      <c r="N414" s="14"/>
      <c r="O414" s="14"/>
      <c r="P414" s="14"/>
    </row>
    <row r="415" spans="1:16" s="19" customFormat="1" ht="60" customHeight="1">
      <c r="A415" s="24" t="s">
        <v>509</v>
      </c>
      <c r="B415" s="6" t="s">
        <v>311</v>
      </c>
      <c r="C415" s="37">
        <v>40074</v>
      </c>
      <c r="D415" s="23" t="s">
        <v>564</v>
      </c>
      <c r="E415" s="24" t="s">
        <v>481</v>
      </c>
      <c r="F415" s="28" t="s">
        <v>9</v>
      </c>
      <c r="G415" s="25">
        <v>200550000</v>
      </c>
      <c r="H415" s="28" t="s">
        <v>9</v>
      </c>
      <c r="I415" s="4"/>
      <c r="J415" s="4"/>
      <c r="M415" s="14"/>
      <c r="N415" s="14"/>
      <c r="O415" s="14"/>
      <c r="P415" s="14"/>
    </row>
    <row r="416" spans="1:16" s="19" customFormat="1" ht="60" customHeight="1">
      <c r="A416" s="24" t="s">
        <v>602</v>
      </c>
      <c r="B416" s="6" t="s">
        <v>311</v>
      </c>
      <c r="C416" s="37">
        <v>40081</v>
      </c>
      <c r="D416" s="5" t="s">
        <v>515</v>
      </c>
      <c r="E416" s="8" t="s">
        <v>6</v>
      </c>
      <c r="F416" s="28" t="s">
        <v>9</v>
      </c>
      <c r="G416" s="10" t="s">
        <v>603</v>
      </c>
      <c r="H416" s="28" t="s">
        <v>9</v>
      </c>
      <c r="I416" s="11" t="s">
        <v>604</v>
      </c>
      <c r="J416" s="12" t="s">
        <v>296</v>
      </c>
      <c r="K416" s="13"/>
      <c r="L416" s="14"/>
      <c r="M416" s="14"/>
      <c r="N416" s="14"/>
      <c r="O416" s="14"/>
      <c r="P416" s="14"/>
    </row>
    <row r="417" spans="1:16" s="19" customFormat="1" ht="60" customHeight="1">
      <c r="A417" s="5" t="s">
        <v>459</v>
      </c>
      <c r="B417" s="6" t="s">
        <v>311</v>
      </c>
      <c r="C417" s="35">
        <v>40081</v>
      </c>
      <c r="D417" s="7" t="s">
        <v>460</v>
      </c>
      <c r="E417" s="8" t="s">
        <v>420</v>
      </c>
      <c r="F417" s="28" t="s">
        <v>9</v>
      </c>
      <c r="G417" s="10">
        <v>4704000</v>
      </c>
      <c r="H417" s="28" t="s">
        <v>9</v>
      </c>
      <c r="I417" s="11"/>
      <c r="J417" s="12"/>
      <c r="K417" s="13"/>
      <c r="L417" s="14"/>
      <c r="M417" s="14"/>
      <c r="N417" s="14"/>
      <c r="O417" s="14"/>
      <c r="P417" s="14"/>
    </row>
    <row r="418" spans="1:16" s="4" customFormat="1" ht="60" customHeight="1">
      <c r="A418" s="5" t="s">
        <v>585</v>
      </c>
      <c r="B418" s="6" t="s">
        <v>311</v>
      </c>
      <c r="C418" s="35">
        <v>40081</v>
      </c>
      <c r="D418" s="7" t="s">
        <v>586</v>
      </c>
      <c r="E418" s="8" t="s">
        <v>468</v>
      </c>
      <c r="F418" s="28" t="s">
        <v>9</v>
      </c>
      <c r="G418" s="10">
        <v>340200</v>
      </c>
      <c r="H418" s="28" t="s">
        <v>9</v>
      </c>
      <c r="I418" s="11"/>
      <c r="J418" s="19"/>
      <c r="K418" s="13"/>
      <c r="L418" s="14"/>
      <c r="M418" s="14"/>
      <c r="N418" s="14"/>
      <c r="O418" s="14"/>
      <c r="P418" s="14"/>
    </row>
    <row r="419" spans="1:16" s="4" customFormat="1" ht="60" customHeight="1">
      <c r="A419" s="5" t="s">
        <v>477</v>
      </c>
      <c r="B419" s="6" t="s">
        <v>311</v>
      </c>
      <c r="C419" s="35">
        <v>40087</v>
      </c>
      <c r="D419" s="7" t="s">
        <v>467</v>
      </c>
      <c r="E419" s="8" t="s">
        <v>420</v>
      </c>
      <c r="F419" s="28" t="s">
        <v>9</v>
      </c>
      <c r="G419" s="10">
        <v>5355000</v>
      </c>
      <c r="H419" s="28" t="s">
        <v>9</v>
      </c>
      <c r="I419" s="11"/>
      <c r="P419" s="14"/>
    </row>
    <row r="420" spans="1:16" s="4" customFormat="1" ht="60" customHeight="1">
      <c r="A420" s="23" t="s">
        <v>590</v>
      </c>
      <c r="B420" s="6" t="s">
        <v>311</v>
      </c>
      <c r="C420" s="35">
        <v>40087</v>
      </c>
      <c r="D420" s="24" t="s">
        <v>105</v>
      </c>
      <c r="E420" s="24" t="s">
        <v>468</v>
      </c>
      <c r="F420" s="9" t="s">
        <v>568</v>
      </c>
      <c r="G420" s="25">
        <v>10465812</v>
      </c>
      <c r="H420" s="9" t="s">
        <v>568</v>
      </c>
      <c r="J420" s="19"/>
      <c r="P420" s="14"/>
    </row>
    <row r="421" spans="1:16" s="4" customFormat="1" ht="60" customHeight="1">
      <c r="A421" s="23" t="s">
        <v>591</v>
      </c>
      <c r="B421" s="6" t="s">
        <v>311</v>
      </c>
      <c r="C421" s="35">
        <v>40087</v>
      </c>
      <c r="D421" s="24" t="s">
        <v>105</v>
      </c>
      <c r="E421" s="24" t="s">
        <v>468</v>
      </c>
      <c r="F421" s="9" t="s">
        <v>568</v>
      </c>
      <c r="G421" s="25">
        <v>6078857</v>
      </c>
      <c r="H421" s="9" t="s">
        <v>568</v>
      </c>
      <c r="J421" s="12"/>
      <c r="P421" s="14"/>
    </row>
    <row r="422" spans="1:16" s="4" customFormat="1" ht="60" customHeight="1">
      <c r="A422" s="24" t="s">
        <v>629</v>
      </c>
      <c r="B422" s="6" t="s">
        <v>311</v>
      </c>
      <c r="C422" s="37">
        <v>40088</v>
      </c>
      <c r="D422" s="23" t="s">
        <v>638</v>
      </c>
      <c r="E422" s="24" t="s">
        <v>623</v>
      </c>
      <c r="F422" s="28" t="s">
        <v>9</v>
      </c>
      <c r="G422" s="25">
        <v>611100000</v>
      </c>
      <c r="H422" s="28" t="s">
        <v>9</v>
      </c>
      <c r="P422" s="14"/>
    </row>
    <row r="423" spans="1:16" s="4" customFormat="1" ht="60" customHeight="1">
      <c r="A423" s="24" t="s">
        <v>624</v>
      </c>
      <c r="B423" s="6" t="s">
        <v>311</v>
      </c>
      <c r="C423" s="37">
        <v>40093</v>
      </c>
      <c r="D423" s="24" t="s">
        <v>633</v>
      </c>
      <c r="E423" s="24" t="s">
        <v>623</v>
      </c>
      <c r="F423" s="28" t="s">
        <v>9</v>
      </c>
      <c r="G423" s="25">
        <v>1765365</v>
      </c>
      <c r="H423" s="28" t="s">
        <v>9</v>
      </c>
      <c r="K423" s="13"/>
      <c r="L423" s="14"/>
      <c r="M423" s="14"/>
      <c r="N423" s="14"/>
      <c r="O423" s="14"/>
      <c r="P423" s="14"/>
    </row>
    <row r="424" spans="1:16" s="4" customFormat="1" ht="60" customHeight="1">
      <c r="A424" s="24" t="s">
        <v>625</v>
      </c>
      <c r="B424" s="6" t="s">
        <v>311</v>
      </c>
      <c r="C424" s="37">
        <v>40095</v>
      </c>
      <c r="D424" s="17" t="s">
        <v>634</v>
      </c>
      <c r="E424" s="24" t="s">
        <v>623</v>
      </c>
      <c r="F424" s="28" t="s">
        <v>9</v>
      </c>
      <c r="G424" s="47" t="s">
        <v>747</v>
      </c>
      <c r="H424" s="28" t="s">
        <v>9</v>
      </c>
      <c r="I424" s="11" t="s">
        <v>746</v>
      </c>
      <c r="P424" s="14"/>
    </row>
    <row r="425" spans="1:16" s="4" customFormat="1" ht="60" customHeight="1">
      <c r="A425" s="42" t="s">
        <v>626</v>
      </c>
      <c r="B425" s="6" t="s">
        <v>311</v>
      </c>
      <c r="C425" s="37">
        <v>40095</v>
      </c>
      <c r="D425" s="24" t="s">
        <v>635</v>
      </c>
      <c r="E425" s="24" t="s">
        <v>623</v>
      </c>
      <c r="F425" s="28" t="s">
        <v>9</v>
      </c>
      <c r="G425" s="47" t="s">
        <v>749</v>
      </c>
      <c r="H425" s="28" t="s">
        <v>9</v>
      </c>
      <c r="I425" s="11" t="s">
        <v>748</v>
      </c>
      <c r="K425" s="13"/>
      <c r="L425" s="14"/>
      <c r="M425" s="14"/>
      <c r="N425" s="14"/>
      <c r="O425" s="14"/>
      <c r="P425" s="14"/>
    </row>
    <row r="426" spans="1:16" s="4" customFormat="1" ht="60" customHeight="1">
      <c r="A426" s="42" t="s">
        <v>627</v>
      </c>
      <c r="B426" s="6" t="s">
        <v>311</v>
      </c>
      <c r="C426" s="37">
        <v>40095</v>
      </c>
      <c r="D426" s="24" t="s">
        <v>635</v>
      </c>
      <c r="E426" s="24" t="s">
        <v>623</v>
      </c>
      <c r="F426" s="28" t="s">
        <v>9</v>
      </c>
      <c r="G426" s="47" t="s">
        <v>750</v>
      </c>
      <c r="H426" s="28" t="s">
        <v>9</v>
      </c>
      <c r="I426" s="11" t="s">
        <v>751</v>
      </c>
      <c r="K426" s="13"/>
      <c r="L426" s="14"/>
      <c r="M426" s="14"/>
      <c r="N426" s="14"/>
      <c r="O426" s="14"/>
      <c r="P426" s="14"/>
    </row>
    <row r="427" spans="1:16" s="4" customFormat="1" ht="60" customHeight="1">
      <c r="A427" s="42" t="s">
        <v>642</v>
      </c>
      <c r="B427" s="6" t="s">
        <v>311</v>
      </c>
      <c r="C427" s="37">
        <v>40095</v>
      </c>
      <c r="D427" s="24" t="s">
        <v>643</v>
      </c>
      <c r="E427" s="24" t="s">
        <v>623</v>
      </c>
      <c r="F427" s="28" t="s">
        <v>9</v>
      </c>
      <c r="G427" s="25">
        <v>6800178</v>
      </c>
      <c r="H427" s="28" t="s">
        <v>9</v>
      </c>
      <c r="I427" s="41"/>
      <c r="P427" s="14"/>
    </row>
    <row r="428" spans="1:16" s="4" customFormat="1" ht="60" customHeight="1">
      <c r="A428" s="24" t="s">
        <v>620</v>
      </c>
      <c r="B428" s="6" t="s">
        <v>311</v>
      </c>
      <c r="C428" s="37">
        <v>40099</v>
      </c>
      <c r="D428" s="23" t="s">
        <v>630</v>
      </c>
      <c r="E428" s="24" t="s">
        <v>481</v>
      </c>
      <c r="F428" s="28" t="s">
        <v>9</v>
      </c>
      <c r="G428" s="25">
        <v>144585000</v>
      </c>
      <c r="H428" s="28" t="s">
        <v>9</v>
      </c>
      <c r="J428" s="19"/>
      <c r="P428" s="14"/>
    </row>
    <row r="429" spans="1:16" s="4" customFormat="1" ht="60" customHeight="1">
      <c r="A429" s="23" t="s">
        <v>618</v>
      </c>
      <c r="B429" s="6" t="s">
        <v>311</v>
      </c>
      <c r="C429" s="35">
        <v>40101</v>
      </c>
      <c r="D429" s="24" t="s">
        <v>619</v>
      </c>
      <c r="E429" s="24" t="s">
        <v>468</v>
      </c>
      <c r="F429" s="9" t="s">
        <v>568</v>
      </c>
      <c r="G429" s="25">
        <v>1702701</v>
      </c>
      <c r="H429" s="9"/>
      <c r="J429" s="12"/>
      <c r="K429" s="19"/>
      <c r="L429" s="19"/>
      <c r="M429" s="19"/>
      <c r="N429" s="19"/>
      <c r="O429" s="19"/>
      <c r="P429" s="14"/>
    </row>
    <row r="430" spans="1:16" s="4" customFormat="1" ht="60" customHeight="1">
      <c r="A430" s="24" t="s">
        <v>628</v>
      </c>
      <c r="B430" s="6" t="s">
        <v>311</v>
      </c>
      <c r="C430" s="37">
        <v>40102</v>
      </c>
      <c r="D430" s="23" t="s">
        <v>636</v>
      </c>
      <c r="E430" s="24" t="s">
        <v>623</v>
      </c>
      <c r="F430" s="28" t="s">
        <v>9</v>
      </c>
      <c r="G430" s="25">
        <v>32234895</v>
      </c>
      <c r="H430" s="28" t="s">
        <v>9</v>
      </c>
      <c r="P430" s="14"/>
    </row>
    <row r="431" spans="1:16" s="4" customFormat="1" ht="60" customHeight="1">
      <c r="A431" s="24" t="s">
        <v>725</v>
      </c>
      <c r="B431" s="6" t="s">
        <v>311</v>
      </c>
      <c r="C431" s="37">
        <v>40102</v>
      </c>
      <c r="D431" s="23" t="s">
        <v>637</v>
      </c>
      <c r="E431" s="24" t="s">
        <v>170</v>
      </c>
      <c r="F431" s="28" t="s">
        <v>9</v>
      </c>
      <c r="G431" s="25">
        <v>40950000</v>
      </c>
      <c r="H431" s="28" t="s">
        <v>9</v>
      </c>
      <c r="J431" s="12"/>
      <c r="K431" s="19"/>
      <c r="L431" s="19"/>
      <c r="M431" s="19"/>
      <c r="N431" s="19"/>
      <c r="O431" s="19"/>
      <c r="P431" s="14"/>
    </row>
    <row r="432" spans="1:16" s="4" customFormat="1" ht="60" customHeight="1">
      <c r="A432" s="24" t="s">
        <v>621</v>
      </c>
      <c r="B432" s="6" t="s">
        <v>311</v>
      </c>
      <c r="C432" s="37">
        <v>40105</v>
      </c>
      <c r="D432" s="23" t="s">
        <v>737</v>
      </c>
      <c r="E432" s="24" t="s">
        <v>481</v>
      </c>
      <c r="F432" s="28" t="s">
        <v>9</v>
      </c>
      <c r="G432" s="25">
        <v>84000000</v>
      </c>
      <c r="H432" s="28" t="s">
        <v>9</v>
      </c>
      <c r="J432" s="19"/>
      <c r="K432" s="13"/>
      <c r="L432" s="14"/>
      <c r="M432" s="14"/>
      <c r="N432" s="14"/>
      <c r="O432" s="14"/>
      <c r="P432" s="14"/>
    </row>
    <row r="433" spans="1:12" ht="60" customHeight="1">
      <c r="A433" s="5" t="s">
        <v>594</v>
      </c>
      <c r="B433" s="6" t="s">
        <v>311</v>
      </c>
      <c r="C433" s="37">
        <v>40106</v>
      </c>
      <c r="D433" s="24" t="s">
        <v>595</v>
      </c>
      <c r="E433" s="24" t="s">
        <v>468</v>
      </c>
      <c r="F433" s="9" t="s">
        <v>568</v>
      </c>
      <c r="G433" s="25">
        <v>11410980</v>
      </c>
      <c r="H433" s="9" t="s">
        <v>568</v>
      </c>
      <c r="I433" s="4"/>
      <c r="L433" s="14">
        <f>PHONETIC(D508)</f>
      </c>
    </row>
    <row r="434" spans="1:16" s="4" customFormat="1" ht="60" customHeight="1">
      <c r="A434" s="5" t="s">
        <v>617</v>
      </c>
      <c r="B434" s="6" t="s">
        <v>311</v>
      </c>
      <c r="C434" s="37">
        <v>40106</v>
      </c>
      <c r="D434" s="7" t="s">
        <v>53</v>
      </c>
      <c r="E434" s="24" t="s">
        <v>481</v>
      </c>
      <c r="F434" s="28" t="s">
        <v>9</v>
      </c>
      <c r="G434" s="10">
        <v>18362400</v>
      </c>
      <c r="H434" s="28" t="s">
        <v>9</v>
      </c>
      <c r="I434" s="11"/>
      <c r="J434" s="12"/>
      <c r="P434" s="14"/>
    </row>
    <row r="435" spans="1:8" s="4" customFormat="1" ht="60" customHeight="1">
      <c r="A435" s="24" t="s">
        <v>726</v>
      </c>
      <c r="B435" s="6" t="s">
        <v>311</v>
      </c>
      <c r="C435" s="37">
        <v>40107</v>
      </c>
      <c r="D435" s="23" t="s">
        <v>631</v>
      </c>
      <c r="E435" s="24" t="s">
        <v>481</v>
      </c>
      <c r="F435" s="28" t="s">
        <v>9</v>
      </c>
      <c r="G435" s="25">
        <v>185204670</v>
      </c>
      <c r="H435" s="28" t="s">
        <v>9</v>
      </c>
    </row>
    <row r="436" spans="1:8" s="4" customFormat="1" ht="60" customHeight="1">
      <c r="A436" s="24" t="s">
        <v>727</v>
      </c>
      <c r="B436" s="6" t="s">
        <v>311</v>
      </c>
      <c r="C436" s="37">
        <v>40107</v>
      </c>
      <c r="D436" s="23" t="s">
        <v>631</v>
      </c>
      <c r="E436" s="24" t="s">
        <v>481</v>
      </c>
      <c r="F436" s="28" t="s">
        <v>9</v>
      </c>
      <c r="G436" s="25">
        <v>82951785</v>
      </c>
      <c r="H436" s="28" t="s">
        <v>9</v>
      </c>
    </row>
    <row r="437" spans="1:16" s="4" customFormat="1" ht="60" customHeight="1">
      <c r="A437" s="42" t="s">
        <v>639</v>
      </c>
      <c r="B437" s="6" t="s">
        <v>311</v>
      </c>
      <c r="C437" s="37">
        <v>40114</v>
      </c>
      <c r="D437" s="23" t="s">
        <v>640</v>
      </c>
      <c r="E437" s="24" t="s">
        <v>641</v>
      </c>
      <c r="F437" s="28" t="s">
        <v>9</v>
      </c>
      <c r="G437" s="25">
        <v>1974000</v>
      </c>
      <c r="H437" s="28" t="s">
        <v>9</v>
      </c>
      <c r="J437" s="19"/>
      <c r="P437" s="19"/>
    </row>
    <row r="438" spans="1:10" s="44" customFormat="1" ht="60" customHeight="1">
      <c r="A438" s="24" t="s">
        <v>622</v>
      </c>
      <c r="B438" s="6" t="s">
        <v>311</v>
      </c>
      <c r="C438" s="37">
        <v>40115</v>
      </c>
      <c r="D438" s="23" t="s">
        <v>632</v>
      </c>
      <c r="E438" s="24" t="s">
        <v>623</v>
      </c>
      <c r="F438" s="28" t="s">
        <v>9</v>
      </c>
      <c r="G438" s="47" t="s">
        <v>753</v>
      </c>
      <c r="H438" s="28" t="s">
        <v>9</v>
      </c>
      <c r="I438" s="11" t="s">
        <v>752</v>
      </c>
      <c r="J438" s="43"/>
    </row>
    <row r="439" spans="1:10" s="44" customFormat="1" ht="60" customHeight="1">
      <c r="A439" s="24" t="s">
        <v>658</v>
      </c>
      <c r="B439" s="6" t="s">
        <v>311</v>
      </c>
      <c r="C439" s="37">
        <v>40128</v>
      </c>
      <c r="D439" s="23" t="s">
        <v>664</v>
      </c>
      <c r="E439" s="24" t="s">
        <v>659</v>
      </c>
      <c r="F439" s="28" t="s">
        <v>9</v>
      </c>
      <c r="G439" s="25">
        <v>165805920</v>
      </c>
      <c r="H439" s="28" t="s">
        <v>9</v>
      </c>
      <c r="I439" s="4"/>
      <c r="J439" s="43"/>
    </row>
    <row r="440" spans="1:10" s="44" customFormat="1" ht="60" customHeight="1">
      <c r="A440" s="24" t="s">
        <v>660</v>
      </c>
      <c r="B440" s="6" t="s">
        <v>311</v>
      </c>
      <c r="C440" s="37">
        <v>40128</v>
      </c>
      <c r="D440" s="23" t="s">
        <v>558</v>
      </c>
      <c r="E440" s="24" t="s">
        <v>659</v>
      </c>
      <c r="F440" s="28" t="s">
        <v>9</v>
      </c>
      <c r="G440" s="25">
        <v>493709790</v>
      </c>
      <c r="H440" s="28" t="s">
        <v>9</v>
      </c>
      <c r="I440" s="41"/>
      <c r="J440" s="43"/>
    </row>
    <row r="441" spans="1:10" s="44" customFormat="1" ht="60" customHeight="1">
      <c r="A441" s="24" t="s">
        <v>661</v>
      </c>
      <c r="B441" s="6" t="s">
        <v>311</v>
      </c>
      <c r="C441" s="37">
        <v>40128</v>
      </c>
      <c r="D441" s="24" t="s">
        <v>666</v>
      </c>
      <c r="E441" s="24" t="s">
        <v>659</v>
      </c>
      <c r="F441" s="28" t="s">
        <v>9</v>
      </c>
      <c r="G441" s="25">
        <v>71190000</v>
      </c>
      <c r="H441" s="28" t="s">
        <v>9</v>
      </c>
      <c r="I441" s="4"/>
      <c r="J441" s="43"/>
    </row>
    <row r="442" spans="1:16" s="4" customFormat="1" ht="60" customHeight="1">
      <c r="A442" s="24" t="s">
        <v>657</v>
      </c>
      <c r="B442" s="6" t="s">
        <v>311</v>
      </c>
      <c r="C442" s="37">
        <v>40133</v>
      </c>
      <c r="D442" s="23" t="s">
        <v>668</v>
      </c>
      <c r="E442" s="24" t="s">
        <v>170</v>
      </c>
      <c r="F442" s="28" t="s">
        <v>9</v>
      </c>
      <c r="G442" s="25">
        <v>15990333</v>
      </c>
      <c r="H442" s="28" t="s">
        <v>9</v>
      </c>
      <c r="J442" s="19"/>
      <c r="P442" s="19"/>
    </row>
    <row r="443" spans="1:16" s="4" customFormat="1" ht="60" customHeight="1">
      <c r="A443" s="24" t="s">
        <v>644</v>
      </c>
      <c r="B443" s="6" t="s">
        <v>311</v>
      </c>
      <c r="C443" s="37">
        <v>40134</v>
      </c>
      <c r="D443" s="23" t="s">
        <v>645</v>
      </c>
      <c r="E443" s="24" t="s">
        <v>623</v>
      </c>
      <c r="F443" s="28" t="s">
        <v>9</v>
      </c>
      <c r="G443" s="25">
        <v>3832500</v>
      </c>
      <c r="H443" s="28" t="s">
        <v>9</v>
      </c>
      <c r="I443" s="41"/>
      <c r="J443" s="19"/>
      <c r="P443" s="19"/>
    </row>
    <row r="444" spans="1:10" s="44" customFormat="1" ht="60" customHeight="1">
      <c r="A444" s="24" t="s">
        <v>651</v>
      </c>
      <c r="B444" s="6" t="s">
        <v>311</v>
      </c>
      <c r="C444" s="37">
        <v>40137</v>
      </c>
      <c r="D444" s="23" t="s">
        <v>652</v>
      </c>
      <c r="E444" s="24" t="s">
        <v>623</v>
      </c>
      <c r="F444" s="28" t="s">
        <v>9</v>
      </c>
      <c r="G444" s="25">
        <v>1995000</v>
      </c>
      <c r="H444" s="28" t="s">
        <v>9</v>
      </c>
      <c r="I444" s="41"/>
      <c r="J444" s="45"/>
    </row>
    <row r="445" spans="1:10" ht="60" customHeight="1">
      <c r="A445" s="24" t="s">
        <v>728</v>
      </c>
      <c r="B445" s="6" t="s">
        <v>311</v>
      </c>
      <c r="C445" s="37">
        <v>40137</v>
      </c>
      <c r="D445" s="23" t="s">
        <v>663</v>
      </c>
      <c r="E445" s="24" t="s">
        <v>170</v>
      </c>
      <c r="F445" s="28" t="s">
        <v>9</v>
      </c>
      <c r="G445" s="25">
        <v>1599882</v>
      </c>
      <c r="H445" s="28" t="s">
        <v>9</v>
      </c>
      <c r="I445" s="4"/>
      <c r="J445" s="12" t="s">
        <v>296</v>
      </c>
    </row>
    <row r="446" spans="1:9" ht="60" customHeight="1">
      <c r="A446" s="5" t="s">
        <v>650</v>
      </c>
      <c r="B446" s="6" t="s">
        <v>311</v>
      </c>
      <c r="C446" s="35">
        <v>40142</v>
      </c>
      <c r="D446" s="7" t="s">
        <v>53</v>
      </c>
      <c r="E446" s="8" t="s">
        <v>6</v>
      </c>
      <c r="F446" s="28" t="s">
        <v>9</v>
      </c>
      <c r="G446" s="10">
        <v>224981820</v>
      </c>
      <c r="H446" s="28" t="s">
        <v>9</v>
      </c>
      <c r="I446" s="11"/>
    </row>
    <row r="447" spans="1:10" s="44" customFormat="1" ht="60" customHeight="1">
      <c r="A447" s="5" t="s">
        <v>672</v>
      </c>
      <c r="B447" s="6" t="s">
        <v>311</v>
      </c>
      <c r="C447" s="35">
        <v>40142</v>
      </c>
      <c r="D447" s="7" t="s">
        <v>673</v>
      </c>
      <c r="E447" s="8" t="s">
        <v>6</v>
      </c>
      <c r="F447" s="28" t="s">
        <v>9</v>
      </c>
      <c r="G447" s="10">
        <v>1312500</v>
      </c>
      <c r="H447" s="28" t="s">
        <v>9</v>
      </c>
      <c r="I447" s="11"/>
      <c r="J447" s="43"/>
    </row>
    <row r="448" spans="1:9" ht="60" customHeight="1">
      <c r="A448" s="24" t="s">
        <v>669</v>
      </c>
      <c r="B448" s="6" t="s">
        <v>311</v>
      </c>
      <c r="C448" s="37">
        <v>40143</v>
      </c>
      <c r="D448" s="23" t="s">
        <v>665</v>
      </c>
      <c r="E448" s="24" t="s">
        <v>170</v>
      </c>
      <c r="F448" s="28" t="s">
        <v>9</v>
      </c>
      <c r="G448" s="25">
        <v>1688093</v>
      </c>
      <c r="H448" s="28" t="s">
        <v>9</v>
      </c>
      <c r="I448" s="4"/>
    </row>
    <row r="449" spans="1:10" s="44" customFormat="1" ht="60" customHeight="1">
      <c r="A449" s="5" t="s">
        <v>646</v>
      </c>
      <c r="B449" s="6" t="s">
        <v>311</v>
      </c>
      <c r="C449" s="35">
        <v>40147</v>
      </c>
      <c r="D449" s="7" t="s">
        <v>647</v>
      </c>
      <c r="E449" s="8" t="s">
        <v>6</v>
      </c>
      <c r="F449" s="28" t="s">
        <v>9</v>
      </c>
      <c r="G449" s="10">
        <v>3223500</v>
      </c>
      <c r="H449" s="28" t="s">
        <v>9</v>
      </c>
      <c r="I449" s="11"/>
      <c r="J449" s="43"/>
    </row>
    <row r="450" spans="1:16" s="4" customFormat="1" ht="60" customHeight="1">
      <c r="A450" s="24" t="s">
        <v>662</v>
      </c>
      <c r="B450" s="6" t="s">
        <v>311</v>
      </c>
      <c r="C450" s="37">
        <v>40147</v>
      </c>
      <c r="D450" s="17" t="s">
        <v>667</v>
      </c>
      <c r="E450" s="24" t="s">
        <v>170</v>
      </c>
      <c r="F450" s="28" t="s">
        <v>9</v>
      </c>
      <c r="G450" s="25">
        <v>156418500</v>
      </c>
      <c r="H450" s="28" t="s">
        <v>9</v>
      </c>
      <c r="I450" s="41"/>
      <c r="J450" s="19"/>
      <c r="K450" s="19"/>
      <c r="L450" s="19"/>
      <c r="M450" s="19"/>
      <c r="N450" s="19"/>
      <c r="O450" s="19"/>
      <c r="P450" s="14"/>
    </row>
    <row r="451" spans="1:16" s="4" customFormat="1" ht="60" customHeight="1">
      <c r="A451" s="42" t="s">
        <v>755</v>
      </c>
      <c r="B451" s="6" t="s">
        <v>311</v>
      </c>
      <c r="C451" s="37">
        <v>40147</v>
      </c>
      <c r="D451" s="24" t="s">
        <v>738</v>
      </c>
      <c r="E451" s="24" t="s">
        <v>170</v>
      </c>
      <c r="F451" s="28" t="s">
        <v>9</v>
      </c>
      <c r="G451" s="25">
        <v>2086875</v>
      </c>
      <c r="H451" s="28" t="s">
        <v>9</v>
      </c>
      <c r="I451" s="41"/>
      <c r="K451" s="19"/>
      <c r="L451" s="19"/>
      <c r="M451" s="19"/>
      <c r="N451" s="19"/>
      <c r="O451" s="19"/>
      <c r="P451" s="14"/>
    </row>
    <row r="452" spans="1:16" s="4" customFormat="1" ht="60" customHeight="1">
      <c r="A452" s="24" t="s">
        <v>696</v>
      </c>
      <c r="B452" s="6" t="s">
        <v>311</v>
      </c>
      <c r="C452" s="37">
        <v>40148</v>
      </c>
      <c r="D452" s="24" t="s">
        <v>739</v>
      </c>
      <c r="E452" s="24" t="s">
        <v>170</v>
      </c>
      <c r="F452" s="28" t="s">
        <v>9</v>
      </c>
      <c r="G452" s="25">
        <v>5933544</v>
      </c>
      <c r="H452" s="28" t="s">
        <v>9</v>
      </c>
      <c r="K452" s="19"/>
      <c r="L452" s="19"/>
      <c r="M452" s="19"/>
      <c r="N452" s="19"/>
      <c r="O452" s="19"/>
      <c r="P452" s="14"/>
    </row>
    <row r="453" spans="1:16" s="4" customFormat="1" ht="60" customHeight="1">
      <c r="A453" s="5" t="s">
        <v>648</v>
      </c>
      <c r="B453" s="6" t="s">
        <v>311</v>
      </c>
      <c r="C453" s="35">
        <v>40149</v>
      </c>
      <c r="D453" s="7" t="s">
        <v>649</v>
      </c>
      <c r="E453" s="8" t="s">
        <v>6</v>
      </c>
      <c r="F453" s="28" t="s">
        <v>9</v>
      </c>
      <c r="G453" s="25">
        <v>1876875</v>
      </c>
      <c r="H453" s="28" t="s">
        <v>9</v>
      </c>
      <c r="K453" s="19"/>
      <c r="L453" s="19"/>
      <c r="M453" s="19"/>
      <c r="N453" s="19"/>
      <c r="O453" s="19"/>
      <c r="P453" s="14"/>
    </row>
    <row r="454" spans="1:16" s="4" customFormat="1" ht="60" customHeight="1">
      <c r="A454" s="5" t="s">
        <v>653</v>
      </c>
      <c r="B454" s="6" t="s">
        <v>311</v>
      </c>
      <c r="C454" s="35">
        <v>40150</v>
      </c>
      <c r="D454" s="7" t="s">
        <v>654</v>
      </c>
      <c r="E454" s="7" t="s">
        <v>420</v>
      </c>
      <c r="F454" s="28" t="s">
        <v>9</v>
      </c>
      <c r="G454" s="15">
        <v>11550000</v>
      </c>
      <c r="H454" s="28" t="s">
        <v>9</v>
      </c>
      <c r="I454" s="19"/>
      <c r="K454" s="19"/>
      <c r="L454" s="19"/>
      <c r="M454" s="19"/>
      <c r="N454" s="19"/>
      <c r="O454" s="19"/>
      <c r="P454" s="14"/>
    </row>
    <row r="455" spans="1:16" s="4" customFormat="1" ht="60" customHeight="1">
      <c r="A455" s="42" t="s">
        <v>694</v>
      </c>
      <c r="B455" s="6" t="s">
        <v>311</v>
      </c>
      <c r="C455" s="37">
        <v>40150</v>
      </c>
      <c r="D455" s="23" t="s">
        <v>807</v>
      </c>
      <c r="E455" s="24" t="s">
        <v>659</v>
      </c>
      <c r="F455" s="28" t="s">
        <v>9</v>
      </c>
      <c r="G455" s="25">
        <v>226800000</v>
      </c>
      <c r="H455" s="28" t="s">
        <v>9</v>
      </c>
      <c r="I455" s="41"/>
      <c r="K455" s="19"/>
      <c r="L455" s="19"/>
      <c r="M455" s="19"/>
      <c r="N455" s="19"/>
      <c r="O455" s="19"/>
      <c r="P455" s="14"/>
    </row>
    <row r="456" spans="1:16" s="4" customFormat="1" ht="60" customHeight="1">
      <c r="A456" s="42" t="s">
        <v>693</v>
      </c>
      <c r="B456" s="6" t="s">
        <v>311</v>
      </c>
      <c r="C456" s="37">
        <v>40150</v>
      </c>
      <c r="D456" s="23" t="s">
        <v>740</v>
      </c>
      <c r="E456" s="24" t="s">
        <v>170</v>
      </c>
      <c r="F456" s="28" t="s">
        <v>9</v>
      </c>
      <c r="G456" s="25">
        <v>33915000</v>
      </c>
      <c r="H456" s="28" t="s">
        <v>9</v>
      </c>
      <c r="J456" s="19"/>
      <c r="P456" s="19"/>
    </row>
    <row r="457" spans="1:10" ht="60" customHeight="1">
      <c r="A457" s="42" t="s">
        <v>692</v>
      </c>
      <c r="B457" s="6" t="s">
        <v>311</v>
      </c>
      <c r="C457" s="37">
        <v>40150</v>
      </c>
      <c r="D457" s="23" t="s">
        <v>741</v>
      </c>
      <c r="E457" s="24" t="s">
        <v>659</v>
      </c>
      <c r="F457" s="28" t="s">
        <v>9</v>
      </c>
      <c r="G457" s="25">
        <v>154989450</v>
      </c>
      <c r="H457" s="28" t="s">
        <v>9</v>
      </c>
      <c r="I457" s="4"/>
      <c r="J457" s="19"/>
    </row>
    <row r="458" spans="1:9" ht="60" customHeight="1">
      <c r="A458" s="42" t="s">
        <v>691</v>
      </c>
      <c r="B458" s="6" t="s">
        <v>311</v>
      </c>
      <c r="C458" s="37">
        <v>40150</v>
      </c>
      <c r="D458" s="23" t="s">
        <v>742</v>
      </c>
      <c r="E458" s="24" t="s">
        <v>170</v>
      </c>
      <c r="F458" s="28" t="s">
        <v>9</v>
      </c>
      <c r="G458" s="25">
        <v>70711410</v>
      </c>
      <c r="H458" s="28" t="s">
        <v>9</v>
      </c>
      <c r="I458" s="4"/>
    </row>
    <row r="459" spans="1:9" ht="60" customHeight="1">
      <c r="A459" s="42" t="s">
        <v>690</v>
      </c>
      <c r="B459" s="6" t="s">
        <v>311</v>
      </c>
      <c r="C459" s="37">
        <v>40150</v>
      </c>
      <c r="D459" s="23" t="s">
        <v>743</v>
      </c>
      <c r="E459" s="24" t="s">
        <v>659</v>
      </c>
      <c r="F459" s="28" t="s">
        <v>9</v>
      </c>
      <c r="G459" s="25">
        <v>155138196</v>
      </c>
      <c r="H459" s="28" t="s">
        <v>9</v>
      </c>
      <c r="I459" s="4"/>
    </row>
    <row r="460" spans="1:9" ht="60" customHeight="1">
      <c r="A460" s="24" t="s">
        <v>787</v>
      </c>
      <c r="B460" s="6" t="s">
        <v>311</v>
      </c>
      <c r="C460" s="37">
        <v>40151</v>
      </c>
      <c r="D460" s="23" t="s">
        <v>735</v>
      </c>
      <c r="E460" s="24" t="s">
        <v>170</v>
      </c>
      <c r="F460" s="28" t="s">
        <v>9</v>
      </c>
      <c r="G460" s="25">
        <v>75844527</v>
      </c>
      <c r="H460" s="28" t="s">
        <v>9</v>
      </c>
      <c r="I460" s="4"/>
    </row>
    <row r="461" spans="1:9" ht="60" customHeight="1">
      <c r="A461" s="24" t="s">
        <v>788</v>
      </c>
      <c r="B461" s="6" t="s">
        <v>311</v>
      </c>
      <c r="C461" s="37">
        <v>40151</v>
      </c>
      <c r="D461" s="23" t="s">
        <v>735</v>
      </c>
      <c r="E461" s="24" t="s">
        <v>170</v>
      </c>
      <c r="F461" s="28" t="s">
        <v>9</v>
      </c>
      <c r="G461" s="25">
        <v>168596568</v>
      </c>
      <c r="H461" s="28" t="s">
        <v>9</v>
      </c>
      <c r="I461" s="4"/>
    </row>
    <row r="462" spans="1:9" ht="60" customHeight="1">
      <c r="A462" s="42" t="s">
        <v>689</v>
      </c>
      <c r="B462" s="6" t="s">
        <v>311</v>
      </c>
      <c r="C462" s="37">
        <v>40151</v>
      </c>
      <c r="D462" s="24" t="s">
        <v>744</v>
      </c>
      <c r="E462" s="24" t="s">
        <v>170</v>
      </c>
      <c r="F462" s="28" t="s">
        <v>9</v>
      </c>
      <c r="G462" s="25">
        <v>1207500</v>
      </c>
      <c r="H462" s="28" t="s">
        <v>9</v>
      </c>
      <c r="I462" s="4"/>
    </row>
    <row r="463" spans="1:9" ht="60" customHeight="1">
      <c r="A463" s="42" t="s">
        <v>688</v>
      </c>
      <c r="B463" s="6" t="s">
        <v>311</v>
      </c>
      <c r="C463" s="37">
        <v>40151</v>
      </c>
      <c r="D463" s="24" t="s">
        <v>744</v>
      </c>
      <c r="E463" s="24" t="s">
        <v>170</v>
      </c>
      <c r="F463" s="28" t="s">
        <v>9</v>
      </c>
      <c r="G463" s="25">
        <v>1155000</v>
      </c>
      <c r="H463" s="28" t="s">
        <v>9</v>
      </c>
      <c r="I463" s="4"/>
    </row>
    <row r="464" spans="1:9" ht="60" customHeight="1">
      <c r="A464" s="46" t="s">
        <v>687</v>
      </c>
      <c r="B464" s="6" t="s">
        <v>311</v>
      </c>
      <c r="C464" s="37">
        <v>40151</v>
      </c>
      <c r="D464" s="23" t="s">
        <v>563</v>
      </c>
      <c r="E464" s="24" t="s">
        <v>170</v>
      </c>
      <c r="F464" s="28" t="s">
        <v>9</v>
      </c>
      <c r="G464" s="25">
        <v>2415000</v>
      </c>
      <c r="H464" s="28" t="s">
        <v>9</v>
      </c>
      <c r="I464" s="41"/>
    </row>
    <row r="465" spans="1:9" ht="60" customHeight="1">
      <c r="A465" s="24" t="s">
        <v>686</v>
      </c>
      <c r="B465" s="6" t="s">
        <v>311</v>
      </c>
      <c r="C465" s="37">
        <v>40151</v>
      </c>
      <c r="D465" s="24" t="s">
        <v>738</v>
      </c>
      <c r="E465" s="24" t="s">
        <v>170</v>
      </c>
      <c r="F465" s="28" t="s">
        <v>9</v>
      </c>
      <c r="G465" s="25">
        <v>1850625</v>
      </c>
      <c r="H465" s="28" t="s">
        <v>9</v>
      </c>
      <c r="I465" s="4"/>
    </row>
    <row r="466" spans="1:9" ht="60" customHeight="1">
      <c r="A466" s="42" t="s">
        <v>685</v>
      </c>
      <c r="B466" s="6" t="s">
        <v>311</v>
      </c>
      <c r="C466" s="37">
        <v>40151</v>
      </c>
      <c r="D466" s="23" t="s">
        <v>807</v>
      </c>
      <c r="E466" s="24" t="s">
        <v>659</v>
      </c>
      <c r="F466" s="28" t="s">
        <v>9</v>
      </c>
      <c r="G466" s="25">
        <v>518490000</v>
      </c>
      <c r="H466" s="28" t="s">
        <v>9</v>
      </c>
      <c r="I466" s="41"/>
    </row>
    <row r="467" spans="1:9" ht="60" customHeight="1">
      <c r="A467" s="42" t="s">
        <v>729</v>
      </c>
      <c r="B467" s="6" t="s">
        <v>311</v>
      </c>
      <c r="C467" s="37">
        <v>40151</v>
      </c>
      <c r="D467" s="23" t="s">
        <v>807</v>
      </c>
      <c r="E467" s="24" t="s">
        <v>659</v>
      </c>
      <c r="F467" s="28" t="s">
        <v>9</v>
      </c>
      <c r="G467" s="25">
        <v>794910952</v>
      </c>
      <c r="H467" s="28" t="s">
        <v>9</v>
      </c>
      <c r="I467" s="4"/>
    </row>
    <row r="468" spans="1:9" ht="60" customHeight="1">
      <c r="A468" s="42" t="s">
        <v>730</v>
      </c>
      <c r="B468" s="6" t="s">
        <v>311</v>
      </c>
      <c r="C468" s="37">
        <v>40151</v>
      </c>
      <c r="D468" s="23" t="s">
        <v>561</v>
      </c>
      <c r="E468" s="24" t="s">
        <v>659</v>
      </c>
      <c r="F468" s="28" t="s">
        <v>9</v>
      </c>
      <c r="G468" s="25">
        <v>825300000</v>
      </c>
      <c r="H468" s="28" t="s">
        <v>9</v>
      </c>
      <c r="I468" s="4"/>
    </row>
    <row r="469" spans="1:9" ht="60" customHeight="1">
      <c r="A469" s="23" t="s">
        <v>655</v>
      </c>
      <c r="B469" s="6" t="s">
        <v>311</v>
      </c>
      <c r="C469" s="35">
        <v>40154</v>
      </c>
      <c r="D469" s="7" t="s">
        <v>656</v>
      </c>
      <c r="E469" s="7" t="s">
        <v>468</v>
      </c>
      <c r="F469" s="28" t="s">
        <v>9</v>
      </c>
      <c r="G469" s="15">
        <v>893025</v>
      </c>
      <c r="H469" s="28" t="s">
        <v>9</v>
      </c>
      <c r="I469" s="19"/>
    </row>
    <row r="470" spans="1:9" ht="60" customHeight="1">
      <c r="A470" s="42" t="s">
        <v>731</v>
      </c>
      <c r="B470" s="6" t="s">
        <v>311</v>
      </c>
      <c r="C470" s="37">
        <v>40154</v>
      </c>
      <c r="D470" s="23" t="s">
        <v>554</v>
      </c>
      <c r="E470" s="24" t="s">
        <v>659</v>
      </c>
      <c r="F470" s="28" t="s">
        <v>9</v>
      </c>
      <c r="G470" s="25">
        <v>431550000</v>
      </c>
      <c r="H470" s="28" t="s">
        <v>9</v>
      </c>
      <c r="I470" s="4"/>
    </row>
    <row r="471" spans="1:9" ht="60" customHeight="1">
      <c r="A471" s="42" t="s">
        <v>732</v>
      </c>
      <c r="B471" s="6" t="s">
        <v>311</v>
      </c>
      <c r="C471" s="37">
        <v>40154</v>
      </c>
      <c r="D471" s="23" t="s">
        <v>807</v>
      </c>
      <c r="E471" s="24" t="s">
        <v>659</v>
      </c>
      <c r="F471" s="28" t="s">
        <v>9</v>
      </c>
      <c r="G471" s="25">
        <v>3990000000</v>
      </c>
      <c r="H471" s="28" t="s">
        <v>9</v>
      </c>
      <c r="I471" s="4"/>
    </row>
    <row r="472" spans="1:9" ht="60" customHeight="1">
      <c r="A472" s="42" t="s">
        <v>733</v>
      </c>
      <c r="B472" s="6" t="s">
        <v>311</v>
      </c>
      <c r="C472" s="37">
        <v>40154</v>
      </c>
      <c r="D472" s="23" t="s">
        <v>807</v>
      </c>
      <c r="E472" s="24" t="s">
        <v>659</v>
      </c>
      <c r="F472" s="28" t="s">
        <v>9</v>
      </c>
      <c r="G472" s="25">
        <v>3102750000</v>
      </c>
      <c r="H472" s="28" t="s">
        <v>9</v>
      </c>
      <c r="I472" s="4"/>
    </row>
    <row r="473" spans="1:9" ht="60" customHeight="1">
      <c r="A473" s="42" t="s">
        <v>754</v>
      </c>
      <c r="B473" s="6" t="s">
        <v>311</v>
      </c>
      <c r="C473" s="37">
        <v>40154</v>
      </c>
      <c r="D473" s="23" t="s">
        <v>561</v>
      </c>
      <c r="E473" s="24" t="s">
        <v>170</v>
      </c>
      <c r="F473" s="28" t="s">
        <v>9</v>
      </c>
      <c r="G473" s="25">
        <v>753900000</v>
      </c>
      <c r="H473" s="28" t="s">
        <v>9</v>
      </c>
      <c r="I473" s="4"/>
    </row>
    <row r="474" spans="1:9" ht="60" customHeight="1">
      <c r="A474" s="42" t="s">
        <v>734</v>
      </c>
      <c r="B474" s="6" t="s">
        <v>311</v>
      </c>
      <c r="C474" s="37">
        <v>40156</v>
      </c>
      <c r="D474" s="23" t="s">
        <v>554</v>
      </c>
      <c r="E474" s="24" t="s">
        <v>659</v>
      </c>
      <c r="F474" s="28" t="s">
        <v>9</v>
      </c>
      <c r="G474" s="25">
        <v>1852200000</v>
      </c>
      <c r="H474" s="28" t="s">
        <v>9</v>
      </c>
      <c r="I474" s="4"/>
    </row>
    <row r="475" spans="1:9" ht="60" customHeight="1">
      <c r="A475" s="42" t="s">
        <v>695</v>
      </c>
      <c r="B475" s="6" t="s">
        <v>311</v>
      </c>
      <c r="C475" s="37">
        <v>40164</v>
      </c>
      <c r="D475" s="17" t="s">
        <v>745</v>
      </c>
      <c r="E475" s="24" t="s">
        <v>170</v>
      </c>
      <c r="F475" s="28" t="s">
        <v>9</v>
      </c>
      <c r="G475" s="25">
        <v>13788600</v>
      </c>
      <c r="H475" s="28" t="s">
        <v>9</v>
      </c>
      <c r="I475" s="4"/>
    </row>
    <row r="476" spans="1:9" ht="60" customHeight="1">
      <c r="A476" s="23" t="s">
        <v>683</v>
      </c>
      <c r="B476" s="6" t="s">
        <v>311</v>
      </c>
      <c r="C476" s="35">
        <v>40165</v>
      </c>
      <c r="D476" s="7" t="s">
        <v>684</v>
      </c>
      <c r="E476" s="7" t="s">
        <v>468</v>
      </c>
      <c r="F476" s="28" t="s">
        <v>9</v>
      </c>
      <c r="G476" s="15">
        <v>1470000</v>
      </c>
      <c r="H476" s="28" t="s">
        <v>9</v>
      </c>
      <c r="I476" s="19"/>
    </row>
    <row r="477" spans="1:9" ht="60" customHeight="1">
      <c r="A477" s="23" t="s">
        <v>763</v>
      </c>
      <c r="B477" s="6" t="s">
        <v>311</v>
      </c>
      <c r="C477" s="35">
        <v>40165</v>
      </c>
      <c r="D477" s="24" t="s">
        <v>168</v>
      </c>
      <c r="E477" s="7" t="s">
        <v>468</v>
      </c>
      <c r="F477" s="28" t="s">
        <v>9</v>
      </c>
      <c r="G477" s="15">
        <v>2236500</v>
      </c>
      <c r="H477" s="28" t="s">
        <v>9</v>
      </c>
      <c r="I477" s="19"/>
    </row>
    <row r="478" spans="1:9" ht="60" customHeight="1">
      <c r="A478" s="23" t="s">
        <v>765</v>
      </c>
      <c r="B478" s="6" t="s">
        <v>311</v>
      </c>
      <c r="C478" s="35">
        <v>40169</v>
      </c>
      <c r="D478" s="24" t="s">
        <v>766</v>
      </c>
      <c r="E478" s="7" t="s">
        <v>468</v>
      </c>
      <c r="F478" s="28" t="s">
        <v>9</v>
      </c>
      <c r="G478" s="21" t="s">
        <v>767</v>
      </c>
      <c r="H478" s="28" t="s">
        <v>9</v>
      </c>
      <c r="I478" s="11" t="s">
        <v>768</v>
      </c>
    </row>
    <row r="479" spans="1:9" ht="60" customHeight="1">
      <c r="A479" s="23" t="s">
        <v>764</v>
      </c>
      <c r="B479" s="6" t="s">
        <v>311</v>
      </c>
      <c r="C479" s="35">
        <v>40169</v>
      </c>
      <c r="D479" s="24" t="s">
        <v>168</v>
      </c>
      <c r="E479" s="7" t="s">
        <v>468</v>
      </c>
      <c r="F479" s="28" t="s">
        <v>9</v>
      </c>
      <c r="G479" s="15">
        <v>23016000</v>
      </c>
      <c r="H479" s="28" t="s">
        <v>9</v>
      </c>
      <c r="I479" s="19"/>
    </row>
    <row r="480" spans="1:9" ht="60" customHeight="1">
      <c r="A480" s="23" t="s">
        <v>675</v>
      </c>
      <c r="B480" s="6" t="s">
        <v>311</v>
      </c>
      <c r="C480" s="35">
        <v>40171</v>
      </c>
      <c r="D480" s="7" t="s">
        <v>676</v>
      </c>
      <c r="E480" s="7" t="s">
        <v>468</v>
      </c>
      <c r="F480" s="28" t="s">
        <v>9</v>
      </c>
      <c r="G480" s="15">
        <v>6909000</v>
      </c>
      <c r="H480" s="28" t="s">
        <v>9</v>
      </c>
      <c r="I480" s="19"/>
    </row>
    <row r="481" spans="1:9" ht="60" customHeight="1">
      <c r="A481" s="23" t="s">
        <v>680</v>
      </c>
      <c r="B481" s="6" t="s">
        <v>311</v>
      </c>
      <c r="C481" s="35">
        <v>40171</v>
      </c>
      <c r="D481" s="7" t="s">
        <v>100</v>
      </c>
      <c r="E481" s="7" t="s">
        <v>468</v>
      </c>
      <c r="F481" s="28" t="s">
        <v>9</v>
      </c>
      <c r="G481" s="10" t="s">
        <v>682</v>
      </c>
      <c r="H481" s="28" t="s">
        <v>9</v>
      </c>
      <c r="I481" s="11" t="s">
        <v>681</v>
      </c>
    </row>
    <row r="482" spans="1:9" ht="60" customHeight="1">
      <c r="A482" s="24" t="s">
        <v>677</v>
      </c>
      <c r="B482" s="6" t="s">
        <v>311</v>
      </c>
      <c r="C482" s="37">
        <v>40171</v>
      </c>
      <c r="D482" s="23" t="s">
        <v>678</v>
      </c>
      <c r="E482" s="24" t="s">
        <v>481</v>
      </c>
      <c r="F482" s="28" t="s">
        <v>9</v>
      </c>
      <c r="G482" s="25">
        <v>2499000</v>
      </c>
      <c r="H482" s="28" t="s">
        <v>9</v>
      </c>
      <c r="I482" s="41"/>
    </row>
    <row r="483" spans="1:9" ht="60" customHeight="1">
      <c r="A483" s="24" t="s">
        <v>697</v>
      </c>
      <c r="B483" s="6" t="s">
        <v>311</v>
      </c>
      <c r="C483" s="37">
        <v>40175</v>
      </c>
      <c r="D483" s="24" t="s">
        <v>736</v>
      </c>
      <c r="E483" s="24" t="s">
        <v>170</v>
      </c>
      <c r="F483" s="28" t="s">
        <v>9</v>
      </c>
      <c r="G483" s="25">
        <v>46200000</v>
      </c>
      <c r="H483" s="28" t="s">
        <v>9</v>
      </c>
      <c r="I483" s="4"/>
    </row>
    <row r="484" spans="1:9" ht="60" customHeight="1">
      <c r="A484" s="24" t="s">
        <v>761</v>
      </c>
      <c r="B484" s="6" t="s">
        <v>311</v>
      </c>
      <c r="C484" s="37">
        <v>40190</v>
      </c>
      <c r="D484" s="24" t="s">
        <v>762</v>
      </c>
      <c r="E484" s="24" t="s">
        <v>420</v>
      </c>
      <c r="F484" s="28" t="s">
        <v>9</v>
      </c>
      <c r="G484" s="25">
        <v>3150000</v>
      </c>
      <c r="H484" s="28" t="s">
        <v>9</v>
      </c>
      <c r="I484" s="4"/>
    </row>
    <row r="485" spans="1:9" ht="60" customHeight="1">
      <c r="A485" s="24" t="s">
        <v>795</v>
      </c>
      <c r="B485" s="6" t="s">
        <v>311</v>
      </c>
      <c r="C485" s="37">
        <v>40190</v>
      </c>
      <c r="D485" s="23" t="s">
        <v>796</v>
      </c>
      <c r="E485" s="24" t="s">
        <v>659</v>
      </c>
      <c r="F485" s="49" t="s">
        <v>793</v>
      </c>
      <c r="G485" s="25">
        <v>6697320000</v>
      </c>
      <c r="H485" s="50" t="s">
        <v>793</v>
      </c>
      <c r="I485" s="4"/>
    </row>
    <row r="486" spans="1:9" ht="60" customHeight="1">
      <c r="A486" s="52" t="s">
        <v>801</v>
      </c>
      <c r="B486" s="6" t="s">
        <v>311</v>
      </c>
      <c r="C486" s="37">
        <v>40196</v>
      </c>
      <c r="D486" s="48" t="s">
        <v>802</v>
      </c>
      <c r="E486" s="24" t="s">
        <v>170</v>
      </c>
      <c r="F486" s="49" t="s">
        <v>793</v>
      </c>
      <c r="G486" s="25">
        <v>2467500</v>
      </c>
      <c r="H486" s="50" t="s">
        <v>793</v>
      </c>
      <c r="I486" s="41"/>
    </row>
    <row r="487" spans="1:9" ht="60" customHeight="1">
      <c r="A487" s="51" t="s">
        <v>797</v>
      </c>
      <c r="B487" s="6" t="s">
        <v>311</v>
      </c>
      <c r="C487" s="37">
        <v>40199</v>
      </c>
      <c r="D487" s="24" t="s">
        <v>803</v>
      </c>
      <c r="E487" s="24" t="s">
        <v>170</v>
      </c>
      <c r="F487" s="49" t="s">
        <v>793</v>
      </c>
      <c r="G487" s="25">
        <v>90847470</v>
      </c>
      <c r="H487" s="50" t="s">
        <v>793</v>
      </c>
      <c r="I487" s="4"/>
    </row>
    <row r="488" spans="1:9" ht="60" customHeight="1">
      <c r="A488" s="51" t="s">
        <v>798</v>
      </c>
      <c r="B488" s="6" t="s">
        <v>311</v>
      </c>
      <c r="C488" s="37">
        <v>40199</v>
      </c>
      <c r="D488" s="24" t="s">
        <v>804</v>
      </c>
      <c r="E488" s="24" t="s">
        <v>170</v>
      </c>
      <c r="F488" s="49" t="s">
        <v>793</v>
      </c>
      <c r="G488" s="25">
        <v>60566110</v>
      </c>
      <c r="H488" s="50" t="s">
        <v>793</v>
      </c>
      <c r="I488" s="4"/>
    </row>
    <row r="489" spans="1:9" ht="60" customHeight="1">
      <c r="A489" s="51" t="s">
        <v>697</v>
      </c>
      <c r="B489" s="6" t="s">
        <v>311</v>
      </c>
      <c r="C489" s="37">
        <v>40203</v>
      </c>
      <c r="D489" s="48" t="s">
        <v>805</v>
      </c>
      <c r="E489" s="24" t="s">
        <v>170</v>
      </c>
      <c r="F489" s="49" t="s">
        <v>793</v>
      </c>
      <c r="G489" s="25">
        <v>57</v>
      </c>
      <c r="H489" s="50" t="s">
        <v>793</v>
      </c>
      <c r="I489" s="41"/>
    </row>
    <row r="490" spans="1:9" ht="72">
      <c r="A490" s="53" t="s">
        <v>799</v>
      </c>
      <c r="B490" s="6" t="s">
        <v>311</v>
      </c>
      <c r="C490" s="37">
        <v>40207</v>
      </c>
      <c r="D490" s="23" t="s">
        <v>806</v>
      </c>
      <c r="E490" s="24" t="s">
        <v>659</v>
      </c>
      <c r="F490" s="49" t="s">
        <v>793</v>
      </c>
      <c r="G490" s="25">
        <v>36742650</v>
      </c>
      <c r="H490" s="50" t="s">
        <v>793</v>
      </c>
      <c r="I490" s="4"/>
    </row>
    <row r="491" spans="1:9" ht="72">
      <c r="A491" s="53" t="s">
        <v>800</v>
      </c>
      <c r="B491" s="6" t="s">
        <v>311</v>
      </c>
      <c r="C491" s="37">
        <v>40207</v>
      </c>
      <c r="D491" s="23" t="s">
        <v>807</v>
      </c>
      <c r="E491" s="24" t="s">
        <v>659</v>
      </c>
      <c r="F491" s="49" t="s">
        <v>793</v>
      </c>
      <c r="G491" s="25">
        <v>142555623</v>
      </c>
      <c r="H491" s="50" t="s">
        <v>793</v>
      </c>
      <c r="I491" s="4"/>
    </row>
    <row r="492" spans="1:9" ht="12">
      <c r="A492" s="5"/>
      <c r="B492" s="6"/>
      <c r="C492" s="35"/>
      <c r="D492" s="7"/>
      <c r="E492" s="8"/>
      <c r="F492" s="40"/>
      <c r="G492" s="10"/>
      <c r="H492" s="9"/>
      <c r="I492" s="11"/>
    </row>
    <row r="493" spans="1:9" ht="12">
      <c r="A493" s="5"/>
      <c r="B493" s="6"/>
      <c r="C493" s="35"/>
      <c r="D493" s="7"/>
      <c r="E493" s="8"/>
      <c r="F493" s="40"/>
      <c r="G493" s="10"/>
      <c r="H493" s="9"/>
      <c r="I493" s="11"/>
    </row>
    <row r="494" spans="1:9" ht="12">
      <c r="A494" s="5"/>
      <c r="B494" s="6"/>
      <c r="C494" s="35"/>
      <c r="D494" s="7"/>
      <c r="E494" s="8"/>
      <c r="F494" s="40"/>
      <c r="G494" s="10"/>
      <c r="H494" s="9"/>
      <c r="I494" s="11"/>
    </row>
    <row r="495" spans="1:9" ht="12">
      <c r="A495" s="5"/>
      <c r="B495" s="6"/>
      <c r="C495" s="35"/>
      <c r="D495" s="7"/>
      <c r="E495" s="8"/>
      <c r="F495" s="40"/>
      <c r="G495" s="10"/>
      <c r="H495" s="9"/>
      <c r="I495" s="11"/>
    </row>
    <row r="496" spans="1:9" ht="12">
      <c r="A496" s="5"/>
      <c r="B496" s="6"/>
      <c r="C496" s="35"/>
      <c r="D496" s="7"/>
      <c r="E496" s="8"/>
      <c r="F496" s="40"/>
      <c r="G496" s="10"/>
      <c r="H496" s="9"/>
      <c r="I496" s="11"/>
    </row>
    <row r="497" spans="2:9" ht="12">
      <c r="B497" s="6"/>
      <c r="C497" s="35"/>
      <c r="D497" s="7"/>
      <c r="E497" s="8"/>
      <c r="F497" s="40"/>
      <c r="G497" s="10"/>
      <c r="H497" s="9"/>
      <c r="I497" s="11"/>
    </row>
  </sheetData>
  <sheetProtection/>
  <autoFilter ref="A1:L488">
    <sortState ref="A2:L497">
      <sortCondition sortBy="value" ref="C2:C497"/>
    </sortState>
  </autoFilter>
  <printOptions gridLines="1"/>
  <pageMargins left="0.1968503937007874" right="0.2362204724409449" top="0.8267716535433072" bottom="0.5511811023622047" header="0.3937007874015748" footer="0.1968503937007874"/>
  <pageSetup fitToHeight="0" fitToWidth="1" horizontalDpi="600" verticalDpi="600" orientation="landscape" paperSize="9" scale="73" r:id="rId2"/>
  <headerFooter>
    <oddHeader>&amp;C&amp;16公共調達の適正化について（平成18年8月25日付財計第2017号）に基づく競争入札に係&amp;"ＭＳ ゴシック,標準"る情報の公表（物品役務等）【平成２１年度分】&amp;R
&amp;"ＭＳ ゴシック,標準"（&amp;P／&amp;N）</oddHeader>
    <oddFooter>&amp;L&amp;"ＭＳ ゴシック,標準"&amp;10（注1）公表対象随意契約が単価契約である場合には、契約金額欄に契約単価または予定調達総額を記載するとともに、備考欄に単価契約である旨及び契約金額欄に単価を記載した場合には予定調達総額を記載する。
（注2）必要があるときは、各欄の配置を著しく変更することなく所要の変更を加えることその他所要の調整を加えることができる。
</oddFooter>
  </headerFooter>
  <rowBreaks count="11" manualBreakCount="11">
    <brk id="364" max="8" man="1"/>
    <brk id="375" max="8" man="1"/>
    <brk id="386" max="8" man="1"/>
    <brk id="397" max="8" man="1"/>
    <brk id="408" max="8" man="1"/>
    <brk id="419" max="8" man="1"/>
    <brk id="430" max="8" man="1"/>
    <brk id="441" max="8" man="1"/>
    <brk id="452" max="8" man="1"/>
    <brk id="463" max="8" man="1"/>
    <brk id="47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2022-07-28T06:08:18Z</dcterms:created>
  <dcterms:modified xsi:type="dcterms:W3CDTF">2022-07-28T06:08:18Z</dcterms:modified>
  <cp:category/>
  <cp:version/>
  <cp:contentType/>
  <cp:contentStatus/>
</cp:coreProperties>
</file>