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X:\010_警察庁\340_捜査支援分析管理官\01・個人用フォルダ\05・統計係\05_上野係員\R03_犯罪統計書\R03_犯罪統計書\データ\excel\"/>
    </mc:Choice>
  </mc:AlternateContent>
  <xr:revisionPtr revIDLastSave="0" documentId="13_ncr:1_{33091F51-32F5-47ED-947F-173C3A6A8E7B}" xr6:coauthVersionLast="36" xr6:coauthVersionMax="36" xr10:uidLastSave="{00000000-0000-0000-0000-000000000000}"/>
  <bookViews>
    <workbookView xWindow="7632" yWindow="-120" windowWidth="20736" windowHeight="11160" tabRatio="603" xr2:uid="{00000000-000D-0000-FFFF-FFFF00000000}"/>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s>
  <definedNames>
    <definedName name="_xlnm.Print_Area" localSheetId="0">'01'!$B$2:$O$51,'01'!$Q$2:$AD$51</definedName>
    <definedName name="_xlnm.Print_Area" localSheetId="1">'02'!$B$2:$O$48,'02'!$Q$2:$AD$48</definedName>
    <definedName name="_xlnm.Print_Area" localSheetId="2">'03'!$B$2:$O$51,'03'!$Q$2:$AD$51</definedName>
    <definedName name="_xlnm.Print_Area" localSheetId="3">'04'!$B$2:$O$49,'04'!$Q$2:$AD$49</definedName>
    <definedName name="_xlnm.Print_Area" localSheetId="4">'05'!$B$2:$O$44,'05'!$Q$2:$AD$44</definedName>
    <definedName name="_xlnm.Print_Area" localSheetId="5">'06'!$B$2:$O$52,'06'!$Q$2:$AD$52</definedName>
    <definedName name="_xlnm.Print_Area" localSheetId="6">'07'!$B$2:$O$49,'07'!$Q$2:$AD$49</definedName>
    <definedName name="_xlnm.Print_Area" localSheetId="7">'08'!$B$2:$O$45,'08'!$Q$2:$AD$45</definedName>
    <definedName name="_xlnm.Print_Area" localSheetId="8">'09'!$B$2:$O$51,'09'!$Q$2:$AD$51</definedName>
  </definedNames>
  <calcPr calcId="191029"/>
</workbook>
</file>

<file path=xl/calcChain.xml><?xml version="1.0" encoding="utf-8"?>
<calcChain xmlns="http://schemas.openxmlformats.org/spreadsheetml/2006/main">
  <c r="V5" i="9" l="1"/>
  <c r="W5" i="9"/>
  <c r="X5" i="9"/>
  <c r="Y5" i="9"/>
  <c r="Z5" i="9"/>
  <c r="AA5" i="9"/>
  <c r="AB5" i="9"/>
  <c r="AC5" i="9"/>
  <c r="AD5" i="9"/>
  <c r="U5" i="9"/>
  <c r="V5" i="8"/>
  <c r="W5" i="8"/>
  <c r="X5" i="8"/>
  <c r="Y5" i="8"/>
  <c r="Z5" i="8"/>
  <c r="AA5" i="8"/>
  <c r="AB5" i="8"/>
  <c r="AC5" i="8"/>
  <c r="AD5" i="8"/>
  <c r="U5" i="8"/>
  <c r="V5" i="7"/>
  <c r="W5" i="7"/>
  <c r="X5" i="7"/>
  <c r="Y5" i="7"/>
  <c r="Z5" i="7"/>
  <c r="AA5" i="7"/>
  <c r="AB5" i="7"/>
  <c r="AC5" i="7"/>
  <c r="AD5" i="7"/>
  <c r="U5" i="7"/>
  <c r="V5" i="6"/>
  <c r="W5" i="6"/>
  <c r="X5" i="6"/>
  <c r="Y5" i="6"/>
  <c r="Z5" i="6"/>
  <c r="AA5" i="6"/>
  <c r="AB5" i="6"/>
  <c r="AC5" i="6"/>
  <c r="AD5" i="6"/>
  <c r="U5" i="6"/>
  <c r="V5" i="5"/>
  <c r="W5" i="5"/>
  <c r="X5" i="5"/>
  <c r="Y5" i="5"/>
  <c r="Z5" i="5"/>
  <c r="AA5" i="5"/>
  <c r="AB5" i="5"/>
  <c r="AC5" i="5"/>
  <c r="AD5" i="5"/>
  <c r="U5" i="5"/>
  <c r="V5" i="4"/>
  <c r="W5" i="4"/>
  <c r="X5" i="4"/>
  <c r="Y5" i="4"/>
  <c r="Z5" i="4"/>
  <c r="AA5" i="4"/>
  <c r="AB5" i="4"/>
  <c r="AC5" i="4"/>
  <c r="AD5" i="4"/>
  <c r="U5" i="4"/>
  <c r="V5" i="3"/>
  <c r="W5" i="3"/>
  <c r="X5" i="3"/>
  <c r="Y5" i="3"/>
  <c r="Z5" i="3"/>
  <c r="AA5" i="3"/>
  <c r="AB5" i="3"/>
  <c r="AC5" i="3"/>
  <c r="AD5" i="3"/>
  <c r="U5" i="3"/>
  <c r="V5" i="2"/>
  <c r="W5" i="2"/>
  <c r="X5" i="2"/>
  <c r="Y5" i="2"/>
  <c r="Z5" i="2"/>
  <c r="AA5" i="2"/>
  <c r="AB5" i="2"/>
  <c r="AC5" i="2"/>
  <c r="AD5" i="2"/>
  <c r="U5" i="2"/>
  <c r="W5" i="1"/>
  <c r="X5" i="1"/>
  <c r="Y5" i="1"/>
  <c r="Z5" i="1"/>
  <c r="AA5" i="1"/>
  <c r="AB5" i="1"/>
  <c r="AC5" i="1"/>
  <c r="AD5" i="1"/>
  <c r="V5" i="1"/>
  <c r="U5" i="1"/>
  <c r="AC57" i="1"/>
  <c r="AB57" i="1"/>
  <c r="AA57" i="1"/>
  <c r="Z57" i="1"/>
  <c r="Y57" i="1"/>
  <c r="X57" i="1"/>
  <c r="W57" i="1"/>
  <c r="V57" i="1"/>
  <c r="U57" i="1"/>
  <c r="N57" i="1"/>
  <c r="M57" i="1"/>
  <c r="L57" i="1"/>
  <c r="K57" i="1"/>
  <c r="J57" i="1"/>
  <c r="I57" i="1"/>
  <c r="H57" i="1"/>
  <c r="G57" i="1"/>
  <c r="F57" i="1"/>
  <c r="AD6" i="1"/>
  <c r="AD57" i="1" s="1"/>
  <c r="O6" i="1"/>
  <c r="O57" i="1" s="1"/>
  <c r="N56" i="1"/>
  <c r="AC56" i="1" s="1"/>
  <c r="G56" i="1"/>
  <c r="V56" i="1" s="1"/>
  <c r="H56" i="1"/>
  <c r="W56" i="1" s="1"/>
  <c r="I56" i="1"/>
  <c r="X56" i="1" s="1"/>
  <c r="J56" i="1"/>
  <c r="Y56" i="1" s="1"/>
  <c r="K56" i="1"/>
  <c r="Z56" i="1" s="1"/>
  <c r="L56" i="1"/>
  <c r="AA56" i="1" s="1"/>
  <c r="M56" i="1"/>
  <c r="AB56" i="1" s="1"/>
  <c r="O56" i="1"/>
  <c r="AD56" i="1" s="1"/>
  <c r="F56" i="1"/>
  <c r="U56" i="1" s="1"/>
</calcChain>
</file>

<file path=xl/sharedStrings.xml><?xml version="1.0" encoding="utf-8"?>
<sst xmlns="http://schemas.openxmlformats.org/spreadsheetml/2006/main" count="1324" uniqueCount="464">
  <si>
    <t>理学療法士及び作業療法士法</t>
  </si>
  <si>
    <t>石油コンビナート等災害防止法</t>
  </si>
  <si>
    <t>経済罰則整備法</t>
  </si>
  <si>
    <t>法人ﾉ役員処罰ﾆ関ｽﾙ法律</t>
  </si>
  <si>
    <t>印紙等模造取締法</t>
  </si>
  <si>
    <t>印紙犯罪処罰法</t>
  </si>
  <si>
    <t>外貨偽造法</t>
  </si>
  <si>
    <t>紙幣類似証券取締法</t>
  </si>
  <si>
    <t>破壊活動防止法</t>
  </si>
  <si>
    <t>刑事特別法に定める罪</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</si>
  <si>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</si>
  <si>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</si>
  <si>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</si>
  <si>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</si>
  <si>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</si>
  <si>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</si>
  <si>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</si>
  <si>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</si>
  <si>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</si>
  <si>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</si>
  <si>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</si>
  <si>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</si>
  <si>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</si>
  <si>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</si>
  <si>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</si>
  <si>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未成年者飲酒禁止法</t>
  </si>
  <si>
    <t>未成年者喫煙禁止法</t>
  </si>
  <si>
    <t>青少年保護育成条例</t>
  </si>
  <si>
    <t>テレクラ営業等規制条例</t>
  </si>
  <si>
    <t>銃砲刀剣類所持等取締法</t>
  </si>
  <si>
    <t>武器等製造法</t>
  </si>
  <si>
    <t>火薬類取締法</t>
  </si>
  <si>
    <t>液化石油ガス法</t>
  </si>
  <si>
    <t>原子炉等規制法</t>
  </si>
  <si>
    <t>警察法関係</t>
  </si>
  <si>
    <t>刑事</t>
    <rPh sb="0" eb="2">
      <t>ケイジ</t>
    </rPh>
    <phoneticPr fontId="1"/>
  </si>
  <si>
    <t>小暴力</t>
    <rPh sb="0" eb="1">
      <t>ショウ</t>
    </rPh>
    <rPh sb="1" eb="3">
      <t>ボウリョク</t>
    </rPh>
    <phoneticPr fontId="1"/>
  </si>
  <si>
    <t>公営競技</t>
    <rPh sb="0" eb="2">
      <t>コウエイ</t>
    </rPh>
    <rPh sb="2" eb="4">
      <t>キョウギ</t>
    </rPh>
    <phoneticPr fontId="1"/>
  </si>
  <si>
    <t>危険物</t>
    <rPh sb="0" eb="3">
      <t>キケンブツ</t>
    </rPh>
    <phoneticPr fontId="1"/>
  </si>
  <si>
    <t>少年福祉</t>
    <rPh sb="0" eb="2">
      <t>ショウネン</t>
    </rPh>
    <rPh sb="2" eb="4">
      <t>フクシ</t>
    </rPh>
    <phoneticPr fontId="1"/>
  </si>
  <si>
    <t>麻薬等取締法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</si>
  <si>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</si>
  <si>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</si>
  <si>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</si>
  <si>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</si>
  <si>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</si>
  <si>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</si>
  <si>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</si>
  <si>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</si>
  <si>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</si>
  <si>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</si>
  <si>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</si>
  <si>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</si>
  <si>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</si>
  <si>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</si>
  <si>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</si>
  <si>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</si>
  <si>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</si>
  <si>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</si>
  <si>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</si>
  <si>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</si>
  <si>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</si>
  <si>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調理師法</t>
  </si>
  <si>
    <t>栄養士法</t>
  </si>
  <si>
    <t>薬事</t>
    <rPh sb="0" eb="2">
      <t>ヤクジ</t>
    </rPh>
    <phoneticPr fontId="1"/>
  </si>
  <si>
    <t>医事</t>
    <rPh sb="0" eb="2">
      <t>イジ</t>
    </rPh>
    <phoneticPr fontId="1"/>
  </si>
  <si>
    <t>公衆衛生</t>
    <rPh sb="0" eb="2">
      <t>コウシュウ</t>
    </rPh>
    <rPh sb="2" eb="4">
      <t>エイセイ</t>
    </rPh>
    <phoneticPr fontId="1"/>
  </si>
  <si>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</si>
  <si>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</si>
  <si>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</si>
  <si>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</si>
  <si>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</si>
  <si>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</si>
  <si>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</si>
  <si>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</si>
  <si>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</si>
  <si>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</si>
  <si>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</si>
  <si>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</si>
  <si>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</si>
  <si>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</si>
  <si>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</si>
  <si>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</si>
  <si>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</si>
  <si>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</si>
  <si>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</si>
  <si>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</si>
  <si>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</si>
  <si>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</si>
  <si>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</si>
  <si>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</si>
  <si>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</si>
  <si>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</si>
  <si>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</si>
  <si>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</si>
  <si>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生活環境</t>
    <rPh sb="0" eb="2">
      <t>セイカツ</t>
    </rPh>
    <rPh sb="2" eb="4">
      <t>カンキョウ</t>
    </rPh>
    <phoneticPr fontId="1"/>
  </si>
  <si>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</si>
  <si>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</si>
  <si>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</si>
  <si>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</si>
  <si>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</si>
  <si>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</si>
  <si>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</si>
  <si>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</si>
  <si>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</si>
  <si>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</si>
  <si>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</si>
  <si>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</si>
  <si>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</si>
  <si>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</si>
  <si>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</si>
  <si>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</si>
  <si>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</si>
  <si>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</si>
  <si>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</si>
  <si>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</si>
  <si>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</si>
  <si>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</si>
  <si>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</si>
  <si>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</si>
  <si>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</si>
  <si>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</si>
  <si>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</si>
  <si>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災害</t>
    <rPh sb="0" eb="2">
      <t>サイガイ</t>
    </rPh>
    <phoneticPr fontId="1"/>
  </si>
  <si>
    <t>外事</t>
    <rPh sb="0" eb="2">
      <t>ガイジ</t>
    </rPh>
    <phoneticPr fontId="1"/>
  </si>
  <si>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</si>
  <si>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</si>
  <si>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</si>
  <si>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</si>
  <si>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</si>
  <si>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</si>
  <si>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</si>
  <si>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</si>
  <si>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</si>
  <si>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</si>
  <si>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</si>
  <si>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</si>
  <si>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</si>
  <si>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</si>
  <si>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</si>
  <si>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</si>
  <si>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</si>
  <si>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</si>
  <si>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</si>
  <si>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</si>
  <si>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</si>
  <si>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</si>
  <si>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</si>
  <si>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</si>
  <si>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</si>
  <si>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</si>
  <si>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</si>
  <si>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</si>
  <si>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</si>
  <si>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</si>
  <si>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</si>
  <si>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土地・建物</t>
    <rPh sb="0" eb="2">
      <t>トチ</t>
    </rPh>
    <rPh sb="3" eb="5">
      <t>タテモノ</t>
    </rPh>
    <phoneticPr fontId="1"/>
  </si>
  <si>
    <t>河川</t>
    <rPh sb="0" eb="2">
      <t>カセン</t>
    </rPh>
    <phoneticPr fontId="1"/>
  </si>
  <si>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</si>
  <si>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</si>
  <si>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</si>
  <si>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</si>
  <si>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</si>
  <si>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</si>
  <si>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</si>
  <si>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</si>
  <si>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</si>
  <si>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</si>
  <si>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</si>
  <si>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</si>
  <si>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</si>
  <si>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</si>
  <si>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</si>
  <si>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</si>
  <si>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</si>
  <si>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</si>
  <si>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</si>
  <si>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</si>
  <si>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</si>
  <si>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</si>
  <si>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</si>
  <si>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</si>
  <si>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</si>
  <si>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海外先物取引規制法</t>
  </si>
  <si>
    <t>預託等取引契約法</t>
  </si>
  <si>
    <t>教育法関係</t>
  </si>
  <si>
    <t>労働</t>
    <rPh sb="0" eb="2">
      <t>ロウドウ</t>
    </rPh>
    <phoneticPr fontId="1"/>
  </si>
  <si>
    <t>社会保障</t>
    <rPh sb="0" eb="2">
      <t>シャカイ</t>
    </rPh>
    <rPh sb="2" eb="4">
      <t>ホショウ</t>
    </rPh>
    <phoneticPr fontId="1"/>
  </si>
  <si>
    <t>商工業</t>
    <rPh sb="0" eb="3">
      <t>ショウコウギョウ</t>
    </rPh>
    <phoneticPr fontId="1"/>
  </si>
  <si>
    <t>ガス事業法</t>
  </si>
  <si>
    <t>独占禁止法</t>
  </si>
  <si>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</si>
  <si>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</si>
  <si>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</si>
  <si>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</si>
  <si>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</si>
  <si>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</si>
  <si>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</si>
  <si>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</si>
  <si>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</si>
  <si>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</si>
  <si>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</si>
  <si>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</si>
  <si>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</si>
  <si>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</si>
  <si>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</si>
  <si>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</si>
  <si>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</si>
  <si>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</si>
  <si>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</si>
  <si>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肥料取締法</t>
  </si>
  <si>
    <t>家畜商法</t>
  </si>
  <si>
    <t>家畜取引法</t>
  </si>
  <si>
    <t>家畜改良増殖法</t>
  </si>
  <si>
    <t>経済</t>
    <rPh sb="0" eb="2">
      <t>ケイザイ</t>
    </rPh>
    <phoneticPr fontId="1"/>
  </si>
  <si>
    <t>金融・保険</t>
    <rPh sb="0" eb="2">
      <t>キンユウ</t>
    </rPh>
    <rPh sb="3" eb="5">
      <t>ホケン</t>
    </rPh>
    <phoneticPr fontId="1"/>
  </si>
  <si>
    <t>農林・水産</t>
    <rPh sb="0" eb="2">
      <t>ノウリン</t>
    </rPh>
    <rPh sb="3" eb="5">
      <t>スイサン</t>
    </rPh>
    <phoneticPr fontId="1"/>
  </si>
  <si>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</si>
  <si>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</si>
  <si>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</si>
  <si>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</si>
  <si>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</si>
  <si>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</si>
  <si>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</si>
  <si>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</si>
  <si>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</si>
  <si>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</si>
  <si>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</si>
  <si>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</si>
  <si>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</si>
  <si>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</si>
  <si>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</si>
  <si>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</si>
  <si>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</si>
  <si>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</si>
  <si>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</si>
  <si>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</si>
  <si>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</si>
  <si>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</si>
  <si>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</si>
  <si>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</si>
  <si>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</si>
  <si>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</si>
  <si>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</si>
  <si>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</si>
  <si>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</si>
  <si>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鉱業</t>
    <rPh sb="0" eb="2">
      <t>コウギョウ</t>
    </rPh>
    <phoneticPr fontId="1"/>
  </si>
  <si>
    <t>郵便法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</si>
  <si>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</si>
  <si>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</si>
  <si>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</si>
  <si>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1"/>
  </si>
  <si>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</si>
  <si>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</si>
  <si>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</si>
  <si>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</si>
  <si>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</si>
  <si>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</si>
  <si>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</si>
  <si>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</si>
  <si>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</si>
  <si>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</si>
  <si>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</si>
  <si>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</si>
  <si>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</si>
  <si>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</si>
  <si>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</si>
  <si>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</si>
  <si>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</si>
  <si>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</si>
  <si>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</si>
  <si>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</si>
  <si>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</si>
  <si>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</si>
  <si>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</si>
  <si>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</si>
  <si>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</si>
  <si>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</si>
  <si>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</si>
  <si>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</si>
  <si>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</si>
  <si>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</si>
  <si>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</si>
  <si>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通信</t>
    <rPh sb="0" eb="2">
      <t>ツウシン</t>
    </rPh>
    <phoneticPr fontId="1"/>
  </si>
  <si>
    <t>金融業者社債発行法</t>
    <rPh sb="0" eb="2">
      <t>キンユウ</t>
    </rPh>
    <rPh sb="2" eb="4">
      <t>ギョウシャ</t>
    </rPh>
    <rPh sb="4" eb="6">
      <t>シャサイ</t>
    </rPh>
    <rPh sb="6" eb="8">
      <t>ハッコウ</t>
    </rPh>
    <rPh sb="8" eb="9">
      <t>ホウ</t>
    </rPh>
    <phoneticPr fontId="1"/>
  </si>
  <si>
    <t>ストーカー規制法</t>
    <rPh sb="5" eb="8">
      <t>キセイホウ</t>
    </rPh>
    <phoneticPr fontId="1"/>
  </si>
  <si>
    <t>　　</t>
    <phoneticPr fontId="1"/>
  </si>
  <si>
    <t>選挙</t>
    <rPh sb="0" eb="2">
      <t>センキョ</t>
    </rPh>
    <phoneticPr fontId="1"/>
  </si>
  <si>
    <t>風俗</t>
    <rPh sb="0" eb="2">
      <t>フウゾク</t>
    </rPh>
    <phoneticPr fontId="1"/>
  </si>
  <si>
    <t>古物
質屋</t>
    <rPh sb="0" eb="2">
      <t>コブツ</t>
    </rPh>
    <rPh sb="3" eb="5">
      <t>シチヤ</t>
    </rPh>
    <phoneticPr fontId="1"/>
  </si>
  <si>
    <t>等
銃砲</t>
    <rPh sb="0" eb="1">
      <t>トウ</t>
    </rPh>
    <rPh sb="2" eb="4">
      <t>ジュウホウ</t>
    </rPh>
    <phoneticPr fontId="1"/>
  </si>
  <si>
    <t>あへん法</t>
  </si>
  <si>
    <t>保健師助産師看護師法</t>
    <rPh sb="2" eb="3">
      <t>シ</t>
    </rPh>
    <rPh sb="5" eb="6">
      <t>シ</t>
    </rPh>
    <rPh sb="8" eb="9">
      <t>シ</t>
    </rPh>
    <phoneticPr fontId="1"/>
  </si>
  <si>
    <t>美容師法</t>
    <rPh sb="0" eb="1">
      <t>ビ</t>
    </rPh>
    <rPh sb="1" eb="2">
      <t>カタチ</t>
    </rPh>
    <rPh sb="2" eb="3">
      <t>シ</t>
    </rPh>
    <rPh sb="3" eb="4">
      <t>ホウ</t>
    </rPh>
    <phoneticPr fontId="1"/>
  </si>
  <si>
    <t>法令</t>
    <phoneticPr fontId="1"/>
  </si>
  <si>
    <t>法令</t>
    <phoneticPr fontId="1"/>
  </si>
  <si>
    <t>廃棄物処理法</t>
  </si>
  <si>
    <t>為替・
貿易</t>
    <rPh sb="0" eb="2">
      <t>カワセ</t>
    </rPh>
    <rPh sb="4" eb="6">
      <t>ボウエキ</t>
    </rPh>
    <phoneticPr fontId="1"/>
  </si>
  <si>
    <t>外国為替及び外国貿易法</t>
  </si>
  <si>
    <t>輸出入取引法</t>
  </si>
  <si>
    <t>学校教育法</t>
  </si>
  <si>
    <t>電気工事士法</t>
  </si>
  <si>
    <t>事業
公益</t>
    <rPh sb="0" eb="2">
      <t>ジギョウ</t>
    </rPh>
    <rPh sb="3" eb="5">
      <t>コウエキ</t>
    </rPh>
    <phoneticPr fontId="1"/>
  </si>
  <si>
    <t>電気事業法</t>
    <phoneticPr fontId="1"/>
  </si>
  <si>
    <t>不正競争防止法</t>
    <rPh sb="3" eb="4">
      <t>ソウ</t>
    </rPh>
    <phoneticPr fontId="1"/>
  </si>
  <si>
    <t>電波法</t>
  </si>
  <si>
    <t>･･･</t>
  </si>
  <si>
    <t>法人ﾉ役員処罰ﾆ関ｽﾙ法律</t>
    <phoneticPr fontId="1"/>
  </si>
  <si>
    <t>ＤＶ法</t>
    <rPh sb="2" eb="3">
      <t>ホウ</t>
    </rPh>
    <phoneticPr fontId="1"/>
  </si>
  <si>
    <t>ヒトに関するクローン技術規制法</t>
    <rPh sb="3" eb="4">
      <t>カン</t>
    </rPh>
    <rPh sb="10" eb="12">
      <t>ギジュツ</t>
    </rPh>
    <rPh sb="12" eb="15">
      <t>キセイホウ</t>
    </rPh>
    <phoneticPr fontId="1"/>
  </si>
  <si>
    <t>食品循環資源再生利用法</t>
    <rPh sb="0" eb="2">
      <t>ショクヒン</t>
    </rPh>
    <rPh sb="2" eb="4">
      <t>ジュンカン</t>
    </rPh>
    <rPh sb="4" eb="6">
      <t>シゲン</t>
    </rPh>
    <rPh sb="6" eb="8">
      <t>サイセイ</t>
    </rPh>
    <rPh sb="8" eb="11">
      <t>リヨウホウ</t>
    </rPh>
    <phoneticPr fontId="1"/>
  </si>
  <si>
    <t>特定放射性廃棄物最終処分法</t>
    <rPh sb="0" eb="2">
      <t>トクテイ</t>
    </rPh>
    <rPh sb="2" eb="5">
      <t>ホウシャセイ</t>
    </rPh>
    <rPh sb="5" eb="8">
      <t>ハイキブツ</t>
    </rPh>
    <rPh sb="8" eb="10">
      <t>サイシュウ</t>
    </rPh>
    <rPh sb="10" eb="13">
      <t>ショブンホウ</t>
    </rPh>
    <phoneticPr fontId="1"/>
  </si>
  <si>
    <t>土砂災害防止対策法</t>
    <rPh sb="0" eb="2">
      <t>ドシャ</t>
    </rPh>
    <rPh sb="2" eb="4">
      <t>サイガイ</t>
    </rPh>
    <rPh sb="4" eb="6">
      <t>ボウシ</t>
    </rPh>
    <rPh sb="6" eb="9">
      <t>タイサクホウ</t>
    </rPh>
    <phoneticPr fontId="1"/>
  </si>
  <si>
    <t>アルコール事業法</t>
    <rPh sb="5" eb="7">
      <t>ジギョウ</t>
    </rPh>
    <phoneticPr fontId="1"/>
  </si>
  <si>
    <t>建設資材再資源化法</t>
    <rPh sb="0" eb="2">
      <t>ケンセツ</t>
    </rPh>
    <rPh sb="2" eb="4">
      <t>シザイ</t>
    </rPh>
    <rPh sb="4" eb="5">
      <t>サイ</t>
    </rPh>
    <rPh sb="5" eb="7">
      <t>シゲン</t>
    </rPh>
    <rPh sb="7" eb="8">
      <t>カ</t>
    </rPh>
    <rPh sb="8" eb="9">
      <t>ホウ</t>
    </rPh>
    <phoneticPr fontId="1"/>
  </si>
  <si>
    <t>特定商取引に関する法律</t>
    <rPh sb="0" eb="2">
      <t>トクテイ</t>
    </rPh>
    <rPh sb="2" eb="5">
      <t>ショウトリヒキ</t>
    </rPh>
    <phoneticPr fontId="1"/>
  </si>
  <si>
    <t>電子署名認証法</t>
    <rPh sb="0" eb="2">
      <t>デンシ</t>
    </rPh>
    <rPh sb="2" eb="4">
      <t>ショメイ</t>
    </rPh>
    <rPh sb="4" eb="6">
      <t>ニンショウ</t>
    </rPh>
    <rPh sb="6" eb="7">
      <t>ホウ</t>
    </rPh>
    <phoneticPr fontId="1"/>
  </si>
  <si>
    <t>著作権等管理事業法</t>
    <rPh sb="0" eb="3">
      <t>チョサクケン</t>
    </rPh>
    <rPh sb="3" eb="4">
      <t>トウ</t>
    </rPh>
    <rPh sb="4" eb="6">
      <t>カンリ</t>
    </rPh>
    <rPh sb="6" eb="9">
      <t>ジギョウホウ</t>
    </rPh>
    <phoneticPr fontId="1"/>
  </si>
  <si>
    <t>法令</t>
    <phoneticPr fontId="1"/>
  </si>
  <si>
    <t>塩事業法</t>
    <rPh sb="1" eb="3">
      <t>ジギョウ</t>
    </rPh>
    <phoneticPr fontId="1"/>
  </si>
  <si>
    <t>物価統制令</t>
    <rPh sb="4" eb="5">
      <t>レイ</t>
    </rPh>
    <phoneticPr fontId="1"/>
  </si>
  <si>
    <t>食糧法</t>
    <phoneticPr fontId="1"/>
  </si>
  <si>
    <t>教育職員免許法</t>
    <rPh sb="0" eb="2">
      <t>キョウイク</t>
    </rPh>
    <phoneticPr fontId="1"/>
  </si>
  <si>
    <t>ＰＣＢ廃棄物特別措置法</t>
    <rPh sb="3" eb="6">
      <t>ハイキブツ</t>
    </rPh>
    <rPh sb="6" eb="8">
      <t>トクベツ</t>
    </rPh>
    <rPh sb="8" eb="11">
      <t>ソチホウ</t>
    </rPh>
    <phoneticPr fontId="1"/>
  </si>
  <si>
    <t>感染症予防法</t>
    <rPh sb="0" eb="3">
      <t>カンセンショウ</t>
    </rPh>
    <rPh sb="3" eb="6">
      <t>ヨボウホウ</t>
    </rPh>
    <phoneticPr fontId="1"/>
  </si>
  <si>
    <t>マンション建替え法</t>
    <rPh sb="5" eb="6">
      <t>タ</t>
    </rPh>
    <rPh sb="6" eb="7">
      <t>カ</t>
    </rPh>
    <rPh sb="8" eb="9">
      <t>ホウ</t>
    </rPh>
    <phoneticPr fontId="1"/>
  </si>
  <si>
    <t>確定給付企業年金法</t>
    <rPh sb="0" eb="2">
      <t>カクテイ</t>
    </rPh>
    <rPh sb="2" eb="4">
      <t>キュウフ</t>
    </rPh>
    <rPh sb="4" eb="6">
      <t>キギョウ</t>
    </rPh>
    <rPh sb="6" eb="8">
      <t>ネンキン</t>
    </rPh>
    <rPh sb="8" eb="9">
      <t>ホウ</t>
    </rPh>
    <phoneticPr fontId="1"/>
  </si>
  <si>
    <t>高圧ガス保安法</t>
    <rPh sb="4" eb="6">
      <t>ホアン</t>
    </rPh>
    <phoneticPr fontId="1"/>
  </si>
  <si>
    <t>漁船法</t>
    <rPh sb="0" eb="2">
      <t>ギョセン</t>
    </rPh>
    <rPh sb="2" eb="3">
      <t>ホウ</t>
    </rPh>
    <phoneticPr fontId="1"/>
  </si>
  <si>
    <t>特別法犯総数（交通関係法令を除く）</t>
    <rPh sb="7" eb="9">
      <t>コウツウ</t>
    </rPh>
    <rPh sb="9" eb="11">
      <t>カンケイ</t>
    </rPh>
    <rPh sb="11" eb="13">
      <t>ホウレイ</t>
    </rPh>
    <rPh sb="14" eb="15">
      <t>ノゾ</t>
    </rPh>
    <phoneticPr fontId="1"/>
  </si>
  <si>
    <t>運輸</t>
    <rPh sb="0" eb="2">
      <t>ウンユ</t>
    </rPh>
    <phoneticPr fontId="1"/>
  </si>
  <si>
    <t>特殊開錠用具所持禁止法</t>
    <rPh sb="0" eb="2">
      <t>トクシュ</t>
    </rPh>
    <rPh sb="2" eb="4">
      <t>カイジョウ</t>
    </rPh>
    <rPh sb="4" eb="6">
      <t>ヨウグ</t>
    </rPh>
    <rPh sb="6" eb="8">
      <t>ショジ</t>
    </rPh>
    <rPh sb="8" eb="11">
      <t>キンシホウ</t>
    </rPh>
    <phoneticPr fontId="1"/>
  </si>
  <si>
    <t>出会い系サイト規制法</t>
    <rPh sb="0" eb="2">
      <t>デア</t>
    </rPh>
    <rPh sb="3" eb="4">
      <t>ケイ</t>
    </rPh>
    <rPh sb="7" eb="10">
      <t>キセイホウ</t>
    </rPh>
    <phoneticPr fontId="1"/>
  </si>
  <si>
    <t>電気用品安全法</t>
    <rPh sb="4" eb="6">
      <t>アンゼン</t>
    </rPh>
    <phoneticPr fontId="1"/>
  </si>
  <si>
    <t>総数</t>
    <rPh sb="0" eb="2">
      <t>ソウスウ</t>
    </rPh>
    <phoneticPr fontId="1"/>
  </si>
  <si>
    <t>携帯電話不正利用防止法</t>
    <rPh sb="0" eb="2">
      <t>ケイタイ</t>
    </rPh>
    <rPh sb="2" eb="4">
      <t>デンワ</t>
    </rPh>
    <rPh sb="4" eb="6">
      <t>フセイ</t>
    </rPh>
    <rPh sb="6" eb="8">
      <t>リヨウ</t>
    </rPh>
    <rPh sb="8" eb="11">
      <t>ボウシホウ</t>
    </rPh>
    <phoneticPr fontId="1"/>
  </si>
  <si>
    <t>自動車リサイクル法</t>
  </si>
  <si>
    <t>外来生物法</t>
  </si>
  <si>
    <t>道路整備特別措置法</t>
  </si>
  <si>
    <t>臓器の移植に関する法律</t>
    <rPh sb="0" eb="2">
      <t>ゾウキ</t>
    </rPh>
    <phoneticPr fontId="1"/>
  </si>
  <si>
    <t>入札談合等関与行為防止法</t>
    <rPh sb="0" eb="2">
      <t>ニュウサツ</t>
    </rPh>
    <rPh sb="2" eb="4">
      <t>ダンゴウ</t>
    </rPh>
    <rPh sb="4" eb="5">
      <t>トウ</t>
    </rPh>
    <rPh sb="5" eb="7">
      <t>カンヨ</t>
    </rPh>
    <rPh sb="7" eb="9">
      <t>コウイ</t>
    </rPh>
    <rPh sb="9" eb="12">
      <t>ボウシホウ</t>
    </rPh>
    <phoneticPr fontId="1"/>
  </si>
  <si>
    <t>会社法</t>
    <rPh sb="0" eb="2">
      <t>カイシャ</t>
    </rPh>
    <rPh sb="2" eb="3">
      <t>ホウ</t>
    </rPh>
    <phoneticPr fontId="1"/>
  </si>
  <si>
    <t>スポーツ振興投票実施法</t>
    <rPh sb="4" eb="6">
      <t>シンコウ</t>
    </rPh>
    <rPh sb="6" eb="8">
      <t>トウヒョウ</t>
    </rPh>
    <rPh sb="8" eb="10">
      <t>ジッシ</t>
    </rPh>
    <rPh sb="10" eb="11">
      <t>ホウ</t>
    </rPh>
    <phoneticPr fontId="1"/>
  </si>
  <si>
    <t>動物愛護管理法</t>
    <rPh sb="2" eb="3">
      <t>アイ</t>
    </rPh>
    <rPh sb="4" eb="6">
      <t>カンリ</t>
    </rPh>
    <phoneticPr fontId="1"/>
  </si>
  <si>
    <t>製菓衛生師法</t>
    <rPh sb="4" eb="5">
      <t>シ</t>
    </rPh>
    <phoneticPr fontId="1"/>
  </si>
  <si>
    <t>犯罪収益移転防止法</t>
    <rPh sb="0" eb="2">
      <t>ハンザイ</t>
    </rPh>
    <rPh sb="2" eb="4">
      <t>シュウエキ</t>
    </rPh>
    <rPh sb="4" eb="6">
      <t>イテン</t>
    </rPh>
    <rPh sb="6" eb="9">
      <t>ボウシホウ</t>
    </rPh>
    <phoneticPr fontId="1"/>
  </si>
  <si>
    <t>児童買春・児童ポルノ禁止法</t>
    <rPh sb="0" eb="1">
      <t>ジ</t>
    </rPh>
    <rPh sb="1" eb="2">
      <t>ワラベ</t>
    </rPh>
    <rPh sb="2" eb="3">
      <t>カ</t>
    </rPh>
    <rPh sb="3" eb="4">
      <t>ハル</t>
    </rPh>
    <rPh sb="5" eb="6">
      <t>コ</t>
    </rPh>
    <rPh sb="6" eb="7">
      <t>ワラベ</t>
    </rPh>
    <rPh sb="10" eb="12">
      <t>キンシ</t>
    </rPh>
    <rPh sb="12" eb="13">
      <t>ホウ</t>
    </rPh>
    <phoneticPr fontId="1"/>
  </si>
  <si>
    <t>貨幣損傷等取締法</t>
    <phoneticPr fontId="1"/>
  </si>
  <si>
    <t>母体保護法</t>
    <rPh sb="0" eb="2">
      <t>ボタイ</t>
    </rPh>
    <phoneticPr fontId="1"/>
  </si>
  <si>
    <t>精神保健・精神障害者福祉法</t>
    <rPh sb="2" eb="4">
      <t>ホケン</t>
    </rPh>
    <rPh sb="5" eb="7">
      <t>セイシン</t>
    </rPh>
    <rPh sb="7" eb="9">
      <t>ショウガイ</t>
    </rPh>
    <rPh sb="9" eb="10">
      <t>シャ</t>
    </rPh>
    <rPh sb="10" eb="12">
      <t>フクシ</t>
    </rPh>
    <rPh sb="12" eb="13">
      <t>ホウ</t>
    </rPh>
    <phoneticPr fontId="1"/>
  </si>
  <si>
    <t>貸金業法</t>
    <phoneticPr fontId="1"/>
  </si>
  <si>
    <t>金融商品取引法</t>
    <rPh sb="0" eb="2">
      <t>キンユウ</t>
    </rPh>
    <rPh sb="2" eb="4">
      <t>ショウヒン</t>
    </rPh>
    <rPh sb="4" eb="7">
      <t>トリヒキホウ</t>
    </rPh>
    <phoneticPr fontId="1"/>
  </si>
  <si>
    <t>探偵業法</t>
    <rPh sb="0" eb="2">
      <t>タンテイ</t>
    </rPh>
    <rPh sb="2" eb="3">
      <t>ギョウ</t>
    </rPh>
    <rPh sb="3" eb="4">
      <t>ホウ</t>
    </rPh>
    <phoneticPr fontId="1"/>
  </si>
  <si>
    <t>サービサー法</t>
    <rPh sb="5" eb="6">
      <t>ホウ</t>
    </rPh>
    <phoneticPr fontId="1"/>
  </si>
  <si>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1"/>
  </si>
  <si>
    <t>個人情報保護法</t>
    <rPh sb="0" eb="2">
      <t>コジン</t>
    </rPh>
    <rPh sb="2" eb="4">
      <t>ジョウホウ</t>
    </rPh>
    <rPh sb="4" eb="7">
      <t>ホゴホウ</t>
    </rPh>
    <phoneticPr fontId="1"/>
  </si>
  <si>
    <t>行政機関個人情報保護法</t>
    <rPh sb="0" eb="2">
      <t>ギョウセイ</t>
    </rPh>
    <rPh sb="2" eb="4">
      <t>キカン</t>
    </rPh>
    <rPh sb="4" eb="6">
      <t>コジン</t>
    </rPh>
    <rPh sb="6" eb="8">
      <t>ジョウホウ</t>
    </rPh>
    <rPh sb="8" eb="11">
      <t>ホゴホウ</t>
    </rPh>
    <phoneticPr fontId="1"/>
  </si>
  <si>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1"/>
  </si>
  <si>
    <t>歯科衛生士法</t>
    <rPh sb="0" eb="2">
      <t>シカ</t>
    </rPh>
    <rPh sb="2" eb="4">
      <t>エイセイ</t>
    </rPh>
    <rPh sb="4" eb="5">
      <t>シ</t>
    </rPh>
    <rPh sb="5" eb="6">
      <t>ホウ</t>
    </rPh>
    <phoneticPr fontId="1"/>
  </si>
  <si>
    <t>米トレーサビリティ法</t>
    <rPh sb="0" eb="1">
      <t>ベイ</t>
    </rPh>
    <rPh sb="9" eb="10">
      <t>ホウ</t>
    </rPh>
    <phoneticPr fontId="1"/>
  </si>
  <si>
    <t>牛トレーサビリティ法</t>
    <rPh sb="0" eb="1">
      <t>ギュウ</t>
    </rPh>
    <rPh sb="9" eb="10">
      <t>ホウ</t>
    </rPh>
    <phoneticPr fontId="1"/>
  </si>
  <si>
    <t>総括356</t>
    <rPh sb="0" eb="2">
      <t>ソウカツ</t>
    </rPh>
    <phoneticPr fontId="1"/>
  </si>
  <si>
    <t>総括357</t>
    <rPh sb="0" eb="2">
      <t>ソウカツ</t>
    </rPh>
    <phoneticPr fontId="1"/>
  </si>
  <si>
    <t>総括358</t>
    <rPh sb="0" eb="2">
      <t>ソウカツ</t>
    </rPh>
    <phoneticPr fontId="1"/>
  </si>
  <si>
    <t>総括359</t>
    <rPh sb="0" eb="2">
      <t>ソウカツ</t>
    </rPh>
    <phoneticPr fontId="1"/>
  </si>
  <si>
    <t>総括360</t>
    <rPh sb="0" eb="2">
      <t>ソウカツ</t>
    </rPh>
    <phoneticPr fontId="1"/>
  </si>
  <si>
    <t>総括361</t>
    <rPh sb="0" eb="2">
      <t>ソウカツ</t>
    </rPh>
    <phoneticPr fontId="1"/>
  </si>
  <si>
    <t>総括362</t>
    <rPh sb="0" eb="2">
      <t>ソウカツ</t>
    </rPh>
    <phoneticPr fontId="1"/>
  </si>
  <si>
    <t>総括363</t>
    <rPh sb="0" eb="2">
      <t>ソウカツ</t>
    </rPh>
    <phoneticPr fontId="1"/>
  </si>
  <si>
    <t>総括364</t>
    <rPh sb="0" eb="2">
      <t>ソウカツ</t>
    </rPh>
    <phoneticPr fontId="1"/>
  </si>
  <si>
    <t>総括365</t>
    <rPh sb="0" eb="2">
      <t>ソウカツ</t>
    </rPh>
    <phoneticPr fontId="1"/>
  </si>
  <si>
    <t>総括366</t>
    <rPh sb="0" eb="2">
      <t>ソウカツ</t>
    </rPh>
    <phoneticPr fontId="1"/>
  </si>
  <si>
    <t>総括367</t>
    <rPh sb="0" eb="2">
      <t>ソウカツ</t>
    </rPh>
    <phoneticPr fontId="1"/>
  </si>
  <si>
    <t>暴力団排除条例</t>
    <rPh sb="0" eb="3">
      <t>ボウリョクダン</t>
    </rPh>
    <rPh sb="3" eb="5">
      <t>ハイジョ</t>
    </rPh>
    <rPh sb="5" eb="7">
      <t>ジョウレイ</t>
    </rPh>
    <phoneticPr fontId="1"/>
  </si>
  <si>
    <t>入管特例法</t>
    <rPh sb="0" eb="2">
      <t>ニュウカン</t>
    </rPh>
    <rPh sb="2" eb="4">
      <t>トクレイ</t>
    </rPh>
    <rPh sb="4" eb="5">
      <t>ホウ</t>
    </rPh>
    <phoneticPr fontId="1"/>
  </si>
  <si>
    <t>貸金業法</t>
  </si>
  <si>
    <t>確認用</t>
    <rPh sb="0" eb="2">
      <t>カクニン</t>
    </rPh>
    <rPh sb="2" eb="3">
      <t>ヨウ</t>
    </rPh>
    <phoneticPr fontId="1"/>
  </si>
  <si>
    <t>総括368</t>
    <rPh sb="0" eb="2">
      <t>ソウカツ</t>
    </rPh>
    <phoneticPr fontId="1"/>
  </si>
  <si>
    <t>総括369</t>
    <rPh sb="0" eb="2">
      <t>ソウカツ</t>
    </rPh>
    <phoneticPr fontId="1"/>
  </si>
  <si>
    <t>総括370</t>
    <rPh sb="0" eb="2">
      <t>ソウカツ</t>
    </rPh>
    <phoneticPr fontId="1"/>
  </si>
  <si>
    <t>総括371</t>
    <rPh sb="0" eb="2">
      <t>ソウカツ</t>
    </rPh>
    <phoneticPr fontId="1"/>
  </si>
  <si>
    <t>総括372</t>
    <rPh sb="0" eb="2">
      <t>ソウカツ</t>
    </rPh>
    <phoneticPr fontId="1"/>
  </si>
  <si>
    <t>総括373</t>
    <rPh sb="0" eb="2">
      <t>ソウカツ</t>
    </rPh>
    <phoneticPr fontId="1"/>
  </si>
  <si>
    <t>私事性的画像被害防止法</t>
  </si>
  <si>
    <t>医薬品医療機器等法</t>
  </si>
  <si>
    <t>商品先物取引法</t>
  </si>
  <si>
    <t>放射性物質汚染対処特措法</t>
  </si>
  <si>
    <t>独立行政法人個人情報保護法</t>
  </si>
  <si>
    <t>特定秘密の保護に関する法律</t>
    <rPh sb="0" eb="2">
      <t>トクテイ</t>
    </rPh>
    <rPh sb="2" eb="4">
      <t>ヒミツ</t>
    </rPh>
    <rPh sb="5" eb="7">
      <t>ホゴ</t>
    </rPh>
    <rPh sb="8" eb="9">
      <t>カン</t>
    </rPh>
    <rPh sb="11" eb="13">
      <t>ホウリツ</t>
    </rPh>
    <phoneticPr fontId="1"/>
  </si>
  <si>
    <t>食品表示法</t>
    <rPh sb="0" eb="2">
      <t>ショクヒン</t>
    </rPh>
    <rPh sb="2" eb="4">
      <t>ヒョウジ</t>
    </rPh>
    <rPh sb="4" eb="5">
      <t>ホウ</t>
    </rPh>
    <phoneticPr fontId="1"/>
  </si>
  <si>
    <t>フロン排出抑制法</t>
    <rPh sb="3" eb="5">
      <t>ハイシュツ</t>
    </rPh>
    <rPh sb="5" eb="7">
      <t>ヨクセイ</t>
    </rPh>
    <rPh sb="7" eb="8">
      <t>ホウ</t>
    </rPh>
    <phoneticPr fontId="1"/>
  </si>
  <si>
    <t>地理的表示法</t>
    <rPh sb="0" eb="3">
      <t>チリテキ</t>
    </rPh>
    <rPh sb="3" eb="5">
      <t>ヒョウジ</t>
    </rPh>
    <rPh sb="5" eb="6">
      <t>ホウ</t>
    </rPh>
    <phoneticPr fontId="1"/>
  </si>
  <si>
    <t>番号法</t>
    <rPh sb="0" eb="2">
      <t>バンゴウ</t>
    </rPh>
    <rPh sb="2" eb="3">
      <t>ホウ</t>
    </rPh>
    <phoneticPr fontId="1"/>
  </si>
  <si>
    <t>小型無人機等飛行禁止法</t>
  </si>
  <si>
    <t>裁判員の参加する刑事裁判に関する法律</t>
  </si>
  <si>
    <t>59　年次別　法令別　検挙件数・検挙人員（検挙件数表）</t>
    <rPh sb="3" eb="4">
      <t>トシ</t>
    </rPh>
    <rPh sb="4" eb="5">
      <t>ツギ</t>
    </rPh>
    <rPh sb="5" eb="6">
      <t>ベツ</t>
    </rPh>
    <rPh sb="7" eb="8">
      <t>ホウ</t>
    </rPh>
    <rPh sb="8" eb="9">
      <t>レイ</t>
    </rPh>
    <rPh sb="9" eb="10">
      <t>ベツ</t>
    </rPh>
    <rPh sb="11" eb="13">
      <t>ケンキョ</t>
    </rPh>
    <rPh sb="13" eb="15">
      <t>ケンスウ</t>
    </rPh>
    <rPh sb="18" eb="20">
      <t>ジンイン</t>
    </rPh>
    <rPh sb="23" eb="25">
      <t>ケンスウ</t>
    </rPh>
    <rPh sb="25" eb="26">
      <t>ヒョウ</t>
    </rPh>
    <phoneticPr fontId="1"/>
  </si>
  <si>
    <t>59　年次別　法令別　検挙件数・検挙人員（検挙人員表）</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</si>
  <si>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59　年次別　法令別　検挙件数・検挙人員（検挙件数表）　（つづき）</t>
    <rPh sb="3" eb="4">
      <t>トシ</t>
    </rPh>
    <rPh sb="4" eb="5">
      <t>ツギ</t>
    </rPh>
    <rPh sb="5" eb="6">
      <t>ベツ</t>
    </rPh>
    <rPh sb="7" eb="8">
      <t>ホウ</t>
    </rPh>
    <rPh sb="8" eb="9">
      <t>レイ</t>
    </rPh>
    <rPh sb="9" eb="10">
      <t>ベツ</t>
    </rPh>
    <rPh sb="13" eb="15">
      <t>ケンスウ</t>
    </rPh>
    <rPh sb="16" eb="18">
      <t>ケンキョ</t>
    </rPh>
    <rPh sb="18" eb="20">
      <t>ジンイン</t>
    </rPh>
    <rPh sb="21" eb="23">
      <t>ケンキョ</t>
    </rPh>
    <rPh sb="23" eb="25">
      <t>ケンスウ</t>
    </rPh>
    <rPh sb="25" eb="26">
      <t>ヒョウ</t>
    </rPh>
    <phoneticPr fontId="1"/>
  </si>
  <si>
    <t>59　年次別　法令別　検挙件数・検挙人員（検挙人員表）　（つづき）</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</si>
  <si>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検挙件数</t>
    <rPh sb="0" eb="2">
      <t>ケンキョ</t>
    </rPh>
    <rPh sb="2" eb="3">
      <t>ケン</t>
    </rPh>
    <rPh sb="3" eb="4">
      <t>カズ</t>
    </rPh>
    <phoneticPr fontId="1"/>
  </si>
  <si>
    <t>検挙人員</t>
    <rPh sb="0" eb="2">
      <t>ケンキョ</t>
    </rPh>
    <rPh sb="2" eb="4">
      <t>ジンイン</t>
    </rPh>
    <phoneticPr fontId="1"/>
  </si>
  <si>
    <t>放射線発散危険行為等処罰法</t>
    <phoneticPr fontId="1"/>
  </si>
  <si>
    <t>対人地雷の製造の禁止及び所持の規制等に関する法律</t>
    <phoneticPr fontId="1"/>
  </si>
  <si>
    <t>クラスター弾等の製造の禁止及び所持の規制等に関する法律</t>
  </si>
  <si>
    <t>住宅宿泊事業法</t>
    <rPh sb="0" eb="2">
      <t>ジュウタク</t>
    </rPh>
    <rPh sb="2" eb="4">
      <t>シュクハク</t>
    </rPh>
    <rPh sb="4" eb="7">
      <t>ジギョウホウ</t>
    </rPh>
    <rPh sb="6" eb="7">
      <t>ホウ</t>
    </rPh>
    <phoneticPr fontId="1"/>
  </si>
  <si>
    <t>土壌汚染対策法</t>
    <rPh sb="4" eb="6">
      <t>タイサク</t>
    </rPh>
    <phoneticPr fontId="1"/>
  </si>
  <si>
    <t>環境配慮促進法</t>
    <rPh sb="0" eb="2">
      <t>カンキョウ</t>
    </rPh>
    <rPh sb="2" eb="4">
      <t>ハイリョ</t>
    </rPh>
    <rPh sb="4" eb="6">
      <t>ソクシン</t>
    </rPh>
    <rPh sb="6" eb="7">
      <t>ホウ</t>
    </rPh>
    <phoneticPr fontId="1"/>
  </si>
  <si>
    <t>水銀汚染防止法</t>
    <rPh sb="0" eb="2">
      <t>スイギン</t>
    </rPh>
    <rPh sb="2" eb="4">
      <t>オセン</t>
    </rPh>
    <rPh sb="4" eb="7">
      <t>ボウシホウ</t>
    </rPh>
    <phoneticPr fontId="1"/>
  </si>
  <si>
    <t>災害救助法</t>
    <rPh sb="2" eb="4">
      <t>キュウジョ</t>
    </rPh>
    <phoneticPr fontId="1"/>
  </si>
  <si>
    <t>技能実習法</t>
    <rPh sb="0" eb="2">
      <t>ギノウ</t>
    </rPh>
    <rPh sb="2" eb="4">
      <t>ジッシュウ</t>
    </rPh>
    <phoneticPr fontId="1"/>
  </si>
  <si>
    <t>石油石炭税法</t>
    <rPh sb="2" eb="4">
      <t>セキタン</t>
    </rPh>
    <phoneticPr fontId="1"/>
  </si>
  <si>
    <t>消費税法</t>
    <rPh sb="0" eb="2">
      <t>ショウヒ</t>
    </rPh>
    <phoneticPr fontId="1"/>
  </si>
  <si>
    <t>景観法</t>
    <rPh sb="0" eb="2">
      <t>ケイカン</t>
    </rPh>
    <phoneticPr fontId="1"/>
  </si>
  <si>
    <t>港湾労働法</t>
    <rPh sb="0" eb="2">
      <t>コウワン</t>
    </rPh>
    <phoneticPr fontId="1"/>
  </si>
  <si>
    <t>船員職業安定法</t>
    <rPh sb="0" eb="2">
      <t>センイン</t>
    </rPh>
    <rPh sb="2" eb="4">
      <t>ショクギョウ</t>
    </rPh>
    <rPh sb="4" eb="6">
      <t>アンテイ</t>
    </rPh>
    <rPh sb="6" eb="7">
      <t>キンポウ</t>
    </rPh>
    <phoneticPr fontId="1"/>
  </si>
  <si>
    <t>熱供給事業法</t>
    <rPh sb="0" eb="1">
      <t>ネツ</t>
    </rPh>
    <rPh sb="1" eb="3">
      <t>キョウキュウ</t>
    </rPh>
    <rPh sb="3" eb="5">
      <t>ジギョウ</t>
    </rPh>
    <phoneticPr fontId="1"/>
  </si>
  <si>
    <t>確定拠出年金法</t>
    <rPh sb="0" eb="2">
      <t>カクテイ</t>
    </rPh>
    <rPh sb="2" eb="3">
      <t>キョ</t>
    </rPh>
    <rPh sb="3" eb="4">
      <t>シュツ</t>
    </rPh>
    <rPh sb="4" eb="6">
      <t>ネンキン</t>
    </rPh>
    <rPh sb="6" eb="7">
      <t>ホウ</t>
    </rPh>
    <phoneticPr fontId="1"/>
  </si>
  <si>
    <t>農林中央金庫法</t>
    <rPh sb="0" eb="2">
      <t>ノウリン</t>
    </rPh>
    <rPh sb="2" eb="4">
      <t>チュウオウ</t>
    </rPh>
    <rPh sb="4" eb="7">
      <t>キンコホウ</t>
    </rPh>
    <rPh sb="6" eb="7">
      <t>ホウ</t>
    </rPh>
    <phoneticPr fontId="1"/>
  </si>
  <si>
    <t>資産の流動化に関する法律</t>
    <rPh sb="0" eb="2">
      <t>シサン</t>
    </rPh>
    <rPh sb="3" eb="6">
      <t>リュウドウカ</t>
    </rPh>
    <rPh sb="7" eb="8">
      <t>カン</t>
    </rPh>
    <rPh sb="10" eb="12">
      <t>ホウリツ</t>
    </rPh>
    <phoneticPr fontId="1"/>
  </si>
  <si>
    <t>投資信託及び投資法人に関する法律</t>
    <rPh sb="0" eb="2">
      <t>トウシ</t>
    </rPh>
    <rPh sb="2" eb="4">
      <t>シンタク</t>
    </rPh>
    <rPh sb="4" eb="5">
      <t>オヨ</t>
    </rPh>
    <rPh sb="6" eb="8">
      <t>トウシ</t>
    </rPh>
    <rPh sb="8" eb="10">
      <t>ホウジン</t>
    </rPh>
    <rPh sb="11" eb="12">
      <t>カン</t>
    </rPh>
    <rPh sb="14" eb="16">
      <t>ホウリツ</t>
    </rPh>
    <phoneticPr fontId="1"/>
  </si>
  <si>
    <t>休眠預金等活用法</t>
    <rPh sb="0" eb="2">
      <t>キュウミン</t>
    </rPh>
    <rPh sb="2" eb="4">
      <t>ヨキン</t>
    </rPh>
    <rPh sb="4" eb="5">
      <t>ナド</t>
    </rPh>
    <rPh sb="5" eb="7">
      <t>カツヨウ</t>
    </rPh>
    <rPh sb="7" eb="8">
      <t>ホウ</t>
    </rPh>
    <phoneticPr fontId="1"/>
  </si>
  <si>
    <t>日本農林規格等に関する法律</t>
    <rPh sb="0" eb="2">
      <t>ニホン</t>
    </rPh>
    <rPh sb="6" eb="7">
      <t>ナド</t>
    </rPh>
    <rPh sb="8" eb="9">
      <t>カン</t>
    </rPh>
    <rPh sb="11" eb="13">
      <t>ホウリツ</t>
    </rPh>
    <phoneticPr fontId="1"/>
  </si>
  <si>
    <t>国際船舶等保安確保法</t>
    <rPh sb="0" eb="2">
      <t>コクサイ</t>
    </rPh>
    <rPh sb="4" eb="5">
      <t>ナド</t>
    </rPh>
    <rPh sb="5" eb="7">
      <t>ホアン</t>
    </rPh>
    <rPh sb="7" eb="9">
      <t>カクホ</t>
    </rPh>
    <phoneticPr fontId="1"/>
  </si>
  <si>
    <t>特定船舶入港特措法</t>
    <rPh sb="0" eb="2">
      <t>トクテイ</t>
    </rPh>
    <rPh sb="2" eb="4">
      <t>センパク</t>
    </rPh>
    <rPh sb="4" eb="6">
      <t>ニュウコウ</t>
    </rPh>
    <rPh sb="6" eb="7">
      <t>トク</t>
    </rPh>
    <phoneticPr fontId="1"/>
  </si>
  <si>
    <t>海底電信線保護万国連合条約罰則</t>
    <rPh sb="2" eb="4">
      <t>デンシン</t>
    </rPh>
    <rPh sb="5" eb="7">
      <t>ホゴ</t>
    </rPh>
    <rPh sb="7" eb="9">
      <t>バンコク</t>
    </rPh>
    <rPh sb="9" eb="11">
      <t>レンゴウ</t>
    </rPh>
    <rPh sb="11" eb="13">
      <t>ジョウヤク</t>
    </rPh>
    <rPh sb="13" eb="15">
      <t>バッソク</t>
    </rPh>
    <phoneticPr fontId="1"/>
  </si>
  <si>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1"/>
  </si>
  <si>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1"/>
  </si>
  <si>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1"/>
  </si>
  <si>
    <t>国際捜査共助法</t>
    <rPh sb="0" eb="2">
      <t>コクサイ</t>
    </rPh>
    <rPh sb="2" eb="4">
      <t>ソウサ</t>
    </rPh>
    <rPh sb="4" eb="6">
      <t>キョウジョ</t>
    </rPh>
    <rPh sb="6" eb="7">
      <t>ホウ</t>
    </rPh>
    <phoneticPr fontId="1"/>
  </si>
  <si>
    <t>民事再生法</t>
    <rPh sb="0" eb="2">
      <t>ミンジ</t>
    </rPh>
    <rPh sb="2" eb="4">
      <t>サイセイ</t>
    </rPh>
    <phoneticPr fontId="1"/>
  </si>
  <si>
    <t>遺失物法</t>
    <rPh sb="0" eb="3">
      <t>イシツブツ</t>
    </rPh>
    <phoneticPr fontId="1"/>
  </si>
  <si>
    <t>個人情報等審査会設置法</t>
    <rPh sb="0" eb="2">
      <t>コジン</t>
    </rPh>
    <rPh sb="2" eb="4">
      <t>ジョウホウ</t>
    </rPh>
    <rPh sb="4" eb="5">
      <t>ナド</t>
    </rPh>
    <rPh sb="5" eb="8">
      <t>シンサカイ</t>
    </rPh>
    <rPh sb="8" eb="10">
      <t>セッチ</t>
    </rPh>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</si>
  <si>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3"/>
  </si>
  <si>
    <t>覚醒剤取締法</t>
    <rPh sb="0" eb="2">
      <t>カクセイ</t>
    </rPh>
    <phoneticPr fontId="1"/>
  </si>
  <si>
    <t>覚醒剤取締法</t>
    <phoneticPr fontId="1"/>
  </si>
  <si>
    <t>通貨及証券模造取締法</t>
    <phoneticPr fontId="1"/>
  </si>
  <si>
    <r>
      <t>歯科技工</t>
    </r>
    <r>
      <rPr>
        <sz val="10"/>
        <rFont val="ＭＳ 明朝"/>
        <family val="1"/>
        <charset val="128"/>
      </rPr>
      <t>士</t>
    </r>
    <r>
      <rPr>
        <sz val="9"/>
        <rFont val="ＭＳ 明朝"/>
        <family val="1"/>
        <charset val="128"/>
      </rPr>
      <t>法</t>
    </r>
    <rPh sb="4" eb="5">
      <t>シ</t>
    </rPh>
    <phoneticPr fontId="1"/>
  </si>
  <si>
    <t>細菌兵器(生物兵器)及び毒素兵器の開発、生産及び貯蔵の禁止並びに廃棄に関する条約等の実施に関する法律</t>
    <phoneticPr fontId="1"/>
  </si>
  <si>
    <t>墓地、埋葬等に関する法律</t>
    <phoneticPr fontId="1"/>
  </si>
  <si>
    <r>
      <t>地方揮</t>
    </r>
    <r>
      <rPr>
        <sz val="9"/>
        <rFont val="ＭＳ 明朝"/>
        <family val="1"/>
        <charset val="128"/>
      </rPr>
      <t>発油税法</t>
    </r>
    <rPh sb="2" eb="6">
      <t>キハツユゼイ</t>
    </rPh>
    <rPh sb="4" eb="5">
      <t>ユ</t>
    </rPh>
    <phoneticPr fontId="1"/>
  </si>
  <si>
    <t>産業標準化法</t>
    <rPh sb="0" eb="2">
      <t>サンギョウ</t>
    </rPh>
    <phoneticPr fontId="1"/>
  </si>
  <si>
    <t>農業保険法</t>
    <rPh sb="2" eb="4">
      <t>ホケン</t>
    </rPh>
    <phoneticPr fontId="1"/>
  </si>
  <si>
    <t>住専債権債務処理法</t>
    <rPh sb="0" eb="1">
      <t>ス</t>
    </rPh>
    <rPh sb="1" eb="2">
      <t>セン</t>
    </rPh>
    <rPh sb="2" eb="4">
      <t>サイケン</t>
    </rPh>
    <rPh sb="4" eb="6">
      <t>サイム</t>
    </rPh>
    <rPh sb="6" eb="8">
      <t>ショリ</t>
    </rPh>
    <rPh sb="8" eb="9">
      <t>ホウ</t>
    </rPh>
    <phoneticPr fontId="1"/>
  </si>
  <si>
    <r>
      <t>漁港</t>
    </r>
    <r>
      <rPr>
        <sz val="9"/>
        <rFont val="ＭＳ 明朝"/>
        <family val="1"/>
        <charset val="128"/>
      </rPr>
      <t>漁場整備法</t>
    </r>
    <rPh sb="2" eb="3">
      <t>リョウ</t>
    </rPh>
    <rPh sb="3" eb="4">
      <t>ジョウ</t>
    </rPh>
    <rPh sb="4" eb="6">
      <t>セイビ</t>
    </rPh>
    <phoneticPr fontId="1"/>
  </si>
  <si>
    <t>臘虎膃肭獣猟獲取締法</t>
    <rPh sb="6" eb="7">
      <t>ト</t>
    </rPh>
    <phoneticPr fontId="1"/>
  </si>
  <si>
    <t>海賊対処法</t>
    <rPh sb="0" eb="2">
      <t>カイゾク</t>
    </rPh>
    <rPh sb="2" eb="4">
      <t>タイショ</t>
    </rPh>
    <rPh sb="4" eb="5">
      <t>ホウ</t>
    </rPh>
    <phoneticPr fontId="1"/>
  </si>
  <si>
    <t>特定電子メール送信適正化法</t>
    <rPh sb="0" eb="2">
      <t>トクテイ</t>
    </rPh>
    <rPh sb="2" eb="4">
      <t>デンシ</t>
    </rPh>
    <rPh sb="7" eb="9">
      <t>ソウシン</t>
    </rPh>
    <rPh sb="9" eb="12">
      <t>テキセイカ</t>
    </rPh>
    <rPh sb="12" eb="13">
      <t>ホウ</t>
    </rPh>
    <phoneticPr fontId="1"/>
  </si>
  <si>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1"/>
  </si>
  <si>
    <t>チケット不正転売禁止法</t>
    <phoneticPr fontId="1"/>
  </si>
  <si>
    <t>2012年</t>
    <rPh sb="4" eb="5">
      <t>ネン</t>
    </rPh>
    <phoneticPr fontId="1"/>
  </si>
  <si>
    <t>2013年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</si>
  <si>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</si>
  <si>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</si>
  <si>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</si>
  <si>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</si>
  <si>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</si>
  <si>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</si>
  <si>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</si>
  <si>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放射性同位元素等規制法</t>
    <phoneticPr fontId="1"/>
  </si>
  <si>
    <t>養蜂振興法</t>
    <rPh sb="1" eb="2">
      <t>ハチ</t>
    </rPh>
    <phoneticPr fontId="1"/>
  </si>
  <si>
    <t>2021年</t>
    <rPh sb="4" eb="5">
      <t>ネン</t>
    </rPh>
    <phoneticPr fontId="1"/>
  </si>
  <si>
    <t>児童虐待防止法</t>
    <rPh sb="0" eb="2">
      <t>ジドウ</t>
    </rPh>
    <rPh sb="2" eb="4">
      <t>ギャクタイ</t>
    </rPh>
    <rPh sb="4" eb="7">
      <t>ボウシホウ</t>
    </rPh>
    <phoneticPr fontId="1"/>
  </si>
  <si>
    <t>家畜遺伝資源不正競争防止法</t>
  </si>
  <si>
    <t>資金決済に関する法律</t>
    <rPh sb="0" eb="2">
      <t>シキン</t>
    </rPh>
    <rPh sb="2" eb="4">
      <t>ケッサイ</t>
    </rPh>
    <rPh sb="5" eb="6">
      <t>カン</t>
    </rPh>
    <rPh sb="8" eb="10">
      <t>ホウリツ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</si>
</sst>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9"/>
      <name val="ＭＳ 明朝"/>
      <family val="1"/>
      <charset val="128"/>
    </font>
    <font>
      <sz val="7"/>
      <name val="Terminal"/>
      <family val="3"/>
      <charset val="255"/>
    </font>
    <font>
      <sz val="8"/>
      <name val="ＭＳ 明朝"/>
      <family val="1"/>
      <charset val="128"/>
    </font>
    <font>
      <sz val="12"/>
      <name val="ＭＳ 明朝"/>
      <family val="1"/>
      <charset val="128"/>
    </font>
    <font>
      <sz val="7"/>
      <name val="ＭＳ 明朝"/>
      <family val="1"/>
      <charset val="128"/>
    </font>
    <font>
      <sz val="9"/>
      <name val="ＭＳ ゴシック"/>
      <family val="3"/>
      <charset val="128"/>
    </font>
    <font>
      <sz val="7"/>
      <name val="ＭＳ ゴシック"/>
      <family val="3"/>
      <charset val="128"/>
    </font>
    <font>
      <sz val="11"/>
      <color indexed="8"/>
      <name val="ＭＳ Ｐゴシック"/>
      <family val="3"/>
      <charset val="128"/>
    </font>
    <font>
      <sz val="9"/>
      <color indexed="10"/>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9"/>
      <color indexed="8"/>
      <name val="ＭＳ 明朝"/>
      <family val="1"/>
      <charset val="128"/>
    </font>
    <font>
      <b/>
      <sz val="13"/>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28">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910">
    <xf numFmtId="0" fontId="0" fillId="0" borderId="0" applyNumberFormat="0" applyFill="0" applyBorder="0" applyAlignment="0" applyProtection="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252">
    <xf numFmtId="0" fontId="0" fillId="0" borderId="0" xfId="0"/>
    <xf numFmtId="0" fontId="3" fillId="0" borderId="0" xfId="0" applyFont="1" applyAlignment="1">
      <alignment vertical="center"/>
    </xf>
    <xf numFmtId="0" fontId="2" fillId="0" borderId="0" xfId="0" applyFont="1" applyBorder="1" applyAlignment="1">
      <alignment vertical="center"/>
    </xf>
    <xf numFmtId="0" fontId="4" fillId="0" borderId="6" xfId="0" applyFont="1" applyBorder="1" applyAlignment="1" applyProtection="1">
      <alignment horizontal="left" vertical="center"/>
    </xf>
    <xf numFmtId="0" fontId="4" fillId="0" borderId="0"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quotePrefix="1" applyFont="1" applyBorder="1" applyAlignment="1" applyProtection="1">
      <alignment horizontal="left" vertical="center"/>
    </xf>
    <xf numFmtId="0" fontId="5" fillId="0" borderId="0" xfId="0" applyFont="1" applyAlignment="1">
      <alignment vertical="center"/>
    </xf>
    <xf numFmtId="0" fontId="5" fillId="0" borderId="6" xfId="0" applyFont="1" applyBorder="1" applyAlignment="1" applyProtection="1">
      <alignment vertical="center"/>
    </xf>
    <xf numFmtId="38" fontId="5" fillId="0" borderId="0" xfId="0" applyNumberFormat="1" applyFont="1" applyBorder="1" applyAlignment="1">
      <alignment vertical="center"/>
    </xf>
    <xf numFmtId="0" fontId="5" fillId="0" borderId="6" xfId="0" applyFont="1" applyBorder="1" applyAlignment="1">
      <alignment horizontal="distributed" vertical="center"/>
    </xf>
    <xf numFmtId="176" fontId="5" fillId="0" borderId="0" xfId="0" applyNumberFormat="1" applyFont="1" applyBorder="1" applyAlignment="1" applyProtection="1">
      <alignment vertical="center"/>
      <protection locked="0"/>
    </xf>
    <xf numFmtId="176" fontId="5" fillId="0" borderId="0"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pplyProtection="1">
      <alignment horizontal="left" vertical="center"/>
    </xf>
    <xf numFmtId="0" fontId="6" fillId="0" borderId="6" xfId="0" applyFont="1" applyBorder="1" applyAlignment="1" applyProtection="1">
      <alignment vertical="center"/>
    </xf>
    <xf numFmtId="0" fontId="6" fillId="0" borderId="6" xfId="0" applyFont="1" applyBorder="1" applyAlignment="1" applyProtection="1">
      <alignment horizontal="left" vertical="center"/>
    </xf>
    <xf numFmtId="176" fontId="0" fillId="0" borderId="0" xfId="0" applyNumberFormat="1" applyFill="1" applyBorder="1" applyAlignment="1">
      <alignment vertical="center"/>
    </xf>
    <xf numFmtId="0" fontId="4" fillId="0" borderId="8" xfId="0" applyFont="1" applyBorder="1" applyAlignment="1" applyProtection="1">
      <alignment horizontal="left" vertical="center"/>
    </xf>
    <xf numFmtId="0" fontId="0" fillId="0" borderId="0" xfId="0" applyFill="1"/>
    <xf numFmtId="0" fontId="3"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11"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0" xfId="0" quotePrefix="1" applyFill="1" applyBorder="1" applyAlignment="1" applyProtection="1">
      <alignment horizontal="left" vertical="center"/>
    </xf>
    <xf numFmtId="38" fontId="5" fillId="0" borderId="14" xfId="0" applyNumberFormat="1" applyFont="1" applyFill="1" applyBorder="1" applyAlignment="1" applyProtection="1">
      <alignment vertical="center"/>
    </xf>
    <xf numFmtId="38" fontId="5" fillId="0" borderId="0" xfId="0" applyNumberFormat="1" applyFont="1" applyFill="1" applyBorder="1" applyAlignment="1" applyProtection="1">
      <alignment vertical="center"/>
    </xf>
    <xf numFmtId="0" fontId="5" fillId="0" borderId="0" xfId="0" applyFont="1" applyFill="1" applyAlignment="1">
      <alignment vertical="center"/>
    </xf>
    <xf numFmtId="0" fontId="5" fillId="0" borderId="6" xfId="0" applyFont="1" applyFill="1" applyBorder="1" applyAlignment="1" applyProtection="1">
      <alignment vertical="center"/>
    </xf>
    <xf numFmtId="38" fontId="5" fillId="0" borderId="12" xfId="0" applyNumberFormat="1" applyFont="1" applyFill="1" applyBorder="1" applyAlignment="1">
      <alignment vertical="center"/>
    </xf>
    <xf numFmtId="38" fontId="5" fillId="0" borderId="12" xfId="0" applyNumberFormat="1" applyFont="1" applyFill="1" applyBorder="1" applyAlignment="1" applyProtection="1">
      <alignment vertical="center"/>
      <protection locked="0"/>
    </xf>
    <xf numFmtId="38" fontId="5" fillId="0" borderId="13"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38" fontId="5" fillId="0" borderId="0" xfId="0" applyNumberFormat="1" applyFont="1" applyFill="1" applyBorder="1" applyAlignment="1">
      <alignment vertical="center"/>
    </xf>
    <xf numFmtId="0" fontId="0" fillId="0" borderId="0" xfId="0" applyFill="1" applyBorder="1" applyAlignment="1" applyProtection="1">
      <alignment horizontal="center" vertical="center" textRotation="255"/>
    </xf>
    <xf numFmtId="0" fontId="0" fillId="0" borderId="0" xfId="0" applyFill="1" applyBorder="1" applyAlignment="1" applyProtection="1">
      <alignment horizontal="distributed" vertical="center"/>
    </xf>
    <xf numFmtId="0" fontId="0" fillId="0" borderId="6" xfId="0" applyFill="1" applyBorder="1" applyAlignment="1" applyProtection="1">
      <alignment horizontal="left" vertical="center"/>
    </xf>
    <xf numFmtId="176" fontId="0" fillId="0" borderId="0" xfId="0" applyNumberFormat="1" applyFill="1" applyBorder="1" applyAlignment="1" applyProtection="1">
      <alignment vertical="center"/>
      <protection locked="0"/>
    </xf>
    <xf numFmtId="0" fontId="0" fillId="0" borderId="0" xfId="0" applyFill="1" applyBorder="1" applyAlignment="1">
      <alignment horizontal="center" vertical="center" textRotation="255"/>
    </xf>
    <xf numFmtId="0" fontId="0" fillId="0" borderId="0" xfId="0" applyFill="1" applyBorder="1" applyAlignment="1" applyProtection="1">
      <alignment horizontal="center" vertical="center"/>
    </xf>
    <xf numFmtId="0" fontId="0" fillId="0" borderId="0" xfId="0" applyFill="1" applyAlignment="1">
      <alignment horizontal="center" vertical="center" textRotation="255"/>
    </xf>
    <xf numFmtId="0" fontId="0" fillId="0" borderId="0" xfId="0" quotePrefix="1" applyFill="1" applyBorder="1" applyAlignment="1" applyProtection="1">
      <alignment horizontal="distributed" vertical="center"/>
    </xf>
    <xf numFmtId="0" fontId="0" fillId="0" borderId="6" xfId="0" quotePrefix="1" applyFill="1" applyBorder="1" applyAlignment="1" applyProtection="1">
      <alignment horizontal="left" vertical="center"/>
    </xf>
    <xf numFmtId="0" fontId="0" fillId="0" borderId="0" xfId="0" applyFill="1" applyBorder="1" applyAlignment="1">
      <alignment vertical="center" textRotation="255"/>
    </xf>
    <xf numFmtId="0" fontId="0" fillId="0" borderId="6" xfId="0" applyFill="1" applyBorder="1" applyAlignment="1" applyProtection="1">
      <alignment vertical="center"/>
    </xf>
    <xf numFmtId="0" fontId="0" fillId="0" borderId="7" xfId="0" applyFill="1" applyBorder="1" applyAlignment="1">
      <alignment horizontal="center" vertical="center" textRotation="255"/>
    </xf>
    <xf numFmtId="0" fontId="0" fillId="0" borderId="7" xfId="0" applyFill="1" applyBorder="1" applyAlignment="1" applyProtection="1">
      <alignment horizontal="distributed" vertical="center"/>
    </xf>
    <xf numFmtId="0" fontId="0" fillId="0" borderId="8" xfId="0" applyFill="1" applyBorder="1" applyAlignment="1" applyProtection="1">
      <alignment horizontal="left" vertical="center"/>
    </xf>
    <xf numFmtId="0" fontId="0" fillId="0" borderId="0" xfId="0" applyFill="1" applyAlignment="1"/>
    <xf numFmtId="0" fontId="8" fillId="0" borderId="0" xfId="0" applyFont="1" applyFill="1"/>
    <xf numFmtId="0" fontId="0" fillId="0" borderId="0" xfId="0" applyFont="1" applyFill="1"/>
    <xf numFmtId="0" fontId="0" fillId="0" borderId="0" xfId="0" applyFont="1" applyFill="1" applyAlignment="1">
      <alignment horizontal="right"/>
    </xf>
    <xf numFmtId="176" fontId="0" fillId="0" borderId="0" xfId="0" applyNumberFormat="1" applyFont="1" applyFill="1"/>
    <xf numFmtId="0" fontId="0" fillId="0" borderId="0" xfId="0" applyFill="1" applyBorder="1" applyAlignment="1" applyProtection="1">
      <alignment horizontal="left" vertical="center"/>
    </xf>
    <xf numFmtId="0" fontId="9" fillId="0" borderId="0" xfId="0" applyFont="1" applyFill="1" applyBorder="1" applyAlignment="1" applyProtection="1">
      <alignment horizontal="distributed" vertical="center"/>
    </xf>
    <xf numFmtId="0" fontId="0" fillId="0" borderId="0" xfId="0" applyFont="1" applyBorder="1" applyAlignment="1" applyProtection="1">
      <alignment horizontal="distributed" vertical="center"/>
    </xf>
    <xf numFmtId="0" fontId="0" fillId="0" borderId="0" xfId="0" applyFont="1" applyAlignment="1">
      <alignment horizontal="distributed" vertical="center"/>
    </xf>
    <xf numFmtId="0" fontId="9" fillId="0" borderId="0" xfId="0" applyFont="1" applyBorder="1" applyAlignment="1" applyProtection="1">
      <alignment horizontal="distributed" vertical="center"/>
    </xf>
    <xf numFmtId="0" fontId="4" fillId="0" borderId="0" xfId="0" applyFont="1" applyBorder="1" applyAlignment="1" applyProtection="1">
      <alignment horizontal="center" vertical="center" textRotation="255"/>
    </xf>
    <xf numFmtId="0" fontId="0" fillId="0" borderId="0" xfId="0" applyFont="1" applyBorder="1" applyAlignment="1">
      <alignment vertical="center"/>
    </xf>
    <xf numFmtId="0" fontId="0" fillId="0" borderId="7" xfId="0" applyFont="1" applyBorder="1" applyAlignment="1">
      <alignment vertical="center"/>
    </xf>
    <xf numFmtId="0" fontId="0" fillId="0" borderId="7" xfId="0" applyFont="1" applyBorder="1" applyAlignment="1" applyProtection="1">
      <alignment horizontal="distributed" vertical="center"/>
    </xf>
    <xf numFmtId="0" fontId="0" fillId="0" borderId="7" xfId="0" applyFill="1" applyBorder="1" applyAlignment="1">
      <alignment vertical="center" textRotation="255"/>
    </xf>
    <xf numFmtId="0" fontId="5"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ont="1"/>
    <xf numFmtId="0" fontId="0" fillId="0" borderId="0" xfId="0" applyFont="1" applyBorder="1"/>
    <xf numFmtId="0" fontId="0" fillId="0" borderId="0" xfId="0" applyFont="1" applyAlignment="1">
      <alignment vertical="center"/>
    </xf>
    <xf numFmtId="0" fontId="0" fillId="0" borderId="1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quotePrefix="1" applyFont="1" applyBorder="1" applyAlignment="1" applyProtection="1">
      <alignment horizontal="left" vertical="center"/>
    </xf>
    <xf numFmtId="0" fontId="0" fillId="0" borderId="10" xfId="0" applyFont="1" applyBorder="1" applyAlignment="1" applyProtection="1">
      <alignment horizontal="distributed" vertical="center" justifyLastLine="1"/>
    </xf>
    <xf numFmtId="0" fontId="0" fillId="0" borderId="6" xfId="0" applyFont="1" applyFill="1" applyBorder="1" applyAlignment="1" applyProtection="1">
      <alignment horizontal="left" vertical="center"/>
    </xf>
    <xf numFmtId="0" fontId="0" fillId="0" borderId="0" xfId="0" applyFont="1" applyBorder="1" applyAlignment="1" applyProtection="1">
      <alignment horizontal="distributed" vertical="center" justifyLastLine="1"/>
    </xf>
    <xf numFmtId="0" fontId="0" fillId="0" borderId="6" xfId="0" applyFont="1" applyBorder="1" applyAlignment="1" applyProtection="1">
      <alignment horizontal="distributed" vertical="center" justifyLastLine="1"/>
    </xf>
    <xf numFmtId="0" fontId="0" fillId="0" borderId="0" xfId="0" applyFont="1" applyBorder="1" applyAlignment="1" applyProtection="1">
      <alignment horizontal="center" vertical="center" textRotation="255"/>
    </xf>
    <xf numFmtId="0" fontId="0" fillId="0" borderId="6" xfId="0" applyFont="1" applyBorder="1" applyAlignment="1" applyProtection="1">
      <alignment horizontal="distributed" vertical="center"/>
    </xf>
    <xf numFmtId="176" fontId="0" fillId="0" borderId="0" xfId="0" applyNumberFormat="1" applyFont="1" applyBorder="1" applyAlignment="1" applyProtection="1">
      <alignment vertical="center"/>
      <protection locked="0"/>
    </xf>
    <xf numFmtId="0" fontId="0" fillId="0" borderId="0"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pplyProtection="1">
      <alignment horizontal="distributed" vertical="center"/>
    </xf>
    <xf numFmtId="0" fontId="0" fillId="0" borderId="0" xfId="0" applyFont="1" applyBorder="1" applyAlignment="1" applyProtection="1">
      <alignment vertical="distributed" textRotation="255" justifyLastLine="1"/>
    </xf>
    <xf numFmtId="0" fontId="0" fillId="0" borderId="6" xfId="0" applyFont="1" applyBorder="1" applyAlignment="1" applyProtection="1">
      <alignment horizontal="left" vertical="center"/>
    </xf>
    <xf numFmtId="176" fontId="0" fillId="0" borderId="0" xfId="0" applyNumberFormat="1" applyFont="1" applyBorder="1" applyAlignment="1">
      <alignment vertical="center"/>
    </xf>
    <xf numFmtId="0" fontId="0" fillId="0" borderId="8" xfId="0" applyFont="1" applyBorder="1" applyAlignment="1" applyProtection="1">
      <alignment horizontal="left" vertical="center"/>
    </xf>
    <xf numFmtId="0" fontId="0" fillId="0" borderId="10" xfId="0" applyFont="1" applyBorder="1" applyAlignment="1" applyProtection="1">
      <alignment horizontal="center" vertical="center" textRotation="255"/>
    </xf>
    <xf numFmtId="0" fontId="0" fillId="0" borderId="10" xfId="0" quotePrefix="1" applyFont="1" applyBorder="1" applyAlignment="1" applyProtection="1">
      <alignment horizontal="distributed" vertical="center"/>
    </xf>
    <xf numFmtId="0" fontId="0" fillId="0" borderId="0" xfId="0" applyFont="1" applyBorder="1" applyAlignment="1" applyProtection="1">
      <alignment horizontal="left" vertical="center"/>
    </xf>
    <xf numFmtId="0" fontId="0" fillId="0" borderId="0" xfId="0" applyFont="1" applyFill="1" applyBorder="1" applyAlignment="1">
      <alignment vertical="center"/>
    </xf>
    <xf numFmtId="0" fontId="0" fillId="0" borderId="6"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protection locked="0"/>
    </xf>
    <xf numFmtId="0" fontId="0" fillId="0" borderId="0" xfId="0" applyFont="1" applyFill="1" applyAlignment="1">
      <alignment vertical="center"/>
    </xf>
    <xf numFmtId="0" fontId="0" fillId="0" borderId="7" xfId="0" applyFont="1" applyBorder="1"/>
    <xf numFmtId="0" fontId="0" fillId="0" borderId="0" xfId="0" applyFont="1" applyAlignment="1">
      <alignment horizontal="center" vertical="distributed" textRotation="255" justifyLastLine="1"/>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38" fontId="0" fillId="0" borderId="0" xfId="0" applyNumberFormat="1" applyFont="1"/>
    <xf numFmtId="38" fontId="0" fillId="0" borderId="0" xfId="0" applyNumberFormat="1" applyFont="1" applyBorder="1" applyAlignment="1">
      <alignment vertical="center"/>
    </xf>
    <xf numFmtId="0" fontId="0" fillId="0" borderId="6" xfId="0" applyFont="1" applyBorder="1" applyAlignment="1" applyProtection="1">
      <alignment vertical="center"/>
    </xf>
    <xf numFmtId="0" fontId="0" fillId="0" borderId="0" xfId="0" quotePrefix="1" applyFont="1" applyBorder="1" applyAlignment="1" applyProtection="1">
      <alignment horizontal="distributed" vertical="center"/>
    </xf>
    <xf numFmtId="0" fontId="0" fillId="0" borderId="8" xfId="0" applyFont="1" applyBorder="1" applyAlignment="1" applyProtection="1">
      <alignment vertical="center"/>
    </xf>
    <xf numFmtId="0" fontId="0" fillId="0" borderId="0" xfId="0" applyFont="1" applyAlignment="1"/>
    <xf numFmtId="0" fontId="0" fillId="0" borderId="6" xfId="0" applyFont="1" applyBorder="1" applyAlignment="1">
      <alignment vertical="center"/>
    </xf>
    <xf numFmtId="0" fontId="0" fillId="0" borderId="0" xfId="0" applyFont="1" applyBorder="1" applyAlignment="1">
      <alignment horizontal="center" vertical="center" textRotation="255" wrapText="1"/>
    </xf>
    <xf numFmtId="0" fontId="0" fillId="0" borderId="0" xfId="0" applyFont="1" applyBorder="1" applyAlignment="1"/>
    <xf numFmtId="0" fontId="0" fillId="0" borderId="7" xfId="0" applyFont="1" applyBorder="1" applyAlignment="1"/>
    <xf numFmtId="49" fontId="0" fillId="0" borderId="0" xfId="0" applyNumberFormat="1" applyFont="1" applyFill="1" applyBorder="1" applyAlignment="1">
      <alignment horizontal="distributed" vertical="center" wrapText="1"/>
    </xf>
    <xf numFmtId="38" fontId="0" fillId="0" borderId="12" xfId="0" applyNumberFormat="1" applyFill="1" applyBorder="1" applyAlignment="1">
      <alignment vertical="center"/>
    </xf>
    <xf numFmtId="38" fontId="0" fillId="0" borderId="12" xfId="0" applyNumberFormat="1" applyFill="1" applyBorder="1" applyAlignment="1" applyProtection="1">
      <alignment vertical="center"/>
      <protection locked="0"/>
    </xf>
    <xf numFmtId="38" fontId="0" fillId="0" borderId="13" xfId="0" applyNumberFormat="1" applyFill="1" applyBorder="1" applyAlignment="1" applyProtection="1">
      <alignment vertical="center"/>
      <protection locked="0"/>
    </xf>
    <xf numFmtId="38" fontId="12" fillId="0" borderId="12" xfId="687" applyNumberFormat="1" applyFont="1" applyFill="1" applyBorder="1" applyAlignment="1">
      <alignment horizontal="right" vertical="center" wrapText="1"/>
    </xf>
    <xf numFmtId="38" fontId="0" fillId="0" borderId="12" xfId="0" applyNumberFormat="1" applyFill="1" applyBorder="1" applyAlignment="1" applyProtection="1">
      <alignment vertical="center"/>
    </xf>
    <xf numFmtId="38" fontId="0" fillId="0" borderId="12" xfId="0" applyNumberFormat="1" applyFill="1" applyBorder="1" applyAlignment="1">
      <alignment horizontal="right" vertical="center"/>
    </xf>
    <xf numFmtId="38" fontId="0" fillId="0" borderId="15" xfId="0" applyNumberFormat="1" applyFill="1" applyBorder="1" applyAlignment="1" applyProtection="1">
      <alignment vertical="center"/>
    </xf>
    <xf numFmtId="38" fontId="0" fillId="0" borderId="15" xfId="0" applyNumberFormat="1" applyFill="1" applyBorder="1" applyAlignment="1">
      <alignment vertical="center"/>
    </xf>
    <xf numFmtId="38" fontId="0" fillId="0" borderId="15" xfId="0" applyNumberFormat="1" applyFill="1" applyBorder="1" applyAlignment="1" applyProtection="1">
      <alignment vertical="center"/>
      <protection locked="0"/>
    </xf>
    <xf numFmtId="38" fontId="0" fillId="0" borderId="23" xfId="0" applyNumberFormat="1" applyFill="1" applyBorder="1" applyAlignment="1" applyProtection="1">
      <alignment vertical="center"/>
      <protection locked="0"/>
    </xf>
    <xf numFmtId="38" fontId="12" fillId="0" borderId="15" xfId="687" applyNumberFormat="1" applyFont="1" applyFill="1" applyBorder="1" applyAlignment="1">
      <alignment horizontal="right" vertical="center" wrapText="1"/>
    </xf>
    <xf numFmtId="38" fontId="0" fillId="0" borderId="0" xfId="0" applyNumberFormat="1" applyFill="1" applyBorder="1" applyAlignment="1" applyProtection="1">
      <alignment vertical="center"/>
    </xf>
    <xf numFmtId="38" fontId="0" fillId="0" borderId="0" xfId="0" applyNumberFormat="1" applyFill="1" applyBorder="1" applyAlignment="1">
      <alignment vertical="center"/>
    </xf>
    <xf numFmtId="38" fontId="0" fillId="0" borderId="0" xfId="0" applyNumberFormat="1" applyFill="1" applyBorder="1" applyAlignment="1">
      <alignment horizontal="right" vertical="center"/>
    </xf>
    <xf numFmtId="38" fontId="0" fillId="0" borderId="13" xfId="0" applyNumberFormat="1" applyFill="1" applyBorder="1" applyAlignment="1">
      <alignment horizontal="right" vertical="center"/>
    </xf>
    <xf numFmtId="38" fontId="0" fillId="0" borderId="7" xfId="0" applyNumberFormat="1" applyFill="1" applyBorder="1" applyAlignment="1" applyProtection="1">
      <alignment vertical="center"/>
    </xf>
    <xf numFmtId="38" fontId="0" fillId="0" borderId="12" xfId="0" applyNumberFormat="1" applyFont="1" applyFill="1" applyBorder="1" applyAlignment="1">
      <alignment vertical="center"/>
    </xf>
    <xf numFmtId="38" fontId="0" fillId="0" borderId="12" xfId="0" applyNumberFormat="1" applyFont="1" applyFill="1" applyBorder="1" applyAlignment="1" applyProtection="1">
      <alignment vertical="center"/>
      <protection locked="0"/>
    </xf>
    <xf numFmtId="38" fontId="0" fillId="0" borderId="13" xfId="0" applyNumberFormat="1" applyFont="1" applyFill="1" applyBorder="1" applyAlignment="1" applyProtection="1">
      <alignment vertical="center"/>
      <protection locked="0"/>
    </xf>
    <xf numFmtId="38" fontId="0" fillId="0" borderId="12" xfId="687" applyNumberFormat="1" applyFont="1" applyFill="1" applyBorder="1" applyAlignment="1">
      <alignment horizontal="right" vertical="center" wrapText="1"/>
    </xf>
    <xf numFmtId="38" fontId="0" fillId="0" borderId="12" xfId="0" applyNumberFormat="1" applyFont="1" applyFill="1" applyBorder="1" applyAlignment="1" applyProtection="1">
      <alignment vertical="center"/>
    </xf>
    <xf numFmtId="38" fontId="0" fillId="0" borderId="12" xfId="0" applyNumberFormat="1" applyFont="1" applyBorder="1" applyAlignment="1">
      <alignment horizontal="right" vertical="center"/>
    </xf>
    <xf numFmtId="38" fontId="0" fillId="0" borderId="12" xfId="0" applyNumberFormat="1" applyFont="1" applyBorder="1" applyAlignment="1" applyProtection="1">
      <alignment vertical="center"/>
    </xf>
    <xf numFmtId="38" fontId="0" fillId="0" borderId="12" xfId="0" applyNumberFormat="1" applyFont="1" applyBorder="1" applyAlignment="1">
      <alignment vertical="center"/>
    </xf>
    <xf numFmtId="38" fontId="0" fillId="0" borderId="12" xfId="0" applyNumberFormat="1" applyFont="1" applyBorder="1" applyAlignment="1" applyProtection="1">
      <alignment vertical="center"/>
      <protection locked="0"/>
    </xf>
    <xf numFmtId="38" fontId="0" fillId="0" borderId="12" xfId="689" applyNumberFormat="1" applyFont="1" applyFill="1" applyBorder="1" applyAlignment="1">
      <alignment horizontal="right" vertical="center" wrapText="1"/>
    </xf>
    <xf numFmtId="38" fontId="0" fillId="0" borderId="12" xfId="0" applyNumberFormat="1" applyFont="1" applyFill="1" applyBorder="1" applyAlignment="1">
      <alignment horizontal="right" vertical="center"/>
    </xf>
    <xf numFmtId="38" fontId="0" fillId="0" borderId="15" xfId="0" applyNumberFormat="1" applyFont="1" applyBorder="1" applyAlignment="1">
      <alignment vertical="center"/>
    </xf>
    <xf numFmtId="38" fontId="0" fillId="0" borderId="15" xfId="0" applyNumberFormat="1" applyFont="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38" fontId="0" fillId="0" borderId="15" xfId="689" applyNumberFormat="1" applyFont="1" applyFill="1" applyBorder="1" applyAlignment="1">
      <alignment horizontal="right" vertical="center" wrapText="1"/>
    </xf>
    <xf numFmtId="38" fontId="0" fillId="0" borderId="0" xfId="0" applyNumberFormat="1" applyFont="1" applyFill="1" applyBorder="1" applyAlignment="1">
      <alignment vertical="center"/>
    </xf>
    <xf numFmtId="38" fontId="0" fillId="0" borderId="0" xfId="0" applyNumberFormat="1" applyFont="1" applyFill="1" applyBorder="1" applyAlignment="1" applyProtection="1">
      <alignment vertical="center"/>
    </xf>
    <xf numFmtId="38" fontId="0" fillId="0" borderId="12" xfId="0" applyNumberFormat="1" applyFont="1" applyBorder="1" applyAlignment="1" applyProtection="1">
      <alignment horizontal="right" vertical="center"/>
    </xf>
    <xf numFmtId="38" fontId="0" fillId="0" borderId="0" xfId="0" applyNumberFormat="1" applyFont="1" applyBorder="1" applyAlignment="1" applyProtection="1">
      <alignment vertical="center"/>
    </xf>
    <xf numFmtId="38" fontId="0" fillId="0" borderId="7" xfId="0" applyNumberFormat="1" applyFont="1" applyBorder="1" applyAlignment="1">
      <alignment vertical="center"/>
    </xf>
    <xf numFmtId="38" fontId="0" fillId="0" borderId="15" xfId="0" applyNumberFormat="1" applyFont="1" applyFill="1" applyBorder="1" applyAlignment="1">
      <alignment vertical="center"/>
    </xf>
    <xf numFmtId="38" fontId="0" fillId="0" borderId="13" xfId="0" applyNumberFormat="1" applyFont="1" applyBorder="1" applyAlignment="1">
      <alignment horizontal="right" vertical="center"/>
    </xf>
    <xf numFmtId="38" fontId="0" fillId="0" borderId="12" xfId="690" applyNumberFormat="1" applyFont="1" applyFill="1" applyBorder="1" applyAlignment="1">
      <alignment horizontal="right" vertical="center" wrapText="1"/>
    </xf>
    <xf numFmtId="38" fontId="0" fillId="0" borderId="15" xfId="0" applyNumberFormat="1" applyFont="1" applyBorder="1" applyAlignment="1">
      <alignment horizontal="right" vertical="center"/>
    </xf>
    <xf numFmtId="38" fontId="0" fillId="0" borderId="15" xfId="0" applyNumberFormat="1" applyFont="1" applyFill="1" applyBorder="1" applyAlignment="1">
      <alignment horizontal="right" vertical="center"/>
    </xf>
    <xf numFmtId="38" fontId="0" fillId="0" borderId="15" xfId="690" applyNumberFormat="1" applyFont="1" applyFill="1" applyBorder="1" applyAlignment="1">
      <alignment horizontal="right" vertical="center" wrapText="1"/>
    </xf>
    <xf numFmtId="38" fontId="0" fillId="0" borderId="0" xfId="0" applyNumberFormat="1" applyFont="1" applyBorder="1" applyAlignment="1">
      <alignment horizontal="right" vertical="center"/>
    </xf>
    <xf numFmtId="38" fontId="0" fillId="0" borderId="0" xfId="0" applyNumberFormat="1" applyFont="1" applyBorder="1" applyAlignment="1" applyProtection="1">
      <alignment horizontal="right" vertical="center"/>
    </xf>
    <xf numFmtId="38" fontId="0" fillId="0" borderId="7" xfId="0" applyNumberFormat="1" applyFont="1" applyBorder="1" applyAlignment="1" applyProtection="1">
      <alignment horizontal="right" vertical="center"/>
    </xf>
    <xf numFmtId="38" fontId="0" fillId="0" borderId="14" xfId="691"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12" xfId="0" applyNumberFormat="1" applyFont="1" applyFill="1" applyBorder="1" applyAlignment="1" applyProtection="1">
      <alignment horizontal="right" vertical="center"/>
    </xf>
    <xf numFmtId="38" fontId="0" fillId="0" borderId="12" xfId="0" applyNumberFormat="1" applyFont="1" applyFill="1" applyBorder="1" applyAlignment="1" applyProtection="1">
      <alignment horizontal="right" vertical="center"/>
      <protection locked="0"/>
    </xf>
    <xf numFmtId="38" fontId="5" fillId="0" borderId="12" xfId="0" applyNumberFormat="1" applyFont="1" applyBorder="1" applyAlignment="1">
      <alignment vertical="center"/>
    </xf>
    <xf numFmtId="38" fontId="5" fillId="0" borderId="12" xfId="0" applyNumberFormat="1" applyFont="1" applyBorder="1" applyAlignment="1" applyProtection="1">
      <alignment vertical="center"/>
      <protection locked="0"/>
    </xf>
    <xf numFmtId="38" fontId="0" fillId="0" borderId="12" xfId="886" applyNumberFormat="1" applyFont="1" applyFill="1" applyBorder="1" applyAlignment="1" applyProtection="1">
      <alignment vertical="center"/>
      <protection locked="0"/>
    </xf>
    <xf numFmtId="38" fontId="0" fillId="0" borderId="12" xfId="0" applyNumberFormat="1" applyFont="1" applyBorder="1" applyAlignment="1" applyProtection="1">
      <alignment horizontal="right" vertical="center"/>
      <protection locked="0"/>
    </xf>
    <xf numFmtId="38" fontId="0" fillId="0" borderId="12" xfId="692" applyNumberFormat="1" applyFont="1" applyFill="1" applyBorder="1" applyAlignment="1">
      <alignment horizontal="right" vertical="center" wrapText="1"/>
    </xf>
    <xf numFmtId="38" fontId="0" fillId="0" borderId="12"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0" xfId="0" applyNumberFormat="1" applyFont="1" applyFill="1" applyBorder="1" applyAlignment="1" applyProtection="1">
      <alignment horizontal="right" vertical="center"/>
    </xf>
    <xf numFmtId="38" fontId="0" fillId="0" borderId="12" xfId="866" applyNumberFormat="1" applyFont="1" applyFill="1" applyBorder="1" applyAlignment="1" applyProtection="1">
      <alignment vertical="center"/>
      <protection locked="0"/>
    </xf>
    <xf numFmtId="38" fontId="0" fillId="0" borderId="12" xfId="887" applyNumberFormat="1" applyFont="1" applyFill="1" applyBorder="1" applyAlignment="1" applyProtection="1">
      <alignment vertical="center"/>
      <protection locked="0"/>
    </xf>
    <xf numFmtId="38" fontId="0" fillId="0" borderId="12" xfId="673" applyNumberFormat="1" applyFont="1" applyFill="1" applyBorder="1" applyAlignment="1">
      <alignment horizontal="right" vertical="center" wrapText="1"/>
    </xf>
    <xf numFmtId="38" fontId="0" fillId="0" borderId="12" xfId="888" applyNumberFormat="1" applyFont="1" applyFill="1" applyBorder="1" applyAlignment="1" applyProtection="1">
      <alignment vertical="center"/>
      <protection locked="0"/>
    </xf>
    <xf numFmtId="38" fontId="0" fillId="0" borderId="12" xfId="674" applyNumberFormat="1" applyFont="1" applyFill="1" applyBorder="1" applyAlignment="1">
      <alignment horizontal="right" vertical="center" wrapText="1"/>
    </xf>
    <xf numFmtId="38" fontId="0" fillId="0" borderId="15" xfId="674" applyNumberFormat="1" applyFont="1" applyFill="1" applyBorder="1" applyAlignment="1">
      <alignment horizontal="right" vertical="center" wrapText="1"/>
    </xf>
    <xf numFmtId="38" fontId="0" fillId="0" borderId="12" xfId="865" applyNumberFormat="1" applyFont="1" applyFill="1" applyBorder="1" applyAlignment="1" applyProtection="1">
      <alignment horizontal="right" vertical="center"/>
      <protection locked="0"/>
    </xf>
    <xf numFmtId="38" fontId="0" fillId="0" borderId="12" xfId="864" applyNumberFormat="1" applyFont="1" applyFill="1" applyBorder="1" applyAlignment="1" applyProtection="1">
      <alignment vertical="center"/>
      <protection locked="0"/>
    </xf>
    <xf numFmtId="38" fontId="0" fillId="0" borderId="12" xfId="675" applyNumberFormat="1" applyFont="1" applyFill="1" applyBorder="1" applyAlignment="1">
      <alignment horizontal="right" vertical="center" wrapText="1"/>
    </xf>
    <xf numFmtId="38" fontId="5" fillId="0" borderId="13" xfId="0" applyNumberFormat="1" applyFont="1" applyBorder="1" applyAlignment="1">
      <alignment vertical="center"/>
    </xf>
    <xf numFmtId="38" fontId="0" fillId="0" borderId="12" xfId="676" applyNumberFormat="1" applyFont="1" applyFill="1" applyBorder="1" applyAlignment="1">
      <alignment horizontal="right" vertical="center" wrapText="1"/>
    </xf>
    <xf numFmtId="38" fontId="0" fillId="0" borderId="12" xfId="677" applyNumberFormat="1" applyFont="1" applyFill="1" applyBorder="1" applyAlignment="1">
      <alignment horizontal="right" vertical="center" wrapText="1"/>
    </xf>
    <xf numFmtId="38" fontId="0" fillId="0" borderId="15" xfId="0" applyNumberFormat="1" applyFont="1" applyBorder="1" applyAlignment="1" applyProtection="1">
      <alignment vertical="center"/>
    </xf>
    <xf numFmtId="38" fontId="0" fillId="0" borderId="15" xfId="677" applyNumberFormat="1" applyFont="1" applyFill="1" applyBorder="1" applyAlignment="1">
      <alignment horizontal="right" vertical="center" wrapText="1"/>
    </xf>
    <xf numFmtId="38" fontId="0" fillId="0" borderId="7" xfId="0" applyNumberFormat="1" applyFont="1" applyBorder="1" applyAlignment="1" applyProtection="1">
      <alignment vertical="center"/>
    </xf>
    <xf numFmtId="38" fontId="0" fillId="0" borderId="13" xfId="0" applyNumberFormat="1" applyFont="1" applyBorder="1" applyAlignment="1">
      <alignment vertical="center"/>
    </xf>
    <xf numFmtId="38" fontId="0" fillId="0" borderId="12"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23" xfId="0" applyNumberFormat="1" applyFont="1" applyBorder="1" applyAlignment="1">
      <alignment vertical="center"/>
    </xf>
    <xf numFmtId="38" fontId="0" fillId="0" borderId="13" xfId="0" applyNumberFormat="1" applyFont="1" applyBorder="1" applyAlignment="1" applyProtection="1">
      <alignment horizontal="right" vertical="center"/>
    </xf>
    <xf numFmtId="38" fontId="0" fillId="0" borderId="12" xfId="679" applyNumberFormat="1" applyFont="1" applyFill="1" applyBorder="1" applyAlignment="1">
      <alignment horizontal="right" vertical="center" wrapText="1"/>
    </xf>
    <xf numFmtId="38" fontId="0" fillId="0" borderId="13" xfId="0" applyNumberFormat="1" applyFont="1" applyBorder="1" applyAlignment="1" applyProtection="1">
      <alignment vertical="center"/>
    </xf>
    <xf numFmtId="38" fontId="0" fillId="0" borderId="12" xfId="862" applyNumberFormat="1" applyFont="1" applyFill="1" applyBorder="1" applyAlignment="1" applyProtection="1">
      <alignment vertical="center"/>
      <protection locked="0"/>
    </xf>
    <xf numFmtId="38" fontId="0" fillId="0" borderId="12" xfId="680" applyNumberFormat="1" applyFont="1" applyFill="1" applyBorder="1" applyAlignment="1">
      <alignment horizontal="right" vertical="center" wrapText="1"/>
    </xf>
    <xf numFmtId="38" fontId="0" fillId="0" borderId="12" xfId="681" applyNumberFormat="1" applyFont="1" applyFill="1" applyBorder="1" applyAlignment="1">
      <alignment horizontal="right" vertical="center" wrapText="1"/>
    </xf>
    <xf numFmtId="38" fontId="0" fillId="0" borderId="12" xfId="682" applyNumberFormat="1" applyFont="1" applyFill="1" applyBorder="1" applyAlignment="1">
      <alignment horizontal="right" vertical="center" wrapText="1"/>
    </xf>
    <xf numFmtId="38" fontId="0" fillId="0" borderId="12" xfId="684" applyNumberFormat="1" applyFont="1" applyFill="1" applyBorder="1" applyAlignment="1">
      <alignment horizontal="right" vertical="center" wrapText="1"/>
    </xf>
    <xf numFmtId="38" fontId="0" fillId="0" borderId="12" xfId="685" applyNumberFormat="1" applyFont="1" applyFill="1" applyBorder="1" applyAlignment="1">
      <alignment horizontal="right" vertical="center" wrapText="1"/>
    </xf>
    <xf numFmtId="38" fontId="0" fillId="0" borderId="12" xfId="686" applyNumberFormat="1" applyFont="1" applyFill="1" applyBorder="1" applyAlignment="1">
      <alignment horizontal="right" vertical="center" wrapText="1"/>
    </xf>
    <xf numFmtId="38" fontId="0" fillId="0" borderId="15" xfId="862" applyNumberFormat="1" applyFont="1" applyFill="1" applyBorder="1" applyAlignment="1" applyProtection="1">
      <alignment vertical="center"/>
      <protection locked="0"/>
    </xf>
    <xf numFmtId="38" fontId="0" fillId="0" borderId="12" xfId="863" applyNumberFormat="1" applyFont="1" applyFill="1" applyBorder="1" applyAlignment="1" applyProtection="1">
      <alignment vertical="center"/>
      <protection locked="0"/>
    </xf>
    <xf numFmtId="38" fontId="0" fillId="0" borderId="15" xfId="863" applyNumberFormat="1" applyFont="1" applyFill="1" applyBorder="1" applyAlignment="1" applyProtection="1">
      <alignment vertical="center"/>
      <protection locked="0"/>
    </xf>
    <xf numFmtId="0" fontId="2" fillId="0" borderId="0" xfId="0" applyFont="1" applyFill="1" applyBorder="1" applyAlignment="1" applyProtection="1">
      <alignment horizontal="distributed" vertical="center"/>
    </xf>
    <xf numFmtId="0" fontId="0" fillId="0" borderId="16" xfId="0" applyFill="1" applyBorder="1" applyAlignment="1" applyProtection="1">
      <alignment wrapText="1"/>
    </xf>
    <xf numFmtId="0" fontId="0" fillId="0" borderId="0" xfId="0" applyFill="1" applyBorder="1" applyAlignment="1">
      <alignment vertical="center" textRotation="255"/>
    </xf>
    <xf numFmtId="0" fontId="0" fillId="0" borderId="0" xfId="0" applyFont="1" applyBorder="1" applyAlignment="1">
      <alignment horizontal="center" vertical="distributed" textRotation="255" justifyLastLine="1"/>
    </xf>
    <xf numFmtId="38" fontId="0" fillId="0" borderId="12" xfId="0" applyNumberFormat="1" applyFill="1" applyBorder="1" applyAlignment="1" applyProtection="1">
      <alignment horizontal="right" vertical="center"/>
      <protection locked="0"/>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0" xfId="0" applyFill="1" applyBorder="1" applyAlignment="1" applyProtection="1">
      <alignment horizontal="center" vertical="center" textRotation="255"/>
    </xf>
    <xf numFmtId="0" fontId="0" fillId="0" borderId="7"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0" xfId="0" applyFill="1" applyBorder="1" applyAlignment="1" applyProtection="1">
      <alignment vertical="center" textRotation="255"/>
    </xf>
    <xf numFmtId="0" fontId="0" fillId="0" borderId="0" xfId="0" applyFill="1" applyBorder="1" applyAlignment="1">
      <alignment vertical="center" textRotation="255"/>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5" fillId="0" borderId="10" xfId="0" applyFont="1" applyFill="1" applyBorder="1" applyAlignment="1" applyProtection="1">
      <alignment vertical="center"/>
    </xf>
    <xf numFmtId="0" fontId="5" fillId="0" borderId="20" xfId="0" applyFont="1" applyFill="1" applyBorder="1" applyAlignment="1" applyProtection="1">
      <alignment vertical="center"/>
    </xf>
    <xf numFmtId="0" fontId="0" fillId="0" borderId="21" xfId="0" applyFill="1" applyBorder="1" applyAlignment="1">
      <alignment horizontal="distributed" vertical="center" justifyLastLine="1"/>
    </xf>
    <xf numFmtId="0" fontId="3" fillId="0" borderId="0" xfId="0" applyFont="1" applyFill="1" applyAlignment="1">
      <alignment horizontal="center" vertical="center"/>
    </xf>
    <xf numFmtId="0" fontId="0" fillId="0" borderId="16"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22" xfId="0" applyFill="1" applyBorder="1" applyAlignment="1">
      <alignment horizontal="distributed" vertical="center" justifyLastLine="1"/>
    </xf>
    <xf numFmtId="0" fontId="5" fillId="0" borderId="0" xfId="0" applyFont="1" applyFill="1" applyBorder="1" applyAlignment="1" applyProtection="1">
      <alignment horizontal="distributed" vertical="center"/>
    </xf>
    <xf numFmtId="0" fontId="0" fillId="0" borderId="0" xfId="0" applyFont="1" applyBorder="1" applyAlignment="1" applyProtection="1">
      <alignment horizontal="center" vertical="distributed" textRotation="255" justifyLastLine="1"/>
    </xf>
    <xf numFmtId="0" fontId="0" fillId="0" borderId="7" xfId="0" applyFont="1" applyBorder="1" applyAlignment="1" applyProtection="1">
      <alignment horizontal="center" vertical="distributed" textRotation="255" justifyLastLine="1"/>
    </xf>
    <xf numFmtId="0" fontId="0" fillId="0" borderId="21" xfId="0" applyFont="1" applyBorder="1" applyAlignment="1">
      <alignment horizontal="distributed" vertical="center" justifyLastLine="1"/>
    </xf>
    <xf numFmtId="0" fontId="3" fillId="0" borderId="0" xfId="0" applyFont="1" applyAlignment="1">
      <alignment horizontal="center" vertical="center"/>
    </xf>
    <xf numFmtId="0" fontId="0" fillId="0" borderId="0" xfId="0" applyFont="1" applyBorder="1" applyAlignment="1">
      <alignment horizontal="center" vertical="distributed" textRotation="255"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18" xfId="0" applyFont="1" applyBorder="1" applyAlignment="1" applyProtection="1">
      <alignment horizontal="distributed" vertical="center" justifyLastLine="1"/>
    </xf>
    <xf numFmtId="0" fontId="0" fillId="0" borderId="19" xfId="0" applyFont="1" applyBorder="1" applyAlignment="1" applyProtection="1">
      <alignment horizontal="distributed" vertical="center" justifyLastLine="1"/>
    </xf>
    <xf numFmtId="0" fontId="0" fillId="0" borderId="22" xfId="0" applyFont="1" applyBorder="1" applyAlignment="1">
      <alignment horizontal="distributed" vertical="center" justifyLastLine="1"/>
    </xf>
    <xf numFmtId="0" fontId="0" fillId="0" borderId="10" xfId="0" applyFont="1" applyBorder="1" applyAlignment="1" applyProtection="1">
      <alignment horizontal="center" vertical="distributed" textRotation="255" justifyLastLine="1"/>
    </xf>
    <xf numFmtId="0" fontId="0" fillId="0" borderId="7" xfId="0" applyFont="1" applyBorder="1" applyAlignment="1">
      <alignment horizontal="center" vertical="distributed" textRotation="255" justifyLastLine="1"/>
    </xf>
    <xf numFmtId="0" fontId="0" fillId="0" borderId="10" xfId="0" applyFont="1" applyBorder="1" applyAlignment="1" applyProtection="1">
      <alignment horizontal="center" vertical="center" textRotation="255" wrapText="1"/>
    </xf>
    <xf numFmtId="0" fontId="0" fillId="0" borderId="0" xfId="0" applyFont="1" applyBorder="1" applyAlignment="1" applyProtection="1">
      <alignment horizontal="center" vertical="center" textRotation="255" wrapText="1"/>
    </xf>
    <xf numFmtId="0" fontId="5" fillId="0" borderId="0" xfId="0" applyFont="1" applyBorder="1" applyAlignment="1" applyProtection="1">
      <alignment horizontal="distributed" vertical="center"/>
    </xf>
    <xf numFmtId="0" fontId="0" fillId="0" borderId="0" xfId="0" applyFont="1" applyAlignment="1">
      <alignment horizontal="center" vertical="distributed" textRotation="255" justifyLastLine="1"/>
    </xf>
    <xf numFmtId="0" fontId="5" fillId="0" borderId="0" xfId="0" applyFont="1" applyBorder="1" applyAlignment="1">
      <alignment horizontal="distributed"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xf>
    <xf numFmtId="0" fontId="0" fillId="0" borderId="0" xfId="0" applyFont="1" applyAlignment="1">
      <alignment horizontal="center" vertical="distributed" textRotation="255" wrapText="1" justifyLastLine="1"/>
    </xf>
    <xf numFmtId="0" fontId="2" fillId="0" borderId="16" xfId="0" applyFont="1" applyBorder="1" applyAlignment="1" applyProtection="1">
      <alignment horizontal="distributed" vertical="center" justifyLastLine="1"/>
    </xf>
    <xf numFmtId="0" fontId="2" fillId="0" borderId="17"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19" xfId="0" applyFont="1" applyBorder="1" applyAlignment="1" applyProtection="1">
      <alignment horizontal="distributed" vertical="center" justifyLastLine="1"/>
    </xf>
    <xf numFmtId="0" fontId="2" fillId="0" borderId="21" xfId="0" applyFont="1" applyBorder="1" applyAlignment="1">
      <alignment horizontal="distributed" vertical="center" justifyLastLine="1"/>
    </xf>
    <xf numFmtId="0" fontId="2" fillId="0" borderId="22" xfId="0" applyFont="1" applyBorder="1" applyAlignment="1">
      <alignment horizontal="distributed" vertical="center" justifyLastLine="1"/>
    </xf>
  </cellXfs>
  <cellStyles count="910">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10" xfId="673" xr:uid="{00000000-0005-0000-0000-0000A0020000}"/>
    <cellStyle name="桁区切り 11" xfId="674" xr:uid="{00000000-0005-0000-0000-0000A1020000}"/>
    <cellStyle name="桁区切り 12" xfId="675" xr:uid="{00000000-0005-0000-0000-0000A2020000}"/>
    <cellStyle name="桁区切り 13" xfId="676" xr:uid="{00000000-0005-0000-0000-0000A3020000}"/>
    <cellStyle name="桁区切り 14" xfId="677" xr:uid="{00000000-0005-0000-0000-0000A4020000}"/>
    <cellStyle name="桁区切り 15" xfId="678" xr:uid="{00000000-0005-0000-0000-0000A5020000}"/>
    <cellStyle name="桁区切り 16" xfId="679" xr:uid="{00000000-0005-0000-0000-0000A6020000}"/>
    <cellStyle name="桁区切り 17" xfId="680" xr:uid="{00000000-0005-0000-0000-0000A7020000}"/>
    <cellStyle name="桁区切り 18" xfId="681" xr:uid="{00000000-0005-0000-0000-0000A8020000}"/>
    <cellStyle name="桁区切り 19" xfId="682" xr:uid="{00000000-0005-0000-0000-0000A9020000}"/>
    <cellStyle name="桁区切り 2" xfId="683" xr:uid="{00000000-0005-0000-0000-0000AA020000}"/>
    <cellStyle name="桁区切り 20" xfId="684" xr:uid="{00000000-0005-0000-0000-0000AB020000}"/>
    <cellStyle name="桁区切り 21" xfId="685" xr:uid="{00000000-0005-0000-0000-0000AC020000}"/>
    <cellStyle name="桁区切り 22" xfId="686" xr:uid="{00000000-0005-0000-0000-0000AD020000}"/>
    <cellStyle name="桁区切り 3" xfId="687" xr:uid="{00000000-0005-0000-0000-0000AE020000}"/>
    <cellStyle name="桁区切り 4" xfId="688" xr:uid="{00000000-0005-0000-0000-0000AF020000}"/>
    <cellStyle name="桁区切り 5" xfId="689" xr:uid="{00000000-0005-0000-0000-0000B0020000}"/>
    <cellStyle name="桁区切り 6" xfId="690" xr:uid="{00000000-0005-0000-0000-0000B1020000}"/>
    <cellStyle name="桁区切り 7" xfId="691" xr:uid="{00000000-0005-0000-0000-0000B2020000}"/>
    <cellStyle name="桁区切り 8" xfId="692" xr:uid="{00000000-0005-0000-0000-0000B3020000}"/>
    <cellStyle name="桁区切り 9" xfId="693" xr:uid="{00000000-0005-0000-0000-0000B4020000}"/>
    <cellStyle name="見出し 1 10" xfId="694" xr:uid="{00000000-0005-0000-0000-0000B5020000}"/>
    <cellStyle name="見出し 1 11" xfId="695" xr:uid="{00000000-0005-0000-0000-0000B6020000}"/>
    <cellStyle name="見出し 1 12" xfId="696" xr:uid="{00000000-0005-0000-0000-0000B7020000}"/>
    <cellStyle name="見出し 1 13" xfId="697" xr:uid="{00000000-0005-0000-0000-0000B8020000}"/>
    <cellStyle name="見出し 1 14" xfId="698" xr:uid="{00000000-0005-0000-0000-0000B9020000}"/>
    <cellStyle name="見出し 1 15" xfId="699" xr:uid="{00000000-0005-0000-0000-0000BA020000}"/>
    <cellStyle name="見出し 1 16" xfId="700" xr:uid="{00000000-0005-0000-0000-0000BB020000}"/>
    <cellStyle name="見出し 1 17" xfId="701" xr:uid="{00000000-0005-0000-0000-0000BC020000}"/>
    <cellStyle name="見出し 1 18" xfId="702" xr:uid="{00000000-0005-0000-0000-0000BD020000}"/>
    <cellStyle name="見出し 1 19" xfId="703" xr:uid="{00000000-0005-0000-0000-0000BE020000}"/>
    <cellStyle name="見出し 1 2" xfId="704" xr:uid="{00000000-0005-0000-0000-0000BF020000}"/>
    <cellStyle name="見出し 1 20" xfId="705" xr:uid="{00000000-0005-0000-0000-0000C0020000}"/>
    <cellStyle name="見出し 1 21" xfId="706" xr:uid="{00000000-0005-0000-0000-0000C1020000}"/>
    <cellStyle name="見出し 1 22" xfId="707" xr:uid="{00000000-0005-0000-0000-0000C2020000}"/>
    <cellStyle name="見出し 1 3" xfId="708" xr:uid="{00000000-0005-0000-0000-0000C3020000}"/>
    <cellStyle name="見出し 1 4" xfId="709" xr:uid="{00000000-0005-0000-0000-0000C4020000}"/>
    <cellStyle name="見出し 1 5" xfId="710" xr:uid="{00000000-0005-0000-0000-0000C5020000}"/>
    <cellStyle name="見出し 1 6" xfId="711" xr:uid="{00000000-0005-0000-0000-0000C6020000}"/>
    <cellStyle name="見出し 1 7" xfId="712" xr:uid="{00000000-0005-0000-0000-0000C7020000}"/>
    <cellStyle name="見出し 1 8" xfId="713" xr:uid="{00000000-0005-0000-0000-0000C8020000}"/>
    <cellStyle name="見出し 1 9" xfId="714" xr:uid="{00000000-0005-0000-0000-0000C9020000}"/>
    <cellStyle name="見出し 2 10" xfId="715" xr:uid="{00000000-0005-0000-0000-0000CA020000}"/>
    <cellStyle name="見出し 2 11" xfId="716" xr:uid="{00000000-0005-0000-0000-0000CB020000}"/>
    <cellStyle name="見出し 2 12" xfId="717" xr:uid="{00000000-0005-0000-0000-0000CC020000}"/>
    <cellStyle name="見出し 2 13" xfId="718" xr:uid="{00000000-0005-0000-0000-0000CD020000}"/>
    <cellStyle name="見出し 2 14" xfId="719" xr:uid="{00000000-0005-0000-0000-0000CE020000}"/>
    <cellStyle name="見出し 2 15" xfId="720" xr:uid="{00000000-0005-0000-0000-0000CF020000}"/>
    <cellStyle name="見出し 2 16" xfId="721" xr:uid="{00000000-0005-0000-0000-0000D0020000}"/>
    <cellStyle name="見出し 2 17" xfId="722" xr:uid="{00000000-0005-0000-0000-0000D1020000}"/>
    <cellStyle name="見出し 2 18" xfId="723" xr:uid="{00000000-0005-0000-0000-0000D2020000}"/>
    <cellStyle name="見出し 2 19" xfId="724" xr:uid="{00000000-0005-0000-0000-0000D3020000}"/>
    <cellStyle name="見出し 2 2" xfId="725" xr:uid="{00000000-0005-0000-0000-0000D4020000}"/>
    <cellStyle name="見出し 2 20" xfId="726" xr:uid="{00000000-0005-0000-0000-0000D5020000}"/>
    <cellStyle name="見出し 2 21" xfId="727" xr:uid="{00000000-0005-0000-0000-0000D6020000}"/>
    <cellStyle name="見出し 2 22" xfId="728" xr:uid="{00000000-0005-0000-0000-0000D7020000}"/>
    <cellStyle name="見出し 2 3" xfId="729" xr:uid="{00000000-0005-0000-0000-0000D8020000}"/>
    <cellStyle name="見出し 2 4" xfId="730" xr:uid="{00000000-0005-0000-0000-0000D9020000}"/>
    <cellStyle name="見出し 2 5" xfId="731" xr:uid="{00000000-0005-0000-0000-0000DA020000}"/>
    <cellStyle name="見出し 2 6" xfId="732" xr:uid="{00000000-0005-0000-0000-0000DB020000}"/>
    <cellStyle name="見出し 2 7" xfId="733" xr:uid="{00000000-0005-0000-0000-0000DC020000}"/>
    <cellStyle name="見出し 2 8" xfId="734" xr:uid="{00000000-0005-0000-0000-0000DD020000}"/>
    <cellStyle name="見出し 2 9" xfId="735" xr:uid="{00000000-0005-0000-0000-0000DE020000}"/>
    <cellStyle name="見出し 3 10" xfId="736" xr:uid="{00000000-0005-0000-0000-0000DF020000}"/>
    <cellStyle name="見出し 3 11" xfId="737" xr:uid="{00000000-0005-0000-0000-0000E0020000}"/>
    <cellStyle name="見出し 3 12" xfId="738" xr:uid="{00000000-0005-0000-0000-0000E1020000}"/>
    <cellStyle name="見出し 3 13" xfId="739" xr:uid="{00000000-0005-0000-0000-0000E2020000}"/>
    <cellStyle name="見出し 3 14" xfId="740" xr:uid="{00000000-0005-0000-0000-0000E3020000}"/>
    <cellStyle name="見出し 3 15" xfId="741" xr:uid="{00000000-0005-0000-0000-0000E4020000}"/>
    <cellStyle name="見出し 3 16" xfId="742" xr:uid="{00000000-0005-0000-0000-0000E5020000}"/>
    <cellStyle name="見出し 3 17" xfId="743" xr:uid="{00000000-0005-0000-0000-0000E6020000}"/>
    <cellStyle name="見出し 3 18" xfId="744" xr:uid="{00000000-0005-0000-0000-0000E7020000}"/>
    <cellStyle name="見出し 3 19" xfId="745" xr:uid="{00000000-0005-0000-0000-0000E8020000}"/>
    <cellStyle name="見出し 3 2" xfId="746" xr:uid="{00000000-0005-0000-0000-0000E9020000}"/>
    <cellStyle name="見出し 3 20" xfId="747" xr:uid="{00000000-0005-0000-0000-0000EA020000}"/>
    <cellStyle name="見出し 3 21" xfId="748" xr:uid="{00000000-0005-0000-0000-0000EB020000}"/>
    <cellStyle name="見出し 3 22" xfId="749" xr:uid="{00000000-0005-0000-0000-0000EC020000}"/>
    <cellStyle name="見出し 3 3" xfId="750" xr:uid="{00000000-0005-0000-0000-0000ED020000}"/>
    <cellStyle name="見出し 3 4" xfId="751" xr:uid="{00000000-0005-0000-0000-0000EE020000}"/>
    <cellStyle name="見出し 3 5" xfId="752" xr:uid="{00000000-0005-0000-0000-0000EF020000}"/>
    <cellStyle name="見出し 3 6" xfId="753" xr:uid="{00000000-0005-0000-0000-0000F0020000}"/>
    <cellStyle name="見出し 3 7" xfId="754" xr:uid="{00000000-0005-0000-0000-0000F1020000}"/>
    <cellStyle name="見出し 3 8" xfId="755" xr:uid="{00000000-0005-0000-0000-0000F2020000}"/>
    <cellStyle name="見出し 3 9" xfId="756" xr:uid="{00000000-0005-0000-0000-0000F3020000}"/>
    <cellStyle name="見出し 4 10" xfId="757" xr:uid="{00000000-0005-0000-0000-0000F4020000}"/>
    <cellStyle name="見出し 4 11" xfId="758" xr:uid="{00000000-0005-0000-0000-0000F5020000}"/>
    <cellStyle name="見出し 4 12" xfId="759" xr:uid="{00000000-0005-0000-0000-0000F6020000}"/>
    <cellStyle name="見出し 4 13" xfId="760" xr:uid="{00000000-0005-0000-0000-0000F7020000}"/>
    <cellStyle name="見出し 4 14" xfId="761" xr:uid="{00000000-0005-0000-0000-0000F8020000}"/>
    <cellStyle name="見出し 4 15" xfId="762" xr:uid="{00000000-0005-0000-0000-0000F9020000}"/>
    <cellStyle name="見出し 4 16" xfId="763" xr:uid="{00000000-0005-0000-0000-0000FA020000}"/>
    <cellStyle name="見出し 4 17" xfId="764" xr:uid="{00000000-0005-0000-0000-0000FB020000}"/>
    <cellStyle name="見出し 4 18" xfId="765" xr:uid="{00000000-0005-0000-0000-0000FC020000}"/>
    <cellStyle name="見出し 4 19" xfId="766" xr:uid="{00000000-0005-0000-0000-0000FD020000}"/>
    <cellStyle name="見出し 4 2" xfId="767" xr:uid="{00000000-0005-0000-0000-0000FE020000}"/>
    <cellStyle name="見出し 4 20" xfId="768" xr:uid="{00000000-0005-0000-0000-0000FF020000}"/>
    <cellStyle name="見出し 4 21" xfId="769" xr:uid="{00000000-0005-0000-0000-000000030000}"/>
    <cellStyle name="見出し 4 22" xfId="770" xr:uid="{00000000-0005-0000-0000-000001030000}"/>
    <cellStyle name="見出し 4 3" xfId="771" xr:uid="{00000000-0005-0000-0000-000002030000}"/>
    <cellStyle name="見出し 4 4" xfId="772" xr:uid="{00000000-0005-0000-0000-000003030000}"/>
    <cellStyle name="見出し 4 5" xfId="773" xr:uid="{00000000-0005-0000-0000-000004030000}"/>
    <cellStyle name="見出し 4 6" xfId="774" xr:uid="{00000000-0005-0000-0000-000005030000}"/>
    <cellStyle name="見出し 4 7" xfId="775" xr:uid="{00000000-0005-0000-0000-000006030000}"/>
    <cellStyle name="見出し 4 8" xfId="776" xr:uid="{00000000-0005-0000-0000-000007030000}"/>
    <cellStyle name="見出し 4 9" xfId="777" xr:uid="{00000000-0005-0000-0000-000008030000}"/>
    <cellStyle name="集計 10" xfId="778" xr:uid="{00000000-0005-0000-0000-000009030000}"/>
    <cellStyle name="集計 11" xfId="779" xr:uid="{00000000-0005-0000-0000-00000A030000}"/>
    <cellStyle name="集計 12" xfId="780" xr:uid="{00000000-0005-0000-0000-00000B030000}"/>
    <cellStyle name="集計 13" xfId="781" xr:uid="{00000000-0005-0000-0000-00000C030000}"/>
    <cellStyle name="集計 14" xfId="782" xr:uid="{00000000-0005-0000-0000-00000D030000}"/>
    <cellStyle name="集計 15" xfId="783" xr:uid="{00000000-0005-0000-0000-00000E030000}"/>
    <cellStyle name="集計 16" xfId="784" xr:uid="{00000000-0005-0000-0000-00000F030000}"/>
    <cellStyle name="集計 17" xfId="785" xr:uid="{00000000-0005-0000-0000-000010030000}"/>
    <cellStyle name="集計 18" xfId="786" xr:uid="{00000000-0005-0000-0000-000011030000}"/>
    <cellStyle name="集計 19" xfId="787" xr:uid="{00000000-0005-0000-0000-000012030000}"/>
    <cellStyle name="集計 2" xfId="788" xr:uid="{00000000-0005-0000-0000-000013030000}"/>
    <cellStyle name="集計 20" xfId="789" xr:uid="{00000000-0005-0000-0000-000014030000}"/>
    <cellStyle name="集計 21" xfId="790" xr:uid="{00000000-0005-0000-0000-000015030000}"/>
    <cellStyle name="集計 22" xfId="791" xr:uid="{00000000-0005-0000-0000-000016030000}"/>
    <cellStyle name="集計 3" xfId="792" xr:uid="{00000000-0005-0000-0000-000017030000}"/>
    <cellStyle name="集計 4" xfId="793" xr:uid="{00000000-0005-0000-0000-000018030000}"/>
    <cellStyle name="集計 5" xfId="794" xr:uid="{00000000-0005-0000-0000-000019030000}"/>
    <cellStyle name="集計 6" xfId="795" xr:uid="{00000000-0005-0000-0000-00001A030000}"/>
    <cellStyle name="集計 7" xfId="796" xr:uid="{00000000-0005-0000-0000-00001B030000}"/>
    <cellStyle name="集計 8" xfId="797" xr:uid="{00000000-0005-0000-0000-00001C030000}"/>
    <cellStyle name="集計 9" xfId="798" xr:uid="{00000000-0005-0000-0000-00001D030000}"/>
    <cellStyle name="出力 10" xfId="799" xr:uid="{00000000-0005-0000-0000-00001E030000}"/>
    <cellStyle name="出力 11" xfId="800" xr:uid="{00000000-0005-0000-0000-00001F030000}"/>
    <cellStyle name="出力 12" xfId="801" xr:uid="{00000000-0005-0000-0000-000020030000}"/>
    <cellStyle name="出力 13" xfId="802" xr:uid="{00000000-0005-0000-0000-000021030000}"/>
    <cellStyle name="出力 14" xfId="803" xr:uid="{00000000-0005-0000-0000-000022030000}"/>
    <cellStyle name="出力 15" xfId="804" xr:uid="{00000000-0005-0000-0000-000023030000}"/>
    <cellStyle name="出力 16" xfId="805" xr:uid="{00000000-0005-0000-0000-000024030000}"/>
    <cellStyle name="出力 17" xfId="806" xr:uid="{00000000-0005-0000-0000-000025030000}"/>
    <cellStyle name="出力 18" xfId="807" xr:uid="{00000000-0005-0000-0000-000026030000}"/>
    <cellStyle name="出力 19" xfId="808" xr:uid="{00000000-0005-0000-0000-000027030000}"/>
    <cellStyle name="出力 2" xfId="809" xr:uid="{00000000-0005-0000-0000-000028030000}"/>
    <cellStyle name="出力 20" xfId="810" xr:uid="{00000000-0005-0000-0000-000029030000}"/>
    <cellStyle name="出力 21" xfId="811" xr:uid="{00000000-0005-0000-0000-00002A030000}"/>
    <cellStyle name="出力 22" xfId="812" xr:uid="{00000000-0005-0000-0000-00002B030000}"/>
    <cellStyle name="出力 3" xfId="813" xr:uid="{00000000-0005-0000-0000-00002C030000}"/>
    <cellStyle name="出力 4" xfId="814" xr:uid="{00000000-0005-0000-0000-00002D030000}"/>
    <cellStyle name="出力 5" xfId="815" xr:uid="{00000000-0005-0000-0000-00002E030000}"/>
    <cellStyle name="出力 6" xfId="816" xr:uid="{00000000-0005-0000-0000-00002F030000}"/>
    <cellStyle name="出力 7" xfId="817" xr:uid="{00000000-0005-0000-0000-000030030000}"/>
    <cellStyle name="出力 8" xfId="818" xr:uid="{00000000-0005-0000-0000-000031030000}"/>
    <cellStyle name="出力 9" xfId="819" xr:uid="{00000000-0005-0000-0000-000032030000}"/>
    <cellStyle name="説明文 10" xfId="820" xr:uid="{00000000-0005-0000-0000-000033030000}"/>
    <cellStyle name="説明文 11" xfId="821" xr:uid="{00000000-0005-0000-0000-000034030000}"/>
    <cellStyle name="説明文 12" xfId="822" xr:uid="{00000000-0005-0000-0000-000035030000}"/>
    <cellStyle name="説明文 13" xfId="823" xr:uid="{00000000-0005-0000-0000-000036030000}"/>
    <cellStyle name="説明文 14" xfId="824" xr:uid="{00000000-0005-0000-0000-000037030000}"/>
    <cellStyle name="説明文 15" xfId="825" xr:uid="{00000000-0005-0000-0000-000038030000}"/>
    <cellStyle name="説明文 16" xfId="826" xr:uid="{00000000-0005-0000-0000-000039030000}"/>
    <cellStyle name="説明文 17" xfId="827" xr:uid="{00000000-0005-0000-0000-00003A030000}"/>
    <cellStyle name="説明文 18" xfId="828" xr:uid="{00000000-0005-0000-0000-00003B030000}"/>
    <cellStyle name="説明文 19" xfId="829" xr:uid="{00000000-0005-0000-0000-00003C030000}"/>
    <cellStyle name="説明文 2" xfId="830" xr:uid="{00000000-0005-0000-0000-00003D030000}"/>
    <cellStyle name="説明文 20" xfId="831" xr:uid="{00000000-0005-0000-0000-00003E030000}"/>
    <cellStyle name="説明文 21" xfId="832" xr:uid="{00000000-0005-0000-0000-00003F030000}"/>
    <cellStyle name="説明文 22" xfId="833" xr:uid="{00000000-0005-0000-0000-000040030000}"/>
    <cellStyle name="説明文 3" xfId="834" xr:uid="{00000000-0005-0000-0000-000041030000}"/>
    <cellStyle name="説明文 4" xfId="835" xr:uid="{00000000-0005-0000-0000-000042030000}"/>
    <cellStyle name="説明文 5" xfId="836" xr:uid="{00000000-0005-0000-0000-000043030000}"/>
    <cellStyle name="説明文 6" xfId="837" xr:uid="{00000000-0005-0000-0000-000044030000}"/>
    <cellStyle name="説明文 7" xfId="838" xr:uid="{00000000-0005-0000-0000-000045030000}"/>
    <cellStyle name="説明文 8" xfId="839" xr:uid="{00000000-0005-0000-0000-000046030000}"/>
    <cellStyle name="説明文 9" xfId="840" xr:uid="{00000000-0005-0000-0000-000047030000}"/>
    <cellStyle name="入力 10" xfId="841" xr:uid="{00000000-0005-0000-0000-000048030000}"/>
    <cellStyle name="入力 11" xfId="842" xr:uid="{00000000-0005-0000-0000-000049030000}"/>
    <cellStyle name="入力 12" xfId="843" xr:uid="{00000000-0005-0000-0000-00004A030000}"/>
    <cellStyle name="入力 13" xfId="844" xr:uid="{00000000-0005-0000-0000-00004B030000}"/>
    <cellStyle name="入力 14" xfId="845" xr:uid="{00000000-0005-0000-0000-00004C030000}"/>
    <cellStyle name="入力 15" xfId="846" xr:uid="{00000000-0005-0000-0000-00004D030000}"/>
    <cellStyle name="入力 16" xfId="847" xr:uid="{00000000-0005-0000-0000-00004E030000}"/>
    <cellStyle name="入力 17" xfId="848" xr:uid="{00000000-0005-0000-0000-00004F030000}"/>
    <cellStyle name="入力 18" xfId="849" xr:uid="{00000000-0005-0000-0000-000050030000}"/>
    <cellStyle name="入力 19" xfId="850" xr:uid="{00000000-0005-0000-0000-000051030000}"/>
    <cellStyle name="入力 2" xfId="851" xr:uid="{00000000-0005-0000-0000-000052030000}"/>
    <cellStyle name="入力 20" xfId="852" xr:uid="{00000000-0005-0000-0000-000053030000}"/>
    <cellStyle name="入力 21" xfId="853" xr:uid="{00000000-0005-0000-0000-000054030000}"/>
    <cellStyle name="入力 22" xfId="854" xr:uid="{00000000-0005-0000-0000-000055030000}"/>
    <cellStyle name="入力 3" xfId="855" xr:uid="{00000000-0005-0000-0000-000056030000}"/>
    <cellStyle name="入力 4" xfId="856" xr:uid="{00000000-0005-0000-0000-000057030000}"/>
    <cellStyle name="入力 5" xfId="857" xr:uid="{00000000-0005-0000-0000-000058030000}"/>
    <cellStyle name="入力 6" xfId="858" xr:uid="{00000000-0005-0000-0000-000059030000}"/>
    <cellStyle name="入力 7" xfId="859" xr:uid="{00000000-0005-0000-0000-00005A030000}"/>
    <cellStyle name="入力 8" xfId="860" xr:uid="{00000000-0005-0000-0000-00005B030000}"/>
    <cellStyle name="入力 9" xfId="861" xr:uid="{00000000-0005-0000-0000-00005C030000}"/>
    <cellStyle name="標準" xfId="0" builtinId="0"/>
    <cellStyle name="標準 10" xfId="862" xr:uid="{00000000-0005-0000-0000-00005E030000}"/>
    <cellStyle name="標準 11" xfId="863" xr:uid="{00000000-0005-0000-0000-00005F030000}"/>
    <cellStyle name="標準 14" xfId="864" xr:uid="{00000000-0005-0000-0000-000060030000}"/>
    <cellStyle name="標準 15" xfId="865" xr:uid="{00000000-0005-0000-0000-000061030000}"/>
    <cellStyle name="標準 16" xfId="866" xr:uid="{00000000-0005-0000-0000-000062030000}"/>
    <cellStyle name="標準 2 10" xfId="867" xr:uid="{00000000-0005-0000-0000-000063030000}"/>
    <cellStyle name="標準 2 11" xfId="868" xr:uid="{00000000-0005-0000-0000-000064030000}"/>
    <cellStyle name="標準 2 12" xfId="869" xr:uid="{00000000-0005-0000-0000-000065030000}"/>
    <cellStyle name="標準 2 13" xfId="870" xr:uid="{00000000-0005-0000-0000-000066030000}"/>
    <cellStyle name="標準 2 14" xfId="871" xr:uid="{00000000-0005-0000-0000-000067030000}"/>
    <cellStyle name="標準 2 15" xfId="872" xr:uid="{00000000-0005-0000-0000-000068030000}"/>
    <cellStyle name="標準 2 16" xfId="873" xr:uid="{00000000-0005-0000-0000-000069030000}"/>
    <cellStyle name="標準 2 17" xfId="874" xr:uid="{00000000-0005-0000-0000-00006A030000}"/>
    <cellStyle name="標準 2 18" xfId="875" xr:uid="{00000000-0005-0000-0000-00006B030000}"/>
    <cellStyle name="標準 2 19" xfId="876" xr:uid="{00000000-0005-0000-0000-00006C030000}"/>
    <cellStyle name="標準 2 2" xfId="877" xr:uid="{00000000-0005-0000-0000-00006D030000}"/>
    <cellStyle name="標準 2 20" xfId="878" xr:uid="{00000000-0005-0000-0000-00006E030000}"/>
    <cellStyle name="標準 2 3" xfId="879" xr:uid="{00000000-0005-0000-0000-00006F030000}"/>
    <cellStyle name="標準 2 4" xfId="880" xr:uid="{00000000-0005-0000-0000-000070030000}"/>
    <cellStyle name="標準 2 5" xfId="881" xr:uid="{00000000-0005-0000-0000-000071030000}"/>
    <cellStyle name="標準 2 6" xfId="882" xr:uid="{00000000-0005-0000-0000-000072030000}"/>
    <cellStyle name="標準 2 7" xfId="883" xr:uid="{00000000-0005-0000-0000-000073030000}"/>
    <cellStyle name="標準 2 8" xfId="884" xr:uid="{00000000-0005-0000-0000-000074030000}"/>
    <cellStyle name="標準 2 9" xfId="885" xr:uid="{00000000-0005-0000-0000-000075030000}"/>
    <cellStyle name="標準 5" xfId="886" xr:uid="{00000000-0005-0000-0000-000076030000}"/>
    <cellStyle name="標準 6" xfId="887" xr:uid="{00000000-0005-0000-0000-000077030000}"/>
    <cellStyle name="標準 7" xfId="888" xr:uid="{00000000-0005-0000-0000-000078030000}"/>
    <cellStyle name="良い 10" xfId="889" xr:uid="{00000000-0005-0000-0000-000079030000}"/>
    <cellStyle name="良い 11" xfId="890" xr:uid="{00000000-0005-0000-0000-00007A030000}"/>
    <cellStyle name="良い 12" xfId="891" xr:uid="{00000000-0005-0000-0000-00007B030000}"/>
    <cellStyle name="良い 13" xfId="892" xr:uid="{00000000-0005-0000-0000-00007C030000}"/>
    <cellStyle name="良い 14" xfId="893" xr:uid="{00000000-0005-0000-0000-00007D030000}"/>
    <cellStyle name="良い 15" xfId="894" xr:uid="{00000000-0005-0000-0000-00007E030000}"/>
    <cellStyle name="良い 16" xfId="895" xr:uid="{00000000-0005-0000-0000-00007F030000}"/>
    <cellStyle name="良い 17" xfId="896" xr:uid="{00000000-0005-0000-0000-000080030000}"/>
    <cellStyle name="良い 18" xfId="897" xr:uid="{00000000-0005-0000-0000-000081030000}"/>
    <cellStyle name="良い 19" xfId="898" xr:uid="{00000000-0005-0000-0000-000082030000}"/>
    <cellStyle name="良い 2" xfId="899" xr:uid="{00000000-0005-0000-0000-000083030000}"/>
    <cellStyle name="良い 20" xfId="900" xr:uid="{00000000-0005-0000-0000-000084030000}"/>
    <cellStyle name="良い 21" xfId="901" xr:uid="{00000000-0005-0000-0000-000085030000}"/>
    <cellStyle name="良い 22" xfId="902" xr:uid="{00000000-0005-0000-0000-000086030000}"/>
    <cellStyle name="良い 3" xfId="903" xr:uid="{00000000-0005-0000-0000-000087030000}"/>
    <cellStyle name="良い 4" xfId="904" xr:uid="{00000000-0005-0000-0000-000088030000}"/>
    <cellStyle name="良い 5" xfId="905" xr:uid="{00000000-0005-0000-0000-000089030000}"/>
    <cellStyle name="良い 6" xfId="906" xr:uid="{00000000-0005-0000-0000-00008A030000}"/>
    <cellStyle name="良い 7" xfId="907" xr:uid="{00000000-0005-0000-0000-00008B030000}"/>
    <cellStyle name="良い 8" xfId="908" xr:uid="{00000000-0005-0000-0000-00008C030000}"/>
    <cellStyle name="良い 9" xfId="909" xr:uid="{00000000-0005-0000-0000-00008D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53340</xdr:colOff>
      <xdr:row>7</xdr:row>
      <xdr:rowOff>30480</xdr:rowOff>
    </xdr:from>
    <xdr:to>
      <xdr:col>2</xdr:col>
      <xdr:colOff>167640</xdr:colOff>
      <xdr:row>16</xdr:row>
      <xdr:rowOff>198120</xdr:rowOff>
    </xdr:to>
    <xdr:sp macro="" textlink="">
      <xdr:nvSpPr>
        <xdr:cNvPr id="18288" name="AutoShape 1">
          <a:extLst>
            <a:ext uri="{FF2B5EF4-FFF2-40B4-BE49-F238E27FC236}">
              <a16:creationId xmlns:a16="http://schemas.microsoft.com/office/drawing/2014/main" id="{DF779318-85C8-45B9-8909-185F3A02BBBB}"/>
            </a:ext>
          </a:extLst>
        </xdr:cNvPr>
        <xdr:cNvSpPr>
          <a:spLocks/>
        </xdr:cNvSpPr>
      </xdr:nvSpPr>
      <xdr:spPr bwMode="auto">
        <a:xfrm>
          <a:off x="5867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17</xdr:row>
      <xdr:rowOff>30480</xdr:rowOff>
    </xdr:from>
    <xdr:to>
      <xdr:col>2</xdr:col>
      <xdr:colOff>167640</xdr:colOff>
      <xdr:row>18</xdr:row>
      <xdr:rowOff>205740</xdr:rowOff>
    </xdr:to>
    <xdr:sp macro="" textlink="">
      <xdr:nvSpPr>
        <xdr:cNvPr id="18289" name="AutoShape 2">
          <a:extLst>
            <a:ext uri="{FF2B5EF4-FFF2-40B4-BE49-F238E27FC236}">
              <a16:creationId xmlns:a16="http://schemas.microsoft.com/office/drawing/2014/main" id="{FEEDA9FA-C508-48BF-B9F5-C26FF4F37806}"/>
            </a:ext>
          </a:extLst>
        </xdr:cNvPr>
        <xdr:cNvSpPr>
          <a:spLocks/>
        </xdr:cNvSpPr>
      </xdr:nvSpPr>
      <xdr:spPr bwMode="auto">
        <a:xfrm>
          <a:off x="5867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19</xdr:row>
      <xdr:rowOff>38100</xdr:rowOff>
    </xdr:from>
    <xdr:to>
      <xdr:col>2</xdr:col>
      <xdr:colOff>137160</xdr:colOff>
      <xdr:row>27</xdr:row>
      <xdr:rowOff>205740</xdr:rowOff>
    </xdr:to>
    <xdr:sp macro="" textlink="">
      <xdr:nvSpPr>
        <xdr:cNvPr id="18290" name="AutoShape 3">
          <a:extLst>
            <a:ext uri="{FF2B5EF4-FFF2-40B4-BE49-F238E27FC236}">
              <a16:creationId xmlns:a16="http://schemas.microsoft.com/office/drawing/2014/main" id="{8C902A9F-7511-45A5-90E2-D92365EFE675}"/>
            </a:ext>
          </a:extLst>
        </xdr:cNvPr>
        <xdr:cNvSpPr>
          <a:spLocks/>
        </xdr:cNvSpPr>
      </xdr:nvSpPr>
      <xdr:spPr bwMode="auto">
        <a:xfrm>
          <a:off x="586740" y="4053840"/>
          <a:ext cx="83820" cy="1935480"/>
        </a:xfrm>
        <a:prstGeom prst="leftBrace">
          <a:avLst>
            <a:gd name="adj1" fmla="val 861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28</xdr:row>
      <xdr:rowOff>38100</xdr:rowOff>
    </xdr:from>
    <xdr:to>
      <xdr:col>2</xdr:col>
      <xdr:colOff>167640</xdr:colOff>
      <xdr:row>32</xdr:row>
      <xdr:rowOff>190500</xdr:rowOff>
    </xdr:to>
    <xdr:sp macro="" textlink="">
      <xdr:nvSpPr>
        <xdr:cNvPr id="18291" name="AutoShape 4">
          <a:extLst>
            <a:ext uri="{FF2B5EF4-FFF2-40B4-BE49-F238E27FC236}">
              <a16:creationId xmlns:a16="http://schemas.microsoft.com/office/drawing/2014/main" id="{5D9A2F98-417C-4541-9CB2-076D525D71A4}"/>
            </a:ext>
          </a:extLst>
        </xdr:cNvPr>
        <xdr:cNvSpPr>
          <a:spLocks/>
        </xdr:cNvSpPr>
      </xdr:nvSpPr>
      <xdr:spPr bwMode="auto">
        <a:xfrm>
          <a:off x="586740" y="6042660"/>
          <a:ext cx="114300" cy="1036320"/>
        </a:xfrm>
        <a:prstGeom prst="leftBrace">
          <a:avLst>
            <a:gd name="adj1" fmla="val 7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33</xdr:row>
      <xdr:rowOff>30480</xdr:rowOff>
    </xdr:from>
    <xdr:to>
      <xdr:col>2</xdr:col>
      <xdr:colOff>167640</xdr:colOff>
      <xdr:row>34</xdr:row>
      <xdr:rowOff>198120</xdr:rowOff>
    </xdr:to>
    <xdr:sp macro="" textlink="">
      <xdr:nvSpPr>
        <xdr:cNvPr id="18292" name="AutoShape 5">
          <a:extLst>
            <a:ext uri="{FF2B5EF4-FFF2-40B4-BE49-F238E27FC236}">
              <a16:creationId xmlns:a16="http://schemas.microsoft.com/office/drawing/2014/main" id="{EE4A3E66-BE8A-473B-BD26-420D6AD5940D}"/>
            </a:ext>
          </a:extLst>
        </xdr:cNvPr>
        <xdr:cNvSpPr>
          <a:spLocks/>
        </xdr:cNvSpPr>
      </xdr:nvSpPr>
      <xdr:spPr bwMode="auto">
        <a:xfrm>
          <a:off x="5867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35</xdr:row>
      <xdr:rowOff>38100</xdr:rowOff>
    </xdr:from>
    <xdr:to>
      <xdr:col>2</xdr:col>
      <xdr:colOff>152400</xdr:colOff>
      <xdr:row>36</xdr:row>
      <xdr:rowOff>198120</xdr:rowOff>
    </xdr:to>
    <xdr:sp macro="" textlink="">
      <xdr:nvSpPr>
        <xdr:cNvPr id="18293" name="AutoShape 6">
          <a:extLst>
            <a:ext uri="{FF2B5EF4-FFF2-40B4-BE49-F238E27FC236}">
              <a16:creationId xmlns:a16="http://schemas.microsoft.com/office/drawing/2014/main" id="{20A183B2-92D8-4F1C-BB44-0863C6EEC210}"/>
            </a:ext>
          </a:extLst>
        </xdr:cNvPr>
        <xdr:cNvSpPr>
          <a:spLocks/>
        </xdr:cNvSpPr>
      </xdr:nvSpPr>
      <xdr:spPr bwMode="auto">
        <a:xfrm>
          <a:off x="5715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37</xdr:row>
      <xdr:rowOff>38100</xdr:rowOff>
    </xdr:from>
    <xdr:to>
      <xdr:col>2</xdr:col>
      <xdr:colOff>152400</xdr:colOff>
      <xdr:row>44</xdr:row>
      <xdr:rowOff>190500</xdr:rowOff>
    </xdr:to>
    <xdr:sp macro="" textlink="">
      <xdr:nvSpPr>
        <xdr:cNvPr id="18294" name="AutoShape 7">
          <a:extLst>
            <a:ext uri="{FF2B5EF4-FFF2-40B4-BE49-F238E27FC236}">
              <a16:creationId xmlns:a16="http://schemas.microsoft.com/office/drawing/2014/main" id="{8456AB2E-7666-4AC8-930D-1F126D4DFA6C}"/>
            </a:ext>
          </a:extLst>
        </xdr:cNvPr>
        <xdr:cNvSpPr>
          <a:spLocks/>
        </xdr:cNvSpPr>
      </xdr:nvSpPr>
      <xdr:spPr bwMode="auto">
        <a:xfrm>
          <a:off x="571500" y="8031480"/>
          <a:ext cx="114300" cy="1478280"/>
        </a:xfrm>
        <a:prstGeom prst="leftBrace">
          <a:avLst>
            <a:gd name="adj1" fmla="val 7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45</xdr:row>
      <xdr:rowOff>30480</xdr:rowOff>
    </xdr:from>
    <xdr:to>
      <xdr:col>2</xdr:col>
      <xdr:colOff>152400</xdr:colOff>
      <xdr:row>46</xdr:row>
      <xdr:rowOff>198120</xdr:rowOff>
    </xdr:to>
    <xdr:sp macro="" textlink="">
      <xdr:nvSpPr>
        <xdr:cNvPr id="18295" name="AutoShape 8">
          <a:extLst>
            <a:ext uri="{FF2B5EF4-FFF2-40B4-BE49-F238E27FC236}">
              <a16:creationId xmlns:a16="http://schemas.microsoft.com/office/drawing/2014/main" id="{A288D1DB-99E0-4F12-9EE3-377523A2E82E}"/>
            </a:ext>
          </a:extLst>
        </xdr:cNvPr>
        <xdr:cNvSpPr>
          <a:spLocks/>
        </xdr:cNvSpPr>
      </xdr:nvSpPr>
      <xdr:spPr bwMode="auto">
        <a:xfrm>
          <a:off x="5715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47</xdr:row>
      <xdr:rowOff>7620</xdr:rowOff>
    </xdr:from>
    <xdr:to>
      <xdr:col>2</xdr:col>
      <xdr:colOff>152400</xdr:colOff>
      <xdr:row>49</xdr:row>
      <xdr:rowOff>198120</xdr:rowOff>
    </xdr:to>
    <xdr:sp macro="" textlink="">
      <xdr:nvSpPr>
        <xdr:cNvPr id="18296" name="AutoShape 9">
          <a:extLst>
            <a:ext uri="{FF2B5EF4-FFF2-40B4-BE49-F238E27FC236}">
              <a16:creationId xmlns:a16="http://schemas.microsoft.com/office/drawing/2014/main" id="{338D302F-EAF4-4D7D-865F-9CA338D07C66}"/>
            </a:ext>
          </a:extLst>
        </xdr:cNvPr>
        <xdr:cNvSpPr>
          <a:spLocks/>
        </xdr:cNvSpPr>
      </xdr:nvSpPr>
      <xdr:spPr bwMode="auto">
        <a:xfrm>
          <a:off x="541020" y="9989820"/>
          <a:ext cx="144780" cy="632460"/>
        </a:xfrm>
        <a:prstGeom prst="leftBrace">
          <a:avLst>
            <a:gd name="adj1" fmla="val 67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7</xdr:row>
      <xdr:rowOff>30480</xdr:rowOff>
    </xdr:from>
    <xdr:to>
      <xdr:col>17</xdr:col>
      <xdr:colOff>167640</xdr:colOff>
      <xdr:row>16</xdr:row>
      <xdr:rowOff>198120</xdr:rowOff>
    </xdr:to>
    <xdr:sp macro="" textlink="">
      <xdr:nvSpPr>
        <xdr:cNvPr id="18297" name="AutoShape 19">
          <a:extLst>
            <a:ext uri="{FF2B5EF4-FFF2-40B4-BE49-F238E27FC236}">
              <a16:creationId xmlns:a16="http://schemas.microsoft.com/office/drawing/2014/main" id="{48A862B4-DBE3-42CD-BE5E-BB5582E0802F}"/>
            </a:ext>
          </a:extLst>
        </xdr:cNvPr>
        <xdr:cNvSpPr>
          <a:spLocks/>
        </xdr:cNvSpPr>
      </xdr:nvSpPr>
      <xdr:spPr bwMode="auto">
        <a:xfrm>
          <a:off x="82448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17</xdr:row>
      <xdr:rowOff>30480</xdr:rowOff>
    </xdr:from>
    <xdr:to>
      <xdr:col>17</xdr:col>
      <xdr:colOff>167640</xdr:colOff>
      <xdr:row>18</xdr:row>
      <xdr:rowOff>205740</xdr:rowOff>
    </xdr:to>
    <xdr:sp macro="" textlink="">
      <xdr:nvSpPr>
        <xdr:cNvPr id="18298" name="AutoShape 20">
          <a:extLst>
            <a:ext uri="{FF2B5EF4-FFF2-40B4-BE49-F238E27FC236}">
              <a16:creationId xmlns:a16="http://schemas.microsoft.com/office/drawing/2014/main" id="{35DD1274-A8A5-4D25-964A-8AF96E59C704}"/>
            </a:ext>
          </a:extLst>
        </xdr:cNvPr>
        <xdr:cNvSpPr>
          <a:spLocks/>
        </xdr:cNvSpPr>
      </xdr:nvSpPr>
      <xdr:spPr bwMode="auto">
        <a:xfrm>
          <a:off x="82448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19</xdr:row>
      <xdr:rowOff>38100</xdr:rowOff>
    </xdr:from>
    <xdr:to>
      <xdr:col>17</xdr:col>
      <xdr:colOff>144780</xdr:colOff>
      <xdr:row>28</xdr:row>
      <xdr:rowOff>7620</xdr:rowOff>
    </xdr:to>
    <xdr:sp macro="" textlink="">
      <xdr:nvSpPr>
        <xdr:cNvPr id="18299" name="AutoShape 21">
          <a:extLst>
            <a:ext uri="{FF2B5EF4-FFF2-40B4-BE49-F238E27FC236}">
              <a16:creationId xmlns:a16="http://schemas.microsoft.com/office/drawing/2014/main" id="{673E7B53-4837-4827-B66A-D9F7F1666C48}"/>
            </a:ext>
          </a:extLst>
        </xdr:cNvPr>
        <xdr:cNvSpPr>
          <a:spLocks/>
        </xdr:cNvSpPr>
      </xdr:nvSpPr>
      <xdr:spPr bwMode="auto">
        <a:xfrm>
          <a:off x="8244840" y="4053840"/>
          <a:ext cx="91440" cy="1958340"/>
        </a:xfrm>
        <a:prstGeom prst="leftBrace">
          <a:avLst>
            <a:gd name="adj1" fmla="val 68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28</xdr:row>
      <xdr:rowOff>38100</xdr:rowOff>
    </xdr:from>
    <xdr:to>
      <xdr:col>17</xdr:col>
      <xdr:colOff>167640</xdr:colOff>
      <xdr:row>32</xdr:row>
      <xdr:rowOff>167640</xdr:rowOff>
    </xdr:to>
    <xdr:sp macro="" textlink="">
      <xdr:nvSpPr>
        <xdr:cNvPr id="18300" name="AutoShape 22">
          <a:extLst>
            <a:ext uri="{FF2B5EF4-FFF2-40B4-BE49-F238E27FC236}">
              <a16:creationId xmlns:a16="http://schemas.microsoft.com/office/drawing/2014/main" id="{30EF03BE-C874-4FDF-B3FA-5E53349BD684}"/>
            </a:ext>
          </a:extLst>
        </xdr:cNvPr>
        <xdr:cNvSpPr>
          <a:spLocks/>
        </xdr:cNvSpPr>
      </xdr:nvSpPr>
      <xdr:spPr bwMode="auto">
        <a:xfrm>
          <a:off x="8244840" y="6042660"/>
          <a:ext cx="114300" cy="1013460"/>
        </a:xfrm>
        <a:prstGeom prst="leftBrace">
          <a:avLst>
            <a:gd name="adj1" fmla="val 7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33</xdr:row>
      <xdr:rowOff>30480</xdr:rowOff>
    </xdr:from>
    <xdr:to>
      <xdr:col>17</xdr:col>
      <xdr:colOff>167640</xdr:colOff>
      <xdr:row>34</xdr:row>
      <xdr:rowOff>198120</xdr:rowOff>
    </xdr:to>
    <xdr:sp macro="" textlink="">
      <xdr:nvSpPr>
        <xdr:cNvPr id="18301" name="AutoShape 23">
          <a:extLst>
            <a:ext uri="{FF2B5EF4-FFF2-40B4-BE49-F238E27FC236}">
              <a16:creationId xmlns:a16="http://schemas.microsoft.com/office/drawing/2014/main" id="{A1789DB0-E8ED-42C6-9D22-64F3BEFA7828}"/>
            </a:ext>
          </a:extLst>
        </xdr:cNvPr>
        <xdr:cNvSpPr>
          <a:spLocks/>
        </xdr:cNvSpPr>
      </xdr:nvSpPr>
      <xdr:spPr bwMode="auto">
        <a:xfrm>
          <a:off x="82448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35</xdr:row>
      <xdr:rowOff>38100</xdr:rowOff>
    </xdr:from>
    <xdr:to>
      <xdr:col>17</xdr:col>
      <xdr:colOff>152400</xdr:colOff>
      <xdr:row>36</xdr:row>
      <xdr:rowOff>198120</xdr:rowOff>
    </xdr:to>
    <xdr:sp macro="" textlink="">
      <xdr:nvSpPr>
        <xdr:cNvPr id="18302" name="AutoShape 24">
          <a:extLst>
            <a:ext uri="{FF2B5EF4-FFF2-40B4-BE49-F238E27FC236}">
              <a16:creationId xmlns:a16="http://schemas.microsoft.com/office/drawing/2014/main" id="{E7F093C9-52FB-4BC2-955C-4C3A43BD2DDA}"/>
            </a:ext>
          </a:extLst>
        </xdr:cNvPr>
        <xdr:cNvSpPr>
          <a:spLocks/>
        </xdr:cNvSpPr>
      </xdr:nvSpPr>
      <xdr:spPr bwMode="auto">
        <a:xfrm>
          <a:off x="82296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37</xdr:row>
      <xdr:rowOff>38100</xdr:rowOff>
    </xdr:from>
    <xdr:to>
      <xdr:col>17</xdr:col>
      <xdr:colOff>144780</xdr:colOff>
      <xdr:row>44</xdr:row>
      <xdr:rowOff>160020</xdr:rowOff>
    </xdr:to>
    <xdr:sp macro="" textlink="">
      <xdr:nvSpPr>
        <xdr:cNvPr id="18303" name="AutoShape 25">
          <a:extLst>
            <a:ext uri="{FF2B5EF4-FFF2-40B4-BE49-F238E27FC236}">
              <a16:creationId xmlns:a16="http://schemas.microsoft.com/office/drawing/2014/main" id="{852EFADD-4243-41CF-B830-B2D5BA3D5495}"/>
            </a:ext>
          </a:extLst>
        </xdr:cNvPr>
        <xdr:cNvSpPr>
          <a:spLocks/>
        </xdr:cNvSpPr>
      </xdr:nvSpPr>
      <xdr:spPr bwMode="auto">
        <a:xfrm>
          <a:off x="8229600" y="8031480"/>
          <a:ext cx="106680" cy="1447800"/>
        </a:xfrm>
        <a:prstGeom prst="leftBrace">
          <a:avLst>
            <a:gd name="adj1" fmla="val 753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45</xdr:row>
      <xdr:rowOff>30480</xdr:rowOff>
    </xdr:from>
    <xdr:to>
      <xdr:col>17</xdr:col>
      <xdr:colOff>152400</xdr:colOff>
      <xdr:row>46</xdr:row>
      <xdr:rowOff>198120</xdr:rowOff>
    </xdr:to>
    <xdr:sp macro="" textlink="">
      <xdr:nvSpPr>
        <xdr:cNvPr id="18304" name="AutoShape 26">
          <a:extLst>
            <a:ext uri="{FF2B5EF4-FFF2-40B4-BE49-F238E27FC236}">
              <a16:creationId xmlns:a16="http://schemas.microsoft.com/office/drawing/2014/main" id="{3FECE9D5-32A9-4EF6-A22C-4EDE182BCE04}"/>
            </a:ext>
          </a:extLst>
        </xdr:cNvPr>
        <xdr:cNvSpPr>
          <a:spLocks/>
        </xdr:cNvSpPr>
      </xdr:nvSpPr>
      <xdr:spPr bwMode="auto">
        <a:xfrm>
          <a:off x="82296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47</xdr:row>
      <xdr:rowOff>30480</xdr:rowOff>
    </xdr:from>
    <xdr:to>
      <xdr:col>17</xdr:col>
      <xdr:colOff>152400</xdr:colOff>
      <xdr:row>49</xdr:row>
      <xdr:rowOff>182880</xdr:rowOff>
    </xdr:to>
    <xdr:sp macro="" textlink="">
      <xdr:nvSpPr>
        <xdr:cNvPr id="18305" name="AutoShape 27">
          <a:extLst>
            <a:ext uri="{FF2B5EF4-FFF2-40B4-BE49-F238E27FC236}">
              <a16:creationId xmlns:a16="http://schemas.microsoft.com/office/drawing/2014/main" id="{878516AC-4743-4C5A-99C4-96527136E896}"/>
            </a:ext>
          </a:extLst>
        </xdr:cNvPr>
        <xdr:cNvSpPr>
          <a:spLocks/>
        </xdr:cNvSpPr>
      </xdr:nvSpPr>
      <xdr:spPr bwMode="auto">
        <a:xfrm>
          <a:off x="8229600" y="10012680"/>
          <a:ext cx="114300" cy="594360"/>
        </a:xfrm>
        <a:prstGeom prst="leftBrace">
          <a:avLst>
            <a:gd name="adj1" fmla="val 668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12</xdr:row>
      <xdr:rowOff>30480</xdr:rowOff>
    </xdr:from>
    <xdr:to>
      <xdr:col>2</xdr:col>
      <xdr:colOff>152400</xdr:colOff>
      <xdr:row>20</xdr:row>
      <xdr:rowOff>236220</xdr:rowOff>
    </xdr:to>
    <xdr:sp macro="" textlink="">
      <xdr:nvSpPr>
        <xdr:cNvPr id="14633" name="AutoShape 7">
          <a:extLst>
            <a:ext uri="{FF2B5EF4-FFF2-40B4-BE49-F238E27FC236}">
              <a16:creationId xmlns:a16="http://schemas.microsoft.com/office/drawing/2014/main" id="{2FA3DB51-09EC-4A04-832D-2BA392AB3068}"/>
            </a:ext>
          </a:extLst>
        </xdr:cNvPr>
        <xdr:cNvSpPr>
          <a:spLocks/>
        </xdr:cNvSpPr>
      </xdr:nvSpPr>
      <xdr:spPr bwMode="auto">
        <a:xfrm>
          <a:off x="5715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38100</xdr:rowOff>
    </xdr:from>
    <xdr:to>
      <xdr:col>2</xdr:col>
      <xdr:colOff>152400</xdr:colOff>
      <xdr:row>34</xdr:row>
      <xdr:rowOff>236220</xdr:rowOff>
    </xdr:to>
    <xdr:sp macro="" textlink="">
      <xdr:nvSpPr>
        <xdr:cNvPr id="14634" name="AutoShape 8">
          <a:extLst>
            <a:ext uri="{FF2B5EF4-FFF2-40B4-BE49-F238E27FC236}">
              <a16:creationId xmlns:a16="http://schemas.microsoft.com/office/drawing/2014/main" id="{72D204F0-C3AB-476F-BAD0-3C5E63B878CB}"/>
            </a:ext>
          </a:extLst>
        </xdr:cNvPr>
        <xdr:cNvSpPr>
          <a:spLocks/>
        </xdr:cNvSpPr>
      </xdr:nvSpPr>
      <xdr:spPr bwMode="auto">
        <a:xfrm>
          <a:off x="571500" y="5257800"/>
          <a:ext cx="114300" cy="2948940"/>
        </a:xfrm>
        <a:prstGeom prst="leftBrace">
          <a:avLst>
            <a:gd name="adj1" fmla="val 450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35</xdr:row>
      <xdr:rowOff>38100</xdr:rowOff>
    </xdr:from>
    <xdr:to>
      <xdr:col>2</xdr:col>
      <xdr:colOff>152400</xdr:colOff>
      <xdr:row>46</xdr:row>
      <xdr:rowOff>182880</xdr:rowOff>
    </xdr:to>
    <xdr:sp macro="" textlink="">
      <xdr:nvSpPr>
        <xdr:cNvPr id="14635" name="AutoShape 9">
          <a:extLst>
            <a:ext uri="{FF2B5EF4-FFF2-40B4-BE49-F238E27FC236}">
              <a16:creationId xmlns:a16="http://schemas.microsoft.com/office/drawing/2014/main" id="{729555C6-AA07-439D-BC69-39CA4DE687B7}"/>
            </a:ext>
          </a:extLst>
        </xdr:cNvPr>
        <xdr:cNvSpPr>
          <a:spLocks/>
        </xdr:cNvSpPr>
      </xdr:nvSpPr>
      <xdr:spPr bwMode="auto">
        <a:xfrm>
          <a:off x="563880" y="8244840"/>
          <a:ext cx="12192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12</xdr:row>
      <xdr:rowOff>30480</xdr:rowOff>
    </xdr:from>
    <xdr:to>
      <xdr:col>17</xdr:col>
      <xdr:colOff>152400</xdr:colOff>
      <xdr:row>20</xdr:row>
      <xdr:rowOff>236220</xdr:rowOff>
    </xdr:to>
    <xdr:sp macro="" textlink="">
      <xdr:nvSpPr>
        <xdr:cNvPr id="14636" name="AutoShape 10">
          <a:extLst>
            <a:ext uri="{FF2B5EF4-FFF2-40B4-BE49-F238E27FC236}">
              <a16:creationId xmlns:a16="http://schemas.microsoft.com/office/drawing/2014/main" id="{BB06D299-FFAA-435F-B5E6-0D055F7A3895}"/>
            </a:ext>
          </a:extLst>
        </xdr:cNvPr>
        <xdr:cNvSpPr>
          <a:spLocks/>
        </xdr:cNvSpPr>
      </xdr:nvSpPr>
      <xdr:spPr bwMode="auto">
        <a:xfrm>
          <a:off x="76962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21</xdr:row>
      <xdr:rowOff>38100</xdr:rowOff>
    </xdr:from>
    <xdr:to>
      <xdr:col>17</xdr:col>
      <xdr:colOff>167640</xdr:colOff>
      <xdr:row>34</xdr:row>
      <xdr:rowOff>190500</xdr:rowOff>
    </xdr:to>
    <xdr:sp macro="" textlink="">
      <xdr:nvSpPr>
        <xdr:cNvPr id="14637" name="AutoShape 11">
          <a:extLst>
            <a:ext uri="{FF2B5EF4-FFF2-40B4-BE49-F238E27FC236}">
              <a16:creationId xmlns:a16="http://schemas.microsoft.com/office/drawing/2014/main" id="{50DB5F8A-3B1F-4CC5-A6EF-3462B686105B}"/>
            </a:ext>
          </a:extLst>
        </xdr:cNvPr>
        <xdr:cNvSpPr>
          <a:spLocks/>
        </xdr:cNvSpPr>
      </xdr:nvSpPr>
      <xdr:spPr bwMode="auto">
        <a:xfrm>
          <a:off x="7696200" y="5257800"/>
          <a:ext cx="129540" cy="2926080"/>
        </a:xfrm>
        <a:prstGeom prst="leftBrace">
          <a:avLst>
            <a:gd name="adj1" fmla="val 39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35</xdr:row>
      <xdr:rowOff>38100</xdr:rowOff>
    </xdr:from>
    <xdr:to>
      <xdr:col>17</xdr:col>
      <xdr:colOff>121920</xdr:colOff>
      <xdr:row>46</xdr:row>
      <xdr:rowOff>182880</xdr:rowOff>
    </xdr:to>
    <xdr:sp macro="" textlink="">
      <xdr:nvSpPr>
        <xdr:cNvPr id="14638" name="AutoShape 12">
          <a:extLst>
            <a:ext uri="{FF2B5EF4-FFF2-40B4-BE49-F238E27FC236}">
              <a16:creationId xmlns:a16="http://schemas.microsoft.com/office/drawing/2014/main" id="{DB1B631F-72A1-4B93-AEFF-E27EC3B597CC}"/>
            </a:ext>
          </a:extLst>
        </xdr:cNvPr>
        <xdr:cNvSpPr>
          <a:spLocks/>
        </xdr:cNvSpPr>
      </xdr:nvSpPr>
      <xdr:spPr bwMode="auto">
        <a:xfrm>
          <a:off x="7688580" y="8244840"/>
          <a:ext cx="9144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5</xdr:row>
      <xdr:rowOff>15240</xdr:rowOff>
    </xdr:from>
    <xdr:to>
      <xdr:col>2</xdr:col>
      <xdr:colOff>152400</xdr:colOff>
      <xdr:row>26</xdr:row>
      <xdr:rowOff>182880</xdr:rowOff>
    </xdr:to>
    <xdr:sp macro="" textlink="">
      <xdr:nvSpPr>
        <xdr:cNvPr id="3953" name="AutoShape 5">
          <a:extLst>
            <a:ext uri="{FF2B5EF4-FFF2-40B4-BE49-F238E27FC236}">
              <a16:creationId xmlns:a16="http://schemas.microsoft.com/office/drawing/2014/main" id="{38866827-0481-45D1-B65D-333BC5E1A628}"/>
            </a:ext>
          </a:extLst>
        </xdr:cNvPr>
        <xdr:cNvSpPr>
          <a:spLocks/>
        </xdr:cNvSpPr>
      </xdr:nvSpPr>
      <xdr:spPr bwMode="auto">
        <a:xfrm>
          <a:off x="594360" y="937260"/>
          <a:ext cx="91440" cy="4853940"/>
        </a:xfrm>
        <a:prstGeom prst="leftBrace">
          <a:avLst>
            <a:gd name="adj1" fmla="val 811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27</xdr:row>
      <xdr:rowOff>30480</xdr:rowOff>
    </xdr:from>
    <xdr:to>
      <xdr:col>2</xdr:col>
      <xdr:colOff>175260</xdr:colOff>
      <xdr:row>50</xdr:row>
      <xdr:rowOff>198120</xdr:rowOff>
    </xdr:to>
    <xdr:sp macro="" textlink="">
      <xdr:nvSpPr>
        <xdr:cNvPr id="3954" name="AutoShape 6">
          <a:extLst>
            <a:ext uri="{FF2B5EF4-FFF2-40B4-BE49-F238E27FC236}">
              <a16:creationId xmlns:a16="http://schemas.microsoft.com/office/drawing/2014/main" id="{59907822-1393-4B00-B20F-B538EEBA4E63}"/>
            </a:ext>
          </a:extLst>
        </xdr:cNvPr>
        <xdr:cNvSpPr>
          <a:spLocks/>
        </xdr:cNvSpPr>
      </xdr:nvSpPr>
      <xdr:spPr bwMode="auto">
        <a:xfrm>
          <a:off x="59436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5</xdr:row>
      <xdr:rowOff>38100</xdr:rowOff>
    </xdr:from>
    <xdr:to>
      <xdr:col>17</xdr:col>
      <xdr:colOff>144780</xdr:colOff>
      <xdr:row>26</xdr:row>
      <xdr:rowOff>182880</xdr:rowOff>
    </xdr:to>
    <xdr:sp macro="" textlink="">
      <xdr:nvSpPr>
        <xdr:cNvPr id="3955" name="AutoShape 7">
          <a:extLst>
            <a:ext uri="{FF2B5EF4-FFF2-40B4-BE49-F238E27FC236}">
              <a16:creationId xmlns:a16="http://schemas.microsoft.com/office/drawing/2014/main" id="{E3CA1C84-C2DF-4882-A885-68636FC5D4B8}"/>
            </a:ext>
          </a:extLst>
        </xdr:cNvPr>
        <xdr:cNvSpPr>
          <a:spLocks/>
        </xdr:cNvSpPr>
      </xdr:nvSpPr>
      <xdr:spPr bwMode="auto">
        <a:xfrm>
          <a:off x="7665720" y="960120"/>
          <a:ext cx="137160" cy="4831080"/>
        </a:xfrm>
        <a:prstGeom prst="leftBrace">
          <a:avLst>
            <a:gd name="adj1" fmla="val 782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27</xdr:row>
      <xdr:rowOff>30480</xdr:rowOff>
    </xdr:from>
    <xdr:to>
      <xdr:col>17</xdr:col>
      <xdr:colOff>121920</xdr:colOff>
      <xdr:row>50</xdr:row>
      <xdr:rowOff>198120</xdr:rowOff>
    </xdr:to>
    <xdr:sp macro="" textlink="">
      <xdr:nvSpPr>
        <xdr:cNvPr id="3956" name="AutoShape 8">
          <a:extLst>
            <a:ext uri="{FF2B5EF4-FFF2-40B4-BE49-F238E27FC236}">
              <a16:creationId xmlns:a16="http://schemas.microsoft.com/office/drawing/2014/main" id="{75D8CDE0-8D08-4C32-B351-32DA09958B29}"/>
            </a:ext>
          </a:extLst>
        </xdr:cNvPr>
        <xdr:cNvSpPr>
          <a:spLocks/>
        </xdr:cNvSpPr>
      </xdr:nvSpPr>
      <xdr:spPr bwMode="auto">
        <a:xfrm>
          <a:off x="766572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5</xdr:row>
      <xdr:rowOff>38100</xdr:rowOff>
    </xdr:from>
    <xdr:to>
      <xdr:col>2</xdr:col>
      <xdr:colOff>152400</xdr:colOff>
      <xdr:row>6</xdr:row>
      <xdr:rowOff>220980</xdr:rowOff>
    </xdr:to>
    <xdr:sp macro="" textlink="">
      <xdr:nvSpPr>
        <xdr:cNvPr id="15658" name="AutoShape 8">
          <a:extLst>
            <a:ext uri="{FF2B5EF4-FFF2-40B4-BE49-F238E27FC236}">
              <a16:creationId xmlns:a16="http://schemas.microsoft.com/office/drawing/2014/main" id="{2238B248-DE3E-428F-834E-ADD8C829AB0A}"/>
            </a:ext>
          </a:extLst>
        </xdr:cNvPr>
        <xdr:cNvSpPr>
          <a:spLocks/>
        </xdr:cNvSpPr>
      </xdr:nvSpPr>
      <xdr:spPr bwMode="auto">
        <a:xfrm>
          <a:off x="556260" y="960120"/>
          <a:ext cx="129540" cy="419100"/>
        </a:xfrm>
        <a:prstGeom prst="leftBrace">
          <a:avLst>
            <a:gd name="adj1" fmla="val 4707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7</xdr:row>
      <xdr:rowOff>38100</xdr:rowOff>
    </xdr:from>
    <xdr:to>
      <xdr:col>2</xdr:col>
      <xdr:colOff>137160</xdr:colOff>
      <xdr:row>18</xdr:row>
      <xdr:rowOff>213360</xdr:rowOff>
    </xdr:to>
    <xdr:sp macro="" textlink="">
      <xdr:nvSpPr>
        <xdr:cNvPr id="15659" name="AutoShape 9">
          <a:extLst>
            <a:ext uri="{FF2B5EF4-FFF2-40B4-BE49-F238E27FC236}">
              <a16:creationId xmlns:a16="http://schemas.microsoft.com/office/drawing/2014/main" id="{8BEEEE78-ADA4-4B2F-9384-15C5A0051427}"/>
            </a:ext>
          </a:extLst>
        </xdr:cNvPr>
        <xdr:cNvSpPr>
          <a:spLocks/>
        </xdr:cNvSpPr>
      </xdr:nvSpPr>
      <xdr:spPr bwMode="auto">
        <a:xfrm>
          <a:off x="556260" y="1432560"/>
          <a:ext cx="114300" cy="2522220"/>
        </a:xfrm>
        <a:prstGeom prst="leftBrace">
          <a:avLst>
            <a:gd name="adj1" fmla="val 665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19</xdr:row>
      <xdr:rowOff>30480</xdr:rowOff>
    </xdr:from>
    <xdr:to>
      <xdr:col>2</xdr:col>
      <xdr:colOff>137160</xdr:colOff>
      <xdr:row>22</xdr:row>
      <xdr:rowOff>198120</xdr:rowOff>
    </xdr:to>
    <xdr:sp macro="" textlink="">
      <xdr:nvSpPr>
        <xdr:cNvPr id="15660" name="AutoShape 10">
          <a:extLst>
            <a:ext uri="{FF2B5EF4-FFF2-40B4-BE49-F238E27FC236}">
              <a16:creationId xmlns:a16="http://schemas.microsoft.com/office/drawing/2014/main" id="{600D1F28-4B7B-479E-9E75-A5C189E31C91}"/>
            </a:ext>
          </a:extLst>
        </xdr:cNvPr>
        <xdr:cNvSpPr>
          <a:spLocks/>
        </xdr:cNvSpPr>
      </xdr:nvSpPr>
      <xdr:spPr bwMode="auto">
        <a:xfrm>
          <a:off x="55626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38100</xdr:rowOff>
    </xdr:from>
    <xdr:to>
      <xdr:col>17</xdr:col>
      <xdr:colOff>121920</xdr:colOff>
      <xdr:row>6</xdr:row>
      <xdr:rowOff>167640</xdr:rowOff>
    </xdr:to>
    <xdr:sp macro="" textlink="">
      <xdr:nvSpPr>
        <xdr:cNvPr id="15661" name="AutoShape 11">
          <a:extLst>
            <a:ext uri="{FF2B5EF4-FFF2-40B4-BE49-F238E27FC236}">
              <a16:creationId xmlns:a16="http://schemas.microsoft.com/office/drawing/2014/main" id="{156DB829-A6B8-461C-BD34-D7EB9AE6C6F0}"/>
            </a:ext>
          </a:extLst>
        </xdr:cNvPr>
        <xdr:cNvSpPr>
          <a:spLocks/>
        </xdr:cNvSpPr>
      </xdr:nvSpPr>
      <xdr:spPr bwMode="auto">
        <a:xfrm>
          <a:off x="7680960" y="960120"/>
          <a:ext cx="99060" cy="365760"/>
        </a:xfrm>
        <a:prstGeom prst="leftBrace">
          <a:avLst>
            <a:gd name="adj1" fmla="val 466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7</xdr:row>
      <xdr:rowOff>38100</xdr:rowOff>
    </xdr:from>
    <xdr:to>
      <xdr:col>17</xdr:col>
      <xdr:colOff>152400</xdr:colOff>
      <xdr:row>18</xdr:row>
      <xdr:rowOff>228600</xdr:rowOff>
    </xdr:to>
    <xdr:sp macro="" textlink="">
      <xdr:nvSpPr>
        <xdr:cNvPr id="15662" name="AutoShape 12">
          <a:extLst>
            <a:ext uri="{FF2B5EF4-FFF2-40B4-BE49-F238E27FC236}">
              <a16:creationId xmlns:a16="http://schemas.microsoft.com/office/drawing/2014/main" id="{02D79870-64C6-43DA-9F3F-43D4C8C87CA7}"/>
            </a:ext>
          </a:extLst>
        </xdr:cNvPr>
        <xdr:cNvSpPr>
          <a:spLocks/>
        </xdr:cNvSpPr>
      </xdr:nvSpPr>
      <xdr:spPr bwMode="auto">
        <a:xfrm>
          <a:off x="7680960" y="1432560"/>
          <a:ext cx="129540" cy="2537460"/>
        </a:xfrm>
        <a:prstGeom prst="leftBrace">
          <a:avLst>
            <a:gd name="adj1" fmla="val 627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19</xdr:row>
      <xdr:rowOff>30480</xdr:rowOff>
    </xdr:from>
    <xdr:to>
      <xdr:col>17</xdr:col>
      <xdr:colOff>121920</xdr:colOff>
      <xdr:row>22</xdr:row>
      <xdr:rowOff>198120</xdr:rowOff>
    </xdr:to>
    <xdr:sp macro="" textlink="">
      <xdr:nvSpPr>
        <xdr:cNvPr id="15663" name="AutoShape 13">
          <a:extLst>
            <a:ext uri="{FF2B5EF4-FFF2-40B4-BE49-F238E27FC236}">
              <a16:creationId xmlns:a16="http://schemas.microsoft.com/office/drawing/2014/main" id="{AD41F76A-8037-4A23-B6BF-94B79CAB9987}"/>
            </a:ext>
          </a:extLst>
        </xdr:cNvPr>
        <xdr:cNvSpPr>
          <a:spLocks/>
        </xdr:cNvSpPr>
      </xdr:nvSpPr>
      <xdr:spPr bwMode="auto">
        <a:xfrm>
          <a:off x="766572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xdr:colOff>
      <xdr:row>13</xdr:row>
      <xdr:rowOff>38100</xdr:rowOff>
    </xdr:from>
    <xdr:to>
      <xdr:col>2</xdr:col>
      <xdr:colOff>152400</xdr:colOff>
      <xdr:row>36</xdr:row>
      <xdr:rowOff>160020</xdr:rowOff>
    </xdr:to>
    <xdr:sp macro="" textlink="">
      <xdr:nvSpPr>
        <xdr:cNvPr id="4977" name="AutoShape 5">
          <a:extLst>
            <a:ext uri="{FF2B5EF4-FFF2-40B4-BE49-F238E27FC236}">
              <a16:creationId xmlns:a16="http://schemas.microsoft.com/office/drawing/2014/main" id="{BC0A18D8-ED58-40EF-9789-8A718E9C2726}"/>
            </a:ext>
          </a:extLst>
        </xdr:cNvPr>
        <xdr:cNvSpPr>
          <a:spLocks/>
        </xdr:cNvSpPr>
      </xdr:nvSpPr>
      <xdr:spPr bwMode="auto">
        <a:xfrm>
          <a:off x="563880" y="2667000"/>
          <a:ext cx="121920" cy="5029200"/>
        </a:xfrm>
        <a:prstGeom prst="leftBrace">
          <a:avLst>
            <a:gd name="adj1" fmla="val 725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37</xdr:row>
      <xdr:rowOff>30480</xdr:rowOff>
    </xdr:from>
    <xdr:to>
      <xdr:col>2</xdr:col>
      <xdr:colOff>144780</xdr:colOff>
      <xdr:row>38</xdr:row>
      <xdr:rowOff>220980</xdr:rowOff>
    </xdr:to>
    <xdr:sp macro="" textlink="">
      <xdr:nvSpPr>
        <xdr:cNvPr id="4978" name="AutoShape 6">
          <a:extLst>
            <a:ext uri="{FF2B5EF4-FFF2-40B4-BE49-F238E27FC236}">
              <a16:creationId xmlns:a16="http://schemas.microsoft.com/office/drawing/2014/main" id="{C14CDCAC-F87C-4A36-8463-ECA0C9E635E9}"/>
            </a:ext>
          </a:extLst>
        </xdr:cNvPr>
        <xdr:cNvSpPr>
          <a:spLocks/>
        </xdr:cNvSpPr>
      </xdr:nvSpPr>
      <xdr:spPr bwMode="auto">
        <a:xfrm>
          <a:off x="5638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13</xdr:row>
      <xdr:rowOff>38100</xdr:rowOff>
    </xdr:from>
    <xdr:to>
      <xdr:col>17</xdr:col>
      <xdr:colOff>152400</xdr:colOff>
      <xdr:row>36</xdr:row>
      <xdr:rowOff>152400</xdr:rowOff>
    </xdr:to>
    <xdr:sp macro="" textlink="">
      <xdr:nvSpPr>
        <xdr:cNvPr id="4979" name="AutoShape 7">
          <a:extLst>
            <a:ext uri="{FF2B5EF4-FFF2-40B4-BE49-F238E27FC236}">
              <a16:creationId xmlns:a16="http://schemas.microsoft.com/office/drawing/2014/main" id="{39FBCDC6-A9B8-4797-B721-9C9D8AF59FD4}"/>
            </a:ext>
          </a:extLst>
        </xdr:cNvPr>
        <xdr:cNvSpPr>
          <a:spLocks/>
        </xdr:cNvSpPr>
      </xdr:nvSpPr>
      <xdr:spPr bwMode="auto">
        <a:xfrm>
          <a:off x="7680960" y="2667000"/>
          <a:ext cx="129540" cy="5021580"/>
        </a:xfrm>
        <a:prstGeom prst="leftBrace">
          <a:avLst>
            <a:gd name="adj1" fmla="val 812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37</xdr:row>
      <xdr:rowOff>30480</xdr:rowOff>
    </xdr:from>
    <xdr:to>
      <xdr:col>17</xdr:col>
      <xdr:colOff>144780</xdr:colOff>
      <xdr:row>38</xdr:row>
      <xdr:rowOff>220980</xdr:rowOff>
    </xdr:to>
    <xdr:sp macro="" textlink="">
      <xdr:nvSpPr>
        <xdr:cNvPr id="4980" name="AutoShape 8">
          <a:extLst>
            <a:ext uri="{FF2B5EF4-FFF2-40B4-BE49-F238E27FC236}">
              <a16:creationId xmlns:a16="http://schemas.microsoft.com/office/drawing/2014/main" id="{4D76804A-0179-4D7E-8371-4B88038A6F38}"/>
            </a:ext>
          </a:extLst>
        </xdr:cNvPr>
        <xdr:cNvSpPr>
          <a:spLocks/>
        </xdr:cNvSpPr>
      </xdr:nvSpPr>
      <xdr:spPr bwMode="auto">
        <a:xfrm>
          <a:off x="76885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53340</xdr:colOff>
      <xdr:row>6</xdr:row>
      <xdr:rowOff>38100</xdr:rowOff>
    </xdr:from>
    <xdr:to>
      <xdr:col>2</xdr:col>
      <xdr:colOff>167640</xdr:colOff>
      <xdr:row>13</xdr:row>
      <xdr:rowOff>198120</xdr:rowOff>
    </xdr:to>
    <xdr:sp macro="" textlink="">
      <xdr:nvSpPr>
        <xdr:cNvPr id="16821" name="AutoShape 7">
          <a:extLst>
            <a:ext uri="{FF2B5EF4-FFF2-40B4-BE49-F238E27FC236}">
              <a16:creationId xmlns:a16="http://schemas.microsoft.com/office/drawing/2014/main" id="{640AE293-4FCB-4F20-A27D-0D5BD59B709C}"/>
            </a:ext>
          </a:extLst>
        </xdr:cNvPr>
        <xdr:cNvSpPr>
          <a:spLocks/>
        </xdr:cNvSpPr>
      </xdr:nvSpPr>
      <xdr:spPr bwMode="auto">
        <a:xfrm>
          <a:off x="58674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30480</xdr:rowOff>
    </xdr:from>
    <xdr:to>
      <xdr:col>2</xdr:col>
      <xdr:colOff>137160</xdr:colOff>
      <xdr:row>25</xdr:row>
      <xdr:rowOff>182880</xdr:rowOff>
    </xdr:to>
    <xdr:sp macro="" textlink="">
      <xdr:nvSpPr>
        <xdr:cNvPr id="16822" name="AutoShape 8">
          <a:extLst>
            <a:ext uri="{FF2B5EF4-FFF2-40B4-BE49-F238E27FC236}">
              <a16:creationId xmlns:a16="http://schemas.microsoft.com/office/drawing/2014/main" id="{C1B934DD-3CDB-41A6-AD6A-E26AD8FA11B4}"/>
            </a:ext>
          </a:extLst>
        </xdr:cNvPr>
        <xdr:cNvSpPr>
          <a:spLocks/>
        </xdr:cNvSpPr>
      </xdr:nvSpPr>
      <xdr:spPr bwMode="auto">
        <a:xfrm>
          <a:off x="586740" y="2804160"/>
          <a:ext cx="83820" cy="2415540"/>
        </a:xfrm>
        <a:prstGeom prst="leftBrace">
          <a:avLst>
            <a:gd name="adj1" fmla="val 607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27</xdr:row>
      <xdr:rowOff>38100</xdr:rowOff>
    </xdr:from>
    <xdr:to>
      <xdr:col>3</xdr:col>
      <xdr:colOff>0</xdr:colOff>
      <xdr:row>40</xdr:row>
      <xdr:rowOff>160020</xdr:rowOff>
    </xdr:to>
    <xdr:sp macro="" textlink="">
      <xdr:nvSpPr>
        <xdr:cNvPr id="16823" name="AutoShape 9">
          <a:extLst>
            <a:ext uri="{FF2B5EF4-FFF2-40B4-BE49-F238E27FC236}">
              <a16:creationId xmlns:a16="http://schemas.microsoft.com/office/drawing/2014/main" id="{8A68BD7F-6AEA-40B7-829C-46AE33C5AC21}"/>
            </a:ext>
          </a:extLst>
        </xdr:cNvPr>
        <xdr:cNvSpPr>
          <a:spLocks/>
        </xdr:cNvSpPr>
      </xdr:nvSpPr>
      <xdr:spPr bwMode="auto">
        <a:xfrm>
          <a:off x="57150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6</xdr:row>
      <xdr:rowOff>38100</xdr:rowOff>
    </xdr:from>
    <xdr:to>
      <xdr:col>17</xdr:col>
      <xdr:colOff>144780</xdr:colOff>
      <xdr:row>13</xdr:row>
      <xdr:rowOff>198120</xdr:rowOff>
    </xdr:to>
    <xdr:sp macro="" textlink="">
      <xdr:nvSpPr>
        <xdr:cNvPr id="16824" name="AutoShape 10">
          <a:extLst>
            <a:ext uri="{FF2B5EF4-FFF2-40B4-BE49-F238E27FC236}">
              <a16:creationId xmlns:a16="http://schemas.microsoft.com/office/drawing/2014/main" id="{4B7E6B58-D624-4185-BE44-3DAB8F330AE5}"/>
            </a:ext>
          </a:extLst>
        </xdr:cNvPr>
        <xdr:cNvSpPr>
          <a:spLocks/>
        </xdr:cNvSpPr>
      </xdr:nvSpPr>
      <xdr:spPr bwMode="auto">
        <a:xfrm>
          <a:off x="768858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14</xdr:row>
      <xdr:rowOff>30480</xdr:rowOff>
    </xdr:from>
    <xdr:to>
      <xdr:col>17</xdr:col>
      <xdr:colOff>121920</xdr:colOff>
      <xdr:row>25</xdr:row>
      <xdr:rowOff>190500</xdr:rowOff>
    </xdr:to>
    <xdr:sp macro="" textlink="">
      <xdr:nvSpPr>
        <xdr:cNvPr id="16825" name="AutoShape 11">
          <a:extLst>
            <a:ext uri="{FF2B5EF4-FFF2-40B4-BE49-F238E27FC236}">
              <a16:creationId xmlns:a16="http://schemas.microsoft.com/office/drawing/2014/main" id="{2F3451AB-2A7C-4415-A452-FC81851B07AA}"/>
            </a:ext>
          </a:extLst>
        </xdr:cNvPr>
        <xdr:cNvSpPr>
          <a:spLocks/>
        </xdr:cNvSpPr>
      </xdr:nvSpPr>
      <xdr:spPr bwMode="auto">
        <a:xfrm>
          <a:off x="7680960" y="2804160"/>
          <a:ext cx="99060" cy="2423160"/>
        </a:xfrm>
        <a:prstGeom prst="leftBrace">
          <a:avLst>
            <a:gd name="adj1" fmla="val 64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27</xdr:row>
      <xdr:rowOff>38100</xdr:rowOff>
    </xdr:from>
    <xdr:to>
      <xdr:col>17</xdr:col>
      <xdr:colOff>167640</xdr:colOff>
      <xdr:row>40</xdr:row>
      <xdr:rowOff>160020</xdr:rowOff>
    </xdr:to>
    <xdr:sp macro="" textlink="">
      <xdr:nvSpPr>
        <xdr:cNvPr id="16826" name="AutoShape 12">
          <a:extLst>
            <a:ext uri="{FF2B5EF4-FFF2-40B4-BE49-F238E27FC236}">
              <a16:creationId xmlns:a16="http://schemas.microsoft.com/office/drawing/2014/main" id="{6238D640-73D2-4C6C-B7FC-B8848C0F8430}"/>
            </a:ext>
          </a:extLst>
        </xdr:cNvPr>
        <xdr:cNvSpPr>
          <a:spLocks/>
        </xdr:cNvSpPr>
      </xdr:nvSpPr>
      <xdr:spPr bwMode="auto">
        <a:xfrm>
          <a:off x="768858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41</xdr:row>
      <xdr:rowOff>38100</xdr:rowOff>
    </xdr:from>
    <xdr:to>
      <xdr:col>2</xdr:col>
      <xdr:colOff>175260</xdr:colOff>
      <xdr:row>42</xdr:row>
      <xdr:rowOff>198120</xdr:rowOff>
    </xdr:to>
    <xdr:sp macro="" textlink="">
      <xdr:nvSpPr>
        <xdr:cNvPr id="16827" name="AutoShape 9">
          <a:extLst>
            <a:ext uri="{FF2B5EF4-FFF2-40B4-BE49-F238E27FC236}">
              <a16:creationId xmlns:a16="http://schemas.microsoft.com/office/drawing/2014/main" id="{64EA041B-3D31-4719-8DB6-26315454A4DF}"/>
            </a:ext>
          </a:extLst>
        </xdr:cNvPr>
        <xdr:cNvSpPr>
          <a:spLocks/>
        </xdr:cNvSpPr>
      </xdr:nvSpPr>
      <xdr:spPr bwMode="auto">
        <a:xfrm>
          <a:off x="59436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43</xdr:row>
      <xdr:rowOff>38100</xdr:rowOff>
    </xdr:from>
    <xdr:to>
      <xdr:col>2</xdr:col>
      <xdr:colOff>167640</xdr:colOff>
      <xdr:row>47</xdr:row>
      <xdr:rowOff>190500</xdr:rowOff>
    </xdr:to>
    <xdr:sp macro="" textlink="">
      <xdr:nvSpPr>
        <xdr:cNvPr id="16828" name="AutoShape 10">
          <a:extLst>
            <a:ext uri="{FF2B5EF4-FFF2-40B4-BE49-F238E27FC236}">
              <a16:creationId xmlns:a16="http://schemas.microsoft.com/office/drawing/2014/main" id="{10D360D5-6AAC-4A9C-92CE-D0433BC1C742}"/>
            </a:ext>
          </a:extLst>
        </xdr:cNvPr>
        <xdr:cNvSpPr>
          <a:spLocks/>
        </xdr:cNvSpPr>
      </xdr:nvSpPr>
      <xdr:spPr bwMode="auto">
        <a:xfrm>
          <a:off x="563880" y="8572500"/>
          <a:ext cx="137160" cy="975360"/>
        </a:xfrm>
        <a:prstGeom prst="leftBrace">
          <a:avLst>
            <a:gd name="adj1" fmla="val 859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41</xdr:row>
      <xdr:rowOff>38100</xdr:rowOff>
    </xdr:from>
    <xdr:to>
      <xdr:col>17</xdr:col>
      <xdr:colOff>144780</xdr:colOff>
      <xdr:row>42</xdr:row>
      <xdr:rowOff>198120</xdr:rowOff>
    </xdr:to>
    <xdr:sp macro="" textlink="">
      <xdr:nvSpPr>
        <xdr:cNvPr id="16829" name="AutoShape 17">
          <a:extLst>
            <a:ext uri="{FF2B5EF4-FFF2-40B4-BE49-F238E27FC236}">
              <a16:creationId xmlns:a16="http://schemas.microsoft.com/office/drawing/2014/main" id="{98D602ED-784F-4DAC-8DE1-69EAC0E480F7}"/>
            </a:ext>
          </a:extLst>
        </xdr:cNvPr>
        <xdr:cNvSpPr>
          <a:spLocks/>
        </xdr:cNvSpPr>
      </xdr:nvSpPr>
      <xdr:spPr bwMode="auto">
        <a:xfrm>
          <a:off x="768858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43</xdr:row>
      <xdr:rowOff>38100</xdr:rowOff>
    </xdr:from>
    <xdr:to>
      <xdr:col>17</xdr:col>
      <xdr:colOff>152400</xdr:colOff>
      <xdr:row>47</xdr:row>
      <xdr:rowOff>167640</xdr:rowOff>
    </xdr:to>
    <xdr:sp macro="" textlink="">
      <xdr:nvSpPr>
        <xdr:cNvPr id="16830" name="AutoShape 18">
          <a:extLst>
            <a:ext uri="{FF2B5EF4-FFF2-40B4-BE49-F238E27FC236}">
              <a16:creationId xmlns:a16="http://schemas.microsoft.com/office/drawing/2014/main" id="{CAED2DF9-FDCB-4C3C-9124-FBCC40576300}"/>
            </a:ext>
          </a:extLst>
        </xdr:cNvPr>
        <xdr:cNvSpPr>
          <a:spLocks/>
        </xdr:cNvSpPr>
      </xdr:nvSpPr>
      <xdr:spPr bwMode="auto">
        <a:xfrm>
          <a:off x="7680960" y="8572500"/>
          <a:ext cx="129540" cy="952500"/>
        </a:xfrm>
        <a:prstGeom prst="leftBrace">
          <a:avLst>
            <a:gd name="adj1" fmla="val 906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48</xdr:row>
      <xdr:rowOff>30480</xdr:rowOff>
    </xdr:from>
    <xdr:to>
      <xdr:col>3</xdr:col>
      <xdr:colOff>0</xdr:colOff>
      <xdr:row>51</xdr:row>
      <xdr:rowOff>182880</xdr:rowOff>
    </xdr:to>
    <xdr:sp macro="" textlink="">
      <xdr:nvSpPr>
        <xdr:cNvPr id="16831" name="AutoShape 10">
          <a:extLst>
            <a:ext uri="{FF2B5EF4-FFF2-40B4-BE49-F238E27FC236}">
              <a16:creationId xmlns:a16="http://schemas.microsoft.com/office/drawing/2014/main" id="{F86E5086-8067-4C30-9959-F4595BA074EE}"/>
            </a:ext>
          </a:extLst>
        </xdr:cNvPr>
        <xdr:cNvSpPr>
          <a:spLocks/>
        </xdr:cNvSpPr>
      </xdr:nvSpPr>
      <xdr:spPr bwMode="auto">
        <a:xfrm>
          <a:off x="563880" y="9593580"/>
          <a:ext cx="144780" cy="769620"/>
        </a:xfrm>
        <a:prstGeom prst="leftBrace">
          <a:avLst>
            <a:gd name="adj1" fmla="val 877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48</xdr:row>
      <xdr:rowOff>0</xdr:rowOff>
    </xdr:from>
    <xdr:to>
      <xdr:col>17</xdr:col>
      <xdr:colOff>152400</xdr:colOff>
      <xdr:row>51</xdr:row>
      <xdr:rowOff>182880</xdr:rowOff>
    </xdr:to>
    <xdr:sp macro="" textlink="">
      <xdr:nvSpPr>
        <xdr:cNvPr id="16832" name="AutoShape 10">
          <a:extLst>
            <a:ext uri="{FF2B5EF4-FFF2-40B4-BE49-F238E27FC236}">
              <a16:creationId xmlns:a16="http://schemas.microsoft.com/office/drawing/2014/main" id="{6CE831D2-66D1-4DB5-90A5-182F7AF1AF72}"/>
            </a:ext>
          </a:extLst>
        </xdr:cNvPr>
        <xdr:cNvSpPr>
          <a:spLocks/>
        </xdr:cNvSpPr>
      </xdr:nvSpPr>
      <xdr:spPr bwMode="auto">
        <a:xfrm>
          <a:off x="7688580" y="9563100"/>
          <a:ext cx="121920" cy="800100"/>
        </a:xfrm>
        <a:prstGeom prst="leftBrace">
          <a:avLst>
            <a:gd name="adj1" fmla="val 896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53340</xdr:colOff>
      <xdr:row>5</xdr:row>
      <xdr:rowOff>60960</xdr:rowOff>
    </xdr:from>
    <xdr:to>
      <xdr:col>2</xdr:col>
      <xdr:colOff>144780</xdr:colOff>
      <xdr:row>22</xdr:row>
      <xdr:rowOff>190500</xdr:rowOff>
    </xdr:to>
    <xdr:sp macro="" textlink="">
      <xdr:nvSpPr>
        <xdr:cNvPr id="12889" name="AutoShape 11">
          <a:extLst>
            <a:ext uri="{FF2B5EF4-FFF2-40B4-BE49-F238E27FC236}">
              <a16:creationId xmlns:a16="http://schemas.microsoft.com/office/drawing/2014/main" id="{B25DFEBF-0DED-4FB8-A445-9E7CCA78C85D}"/>
            </a:ext>
          </a:extLst>
        </xdr:cNvPr>
        <xdr:cNvSpPr>
          <a:spLocks/>
        </xdr:cNvSpPr>
      </xdr:nvSpPr>
      <xdr:spPr bwMode="auto">
        <a:xfrm>
          <a:off x="586740" y="982980"/>
          <a:ext cx="91440" cy="3848100"/>
        </a:xfrm>
        <a:prstGeom prst="leftBrace">
          <a:avLst>
            <a:gd name="adj1" fmla="val 635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23</xdr:row>
      <xdr:rowOff>38100</xdr:rowOff>
    </xdr:from>
    <xdr:to>
      <xdr:col>2</xdr:col>
      <xdr:colOff>144780</xdr:colOff>
      <xdr:row>48</xdr:row>
      <xdr:rowOff>152400</xdr:rowOff>
    </xdr:to>
    <xdr:sp macro="" textlink="">
      <xdr:nvSpPr>
        <xdr:cNvPr id="12890" name="AutoShape 12">
          <a:extLst>
            <a:ext uri="{FF2B5EF4-FFF2-40B4-BE49-F238E27FC236}">
              <a16:creationId xmlns:a16="http://schemas.microsoft.com/office/drawing/2014/main" id="{B57F2AA1-7C8D-42C7-862E-E29D5530AB44}"/>
            </a:ext>
          </a:extLst>
        </xdr:cNvPr>
        <xdr:cNvSpPr>
          <a:spLocks/>
        </xdr:cNvSpPr>
      </xdr:nvSpPr>
      <xdr:spPr bwMode="auto">
        <a:xfrm>
          <a:off x="586740" y="4892040"/>
          <a:ext cx="91440" cy="5448300"/>
        </a:xfrm>
        <a:prstGeom prst="leftBrace">
          <a:avLst>
            <a:gd name="adj1" fmla="val 562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60960</xdr:rowOff>
    </xdr:from>
    <xdr:to>
      <xdr:col>17</xdr:col>
      <xdr:colOff>167640</xdr:colOff>
      <xdr:row>22</xdr:row>
      <xdr:rowOff>190500</xdr:rowOff>
    </xdr:to>
    <xdr:sp macro="" textlink="">
      <xdr:nvSpPr>
        <xdr:cNvPr id="12891" name="AutoShape 19">
          <a:extLst>
            <a:ext uri="{FF2B5EF4-FFF2-40B4-BE49-F238E27FC236}">
              <a16:creationId xmlns:a16="http://schemas.microsoft.com/office/drawing/2014/main" id="{0AC3B8BA-B94F-4725-BF98-E21D9170EB6C}"/>
            </a:ext>
          </a:extLst>
        </xdr:cNvPr>
        <xdr:cNvSpPr>
          <a:spLocks/>
        </xdr:cNvSpPr>
      </xdr:nvSpPr>
      <xdr:spPr bwMode="auto">
        <a:xfrm>
          <a:off x="7680960" y="982980"/>
          <a:ext cx="144780" cy="3848100"/>
        </a:xfrm>
        <a:prstGeom prst="leftBrace">
          <a:avLst>
            <a:gd name="adj1" fmla="val 82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23</xdr:row>
      <xdr:rowOff>38100</xdr:rowOff>
    </xdr:from>
    <xdr:to>
      <xdr:col>18</xdr:col>
      <xdr:colOff>7620</xdr:colOff>
      <xdr:row>48</xdr:row>
      <xdr:rowOff>190500</xdr:rowOff>
    </xdr:to>
    <xdr:sp macro="" textlink="">
      <xdr:nvSpPr>
        <xdr:cNvPr id="12892" name="AutoShape 20">
          <a:extLst>
            <a:ext uri="{FF2B5EF4-FFF2-40B4-BE49-F238E27FC236}">
              <a16:creationId xmlns:a16="http://schemas.microsoft.com/office/drawing/2014/main" id="{5389F77C-4B83-43E7-982A-355FDCE5D4A7}"/>
            </a:ext>
          </a:extLst>
        </xdr:cNvPr>
        <xdr:cNvSpPr>
          <a:spLocks/>
        </xdr:cNvSpPr>
      </xdr:nvSpPr>
      <xdr:spPr bwMode="auto">
        <a:xfrm>
          <a:off x="7680960" y="4892040"/>
          <a:ext cx="160020" cy="5486400"/>
        </a:xfrm>
        <a:prstGeom prst="leftBrace">
          <a:avLst>
            <a:gd name="adj1" fmla="val 56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30480</xdr:colOff>
      <xdr:row>5</xdr:row>
      <xdr:rowOff>38100</xdr:rowOff>
    </xdr:from>
    <xdr:to>
      <xdr:col>2</xdr:col>
      <xdr:colOff>137160</xdr:colOff>
      <xdr:row>9</xdr:row>
      <xdr:rowOff>213360</xdr:rowOff>
    </xdr:to>
    <xdr:sp macro="" textlink="">
      <xdr:nvSpPr>
        <xdr:cNvPr id="13681" name="AutoShape 9">
          <a:extLst>
            <a:ext uri="{FF2B5EF4-FFF2-40B4-BE49-F238E27FC236}">
              <a16:creationId xmlns:a16="http://schemas.microsoft.com/office/drawing/2014/main" id="{615ECFFC-3A0C-4753-9CFA-7799EE2D242B}"/>
            </a:ext>
          </a:extLst>
        </xdr:cNvPr>
        <xdr:cNvSpPr>
          <a:spLocks/>
        </xdr:cNvSpPr>
      </xdr:nvSpPr>
      <xdr:spPr bwMode="auto">
        <a:xfrm>
          <a:off x="563880" y="960120"/>
          <a:ext cx="106680" cy="815340"/>
        </a:xfrm>
        <a:prstGeom prst="leftBrace">
          <a:avLst>
            <a:gd name="adj1" fmla="val 70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10</xdr:row>
      <xdr:rowOff>30480</xdr:rowOff>
    </xdr:from>
    <xdr:to>
      <xdr:col>2</xdr:col>
      <xdr:colOff>167640</xdr:colOff>
      <xdr:row>13</xdr:row>
      <xdr:rowOff>190500</xdr:rowOff>
    </xdr:to>
    <xdr:sp macro="" textlink="">
      <xdr:nvSpPr>
        <xdr:cNvPr id="13682" name="AutoShape 10">
          <a:extLst>
            <a:ext uri="{FF2B5EF4-FFF2-40B4-BE49-F238E27FC236}">
              <a16:creationId xmlns:a16="http://schemas.microsoft.com/office/drawing/2014/main" id="{22216C38-41FE-4ECA-AE62-0CD2C30509EE}"/>
            </a:ext>
          </a:extLst>
        </xdr:cNvPr>
        <xdr:cNvSpPr>
          <a:spLocks/>
        </xdr:cNvSpPr>
      </xdr:nvSpPr>
      <xdr:spPr bwMode="auto">
        <a:xfrm>
          <a:off x="58674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0</xdr:rowOff>
    </xdr:from>
    <xdr:to>
      <xdr:col>2</xdr:col>
      <xdr:colOff>167640</xdr:colOff>
      <xdr:row>32</xdr:row>
      <xdr:rowOff>190500</xdr:rowOff>
    </xdr:to>
    <xdr:sp macro="" textlink="">
      <xdr:nvSpPr>
        <xdr:cNvPr id="13683" name="AutoShape 12">
          <a:extLst>
            <a:ext uri="{FF2B5EF4-FFF2-40B4-BE49-F238E27FC236}">
              <a16:creationId xmlns:a16="http://schemas.microsoft.com/office/drawing/2014/main" id="{149B81C8-8AD7-46A3-A31C-105D1D83FE09}"/>
            </a:ext>
          </a:extLst>
        </xdr:cNvPr>
        <xdr:cNvSpPr>
          <a:spLocks/>
        </xdr:cNvSpPr>
      </xdr:nvSpPr>
      <xdr:spPr bwMode="auto">
        <a:xfrm>
          <a:off x="58674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335280</xdr:colOff>
      <xdr:row>5</xdr:row>
      <xdr:rowOff>60960</xdr:rowOff>
    </xdr:from>
    <xdr:to>
      <xdr:col>17</xdr:col>
      <xdr:colOff>144780</xdr:colOff>
      <xdr:row>10</xdr:row>
      <xdr:rowOff>0</xdr:rowOff>
    </xdr:to>
    <xdr:sp macro="" textlink="">
      <xdr:nvSpPr>
        <xdr:cNvPr id="13684" name="AutoShape 13">
          <a:extLst>
            <a:ext uri="{FF2B5EF4-FFF2-40B4-BE49-F238E27FC236}">
              <a16:creationId xmlns:a16="http://schemas.microsoft.com/office/drawing/2014/main" id="{FE7CD386-B5A5-4550-BE04-3D2DA611D14F}"/>
            </a:ext>
          </a:extLst>
        </xdr:cNvPr>
        <xdr:cNvSpPr>
          <a:spLocks/>
        </xdr:cNvSpPr>
      </xdr:nvSpPr>
      <xdr:spPr bwMode="auto">
        <a:xfrm>
          <a:off x="7635240" y="982980"/>
          <a:ext cx="167640" cy="792480"/>
        </a:xfrm>
        <a:prstGeom prst="leftBrace">
          <a:avLst>
            <a:gd name="adj1" fmla="val 767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10</xdr:row>
      <xdr:rowOff>30480</xdr:rowOff>
    </xdr:from>
    <xdr:to>
      <xdr:col>17</xdr:col>
      <xdr:colOff>137160</xdr:colOff>
      <xdr:row>13</xdr:row>
      <xdr:rowOff>190500</xdr:rowOff>
    </xdr:to>
    <xdr:sp macro="" textlink="">
      <xdr:nvSpPr>
        <xdr:cNvPr id="13685" name="AutoShape 14">
          <a:extLst>
            <a:ext uri="{FF2B5EF4-FFF2-40B4-BE49-F238E27FC236}">
              <a16:creationId xmlns:a16="http://schemas.microsoft.com/office/drawing/2014/main" id="{8870AFC3-1A44-4261-A1A9-E052A866DB7D}"/>
            </a:ext>
          </a:extLst>
        </xdr:cNvPr>
        <xdr:cNvSpPr>
          <a:spLocks/>
        </xdr:cNvSpPr>
      </xdr:nvSpPr>
      <xdr:spPr bwMode="auto">
        <a:xfrm>
          <a:off x="768096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14</xdr:row>
      <xdr:rowOff>0</xdr:rowOff>
    </xdr:from>
    <xdr:to>
      <xdr:col>17</xdr:col>
      <xdr:colOff>144780</xdr:colOff>
      <xdr:row>32</xdr:row>
      <xdr:rowOff>190500</xdr:rowOff>
    </xdr:to>
    <xdr:sp macro="" textlink="">
      <xdr:nvSpPr>
        <xdr:cNvPr id="13686" name="AutoShape 16">
          <a:extLst>
            <a:ext uri="{FF2B5EF4-FFF2-40B4-BE49-F238E27FC236}">
              <a16:creationId xmlns:a16="http://schemas.microsoft.com/office/drawing/2014/main" id="{30ACD6AD-99C2-4815-B4D4-EF0AFA63B5E1}"/>
            </a:ext>
          </a:extLst>
        </xdr:cNvPr>
        <xdr:cNvSpPr>
          <a:spLocks/>
        </xdr:cNvSpPr>
      </xdr:nvSpPr>
      <xdr:spPr bwMode="auto">
        <a:xfrm>
          <a:off x="768858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33</xdr:row>
      <xdr:rowOff>15240</xdr:rowOff>
    </xdr:from>
    <xdr:to>
      <xdr:col>2</xdr:col>
      <xdr:colOff>137160</xdr:colOff>
      <xdr:row>44</xdr:row>
      <xdr:rowOff>480060</xdr:rowOff>
    </xdr:to>
    <xdr:sp macro="" textlink="">
      <xdr:nvSpPr>
        <xdr:cNvPr id="13687" name="AutoShape 10">
          <a:extLst>
            <a:ext uri="{FF2B5EF4-FFF2-40B4-BE49-F238E27FC236}">
              <a16:creationId xmlns:a16="http://schemas.microsoft.com/office/drawing/2014/main" id="{300FC2FD-790D-4216-8A94-73066DF717EB}"/>
            </a:ext>
          </a:extLst>
        </xdr:cNvPr>
        <xdr:cNvSpPr>
          <a:spLocks/>
        </xdr:cNvSpPr>
      </xdr:nvSpPr>
      <xdr:spPr bwMode="auto">
        <a:xfrm>
          <a:off x="533400" y="6697980"/>
          <a:ext cx="137160" cy="3002280"/>
        </a:xfrm>
        <a:prstGeom prst="leftBrace">
          <a:avLst>
            <a:gd name="adj1" fmla="val 539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33</xdr:row>
      <xdr:rowOff>7620</xdr:rowOff>
    </xdr:from>
    <xdr:to>
      <xdr:col>17</xdr:col>
      <xdr:colOff>167640</xdr:colOff>
      <xdr:row>44</xdr:row>
      <xdr:rowOff>480060</xdr:rowOff>
    </xdr:to>
    <xdr:sp macro="" textlink="">
      <xdr:nvSpPr>
        <xdr:cNvPr id="13688" name="AutoShape 10">
          <a:extLst>
            <a:ext uri="{FF2B5EF4-FFF2-40B4-BE49-F238E27FC236}">
              <a16:creationId xmlns:a16="http://schemas.microsoft.com/office/drawing/2014/main" id="{C311582C-71A3-469B-86A0-642E62696B2E}"/>
            </a:ext>
          </a:extLst>
        </xdr:cNvPr>
        <xdr:cNvSpPr>
          <a:spLocks/>
        </xdr:cNvSpPr>
      </xdr:nvSpPr>
      <xdr:spPr bwMode="auto">
        <a:xfrm>
          <a:off x="7665720" y="6690360"/>
          <a:ext cx="160020" cy="3009900"/>
        </a:xfrm>
        <a:prstGeom prst="leftBrace">
          <a:avLst>
            <a:gd name="adj1" fmla="val 532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D57"/>
  <sheetViews>
    <sheetView tabSelected="1" view="pageBreakPreview" zoomScaleNormal="100" zoomScaleSheetLayoutView="100" workbookViewId="0">
      <selection activeCell="F6" sqref="F6"/>
    </sheetView>
  </sheetViews>
  <sheetFormatPr defaultColWidth="9.375" defaultRowHeight="10.8" x14ac:dyDescent="0.15"/>
  <cols>
    <col min="1" max="1" width="2.875" style="21" customWidth="1"/>
    <col min="2" max="2" width="5.875" style="21" customWidth="1"/>
    <col min="3" max="3" width="2.875" style="21" customWidth="1"/>
    <col min="4" max="4" width="32.375" style="21" customWidth="1"/>
    <col min="5" max="5" width="1.875" style="21" customWidth="1"/>
    <col min="6" max="15" width="7.875" style="21" customWidth="1"/>
    <col min="16" max="16" width="3.875" style="21" customWidth="1"/>
    <col min="17" max="17" width="5.875" style="21" customWidth="1"/>
    <col min="18" max="18" width="2.875" style="21" customWidth="1"/>
    <col min="19" max="19" width="32.375" style="21" customWidth="1"/>
    <col min="20" max="20" width="1.875" style="21" customWidth="1"/>
    <col min="21" max="30" width="7.875" style="21" customWidth="1"/>
    <col min="31" max="31" width="5.875" style="21" customWidth="1"/>
    <col min="32" max="16384" width="9.375" style="21"/>
  </cols>
  <sheetData>
    <row r="1" spans="2:30" x14ac:dyDescent="0.15">
      <c r="B1" s="21" t="s">
        <v>361</v>
      </c>
      <c r="Q1" s="21" t="s">
        <v>362</v>
      </c>
    </row>
    <row r="2" spans="2:30" s="22" customFormat="1" ht="14.4" x14ac:dyDescent="0.15">
      <c r="B2" s="218" t="s">
        <v>395</v>
      </c>
      <c r="C2" s="218"/>
      <c r="D2" s="218"/>
      <c r="E2" s="218"/>
      <c r="F2" s="218"/>
      <c r="G2" s="218"/>
      <c r="H2" s="218"/>
      <c r="I2" s="218"/>
      <c r="J2" s="218"/>
      <c r="K2" s="218"/>
      <c r="L2" s="218"/>
      <c r="M2" s="218"/>
      <c r="N2" s="218"/>
      <c r="O2" s="218"/>
      <c r="Q2" s="218" t="s">
        <v>396</v>
      </c>
      <c r="R2" s="218"/>
      <c r="S2" s="218"/>
      <c r="T2" s="218"/>
      <c r="U2" s="218"/>
      <c r="V2" s="218"/>
      <c r="W2" s="218"/>
      <c r="X2" s="218"/>
      <c r="Y2" s="218"/>
      <c r="Z2" s="218"/>
      <c r="AA2" s="218"/>
      <c r="AB2" s="218"/>
      <c r="AC2" s="218"/>
      <c r="AD2" s="218"/>
    </row>
    <row r="3" spans="2:30" s="24" customFormat="1" ht="11.4" thickBot="1" x14ac:dyDescent="0.2">
      <c r="B3" s="23"/>
      <c r="C3" s="23"/>
      <c r="D3" s="23"/>
      <c r="E3" s="23"/>
      <c r="F3" s="19"/>
      <c r="G3" s="19"/>
      <c r="H3" s="19"/>
      <c r="I3" s="19"/>
      <c r="J3" s="19"/>
      <c r="K3" s="19"/>
      <c r="L3" s="19"/>
      <c r="M3" s="19"/>
      <c r="N3" s="19"/>
      <c r="O3" s="19"/>
      <c r="P3" s="23"/>
      <c r="Q3" s="23"/>
      <c r="R3" s="23"/>
      <c r="S3" s="23"/>
      <c r="T3" s="23"/>
      <c r="U3" s="19"/>
      <c r="V3" s="19"/>
      <c r="W3" s="19"/>
      <c r="X3" s="19"/>
      <c r="Y3" s="19"/>
      <c r="Z3" s="19"/>
      <c r="AA3" s="19"/>
      <c r="AB3" s="19"/>
      <c r="AC3" s="19"/>
      <c r="AD3" s="19"/>
    </row>
    <row r="4" spans="2:30" s="24" customFormat="1" ht="18" customHeight="1" x14ac:dyDescent="0.15">
      <c r="B4" s="219" t="s">
        <v>294</v>
      </c>
      <c r="C4" s="219"/>
      <c r="D4" s="219"/>
      <c r="E4" s="220"/>
      <c r="F4" s="223" t="s">
        <v>399</v>
      </c>
      <c r="G4" s="217"/>
      <c r="H4" s="217"/>
      <c r="I4" s="217"/>
      <c r="J4" s="217"/>
      <c r="K4" s="217"/>
      <c r="L4" s="217"/>
      <c r="M4" s="217"/>
      <c r="N4" s="217"/>
      <c r="O4" s="217"/>
      <c r="P4" s="23"/>
      <c r="Q4" s="219" t="s">
        <v>295</v>
      </c>
      <c r="R4" s="219"/>
      <c r="S4" s="219"/>
      <c r="T4" s="220"/>
      <c r="U4" s="217" t="s">
        <v>400</v>
      </c>
      <c r="V4" s="217"/>
      <c r="W4" s="217"/>
      <c r="X4" s="217"/>
      <c r="Y4" s="217"/>
      <c r="Z4" s="217"/>
      <c r="AA4" s="217"/>
      <c r="AB4" s="217"/>
      <c r="AC4" s="217"/>
      <c r="AD4" s="217"/>
    </row>
    <row r="5" spans="2:30" s="24" customFormat="1" ht="18" customHeight="1" x14ac:dyDescent="0.15">
      <c r="B5" s="221"/>
      <c r="C5" s="221"/>
      <c r="D5" s="221"/>
      <c r="E5" s="222"/>
      <c r="F5" s="25" t="s">
        <v>449</v>
      </c>
      <c r="G5" s="25" t="s">
        <v>450</v>
      </c>
      <c r="H5" s="25" t="s">
        <v>451</v>
      </c>
      <c r="I5" s="25" t="s">
        <v>452</v>
      </c>
      <c r="J5" s="25" t="s">
        <v>453</v>
      </c>
      <c r="K5" s="25" t="s">
        <v>454</v>
      </c>
      <c r="L5" s="25" t="s">
        <v>455</v>
      </c>
      <c r="M5" s="26" t="s">
        <v>456</v>
      </c>
      <c r="N5" s="26" t="s">
        <v>457</v>
      </c>
      <c r="O5" s="26" t="s">
        <v>460</v>
      </c>
      <c r="P5" s="27"/>
      <c r="Q5" s="221"/>
      <c r="R5" s="221"/>
      <c r="S5" s="221"/>
      <c r="T5" s="222"/>
      <c r="U5" s="25" t="str">
        <f>F5</f>
        <v>2012年</v>
      </c>
      <c r="V5" s="25" t="str">
        <f>G5</f>
        <v>2013年</v>
      </c>
      <c r="W5" s="25" t="str">
        <f t="shared" ref="W5:AD5" si="0">H5</f>
        <v>2014年</v>
      </c>
      <c r="X5" s="25" t="str">
        <f t="shared" si="0"/>
        <v>2015年</v>
      </c>
      <c r="Y5" s="25" t="str">
        <f t="shared" si="0"/>
        <v>2016年</v>
      </c>
      <c r="Z5" s="25" t="str">
        <f t="shared" si="0"/>
        <v>2017年</v>
      </c>
      <c r="AA5" s="25" t="str">
        <f t="shared" si="0"/>
        <v>2018年</v>
      </c>
      <c r="AB5" s="25" t="str">
        <f t="shared" si="0"/>
        <v>2019年</v>
      </c>
      <c r="AC5" s="25" t="str">
        <f t="shared" si="0"/>
        <v>2020年</v>
      </c>
      <c r="AD5" s="25" t="str">
        <f t="shared" si="0"/>
        <v>2021年</v>
      </c>
    </row>
    <row r="6" spans="2:30" s="30" customFormat="1" ht="17.399999999999999" customHeight="1" x14ac:dyDescent="0.15">
      <c r="B6" s="215" t="s">
        <v>329</v>
      </c>
      <c r="C6" s="215"/>
      <c r="D6" s="215"/>
      <c r="E6" s="216"/>
      <c r="F6" s="28">
        <v>76701</v>
      </c>
      <c r="G6" s="28">
        <v>73551</v>
      </c>
      <c r="H6" s="28">
        <v>73795</v>
      </c>
      <c r="I6" s="28">
        <v>74459</v>
      </c>
      <c r="J6" s="28">
        <v>73132</v>
      </c>
      <c r="K6" s="28">
        <v>72860</v>
      </c>
      <c r="L6" s="28">
        <v>74031</v>
      </c>
      <c r="M6" s="28">
        <v>73034</v>
      </c>
      <c r="N6" s="28">
        <v>72913</v>
      </c>
      <c r="O6" s="28">
        <f>SUM(O8:O50,'02'!O6:O47,'03'!O6:O51,'04'!O6:O48,'05'!O6:O44,'06'!O6:O52,'07'!O6:O49,'08'!O6:O45,'09'!O6:O51)</f>
        <v>71005</v>
      </c>
      <c r="P6" s="29"/>
      <c r="Q6" s="215" t="s">
        <v>329</v>
      </c>
      <c r="R6" s="215"/>
      <c r="S6" s="215"/>
      <c r="T6" s="216"/>
      <c r="U6" s="28">
        <v>69368</v>
      </c>
      <c r="V6" s="28">
        <v>65627</v>
      </c>
      <c r="W6" s="28">
        <v>65850</v>
      </c>
      <c r="X6" s="28">
        <v>65513</v>
      </c>
      <c r="Y6" s="28">
        <v>62640</v>
      </c>
      <c r="Z6" s="28">
        <v>62469</v>
      </c>
      <c r="AA6" s="28">
        <v>62894</v>
      </c>
      <c r="AB6" s="28">
        <v>61814</v>
      </c>
      <c r="AC6" s="28">
        <v>61345</v>
      </c>
      <c r="AD6" s="28">
        <f>SUM(AD8:AD50,'02'!AD6:AD47,'03'!AD6:AD51,'04'!AD6:AD48,'05'!AD6:AD44,'06'!AD6:AD52,'07'!AD6:AD49,'08'!AD6:AD45,'09'!AD6:AD51)</f>
        <v>58156</v>
      </c>
    </row>
    <row r="7" spans="2:30" s="30" customFormat="1" ht="17.399999999999999" customHeight="1" x14ac:dyDescent="0.15">
      <c r="B7" s="224" t="s">
        <v>34</v>
      </c>
      <c r="C7" s="224"/>
      <c r="D7" s="224"/>
      <c r="E7" s="31"/>
      <c r="F7" s="32"/>
      <c r="G7" s="32"/>
      <c r="H7" s="32"/>
      <c r="I7" s="32"/>
      <c r="J7" s="32"/>
      <c r="K7" s="33"/>
      <c r="L7" s="34"/>
      <c r="M7" s="34"/>
      <c r="N7" s="33"/>
      <c r="O7" s="33"/>
      <c r="P7" s="35"/>
      <c r="Q7" s="224" t="s">
        <v>34</v>
      </c>
      <c r="R7" s="224"/>
      <c r="S7" s="224"/>
      <c r="T7" s="31"/>
      <c r="U7" s="36"/>
      <c r="V7" s="32"/>
      <c r="W7" s="32"/>
      <c r="X7" s="32"/>
      <c r="Y7" s="32"/>
      <c r="Z7" s="32"/>
      <c r="AA7" s="32"/>
      <c r="AB7" s="32"/>
      <c r="AC7" s="32"/>
      <c r="AD7" s="33"/>
    </row>
    <row r="8" spans="2:30" s="24" customFormat="1" ht="17.399999999999999" customHeight="1" x14ac:dyDescent="0.15">
      <c r="B8" s="213" t="s">
        <v>35</v>
      </c>
      <c r="C8" s="37"/>
      <c r="D8" s="38" t="s">
        <v>2</v>
      </c>
      <c r="E8" s="39"/>
      <c r="F8" s="112">
        <v>0</v>
      </c>
      <c r="G8" s="112">
        <v>0</v>
      </c>
      <c r="H8" s="112">
        <v>0</v>
      </c>
      <c r="I8" s="112">
        <v>0</v>
      </c>
      <c r="J8" s="112">
        <v>0</v>
      </c>
      <c r="K8" s="113">
        <v>0</v>
      </c>
      <c r="L8" s="114">
        <v>0</v>
      </c>
      <c r="M8" s="114">
        <v>0</v>
      </c>
      <c r="N8" s="113">
        <v>0</v>
      </c>
      <c r="O8" s="115">
        <v>0</v>
      </c>
      <c r="P8" s="40"/>
      <c r="Q8" s="213" t="s">
        <v>35</v>
      </c>
      <c r="R8" s="37"/>
      <c r="S8" s="38" t="s">
        <v>2</v>
      </c>
      <c r="T8" s="39"/>
      <c r="U8" s="123">
        <v>0</v>
      </c>
      <c r="V8" s="112">
        <v>0</v>
      </c>
      <c r="W8" s="112">
        <v>0</v>
      </c>
      <c r="X8" s="112">
        <v>0</v>
      </c>
      <c r="Y8" s="112">
        <v>0</v>
      </c>
      <c r="Z8" s="112">
        <v>0</v>
      </c>
      <c r="AA8" s="112">
        <v>0</v>
      </c>
      <c r="AB8" s="112">
        <v>0</v>
      </c>
      <c r="AC8" s="112">
        <v>0</v>
      </c>
      <c r="AD8" s="115">
        <v>0</v>
      </c>
    </row>
    <row r="9" spans="2:30" s="24" customFormat="1" ht="17.399999999999999" customHeight="1" x14ac:dyDescent="0.15">
      <c r="B9" s="214"/>
      <c r="C9" s="41"/>
      <c r="D9" s="38" t="s">
        <v>307</v>
      </c>
      <c r="E9" s="39"/>
      <c r="F9" s="112">
        <v>0</v>
      </c>
      <c r="G9" s="112">
        <v>0</v>
      </c>
      <c r="H9" s="112">
        <v>0</v>
      </c>
      <c r="I9" s="112">
        <v>0</v>
      </c>
      <c r="J9" s="112">
        <v>0</v>
      </c>
      <c r="K9" s="113">
        <v>0</v>
      </c>
      <c r="L9" s="114">
        <v>0</v>
      </c>
      <c r="M9" s="114">
        <v>0</v>
      </c>
      <c r="N9" s="113">
        <v>0</v>
      </c>
      <c r="O9" s="115">
        <v>0</v>
      </c>
      <c r="P9" s="40"/>
      <c r="Q9" s="214"/>
      <c r="R9" s="41"/>
      <c r="S9" s="38" t="s">
        <v>3</v>
      </c>
      <c r="T9" s="39"/>
      <c r="U9" s="124">
        <v>0</v>
      </c>
      <c r="V9" s="112">
        <v>0</v>
      </c>
      <c r="W9" s="112">
        <v>0</v>
      </c>
      <c r="X9" s="112">
        <v>0</v>
      </c>
      <c r="Y9" s="112">
        <v>0</v>
      </c>
      <c r="Z9" s="112">
        <v>0</v>
      </c>
      <c r="AA9" s="112">
        <v>0</v>
      </c>
      <c r="AB9" s="112">
        <v>0</v>
      </c>
      <c r="AC9" s="112">
        <v>0</v>
      </c>
      <c r="AD9" s="115">
        <v>0</v>
      </c>
    </row>
    <row r="10" spans="2:30" s="24" customFormat="1" ht="17.399999999999999" customHeight="1" x14ac:dyDescent="0.15">
      <c r="B10" s="214"/>
      <c r="C10" s="41"/>
      <c r="D10" s="38" t="s">
        <v>4</v>
      </c>
      <c r="E10" s="39"/>
      <c r="F10" s="112">
        <v>0</v>
      </c>
      <c r="G10" s="112">
        <v>0</v>
      </c>
      <c r="H10" s="112">
        <v>0</v>
      </c>
      <c r="I10" s="112">
        <v>0</v>
      </c>
      <c r="J10" s="112">
        <v>0</v>
      </c>
      <c r="K10" s="113">
        <v>0</v>
      </c>
      <c r="L10" s="114">
        <v>0</v>
      </c>
      <c r="M10" s="114">
        <v>0</v>
      </c>
      <c r="N10" s="113">
        <v>0</v>
      </c>
      <c r="O10" s="115">
        <v>0</v>
      </c>
      <c r="P10" s="40"/>
      <c r="Q10" s="214"/>
      <c r="R10" s="41"/>
      <c r="S10" s="38" t="s">
        <v>4</v>
      </c>
      <c r="T10" s="39"/>
      <c r="U10" s="124">
        <v>0</v>
      </c>
      <c r="V10" s="112">
        <v>0</v>
      </c>
      <c r="W10" s="112">
        <v>0</v>
      </c>
      <c r="X10" s="112">
        <v>0</v>
      </c>
      <c r="Y10" s="112">
        <v>0</v>
      </c>
      <c r="Z10" s="112">
        <v>0</v>
      </c>
      <c r="AA10" s="112">
        <v>0</v>
      </c>
      <c r="AB10" s="112">
        <v>0</v>
      </c>
      <c r="AC10" s="112">
        <v>0</v>
      </c>
      <c r="AD10" s="115">
        <v>0</v>
      </c>
    </row>
    <row r="11" spans="2:30" s="24" customFormat="1" ht="17.399999999999999" customHeight="1" x14ac:dyDescent="0.15">
      <c r="B11" s="214"/>
      <c r="C11" s="41"/>
      <c r="D11" s="38" t="s">
        <v>5</v>
      </c>
      <c r="E11" s="39"/>
      <c r="F11" s="116">
        <v>22</v>
      </c>
      <c r="G11" s="116">
        <v>2</v>
      </c>
      <c r="H11" s="112">
        <v>2</v>
      </c>
      <c r="I11" s="112">
        <v>10</v>
      </c>
      <c r="J11" s="112">
        <v>33</v>
      </c>
      <c r="K11" s="113">
        <v>13</v>
      </c>
      <c r="L11" s="114">
        <v>4</v>
      </c>
      <c r="M11" s="114">
        <v>8</v>
      </c>
      <c r="N11" s="113">
        <v>1</v>
      </c>
      <c r="O11" s="115">
        <v>0</v>
      </c>
      <c r="P11" s="40"/>
      <c r="Q11" s="214"/>
      <c r="R11" s="41"/>
      <c r="S11" s="38" t="s">
        <v>5</v>
      </c>
      <c r="T11" s="39"/>
      <c r="U11" s="123">
        <v>2</v>
      </c>
      <c r="V11" s="116">
        <v>2</v>
      </c>
      <c r="W11" s="116">
        <v>2</v>
      </c>
      <c r="X11" s="112">
        <v>1</v>
      </c>
      <c r="Y11" s="112">
        <v>3</v>
      </c>
      <c r="Z11" s="112">
        <v>2</v>
      </c>
      <c r="AA11" s="112">
        <v>2</v>
      </c>
      <c r="AB11" s="112">
        <v>1</v>
      </c>
      <c r="AC11" s="112">
        <v>0</v>
      </c>
      <c r="AD11" s="115">
        <v>0</v>
      </c>
    </row>
    <row r="12" spans="2:30" s="24" customFormat="1" ht="17.399999999999999" customHeight="1" x14ac:dyDescent="0.15">
      <c r="B12" s="214"/>
      <c r="C12" s="41"/>
      <c r="D12" s="38" t="s">
        <v>6</v>
      </c>
      <c r="E12" s="39"/>
      <c r="F12" s="112">
        <v>0</v>
      </c>
      <c r="G12" s="116">
        <v>0</v>
      </c>
      <c r="H12" s="112">
        <v>0</v>
      </c>
      <c r="I12" s="116">
        <v>0</v>
      </c>
      <c r="J12" s="112">
        <v>0</v>
      </c>
      <c r="K12" s="113">
        <v>0</v>
      </c>
      <c r="L12" s="114">
        <v>0</v>
      </c>
      <c r="M12" s="114">
        <v>0</v>
      </c>
      <c r="N12" s="113">
        <v>0</v>
      </c>
      <c r="O12" s="115">
        <v>0</v>
      </c>
      <c r="P12" s="40"/>
      <c r="Q12" s="214"/>
      <c r="R12" s="41"/>
      <c r="S12" s="38" t="s">
        <v>6</v>
      </c>
      <c r="T12" s="39"/>
      <c r="U12" s="124">
        <v>0</v>
      </c>
      <c r="V12" s="116">
        <v>0</v>
      </c>
      <c r="W12" s="112">
        <v>0</v>
      </c>
      <c r="X12" s="116">
        <v>0</v>
      </c>
      <c r="Y12" s="112">
        <v>0</v>
      </c>
      <c r="Z12" s="112">
        <v>0</v>
      </c>
      <c r="AA12" s="112">
        <v>0</v>
      </c>
      <c r="AB12" s="112">
        <v>0</v>
      </c>
      <c r="AC12" s="112">
        <v>0</v>
      </c>
      <c r="AD12" s="115">
        <v>0</v>
      </c>
    </row>
    <row r="13" spans="2:30" s="24" customFormat="1" ht="17.399999999999999" customHeight="1" x14ac:dyDescent="0.15">
      <c r="B13" s="214"/>
      <c r="C13" s="41"/>
      <c r="D13" s="38" t="s">
        <v>435</v>
      </c>
      <c r="E13" s="39"/>
      <c r="F13" s="112">
        <v>9</v>
      </c>
      <c r="G13" s="116">
        <v>8</v>
      </c>
      <c r="H13" s="112">
        <v>7</v>
      </c>
      <c r="I13" s="112">
        <v>4</v>
      </c>
      <c r="J13" s="112">
        <v>9</v>
      </c>
      <c r="K13" s="113">
        <v>8</v>
      </c>
      <c r="L13" s="114">
        <v>4</v>
      </c>
      <c r="M13" s="114">
        <v>3</v>
      </c>
      <c r="N13" s="113">
        <v>7</v>
      </c>
      <c r="O13" s="115">
        <v>2</v>
      </c>
      <c r="P13" s="40"/>
      <c r="Q13" s="214"/>
      <c r="R13" s="41"/>
      <c r="S13" s="38" t="s">
        <v>435</v>
      </c>
      <c r="T13" s="39"/>
      <c r="U13" s="124">
        <v>9</v>
      </c>
      <c r="V13" s="116">
        <v>8</v>
      </c>
      <c r="W13" s="112">
        <v>6</v>
      </c>
      <c r="X13" s="112">
        <v>2</v>
      </c>
      <c r="Y13" s="112">
        <v>9</v>
      </c>
      <c r="Z13" s="112">
        <v>7</v>
      </c>
      <c r="AA13" s="112">
        <v>3</v>
      </c>
      <c r="AB13" s="112">
        <v>1</v>
      </c>
      <c r="AC13" s="112">
        <v>7</v>
      </c>
      <c r="AD13" s="115">
        <v>3</v>
      </c>
    </row>
    <row r="14" spans="2:30" s="24" customFormat="1" ht="17.399999999999999" customHeight="1" x14ac:dyDescent="0.15">
      <c r="B14" s="214"/>
      <c r="C14" s="41"/>
      <c r="D14" s="38" t="s">
        <v>347</v>
      </c>
      <c r="E14" s="39"/>
      <c r="F14" s="112">
        <v>0</v>
      </c>
      <c r="G14" s="112">
        <v>0</v>
      </c>
      <c r="H14" s="112">
        <v>1</v>
      </c>
      <c r="I14" s="112">
        <v>1</v>
      </c>
      <c r="J14" s="112">
        <v>2</v>
      </c>
      <c r="K14" s="113">
        <v>4</v>
      </c>
      <c r="L14" s="114">
        <v>0</v>
      </c>
      <c r="M14" s="114">
        <v>1</v>
      </c>
      <c r="N14" s="113">
        <v>0</v>
      </c>
      <c r="O14" s="115">
        <v>1</v>
      </c>
      <c r="P14" s="40"/>
      <c r="Q14" s="214"/>
      <c r="R14" s="41"/>
      <c r="S14" s="38" t="s">
        <v>347</v>
      </c>
      <c r="T14" s="39"/>
      <c r="U14" s="124">
        <v>0</v>
      </c>
      <c r="V14" s="112">
        <v>0</v>
      </c>
      <c r="W14" s="112">
        <v>1</v>
      </c>
      <c r="X14" s="112">
        <v>0</v>
      </c>
      <c r="Y14" s="112">
        <v>1</v>
      </c>
      <c r="Z14" s="112">
        <v>4</v>
      </c>
      <c r="AA14" s="112">
        <v>0</v>
      </c>
      <c r="AB14" s="112">
        <v>1</v>
      </c>
      <c r="AC14" s="112">
        <v>0</v>
      </c>
      <c r="AD14" s="115">
        <v>0</v>
      </c>
    </row>
    <row r="15" spans="2:30" s="24" customFormat="1" ht="17.399999999999999" customHeight="1" x14ac:dyDescent="0.15">
      <c r="B15" s="214"/>
      <c r="C15" s="41"/>
      <c r="D15" s="38" t="s">
        <v>7</v>
      </c>
      <c r="E15" s="39"/>
      <c r="F15" s="112">
        <v>0</v>
      </c>
      <c r="G15" s="112">
        <v>0</v>
      </c>
      <c r="H15" s="112">
        <v>0</v>
      </c>
      <c r="I15" s="112">
        <v>0</v>
      </c>
      <c r="J15" s="112">
        <v>0</v>
      </c>
      <c r="K15" s="113">
        <v>0</v>
      </c>
      <c r="L15" s="114">
        <v>0</v>
      </c>
      <c r="M15" s="114">
        <v>0</v>
      </c>
      <c r="N15" s="113">
        <v>0</v>
      </c>
      <c r="O15" s="115">
        <v>0</v>
      </c>
      <c r="P15" s="40"/>
      <c r="Q15" s="214"/>
      <c r="R15" s="41"/>
      <c r="S15" s="38" t="s">
        <v>7</v>
      </c>
      <c r="T15" s="39"/>
      <c r="U15" s="124">
        <v>0</v>
      </c>
      <c r="V15" s="112">
        <v>0</v>
      </c>
      <c r="W15" s="112">
        <v>0</v>
      </c>
      <c r="X15" s="112">
        <v>0</v>
      </c>
      <c r="Y15" s="112">
        <v>0</v>
      </c>
      <c r="Z15" s="112">
        <v>0</v>
      </c>
      <c r="AA15" s="112">
        <v>0</v>
      </c>
      <c r="AB15" s="112">
        <v>0</v>
      </c>
      <c r="AC15" s="112">
        <v>0</v>
      </c>
      <c r="AD15" s="115">
        <v>0</v>
      </c>
    </row>
    <row r="16" spans="2:30" s="24" customFormat="1" ht="17.399999999999999" customHeight="1" x14ac:dyDescent="0.15">
      <c r="B16" s="214"/>
      <c r="C16" s="41"/>
      <c r="D16" s="38" t="s">
        <v>8</v>
      </c>
      <c r="E16" s="39"/>
      <c r="F16" s="112">
        <v>0</v>
      </c>
      <c r="G16" s="112">
        <v>0</v>
      </c>
      <c r="H16" s="112">
        <v>0</v>
      </c>
      <c r="I16" s="112">
        <v>0</v>
      </c>
      <c r="J16" s="112">
        <v>0</v>
      </c>
      <c r="K16" s="113">
        <v>0</v>
      </c>
      <c r="L16" s="114">
        <v>0</v>
      </c>
      <c r="M16" s="114">
        <v>0</v>
      </c>
      <c r="N16" s="113">
        <v>0</v>
      </c>
      <c r="O16" s="115">
        <v>0</v>
      </c>
      <c r="P16" s="40"/>
      <c r="Q16" s="214"/>
      <c r="R16" s="41"/>
      <c r="S16" s="38" t="s">
        <v>8</v>
      </c>
      <c r="T16" s="39"/>
      <c r="U16" s="124">
        <v>0</v>
      </c>
      <c r="V16" s="112">
        <v>0</v>
      </c>
      <c r="W16" s="112">
        <v>0</v>
      </c>
      <c r="X16" s="112">
        <v>0</v>
      </c>
      <c r="Y16" s="112">
        <v>0</v>
      </c>
      <c r="Z16" s="112">
        <v>0</v>
      </c>
      <c r="AA16" s="112">
        <v>0</v>
      </c>
      <c r="AB16" s="112">
        <v>0</v>
      </c>
      <c r="AC16" s="112">
        <v>0</v>
      </c>
      <c r="AD16" s="115">
        <v>0</v>
      </c>
    </row>
    <row r="17" spans="2:30" s="24" customFormat="1" ht="17.399999999999999" customHeight="1" x14ac:dyDescent="0.15">
      <c r="B17" s="214"/>
      <c r="C17" s="41"/>
      <c r="D17" s="38" t="s">
        <v>9</v>
      </c>
      <c r="E17" s="39"/>
      <c r="F17" s="112">
        <v>2</v>
      </c>
      <c r="G17" s="116">
        <v>4</v>
      </c>
      <c r="H17" s="116">
        <v>1</v>
      </c>
      <c r="I17" s="116">
        <v>7</v>
      </c>
      <c r="J17" s="112">
        <v>4</v>
      </c>
      <c r="K17" s="113">
        <v>3</v>
      </c>
      <c r="L17" s="114">
        <v>0</v>
      </c>
      <c r="M17" s="114">
        <v>1</v>
      </c>
      <c r="N17" s="113">
        <v>3</v>
      </c>
      <c r="O17" s="115">
        <v>1</v>
      </c>
      <c r="P17" s="40"/>
      <c r="Q17" s="214"/>
      <c r="R17" s="41"/>
      <c r="S17" s="38" t="s">
        <v>9</v>
      </c>
      <c r="T17" s="39"/>
      <c r="U17" s="124">
        <v>3</v>
      </c>
      <c r="V17" s="116">
        <v>4</v>
      </c>
      <c r="W17" s="116">
        <v>1</v>
      </c>
      <c r="X17" s="116">
        <v>6</v>
      </c>
      <c r="Y17" s="112">
        <v>5</v>
      </c>
      <c r="Z17" s="112">
        <v>3</v>
      </c>
      <c r="AA17" s="112">
        <v>0</v>
      </c>
      <c r="AB17" s="112">
        <v>1</v>
      </c>
      <c r="AC17" s="112">
        <v>12</v>
      </c>
      <c r="AD17" s="115">
        <v>4</v>
      </c>
    </row>
    <row r="18" spans="2:30" s="24" customFormat="1" ht="17.399999999999999" customHeight="1" x14ac:dyDescent="0.15">
      <c r="B18" s="208" t="s">
        <v>287</v>
      </c>
      <c r="C18" s="42"/>
      <c r="D18" s="38" t="s">
        <v>10</v>
      </c>
      <c r="E18" s="39"/>
      <c r="F18" s="116">
        <v>49</v>
      </c>
      <c r="G18" s="116">
        <v>240</v>
      </c>
      <c r="H18" s="116">
        <v>98</v>
      </c>
      <c r="I18" s="116">
        <v>457</v>
      </c>
      <c r="J18" s="112">
        <v>151</v>
      </c>
      <c r="K18" s="113">
        <v>113</v>
      </c>
      <c r="L18" s="114">
        <v>40</v>
      </c>
      <c r="M18" s="114">
        <v>308</v>
      </c>
      <c r="N18" s="113">
        <v>43</v>
      </c>
      <c r="O18" s="115">
        <v>121</v>
      </c>
      <c r="P18" s="40"/>
      <c r="Q18" s="208" t="s">
        <v>287</v>
      </c>
      <c r="R18" s="42"/>
      <c r="S18" s="38" t="s">
        <v>10</v>
      </c>
      <c r="T18" s="39"/>
      <c r="U18" s="123">
        <v>90</v>
      </c>
      <c r="V18" s="116">
        <v>346</v>
      </c>
      <c r="W18" s="116">
        <v>138</v>
      </c>
      <c r="X18" s="116">
        <v>886</v>
      </c>
      <c r="Y18" s="112">
        <v>154</v>
      </c>
      <c r="Z18" s="112">
        <v>130</v>
      </c>
      <c r="AA18" s="112">
        <v>99</v>
      </c>
      <c r="AB18" s="112">
        <v>621</v>
      </c>
      <c r="AC18" s="112">
        <v>58</v>
      </c>
      <c r="AD18" s="115">
        <v>183</v>
      </c>
    </row>
    <row r="19" spans="2:30" s="24" customFormat="1" ht="17.399999999999999" customHeight="1" x14ac:dyDescent="0.15">
      <c r="B19" s="210"/>
      <c r="C19" s="42"/>
      <c r="D19" s="44" t="s">
        <v>11</v>
      </c>
      <c r="E19" s="45"/>
      <c r="F19" s="116">
        <v>67</v>
      </c>
      <c r="G19" s="116">
        <v>15</v>
      </c>
      <c r="H19" s="116">
        <v>4</v>
      </c>
      <c r="I19" s="116">
        <v>1</v>
      </c>
      <c r="J19" s="112">
        <v>9</v>
      </c>
      <c r="K19" s="113">
        <v>7</v>
      </c>
      <c r="L19" s="114">
        <v>16</v>
      </c>
      <c r="M19" s="114">
        <v>20</v>
      </c>
      <c r="N19" s="113">
        <v>28</v>
      </c>
      <c r="O19" s="115">
        <v>16</v>
      </c>
      <c r="P19" s="40"/>
      <c r="Q19" s="210"/>
      <c r="R19" s="42"/>
      <c r="S19" s="44" t="s">
        <v>11</v>
      </c>
      <c r="T19" s="45"/>
      <c r="U19" s="123">
        <v>36</v>
      </c>
      <c r="V19" s="116">
        <v>15</v>
      </c>
      <c r="W19" s="116">
        <v>4</v>
      </c>
      <c r="X19" s="116">
        <v>0</v>
      </c>
      <c r="Y19" s="112">
        <v>8</v>
      </c>
      <c r="Z19" s="112">
        <v>6</v>
      </c>
      <c r="AA19" s="112">
        <v>14</v>
      </c>
      <c r="AB19" s="112">
        <v>22</v>
      </c>
      <c r="AC19" s="112">
        <v>24</v>
      </c>
      <c r="AD19" s="115">
        <v>15</v>
      </c>
    </row>
    <row r="20" spans="2:30" s="24" customFormat="1" ht="17.399999999999999" customHeight="1" x14ac:dyDescent="0.15">
      <c r="B20" s="208" t="s">
        <v>36</v>
      </c>
      <c r="C20" s="37"/>
      <c r="D20" s="38" t="s">
        <v>12</v>
      </c>
      <c r="E20" s="39"/>
      <c r="F20" s="116">
        <v>12612</v>
      </c>
      <c r="G20" s="116">
        <v>10366</v>
      </c>
      <c r="H20" s="116">
        <v>10690</v>
      </c>
      <c r="I20" s="116">
        <v>10373</v>
      </c>
      <c r="J20" s="112">
        <v>9789</v>
      </c>
      <c r="K20" s="113">
        <v>8972</v>
      </c>
      <c r="L20" s="114">
        <v>8559</v>
      </c>
      <c r="M20" s="114">
        <v>8368</v>
      </c>
      <c r="N20" s="113">
        <v>9123</v>
      </c>
      <c r="O20" s="115">
        <v>8431</v>
      </c>
      <c r="P20" s="40"/>
      <c r="Q20" s="208" t="s">
        <v>36</v>
      </c>
      <c r="R20" s="37"/>
      <c r="S20" s="38" t="s">
        <v>12</v>
      </c>
      <c r="T20" s="39"/>
      <c r="U20" s="123">
        <v>13327</v>
      </c>
      <c r="V20" s="116">
        <v>11015</v>
      </c>
      <c r="W20" s="116">
        <v>11381</v>
      </c>
      <c r="X20" s="116">
        <v>10907</v>
      </c>
      <c r="Y20" s="112">
        <v>10136</v>
      </c>
      <c r="Z20" s="112">
        <v>9197</v>
      </c>
      <c r="AA20" s="112">
        <v>8658</v>
      </c>
      <c r="AB20" s="112">
        <v>8344</v>
      </c>
      <c r="AC20" s="112">
        <v>9193</v>
      </c>
      <c r="AD20" s="115">
        <v>8455</v>
      </c>
    </row>
    <row r="21" spans="2:30" s="24" customFormat="1" ht="17.399999999999999" customHeight="1" x14ac:dyDescent="0.15">
      <c r="B21" s="208"/>
      <c r="C21" s="41"/>
      <c r="D21" s="38" t="s">
        <v>13</v>
      </c>
      <c r="E21" s="39"/>
      <c r="F21" s="116">
        <v>341</v>
      </c>
      <c r="G21" s="116">
        <v>271</v>
      </c>
      <c r="H21" s="116">
        <v>237</v>
      </c>
      <c r="I21" s="116">
        <v>196</v>
      </c>
      <c r="J21" s="112">
        <v>196</v>
      </c>
      <c r="K21" s="113">
        <v>156</v>
      </c>
      <c r="L21" s="114">
        <v>121</v>
      </c>
      <c r="M21" s="114">
        <v>135</v>
      </c>
      <c r="N21" s="113">
        <v>116</v>
      </c>
      <c r="O21" s="115">
        <v>92</v>
      </c>
      <c r="P21" s="40"/>
      <c r="Q21" s="208"/>
      <c r="R21" s="41"/>
      <c r="S21" s="38" t="s">
        <v>13</v>
      </c>
      <c r="T21" s="39"/>
      <c r="U21" s="123">
        <v>329</v>
      </c>
      <c r="V21" s="116">
        <v>263</v>
      </c>
      <c r="W21" s="116">
        <v>235</v>
      </c>
      <c r="X21" s="116">
        <v>191</v>
      </c>
      <c r="Y21" s="112">
        <v>193</v>
      </c>
      <c r="Z21" s="112">
        <v>150</v>
      </c>
      <c r="AA21" s="112">
        <v>117</v>
      </c>
      <c r="AB21" s="112">
        <v>129</v>
      </c>
      <c r="AC21" s="112">
        <v>111</v>
      </c>
      <c r="AD21" s="115">
        <v>89</v>
      </c>
    </row>
    <row r="22" spans="2:30" s="24" customFormat="1" ht="17.399999999999999" customHeight="1" x14ac:dyDescent="0.15">
      <c r="B22" s="208"/>
      <c r="C22" s="41"/>
      <c r="D22" s="38" t="s">
        <v>14</v>
      </c>
      <c r="E22" s="39"/>
      <c r="F22" s="116">
        <v>8893</v>
      </c>
      <c r="G22" s="116">
        <v>8892</v>
      </c>
      <c r="H22" s="116">
        <v>9384</v>
      </c>
      <c r="I22" s="116">
        <v>9357</v>
      </c>
      <c r="J22" s="112">
        <v>9449</v>
      </c>
      <c r="K22" s="113">
        <v>9093</v>
      </c>
      <c r="L22" s="114">
        <v>9063</v>
      </c>
      <c r="M22" s="114">
        <v>8949</v>
      </c>
      <c r="N22" s="113">
        <v>7694</v>
      </c>
      <c r="O22" s="115">
        <v>8765</v>
      </c>
      <c r="P22" s="40"/>
      <c r="Q22" s="208"/>
      <c r="R22" s="41"/>
      <c r="S22" s="38" t="s">
        <v>14</v>
      </c>
      <c r="T22" s="39"/>
      <c r="U22" s="123">
        <v>8424</v>
      </c>
      <c r="V22" s="116">
        <v>8407</v>
      </c>
      <c r="W22" s="116">
        <v>8761</v>
      </c>
      <c r="X22" s="116">
        <v>8609</v>
      </c>
      <c r="Y22" s="112">
        <v>8604</v>
      </c>
      <c r="Z22" s="112">
        <v>8161</v>
      </c>
      <c r="AA22" s="112">
        <v>8054</v>
      </c>
      <c r="AB22" s="112">
        <v>7763</v>
      </c>
      <c r="AC22" s="112">
        <v>6291</v>
      </c>
      <c r="AD22" s="115">
        <v>6702</v>
      </c>
    </row>
    <row r="23" spans="2:30" s="24" customFormat="1" ht="17.399999999999999" customHeight="1" x14ac:dyDescent="0.15">
      <c r="B23" s="208"/>
      <c r="C23" s="41"/>
      <c r="D23" s="38" t="s">
        <v>15</v>
      </c>
      <c r="E23" s="39"/>
      <c r="F23" s="112">
        <v>3</v>
      </c>
      <c r="G23" s="112">
        <v>7</v>
      </c>
      <c r="H23" s="116">
        <v>5</v>
      </c>
      <c r="I23" s="112">
        <v>9</v>
      </c>
      <c r="J23" s="112">
        <v>9</v>
      </c>
      <c r="K23" s="113">
        <v>4</v>
      </c>
      <c r="L23" s="114">
        <v>5</v>
      </c>
      <c r="M23" s="114">
        <v>7</v>
      </c>
      <c r="N23" s="113">
        <v>10</v>
      </c>
      <c r="O23" s="115">
        <v>7</v>
      </c>
      <c r="P23" s="40"/>
      <c r="Q23" s="208"/>
      <c r="R23" s="41"/>
      <c r="S23" s="38" t="s">
        <v>15</v>
      </c>
      <c r="T23" s="39"/>
      <c r="U23" s="124">
        <v>3</v>
      </c>
      <c r="V23" s="112">
        <v>5</v>
      </c>
      <c r="W23" s="116">
        <v>4</v>
      </c>
      <c r="X23" s="112">
        <v>6</v>
      </c>
      <c r="Y23" s="112">
        <v>5</v>
      </c>
      <c r="Z23" s="112">
        <v>5</v>
      </c>
      <c r="AA23" s="112">
        <v>4</v>
      </c>
      <c r="AB23" s="112">
        <v>5</v>
      </c>
      <c r="AC23" s="112">
        <v>9</v>
      </c>
      <c r="AD23" s="115">
        <v>20</v>
      </c>
    </row>
    <row r="24" spans="2:30" s="24" customFormat="1" ht="17.399999999999999" customHeight="1" x14ac:dyDescent="0.15">
      <c r="B24" s="208"/>
      <c r="C24" s="41"/>
      <c r="D24" s="38" t="s">
        <v>285</v>
      </c>
      <c r="E24" s="39"/>
      <c r="F24" s="117">
        <v>326</v>
      </c>
      <c r="G24" s="117">
        <v>388</v>
      </c>
      <c r="H24" s="117">
        <v>587</v>
      </c>
      <c r="I24" s="117">
        <v>658</v>
      </c>
      <c r="J24" s="117">
        <v>769</v>
      </c>
      <c r="K24" s="117">
        <v>890</v>
      </c>
      <c r="L24" s="117">
        <v>859</v>
      </c>
      <c r="M24" s="117">
        <v>882</v>
      </c>
      <c r="N24" s="117">
        <v>1003</v>
      </c>
      <c r="O24" s="115">
        <v>994</v>
      </c>
      <c r="P24" s="40"/>
      <c r="Q24" s="208"/>
      <c r="R24" s="41"/>
      <c r="S24" s="38" t="s">
        <v>285</v>
      </c>
      <c r="T24" s="39"/>
      <c r="U24" s="125">
        <v>265</v>
      </c>
      <c r="V24" s="117">
        <v>324</v>
      </c>
      <c r="W24" s="117">
        <v>489</v>
      </c>
      <c r="X24" s="117">
        <v>493</v>
      </c>
      <c r="Y24" s="117">
        <v>608</v>
      </c>
      <c r="Z24" s="117">
        <v>702</v>
      </c>
      <c r="AA24" s="117">
        <v>675</v>
      </c>
      <c r="AB24" s="117">
        <v>728</v>
      </c>
      <c r="AC24" s="117">
        <v>811</v>
      </c>
      <c r="AD24" s="115">
        <v>801</v>
      </c>
    </row>
    <row r="25" spans="2:30" s="24" customFormat="1" ht="17.399999999999999" customHeight="1" x14ac:dyDescent="0.15">
      <c r="B25" s="208"/>
      <c r="C25" s="41"/>
      <c r="D25" s="38" t="s">
        <v>308</v>
      </c>
      <c r="E25" s="39"/>
      <c r="F25" s="117">
        <v>112</v>
      </c>
      <c r="G25" s="117">
        <v>106</v>
      </c>
      <c r="H25" s="117">
        <v>117</v>
      </c>
      <c r="I25" s="117">
        <v>102</v>
      </c>
      <c r="J25" s="117">
        <v>104</v>
      </c>
      <c r="K25" s="117">
        <v>82</v>
      </c>
      <c r="L25" s="117">
        <v>60</v>
      </c>
      <c r="M25" s="117">
        <v>76</v>
      </c>
      <c r="N25" s="117">
        <v>77</v>
      </c>
      <c r="O25" s="115">
        <v>75</v>
      </c>
      <c r="P25" s="40"/>
      <c r="Q25" s="208"/>
      <c r="R25" s="41"/>
      <c r="S25" s="38" t="s">
        <v>308</v>
      </c>
      <c r="T25" s="39"/>
      <c r="U25" s="126">
        <v>97</v>
      </c>
      <c r="V25" s="126">
        <v>95</v>
      </c>
      <c r="W25" s="126">
        <v>96</v>
      </c>
      <c r="X25" s="126">
        <v>84</v>
      </c>
      <c r="Y25" s="126">
        <v>89</v>
      </c>
      <c r="Z25" s="126">
        <v>70</v>
      </c>
      <c r="AA25" s="126">
        <v>53</v>
      </c>
      <c r="AB25" s="117">
        <v>72</v>
      </c>
      <c r="AC25" s="117">
        <v>72</v>
      </c>
      <c r="AD25" s="115">
        <v>65</v>
      </c>
    </row>
    <row r="26" spans="2:30" s="24" customFormat="1" ht="17.399999999999999" customHeight="1" x14ac:dyDescent="0.15">
      <c r="B26" s="208"/>
      <c r="C26" s="41"/>
      <c r="D26" s="38" t="s">
        <v>331</v>
      </c>
      <c r="E26" s="39"/>
      <c r="F26" s="117">
        <v>363</v>
      </c>
      <c r="G26" s="117">
        <v>340</v>
      </c>
      <c r="H26" s="117">
        <v>270</v>
      </c>
      <c r="I26" s="117">
        <v>273</v>
      </c>
      <c r="J26" s="117">
        <v>244</v>
      </c>
      <c r="K26" s="117">
        <v>219</v>
      </c>
      <c r="L26" s="117">
        <v>201</v>
      </c>
      <c r="M26" s="117">
        <v>207</v>
      </c>
      <c r="N26" s="117">
        <v>182</v>
      </c>
      <c r="O26" s="115">
        <v>150</v>
      </c>
      <c r="P26" s="40"/>
      <c r="Q26" s="208"/>
      <c r="R26" s="41"/>
      <c r="S26" s="38" t="s">
        <v>331</v>
      </c>
      <c r="T26" s="39"/>
      <c r="U26" s="126">
        <v>195</v>
      </c>
      <c r="V26" s="126">
        <v>201</v>
      </c>
      <c r="W26" s="126">
        <v>144</v>
      </c>
      <c r="X26" s="126">
        <v>138</v>
      </c>
      <c r="Y26" s="126">
        <v>135</v>
      </c>
      <c r="Z26" s="126">
        <v>115</v>
      </c>
      <c r="AA26" s="126">
        <v>117</v>
      </c>
      <c r="AB26" s="126">
        <v>120</v>
      </c>
      <c r="AC26" s="117">
        <v>102</v>
      </c>
      <c r="AD26" s="115">
        <v>84</v>
      </c>
    </row>
    <row r="27" spans="2:30" s="24" customFormat="1" ht="17.399999999999999" customHeight="1" x14ac:dyDescent="0.15">
      <c r="B27" s="208"/>
      <c r="C27" s="41"/>
      <c r="D27" s="38" t="s">
        <v>373</v>
      </c>
      <c r="E27" s="39"/>
      <c r="F27" s="117">
        <v>12</v>
      </c>
      <c r="G27" s="117">
        <v>1</v>
      </c>
      <c r="H27" s="117">
        <v>10</v>
      </c>
      <c r="I27" s="117">
        <v>10</v>
      </c>
      <c r="J27" s="117">
        <v>15</v>
      </c>
      <c r="K27" s="117">
        <v>12</v>
      </c>
      <c r="L27" s="117">
        <v>14</v>
      </c>
      <c r="M27" s="117">
        <v>23</v>
      </c>
      <c r="N27" s="117">
        <v>52</v>
      </c>
      <c r="O27" s="115">
        <v>39</v>
      </c>
      <c r="P27" s="40"/>
      <c r="Q27" s="208"/>
      <c r="R27" s="41"/>
      <c r="S27" s="38" t="s">
        <v>373</v>
      </c>
      <c r="T27" s="39"/>
      <c r="U27" s="126">
        <v>20</v>
      </c>
      <c r="V27" s="126">
        <v>6</v>
      </c>
      <c r="W27" s="126">
        <v>12</v>
      </c>
      <c r="X27" s="126">
        <v>15</v>
      </c>
      <c r="Y27" s="126">
        <v>22</v>
      </c>
      <c r="Z27" s="126">
        <v>62</v>
      </c>
      <c r="AA27" s="126">
        <v>53</v>
      </c>
      <c r="AB27" s="126">
        <v>45</v>
      </c>
      <c r="AC27" s="126">
        <v>121</v>
      </c>
      <c r="AD27" s="115">
        <v>92</v>
      </c>
    </row>
    <row r="28" spans="2:30" s="24" customFormat="1" ht="17.399999999999999" customHeight="1" x14ac:dyDescent="0.15">
      <c r="B28" s="37"/>
      <c r="C28" s="41"/>
      <c r="D28" s="38" t="s">
        <v>383</v>
      </c>
      <c r="E28" s="39"/>
      <c r="F28" s="117" t="s">
        <v>306</v>
      </c>
      <c r="G28" s="117" t="s">
        <v>306</v>
      </c>
      <c r="H28" s="117" t="s">
        <v>306</v>
      </c>
      <c r="I28" s="117">
        <v>51</v>
      </c>
      <c r="J28" s="117">
        <v>53</v>
      </c>
      <c r="K28" s="117">
        <v>71</v>
      </c>
      <c r="L28" s="117">
        <v>50</v>
      </c>
      <c r="M28" s="117">
        <v>56</v>
      </c>
      <c r="N28" s="117">
        <v>68</v>
      </c>
      <c r="O28" s="115">
        <v>64</v>
      </c>
      <c r="P28" s="40"/>
      <c r="Q28" s="37"/>
      <c r="R28" s="41"/>
      <c r="S28" s="38" t="s">
        <v>383</v>
      </c>
      <c r="T28" s="39"/>
      <c r="U28" s="125" t="s">
        <v>306</v>
      </c>
      <c r="V28" s="117" t="s">
        <v>306</v>
      </c>
      <c r="W28" s="117" t="s">
        <v>306</v>
      </c>
      <c r="X28" s="117">
        <v>39</v>
      </c>
      <c r="Y28" s="117">
        <v>47</v>
      </c>
      <c r="Z28" s="117">
        <v>43</v>
      </c>
      <c r="AA28" s="117">
        <v>32</v>
      </c>
      <c r="AB28" s="117">
        <v>33</v>
      </c>
      <c r="AC28" s="117">
        <v>43</v>
      </c>
      <c r="AD28" s="115">
        <v>44</v>
      </c>
    </row>
    <row r="29" spans="2:30" s="24" customFormat="1" ht="17.399999999999999" customHeight="1" x14ac:dyDescent="0.15">
      <c r="B29" s="208" t="s">
        <v>37</v>
      </c>
      <c r="C29" s="37"/>
      <c r="D29" s="38" t="s">
        <v>16</v>
      </c>
      <c r="E29" s="39"/>
      <c r="F29" s="116">
        <v>16</v>
      </c>
      <c r="G29" s="116">
        <v>6</v>
      </c>
      <c r="H29" s="116">
        <v>12</v>
      </c>
      <c r="I29" s="116">
        <v>6</v>
      </c>
      <c r="J29" s="112">
        <v>6</v>
      </c>
      <c r="K29" s="113">
        <v>3</v>
      </c>
      <c r="L29" s="114">
        <v>2</v>
      </c>
      <c r="M29" s="114">
        <v>1</v>
      </c>
      <c r="N29" s="113">
        <v>0</v>
      </c>
      <c r="O29" s="115">
        <v>8</v>
      </c>
      <c r="P29" s="40"/>
      <c r="Q29" s="208" t="s">
        <v>37</v>
      </c>
      <c r="R29" s="37"/>
      <c r="S29" s="38" t="s">
        <v>16</v>
      </c>
      <c r="T29" s="39"/>
      <c r="U29" s="123">
        <v>35</v>
      </c>
      <c r="V29" s="116">
        <v>17</v>
      </c>
      <c r="W29" s="116">
        <v>25</v>
      </c>
      <c r="X29" s="116">
        <v>10</v>
      </c>
      <c r="Y29" s="112">
        <v>10</v>
      </c>
      <c r="Z29" s="112">
        <v>6</v>
      </c>
      <c r="AA29" s="112">
        <v>4</v>
      </c>
      <c r="AB29" s="112">
        <v>2</v>
      </c>
      <c r="AC29" s="112">
        <v>0</v>
      </c>
      <c r="AD29" s="115">
        <v>8</v>
      </c>
    </row>
    <row r="30" spans="2:30" s="24" customFormat="1" ht="17.399999999999999" customHeight="1" x14ac:dyDescent="0.15">
      <c r="B30" s="210"/>
      <c r="C30" s="41"/>
      <c r="D30" s="38" t="s">
        <v>17</v>
      </c>
      <c r="E30" s="39"/>
      <c r="F30" s="116">
        <v>1</v>
      </c>
      <c r="G30" s="116">
        <v>2</v>
      </c>
      <c r="H30" s="116">
        <v>0</v>
      </c>
      <c r="I30" s="116">
        <v>2</v>
      </c>
      <c r="J30" s="112">
        <v>15</v>
      </c>
      <c r="K30" s="113">
        <v>1</v>
      </c>
      <c r="L30" s="114">
        <v>2</v>
      </c>
      <c r="M30" s="114">
        <v>5</v>
      </c>
      <c r="N30" s="113">
        <v>3</v>
      </c>
      <c r="O30" s="115">
        <v>2</v>
      </c>
      <c r="P30" s="40"/>
      <c r="Q30" s="210"/>
      <c r="R30" s="41"/>
      <c r="S30" s="38" t="s">
        <v>17</v>
      </c>
      <c r="T30" s="39"/>
      <c r="U30" s="123">
        <v>14</v>
      </c>
      <c r="V30" s="116">
        <v>4</v>
      </c>
      <c r="W30" s="116">
        <v>0</v>
      </c>
      <c r="X30" s="116">
        <v>7</v>
      </c>
      <c r="Y30" s="112">
        <v>14</v>
      </c>
      <c r="Z30" s="112">
        <v>1</v>
      </c>
      <c r="AA30" s="112">
        <v>2</v>
      </c>
      <c r="AB30" s="112">
        <v>6</v>
      </c>
      <c r="AC30" s="112">
        <v>3</v>
      </c>
      <c r="AD30" s="115">
        <v>5</v>
      </c>
    </row>
    <row r="31" spans="2:30" s="24" customFormat="1" ht="17.399999999999999" customHeight="1" x14ac:dyDescent="0.15">
      <c r="B31" s="210"/>
      <c r="C31" s="41"/>
      <c r="D31" s="38" t="s">
        <v>18</v>
      </c>
      <c r="E31" s="39"/>
      <c r="F31" s="116">
        <v>20</v>
      </c>
      <c r="G31" s="116">
        <v>13</v>
      </c>
      <c r="H31" s="116">
        <v>8</v>
      </c>
      <c r="I31" s="116">
        <v>9</v>
      </c>
      <c r="J31" s="112">
        <v>2</v>
      </c>
      <c r="K31" s="113">
        <v>2</v>
      </c>
      <c r="L31" s="114">
        <v>2</v>
      </c>
      <c r="M31" s="114">
        <v>3</v>
      </c>
      <c r="N31" s="113">
        <v>1</v>
      </c>
      <c r="O31" s="115">
        <v>1</v>
      </c>
      <c r="P31" s="40"/>
      <c r="Q31" s="210"/>
      <c r="R31" s="41"/>
      <c r="S31" s="38" t="s">
        <v>18</v>
      </c>
      <c r="T31" s="39"/>
      <c r="U31" s="123">
        <v>35</v>
      </c>
      <c r="V31" s="116">
        <v>44</v>
      </c>
      <c r="W31" s="116">
        <v>39</v>
      </c>
      <c r="X31" s="116">
        <v>15</v>
      </c>
      <c r="Y31" s="112">
        <v>4</v>
      </c>
      <c r="Z31" s="112">
        <v>4</v>
      </c>
      <c r="AA31" s="112">
        <v>4</v>
      </c>
      <c r="AB31" s="112">
        <v>5</v>
      </c>
      <c r="AC31" s="112">
        <v>3</v>
      </c>
      <c r="AD31" s="115">
        <v>1</v>
      </c>
    </row>
    <row r="32" spans="2:30" s="24" customFormat="1" ht="17.399999999999999" customHeight="1" x14ac:dyDescent="0.15">
      <c r="B32" s="210"/>
      <c r="C32" s="41"/>
      <c r="D32" s="38" t="s">
        <v>19</v>
      </c>
      <c r="E32" s="39"/>
      <c r="F32" s="116">
        <v>0</v>
      </c>
      <c r="G32" s="116">
        <v>1</v>
      </c>
      <c r="H32" s="112">
        <v>0</v>
      </c>
      <c r="I32" s="116">
        <v>0</v>
      </c>
      <c r="J32" s="112">
        <v>0</v>
      </c>
      <c r="K32" s="113">
        <v>0</v>
      </c>
      <c r="L32" s="114">
        <v>0</v>
      </c>
      <c r="M32" s="114">
        <v>0</v>
      </c>
      <c r="N32" s="113">
        <v>0</v>
      </c>
      <c r="O32" s="115">
        <v>0</v>
      </c>
      <c r="P32" s="40"/>
      <c r="Q32" s="210"/>
      <c r="R32" s="41"/>
      <c r="S32" s="38" t="s">
        <v>19</v>
      </c>
      <c r="T32" s="39"/>
      <c r="U32" s="123">
        <v>0</v>
      </c>
      <c r="V32" s="116">
        <v>2</v>
      </c>
      <c r="W32" s="112">
        <v>0</v>
      </c>
      <c r="X32" s="116">
        <v>0</v>
      </c>
      <c r="Y32" s="112">
        <v>0</v>
      </c>
      <c r="Z32" s="112">
        <v>0</v>
      </c>
      <c r="AA32" s="112">
        <v>0</v>
      </c>
      <c r="AB32" s="112">
        <v>0</v>
      </c>
      <c r="AC32" s="112">
        <v>0</v>
      </c>
      <c r="AD32" s="115">
        <v>0</v>
      </c>
    </row>
    <row r="33" spans="2:30" s="24" customFormat="1" ht="17.399999999999999" customHeight="1" x14ac:dyDescent="0.15">
      <c r="B33" s="43"/>
      <c r="C33" s="41"/>
      <c r="D33" s="38" t="s">
        <v>342</v>
      </c>
      <c r="E33" s="39"/>
      <c r="F33" s="117">
        <v>0</v>
      </c>
      <c r="G33" s="117">
        <v>0</v>
      </c>
      <c r="H33" s="117">
        <v>0</v>
      </c>
      <c r="I33" s="117">
        <v>0</v>
      </c>
      <c r="J33" s="117">
        <v>0</v>
      </c>
      <c r="K33" s="117">
        <v>0</v>
      </c>
      <c r="L33" s="117">
        <v>0</v>
      </c>
      <c r="M33" s="117">
        <v>0</v>
      </c>
      <c r="N33" s="117">
        <v>0</v>
      </c>
      <c r="O33" s="115">
        <v>0</v>
      </c>
      <c r="P33" s="40"/>
      <c r="Q33" s="43"/>
      <c r="R33" s="41"/>
      <c r="S33" s="38" t="s">
        <v>342</v>
      </c>
      <c r="T33" s="39"/>
      <c r="U33" s="117">
        <v>0</v>
      </c>
      <c r="V33" s="117">
        <v>0</v>
      </c>
      <c r="W33" s="117">
        <v>0</v>
      </c>
      <c r="X33" s="117">
        <v>0</v>
      </c>
      <c r="Y33" s="117">
        <v>0</v>
      </c>
      <c r="Z33" s="117">
        <v>0</v>
      </c>
      <c r="AA33" s="117">
        <v>0</v>
      </c>
      <c r="AB33" s="117">
        <v>0</v>
      </c>
      <c r="AC33" s="117">
        <v>0</v>
      </c>
      <c r="AD33" s="115">
        <v>0</v>
      </c>
    </row>
    <row r="34" spans="2:30" s="24" customFormat="1" ht="17.399999999999999" customHeight="1" x14ac:dyDescent="0.15">
      <c r="B34" s="208" t="s">
        <v>288</v>
      </c>
      <c r="C34" s="42"/>
      <c r="D34" s="38" t="s">
        <v>20</v>
      </c>
      <c r="E34" s="39"/>
      <c r="F34" s="116">
        <v>2682</v>
      </c>
      <c r="G34" s="116">
        <v>2710</v>
      </c>
      <c r="H34" s="116">
        <v>2477</v>
      </c>
      <c r="I34" s="116">
        <v>2211</v>
      </c>
      <c r="J34" s="112">
        <v>1883</v>
      </c>
      <c r="K34" s="113">
        <v>1752</v>
      </c>
      <c r="L34" s="114">
        <v>1610</v>
      </c>
      <c r="M34" s="114">
        <v>1409</v>
      </c>
      <c r="N34" s="113">
        <v>1022</v>
      </c>
      <c r="O34" s="115">
        <v>936</v>
      </c>
      <c r="P34" s="40"/>
      <c r="Q34" s="208" t="s">
        <v>288</v>
      </c>
      <c r="R34" s="42"/>
      <c r="S34" s="38" t="s">
        <v>20</v>
      </c>
      <c r="T34" s="39"/>
      <c r="U34" s="123">
        <v>3212</v>
      </c>
      <c r="V34" s="116">
        <v>3040</v>
      </c>
      <c r="W34" s="116">
        <v>2640</v>
      </c>
      <c r="X34" s="116">
        <v>2466</v>
      </c>
      <c r="Y34" s="112">
        <v>2022</v>
      </c>
      <c r="Z34" s="112">
        <v>1849</v>
      </c>
      <c r="AA34" s="112">
        <v>1747</v>
      </c>
      <c r="AB34" s="112">
        <v>1524</v>
      </c>
      <c r="AC34" s="112">
        <v>1195</v>
      </c>
      <c r="AD34" s="115">
        <v>926</v>
      </c>
    </row>
    <row r="35" spans="2:30" s="24" customFormat="1" ht="17.399999999999999" customHeight="1" x14ac:dyDescent="0.15">
      <c r="B35" s="210"/>
      <c r="C35" s="42"/>
      <c r="D35" s="38" t="s">
        <v>21</v>
      </c>
      <c r="E35" s="39"/>
      <c r="F35" s="116">
        <v>1079</v>
      </c>
      <c r="G35" s="116">
        <v>1030</v>
      </c>
      <c r="H35" s="116">
        <v>817</v>
      </c>
      <c r="I35" s="116">
        <v>812</v>
      </c>
      <c r="J35" s="112">
        <v>570</v>
      </c>
      <c r="K35" s="113">
        <v>460</v>
      </c>
      <c r="L35" s="114">
        <v>427</v>
      </c>
      <c r="M35" s="114">
        <v>443</v>
      </c>
      <c r="N35" s="113">
        <v>400</v>
      </c>
      <c r="O35" s="115">
        <v>426</v>
      </c>
      <c r="P35" s="40"/>
      <c r="Q35" s="210"/>
      <c r="R35" s="42"/>
      <c r="S35" s="38" t="s">
        <v>21</v>
      </c>
      <c r="T35" s="39"/>
      <c r="U35" s="123">
        <v>701</v>
      </c>
      <c r="V35" s="116">
        <v>639</v>
      </c>
      <c r="W35" s="116">
        <v>535</v>
      </c>
      <c r="X35" s="116">
        <v>538</v>
      </c>
      <c r="Y35" s="112">
        <v>443</v>
      </c>
      <c r="Z35" s="112">
        <v>388</v>
      </c>
      <c r="AA35" s="112">
        <v>390</v>
      </c>
      <c r="AB35" s="112">
        <v>399</v>
      </c>
      <c r="AC35" s="112">
        <v>396</v>
      </c>
      <c r="AD35" s="115">
        <v>378</v>
      </c>
    </row>
    <row r="36" spans="2:30" s="24" customFormat="1" ht="17.399999999999999" customHeight="1" x14ac:dyDescent="0.15">
      <c r="B36" s="206" t="s">
        <v>289</v>
      </c>
      <c r="C36" s="42"/>
      <c r="D36" s="38" t="s">
        <v>22</v>
      </c>
      <c r="E36" s="39"/>
      <c r="F36" s="112">
        <v>1</v>
      </c>
      <c r="G36" s="112">
        <v>0</v>
      </c>
      <c r="H36" s="112">
        <v>0</v>
      </c>
      <c r="I36" s="112">
        <v>0</v>
      </c>
      <c r="J36" s="112">
        <v>0</v>
      </c>
      <c r="K36" s="113">
        <v>0</v>
      </c>
      <c r="L36" s="114">
        <v>0</v>
      </c>
      <c r="M36" s="114">
        <v>0</v>
      </c>
      <c r="N36" s="113">
        <v>0</v>
      </c>
      <c r="O36" s="115">
        <v>0</v>
      </c>
      <c r="P36" s="40"/>
      <c r="Q36" s="206" t="s">
        <v>289</v>
      </c>
      <c r="R36" s="42"/>
      <c r="S36" s="38" t="s">
        <v>22</v>
      </c>
      <c r="T36" s="39"/>
      <c r="U36" s="124">
        <v>1</v>
      </c>
      <c r="V36" s="112">
        <v>0</v>
      </c>
      <c r="W36" s="112">
        <v>0</v>
      </c>
      <c r="X36" s="112">
        <v>0</v>
      </c>
      <c r="Y36" s="112">
        <v>0</v>
      </c>
      <c r="Z36" s="112">
        <v>0</v>
      </c>
      <c r="AA36" s="112">
        <v>0</v>
      </c>
      <c r="AB36" s="112">
        <v>0</v>
      </c>
      <c r="AC36" s="112">
        <v>0</v>
      </c>
      <c r="AD36" s="115">
        <v>0</v>
      </c>
    </row>
    <row r="37" spans="2:30" s="24" customFormat="1" ht="17.399999999999999" customHeight="1" x14ac:dyDescent="0.15">
      <c r="B37" s="207"/>
      <c r="C37" s="42"/>
      <c r="D37" s="38" t="s">
        <v>23</v>
      </c>
      <c r="E37" s="39"/>
      <c r="F37" s="116">
        <v>34</v>
      </c>
      <c r="G37" s="116">
        <v>33</v>
      </c>
      <c r="H37" s="116">
        <v>29</v>
      </c>
      <c r="I37" s="116">
        <v>23</v>
      </c>
      <c r="J37" s="112">
        <v>39</v>
      </c>
      <c r="K37" s="113">
        <v>50</v>
      </c>
      <c r="L37" s="114">
        <v>42</v>
      </c>
      <c r="M37" s="114">
        <v>23</v>
      </c>
      <c r="N37" s="113">
        <v>20</v>
      </c>
      <c r="O37" s="115">
        <v>29</v>
      </c>
      <c r="P37" s="40"/>
      <c r="Q37" s="207"/>
      <c r="R37" s="42"/>
      <c r="S37" s="38" t="s">
        <v>23</v>
      </c>
      <c r="T37" s="39"/>
      <c r="U37" s="123">
        <v>28</v>
      </c>
      <c r="V37" s="116">
        <v>22</v>
      </c>
      <c r="W37" s="116">
        <v>19</v>
      </c>
      <c r="X37" s="116">
        <v>10</v>
      </c>
      <c r="Y37" s="112">
        <v>34</v>
      </c>
      <c r="Z37" s="112">
        <v>37</v>
      </c>
      <c r="AA37" s="112">
        <v>32</v>
      </c>
      <c r="AB37" s="112">
        <v>18</v>
      </c>
      <c r="AC37" s="112">
        <v>17</v>
      </c>
      <c r="AD37" s="115">
        <v>20</v>
      </c>
    </row>
    <row r="38" spans="2:30" s="24" customFormat="1" ht="17.399999999999999" customHeight="1" x14ac:dyDescent="0.15">
      <c r="B38" s="211" t="s">
        <v>39</v>
      </c>
      <c r="C38" s="37"/>
      <c r="D38" s="38" t="s">
        <v>24</v>
      </c>
      <c r="E38" s="39"/>
      <c r="F38" s="116">
        <v>371</v>
      </c>
      <c r="G38" s="116">
        <v>402</v>
      </c>
      <c r="H38" s="116">
        <v>382</v>
      </c>
      <c r="I38" s="116">
        <v>384</v>
      </c>
      <c r="J38" s="112">
        <v>320</v>
      </c>
      <c r="K38" s="113">
        <v>277</v>
      </c>
      <c r="L38" s="114">
        <v>235</v>
      </c>
      <c r="M38" s="114">
        <v>188</v>
      </c>
      <c r="N38" s="113">
        <v>195</v>
      </c>
      <c r="O38" s="115">
        <v>135</v>
      </c>
      <c r="P38" s="40"/>
      <c r="Q38" s="211" t="s">
        <v>39</v>
      </c>
      <c r="R38" s="37"/>
      <c r="S38" s="38" t="s">
        <v>24</v>
      </c>
      <c r="T38" s="39"/>
      <c r="U38" s="123">
        <v>369</v>
      </c>
      <c r="V38" s="116">
        <v>418</v>
      </c>
      <c r="W38" s="116">
        <v>398</v>
      </c>
      <c r="X38" s="116">
        <v>401</v>
      </c>
      <c r="Y38" s="112">
        <v>313</v>
      </c>
      <c r="Z38" s="112">
        <v>247</v>
      </c>
      <c r="AA38" s="112">
        <v>231</v>
      </c>
      <c r="AB38" s="112">
        <v>178</v>
      </c>
      <c r="AC38" s="112">
        <v>161</v>
      </c>
      <c r="AD38" s="115">
        <v>130</v>
      </c>
    </row>
    <row r="39" spans="2:30" s="24" customFormat="1" ht="17.399999999999999" customHeight="1" x14ac:dyDescent="0.15">
      <c r="B39" s="212"/>
      <c r="C39" s="41"/>
      <c r="D39" s="38" t="s">
        <v>25</v>
      </c>
      <c r="E39" s="39"/>
      <c r="F39" s="116">
        <v>132</v>
      </c>
      <c r="G39" s="116">
        <v>134</v>
      </c>
      <c r="H39" s="116">
        <v>120</v>
      </c>
      <c r="I39" s="116">
        <v>131</v>
      </c>
      <c r="J39" s="112">
        <v>103</v>
      </c>
      <c r="K39" s="113">
        <v>127</v>
      </c>
      <c r="L39" s="114">
        <v>125</v>
      </c>
      <c r="M39" s="114">
        <v>115</v>
      </c>
      <c r="N39" s="113">
        <v>120</v>
      </c>
      <c r="O39" s="115">
        <v>110</v>
      </c>
      <c r="P39" s="40"/>
      <c r="Q39" s="212"/>
      <c r="R39" s="41"/>
      <c r="S39" s="38" t="s">
        <v>25</v>
      </c>
      <c r="T39" s="39"/>
      <c r="U39" s="123">
        <v>156</v>
      </c>
      <c r="V39" s="116">
        <v>172</v>
      </c>
      <c r="W39" s="116">
        <v>150</v>
      </c>
      <c r="X39" s="116">
        <v>162</v>
      </c>
      <c r="Y39" s="112">
        <v>119</v>
      </c>
      <c r="Z39" s="112">
        <v>144</v>
      </c>
      <c r="AA39" s="112">
        <v>147</v>
      </c>
      <c r="AB39" s="112">
        <v>137</v>
      </c>
      <c r="AC39" s="112">
        <v>137</v>
      </c>
      <c r="AD39" s="115">
        <v>127</v>
      </c>
    </row>
    <row r="40" spans="2:30" s="24" customFormat="1" ht="17.399999999999999" customHeight="1" x14ac:dyDescent="0.15">
      <c r="B40" s="212"/>
      <c r="C40" s="41"/>
      <c r="D40" s="38" t="s">
        <v>26</v>
      </c>
      <c r="E40" s="39"/>
      <c r="F40" s="116">
        <v>1375</v>
      </c>
      <c r="G40" s="116">
        <v>1146</v>
      </c>
      <c r="H40" s="116">
        <v>1076</v>
      </c>
      <c r="I40" s="116">
        <v>1040</v>
      </c>
      <c r="J40" s="112">
        <v>785</v>
      </c>
      <c r="K40" s="113">
        <v>798</v>
      </c>
      <c r="L40" s="114">
        <v>685</v>
      </c>
      <c r="M40" s="114">
        <v>588</v>
      </c>
      <c r="N40" s="113">
        <v>576</v>
      </c>
      <c r="O40" s="115">
        <v>524</v>
      </c>
      <c r="P40" s="40"/>
      <c r="Q40" s="212"/>
      <c r="R40" s="41"/>
      <c r="S40" s="38" t="s">
        <v>26</v>
      </c>
      <c r="T40" s="39"/>
      <c r="U40" s="123">
        <v>1480</v>
      </c>
      <c r="V40" s="116">
        <v>1259</v>
      </c>
      <c r="W40" s="116">
        <v>1168</v>
      </c>
      <c r="X40" s="116">
        <v>1119</v>
      </c>
      <c r="Y40" s="112">
        <v>839</v>
      </c>
      <c r="Z40" s="112">
        <v>841</v>
      </c>
      <c r="AA40" s="112">
        <v>721</v>
      </c>
      <c r="AB40" s="112">
        <v>626</v>
      </c>
      <c r="AC40" s="112">
        <v>589</v>
      </c>
      <c r="AD40" s="115">
        <v>541</v>
      </c>
    </row>
    <row r="41" spans="2:30" s="24" customFormat="1" ht="17.399999999999999" customHeight="1" x14ac:dyDescent="0.15">
      <c r="B41" s="212"/>
      <c r="C41" s="41"/>
      <c r="D41" s="38" t="s">
        <v>27</v>
      </c>
      <c r="E41" s="39"/>
      <c r="F41" s="116">
        <v>2635</v>
      </c>
      <c r="G41" s="116">
        <v>2698</v>
      </c>
      <c r="H41" s="116">
        <v>2633</v>
      </c>
      <c r="I41" s="116">
        <v>2496</v>
      </c>
      <c r="J41" s="112">
        <v>2346</v>
      </c>
      <c r="K41" s="113">
        <v>2436</v>
      </c>
      <c r="L41" s="114">
        <v>2499</v>
      </c>
      <c r="M41" s="114">
        <v>2738</v>
      </c>
      <c r="N41" s="113">
        <v>2619</v>
      </c>
      <c r="O41" s="115">
        <v>2426</v>
      </c>
      <c r="P41" s="40"/>
      <c r="Q41" s="212"/>
      <c r="R41" s="41"/>
      <c r="S41" s="38" t="s">
        <v>27</v>
      </c>
      <c r="T41" s="39"/>
      <c r="U41" s="123">
        <v>2571</v>
      </c>
      <c r="V41" s="116">
        <v>2534</v>
      </c>
      <c r="W41" s="116">
        <v>2454</v>
      </c>
      <c r="X41" s="116">
        <v>2230</v>
      </c>
      <c r="Y41" s="112">
        <v>2085</v>
      </c>
      <c r="Z41" s="112">
        <v>2111</v>
      </c>
      <c r="AA41" s="112">
        <v>2075</v>
      </c>
      <c r="AB41" s="112">
        <v>2184</v>
      </c>
      <c r="AC41" s="112">
        <v>2069</v>
      </c>
      <c r="AD41" s="115">
        <v>1817</v>
      </c>
    </row>
    <row r="42" spans="2:30" s="24" customFormat="1" ht="17.399999999999999" customHeight="1" x14ac:dyDescent="0.15">
      <c r="B42" s="212"/>
      <c r="C42" s="41"/>
      <c r="D42" s="38" t="s">
        <v>28</v>
      </c>
      <c r="E42" s="39"/>
      <c r="F42" s="116">
        <v>0</v>
      </c>
      <c r="G42" s="116">
        <v>0</v>
      </c>
      <c r="H42" s="116">
        <v>0</v>
      </c>
      <c r="I42" s="116">
        <v>0</v>
      </c>
      <c r="J42" s="112">
        <v>0</v>
      </c>
      <c r="K42" s="113">
        <v>0</v>
      </c>
      <c r="L42" s="114">
        <v>0</v>
      </c>
      <c r="M42" s="114">
        <v>0</v>
      </c>
      <c r="N42" s="113">
        <v>0</v>
      </c>
      <c r="O42" s="115">
        <v>0</v>
      </c>
      <c r="P42" s="40"/>
      <c r="Q42" s="212"/>
      <c r="R42" s="41"/>
      <c r="S42" s="38" t="s">
        <v>28</v>
      </c>
      <c r="T42" s="39"/>
      <c r="U42" s="123">
        <v>0</v>
      </c>
      <c r="V42" s="116">
        <v>0</v>
      </c>
      <c r="W42" s="116">
        <v>0</v>
      </c>
      <c r="X42" s="116">
        <v>0</v>
      </c>
      <c r="Y42" s="112">
        <v>0</v>
      </c>
      <c r="Z42" s="112">
        <v>0</v>
      </c>
      <c r="AA42" s="112">
        <v>0</v>
      </c>
      <c r="AB42" s="112">
        <v>0</v>
      </c>
      <c r="AC42" s="112">
        <v>0</v>
      </c>
      <c r="AD42" s="115">
        <v>0</v>
      </c>
    </row>
    <row r="43" spans="2:30" s="24" customFormat="1" ht="17.399999999999999" customHeight="1" x14ac:dyDescent="0.15">
      <c r="B43" s="212"/>
      <c r="C43" s="41"/>
      <c r="D43" s="38" t="s">
        <v>346</v>
      </c>
      <c r="E43" s="47"/>
      <c r="F43" s="117">
        <v>2291</v>
      </c>
      <c r="G43" s="117">
        <v>2353</v>
      </c>
      <c r="H43" s="117">
        <v>2489</v>
      </c>
      <c r="I43" s="117">
        <v>2666</v>
      </c>
      <c r="J43" s="117">
        <v>2906</v>
      </c>
      <c r="K43" s="117">
        <v>3369</v>
      </c>
      <c r="L43" s="117">
        <v>3924</v>
      </c>
      <c r="M43" s="114">
        <v>3843</v>
      </c>
      <c r="N43" s="113">
        <v>3394</v>
      </c>
      <c r="O43" s="115">
        <v>3596</v>
      </c>
      <c r="P43" s="40"/>
      <c r="Q43" s="212"/>
      <c r="R43" s="41"/>
      <c r="S43" s="38" t="s">
        <v>346</v>
      </c>
      <c r="T43" s="47"/>
      <c r="U43" s="125">
        <v>1847</v>
      </c>
      <c r="V43" s="117">
        <v>1893</v>
      </c>
      <c r="W43" s="117">
        <v>1967</v>
      </c>
      <c r="X43" s="117">
        <v>2113</v>
      </c>
      <c r="Y43" s="117">
        <v>2232</v>
      </c>
      <c r="Z43" s="117">
        <v>2544</v>
      </c>
      <c r="AA43" s="117">
        <v>3040</v>
      </c>
      <c r="AB43" s="112">
        <v>2812</v>
      </c>
      <c r="AC43" s="112">
        <v>2529</v>
      </c>
      <c r="AD43" s="115">
        <v>2529</v>
      </c>
    </row>
    <row r="44" spans="2:30" s="24" customFormat="1" ht="17.399999999999999" customHeight="1" x14ac:dyDescent="0.15">
      <c r="B44" s="203"/>
      <c r="C44" s="41"/>
      <c r="D44" s="38" t="s">
        <v>332</v>
      </c>
      <c r="E44" s="47"/>
      <c r="F44" s="117">
        <v>363</v>
      </c>
      <c r="G44" s="117">
        <v>339</v>
      </c>
      <c r="H44" s="117">
        <v>279</v>
      </c>
      <c r="I44" s="117">
        <v>235</v>
      </c>
      <c r="J44" s="117">
        <v>223</v>
      </c>
      <c r="K44" s="117">
        <v>102</v>
      </c>
      <c r="L44" s="117">
        <v>81</v>
      </c>
      <c r="M44" s="117">
        <v>67</v>
      </c>
      <c r="N44" s="117">
        <v>52</v>
      </c>
      <c r="O44" s="115">
        <v>60</v>
      </c>
      <c r="P44" s="40"/>
      <c r="Q44" s="203"/>
      <c r="R44" s="41"/>
      <c r="S44" s="38" t="s">
        <v>332</v>
      </c>
      <c r="T44" s="47"/>
      <c r="U44" s="125">
        <v>360</v>
      </c>
      <c r="V44" s="117">
        <v>340</v>
      </c>
      <c r="W44" s="117">
        <v>276</v>
      </c>
      <c r="X44" s="117">
        <v>229</v>
      </c>
      <c r="Y44" s="117">
        <v>220</v>
      </c>
      <c r="Z44" s="117">
        <v>103</v>
      </c>
      <c r="AA44" s="117">
        <v>81</v>
      </c>
      <c r="AB44" s="117">
        <v>66</v>
      </c>
      <c r="AC44" s="117">
        <v>49</v>
      </c>
      <c r="AD44" s="115">
        <v>58</v>
      </c>
    </row>
    <row r="45" spans="2:30" s="24" customFormat="1" ht="17.399999999999999" customHeight="1" x14ac:dyDescent="0.15">
      <c r="B45" s="46"/>
      <c r="C45" s="41"/>
      <c r="D45" s="38" t="s">
        <v>461</v>
      </c>
      <c r="E45" s="47"/>
      <c r="F45" s="117" t="s">
        <v>306</v>
      </c>
      <c r="G45" s="117" t="s">
        <v>306</v>
      </c>
      <c r="H45" s="117" t="s">
        <v>306</v>
      </c>
      <c r="I45" s="117" t="s">
        <v>306</v>
      </c>
      <c r="J45" s="117" t="s">
        <v>306</v>
      </c>
      <c r="K45" s="117" t="s">
        <v>306</v>
      </c>
      <c r="L45" s="117" t="s">
        <v>306</v>
      </c>
      <c r="M45" s="205" t="s">
        <v>306</v>
      </c>
      <c r="N45" s="205" t="s">
        <v>306</v>
      </c>
      <c r="O45" s="115">
        <v>0</v>
      </c>
      <c r="P45" s="40"/>
      <c r="Q45" s="46"/>
      <c r="R45" s="41"/>
      <c r="S45" s="38" t="s">
        <v>461</v>
      </c>
      <c r="T45" s="47"/>
      <c r="U45" s="125" t="s">
        <v>306</v>
      </c>
      <c r="V45" s="117" t="s">
        <v>306</v>
      </c>
      <c r="W45" s="117" t="s">
        <v>306</v>
      </c>
      <c r="X45" s="117" t="s">
        <v>306</v>
      </c>
      <c r="Y45" s="117" t="s">
        <v>306</v>
      </c>
      <c r="Z45" s="117" t="s">
        <v>306</v>
      </c>
      <c r="AA45" s="117" t="s">
        <v>306</v>
      </c>
      <c r="AB45" s="117" t="s">
        <v>306</v>
      </c>
      <c r="AC45" s="117" t="s">
        <v>306</v>
      </c>
      <c r="AD45" s="115">
        <v>0</v>
      </c>
    </row>
    <row r="46" spans="2:30" s="24" customFormat="1" ht="17.399999999999999" customHeight="1" x14ac:dyDescent="0.15">
      <c r="B46" s="206" t="s">
        <v>290</v>
      </c>
      <c r="C46" s="42"/>
      <c r="D46" s="38" t="s">
        <v>29</v>
      </c>
      <c r="E46" s="39"/>
      <c r="F46" s="116">
        <v>5329</v>
      </c>
      <c r="G46" s="116">
        <v>4909</v>
      </c>
      <c r="H46" s="116">
        <v>4881</v>
      </c>
      <c r="I46" s="116">
        <v>5188</v>
      </c>
      <c r="J46" s="112">
        <v>5245</v>
      </c>
      <c r="K46" s="113">
        <v>5350</v>
      </c>
      <c r="L46" s="114">
        <v>5516</v>
      </c>
      <c r="M46" s="114">
        <v>5469</v>
      </c>
      <c r="N46" s="113">
        <v>5458</v>
      </c>
      <c r="O46" s="115">
        <v>5252</v>
      </c>
      <c r="P46" s="40"/>
      <c r="Q46" s="206" t="s">
        <v>290</v>
      </c>
      <c r="R46" s="42"/>
      <c r="S46" s="38" t="s">
        <v>29</v>
      </c>
      <c r="T46" s="39"/>
      <c r="U46" s="123">
        <v>4444</v>
      </c>
      <c r="V46" s="116">
        <v>4084</v>
      </c>
      <c r="W46" s="116">
        <v>4053</v>
      </c>
      <c r="X46" s="116">
        <v>4420</v>
      </c>
      <c r="Y46" s="112">
        <v>4496</v>
      </c>
      <c r="Z46" s="112">
        <v>4580</v>
      </c>
      <c r="AA46" s="112">
        <v>4785</v>
      </c>
      <c r="AB46" s="112">
        <v>4818</v>
      </c>
      <c r="AC46" s="112">
        <v>4819</v>
      </c>
      <c r="AD46" s="115">
        <v>4521</v>
      </c>
    </row>
    <row r="47" spans="2:30" s="24" customFormat="1" ht="17.399999999999999" customHeight="1" x14ac:dyDescent="0.15">
      <c r="B47" s="207"/>
      <c r="C47" s="42"/>
      <c r="D47" s="38" t="s">
        <v>30</v>
      </c>
      <c r="E47" s="39"/>
      <c r="F47" s="116">
        <v>3</v>
      </c>
      <c r="G47" s="116">
        <v>1</v>
      </c>
      <c r="H47" s="116">
        <v>2</v>
      </c>
      <c r="I47" s="116">
        <v>4</v>
      </c>
      <c r="J47" s="112">
        <v>3</v>
      </c>
      <c r="K47" s="113">
        <v>2</v>
      </c>
      <c r="L47" s="114">
        <v>4</v>
      </c>
      <c r="M47" s="114">
        <v>2</v>
      </c>
      <c r="N47" s="113">
        <v>2</v>
      </c>
      <c r="O47" s="115">
        <v>1</v>
      </c>
      <c r="P47" s="40"/>
      <c r="Q47" s="207"/>
      <c r="R47" s="42"/>
      <c r="S47" s="38" t="s">
        <v>30</v>
      </c>
      <c r="T47" s="39"/>
      <c r="U47" s="123">
        <v>0</v>
      </c>
      <c r="V47" s="116">
        <v>1</v>
      </c>
      <c r="W47" s="116">
        <v>1</v>
      </c>
      <c r="X47" s="116">
        <v>3</v>
      </c>
      <c r="Y47" s="112">
        <v>3</v>
      </c>
      <c r="Z47" s="112">
        <v>2</v>
      </c>
      <c r="AA47" s="112">
        <v>3</v>
      </c>
      <c r="AB47" s="112">
        <v>1</v>
      </c>
      <c r="AC47" s="112">
        <v>2</v>
      </c>
      <c r="AD47" s="115">
        <v>0</v>
      </c>
    </row>
    <row r="48" spans="2:30" s="24" customFormat="1" ht="17.399999999999999" customHeight="1" x14ac:dyDescent="0.15">
      <c r="B48" s="208" t="s">
        <v>38</v>
      </c>
      <c r="C48" s="37"/>
      <c r="D48" s="38" t="s">
        <v>31</v>
      </c>
      <c r="E48" s="39"/>
      <c r="F48" s="116">
        <v>123</v>
      </c>
      <c r="G48" s="116">
        <v>155</v>
      </c>
      <c r="H48" s="116">
        <v>119</v>
      </c>
      <c r="I48" s="116">
        <v>132</v>
      </c>
      <c r="J48" s="112">
        <v>122</v>
      </c>
      <c r="K48" s="113">
        <v>144</v>
      </c>
      <c r="L48" s="114">
        <v>121</v>
      </c>
      <c r="M48" s="114">
        <v>132</v>
      </c>
      <c r="N48" s="113">
        <v>130</v>
      </c>
      <c r="O48" s="115">
        <v>79</v>
      </c>
      <c r="P48" s="40"/>
      <c r="Q48" s="208" t="s">
        <v>38</v>
      </c>
      <c r="R48" s="37"/>
      <c r="S48" s="38" t="s">
        <v>31</v>
      </c>
      <c r="T48" s="39"/>
      <c r="U48" s="123">
        <v>78</v>
      </c>
      <c r="V48" s="116">
        <v>113</v>
      </c>
      <c r="W48" s="116">
        <v>76</v>
      </c>
      <c r="X48" s="116">
        <v>83</v>
      </c>
      <c r="Y48" s="112">
        <v>85</v>
      </c>
      <c r="Z48" s="112">
        <v>95</v>
      </c>
      <c r="AA48" s="112">
        <v>87</v>
      </c>
      <c r="AB48" s="112">
        <v>95</v>
      </c>
      <c r="AC48" s="112">
        <v>102</v>
      </c>
      <c r="AD48" s="115">
        <v>54</v>
      </c>
    </row>
    <row r="49" spans="2:30" s="24" customFormat="1" ht="17.399999999999999" customHeight="1" x14ac:dyDescent="0.15">
      <c r="B49" s="208"/>
      <c r="C49" s="41"/>
      <c r="D49" s="38" t="s">
        <v>327</v>
      </c>
      <c r="E49" s="39"/>
      <c r="F49" s="116">
        <v>415</v>
      </c>
      <c r="G49" s="116">
        <v>357</v>
      </c>
      <c r="H49" s="116">
        <v>214</v>
      </c>
      <c r="I49" s="116">
        <v>195</v>
      </c>
      <c r="J49" s="112">
        <v>178</v>
      </c>
      <c r="K49" s="113">
        <v>110</v>
      </c>
      <c r="L49" s="114">
        <v>111</v>
      </c>
      <c r="M49" s="114">
        <v>80</v>
      </c>
      <c r="N49" s="113">
        <v>69</v>
      </c>
      <c r="O49" s="115">
        <v>64</v>
      </c>
      <c r="P49" s="40"/>
      <c r="Q49" s="208"/>
      <c r="R49" s="41"/>
      <c r="S49" s="38" t="s">
        <v>327</v>
      </c>
      <c r="T49" s="39"/>
      <c r="U49" s="123">
        <v>549</v>
      </c>
      <c r="V49" s="116">
        <v>516</v>
      </c>
      <c r="W49" s="116">
        <v>297</v>
      </c>
      <c r="X49" s="116">
        <v>257</v>
      </c>
      <c r="Y49" s="112">
        <v>217</v>
      </c>
      <c r="Z49" s="112">
        <v>137</v>
      </c>
      <c r="AA49" s="112">
        <v>132</v>
      </c>
      <c r="AB49" s="112">
        <v>94</v>
      </c>
      <c r="AC49" s="112">
        <v>86</v>
      </c>
      <c r="AD49" s="115">
        <v>80</v>
      </c>
    </row>
    <row r="50" spans="2:30" s="24" customFormat="1" ht="17.399999999999999" customHeight="1" thickBot="1" x14ac:dyDescent="0.2">
      <c r="B50" s="209"/>
      <c r="C50" s="48"/>
      <c r="D50" s="49" t="s">
        <v>32</v>
      </c>
      <c r="E50" s="50"/>
      <c r="F50" s="118">
        <v>1</v>
      </c>
      <c r="G50" s="118">
        <v>1</v>
      </c>
      <c r="H50" s="119">
        <v>1</v>
      </c>
      <c r="I50" s="118">
        <v>0</v>
      </c>
      <c r="J50" s="119">
        <v>0</v>
      </c>
      <c r="K50" s="120">
        <v>1</v>
      </c>
      <c r="L50" s="121">
        <v>0</v>
      </c>
      <c r="M50" s="121">
        <v>0</v>
      </c>
      <c r="N50" s="120">
        <v>0</v>
      </c>
      <c r="O50" s="122">
        <v>1</v>
      </c>
      <c r="P50" s="40"/>
      <c r="Q50" s="209"/>
      <c r="R50" s="48"/>
      <c r="S50" s="49" t="s">
        <v>32</v>
      </c>
      <c r="T50" s="50"/>
      <c r="U50" s="127">
        <v>2</v>
      </c>
      <c r="V50" s="118">
        <v>1</v>
      </c>
      <c r="W50" s="119">
        <v>1</v>
      </c>
      <c r="X50" s="118">
        <v>0</v>
      </c>
      <c r="Y50" s="119">
        <v>0</v>
      </c>
      <c r="Z50" s="119">
        <v>1</v>
      </c>
      <c r="AA50" s="119">
        <v>0</v>
      </c>
      <c r="AB50" s="119">
        <v>0</v>
      </c>
      <c r="AC50" s="119">
        <v>0</v>
      </c>
      <c r="AD50" s="122">
        <v>1</v>
      </c>
    </row>
    <row r="51" spans="2:30" s="24" customFormat="1" ht="12" customHeight="1" x14ac:dyDescent="0.15">
      <c r="B51" s="46"/>
      <c r="C51" s="41"/>
      <c r="P51" s="40"/>
      <c r="Q51" s="46"/>
      <c r="R51" s="41"/>
    </row>
    <row r="52" spans="2:30" s="24" customFormat="1" ht="17.399999999999999" customHeight="1" x14ac:dyDescent="0.15">
      <c r="B52" s="46"/>
      <c r="C52" s="41"/>
      <c r="P52" s="40"/>
      <c r="Q52" s="46"/>
      <c r="R52" s="41"/>
    </row>
    <row r="53" spans="2:30" s="24" customFormat="1" ht="11.4" thickBot="1" x14ac:dyDescent="0.2">
      <c r="B53" s="65"/>
      <c r="C53" s="48"/>
      <c r="P53" s="40"/>
      <c r="Q53" s="65"/>
      <c r="R53" s="48"/>
    </row>
    <row r="54" spans="2:30" ht="11.25" customHeight="1" x14ac:dyDescent="0.15">
      <c r="B54" s="202"/>
      <c r="C54" s="202"/>
      <c r="D54" s="202"/>
      <c r="E54" s="202"/>
      <c r="F54" s="202"/>
      <c r="G54" s="202"/>
      <c r="H54" s="202"/>
      <c r="I54" s="202"/>
      <c r="J54" s="202"/>
      <c r="K54" s="202"/>
      <c r="L54" s="202"/>
      <c r="M54" s="202"/>
      <c r="N54" s="202"/>
      <c r="O54" s="202"/>
    </row>
    <row r="55" spans="2:30" x14ac:dyDescent="0.15">
      <c r="B55" s="51" t="s">
        <v>286</v>
      </c>
      <c r="C55" s="51"/>
      <c r="D55" s="51"/>
      <c r="E55" s="51"/>
      <c r="F55" s="51"/>
      <c r="G55" s="51"/>
      <c r="H55" s="51"/>
      <c r="I55" s="51"/>
      <c r="J55" s="51"/>
      <c r="K55" s="51"/>
      <c r="L55" s="51"/>
      <c r="M55" s="51"/>
      <c r="N55" s="51"/>
      <c r="O55" s="51"/>
      <c r="Q55" s="51" t="s">
        <v>286</v>
      </c>
      <c r="R55" s="51"/>
      <c r="S55" s="51"/>
      <c r="T55" s="51"/>
    </row>
    <row r="56" spans="2:30" x14ac:dyDescent="0.15">
      <c r="D56" s="56" t="s">
        <v>376</v>
      </c>
      <c r="E56" s="53"/>
      <c r="F56" s="54" t="str">
        <f t="shared" ref="F56:O56" si="1">F5</f>
        <v>2012年</v>
      </c>
      <c r="G56" s="54" t="str">
        <f t="shared" si="1"/>
        <v>2013年</v>
      </c>
      <c r="H56" s="54" t="str">
        <f t="shared" si="1"/>
        <v>2014年</v>
      </c>
      <c r="I56" s="54" t="str">
        <f t="shared" si="1"/>
        <v>2015年</v>
      </c>
      <c r="J56" s="54" t="str">
        <f t="shared" si="1"/>
        <v>2016年</v>
      </c>
      <c r="K56" s="54" t="str">
        <f t="shared" si="1"/>
        <v>2017年</v>
      </c>
      <c r="L56" s="54" t="str">
        <f t="shared" si="1"/>
        <v>2018年</v>
      </c>
      <c r="M56" s="54" t="str">
        <f t="shared" si="1"/>
        <v>2019年</v>
      </c>
      <c r="N56" s="54" t="str">
        <f t="shared" si="1"/>
        <v>2020年</v>
      </c>
      <c r="O56" s="54" t="str">
        <f t="shared" si="1"/>
        <v>2021年</v>
      </c>
      <c r="P56" s="52"/>
      <c r="Q56" s="52"/>
      <c r="R56" s="52"/>
      <c r="S56" s="52"/>
      <c r="T56" s="52"/>
      <c r="U56" s="54" t="str">
        <f t="shared" ref="U56:AC56" si="2">F56</f>
        <v>2012年</v>
      </c>
      <c r="V56" s="54" t="str">
        <f t="shared" si="2"/>
        <v>2013年</v>
      </c>
      <c r="W56" s="54" t="str">
        <f t="shared" si="2"/>
        <v>2014年</v>
      </c>
      <c r="X56" s="54" t="str">
        <f t="shared" si="2"/>
        <v>2015年</v>
      </c>
      <c r="Y56" s="54" t="str">
        <f t="shared" si="2"/>
        <v>2016年</v>
      </c>
      <c r="Z56" s="54" t="str">
        <f t="shared" si="2"/>
        <v>2017年</v>
      </c>
      <c r="AA56" s="54" t="str">
        <f t="shared" si="2"/>
        <v>2018年</v>
      </c>
      <c r="AB56" s="54" t="str">
        <f t="shared" si="2"/>
        <v>2019年</v>
      </c>
      <c r="AC56" s="54" t="str">
        <f t="shared" si="2"/>
        <v>2020年</v>
      </c>
      <c r="AD56" s="54" t="str">
        <f>O56</f>
        <v>2021年</v>
      </c>
    </row>
    <row r="57" spans="2:30" x14ac:dyDescent="0.15">
      <c r="D57" s="53" t="s">
        <v>334</v>
      </c>
      <c r="E57" s="53"/>
      <c r="F57" s="55">
        <f>SUM(F8:F50,'02'!F6:F47,'03'!F6:F51,'04'!F6:F48,'05'!F6:F44,'06'!F6:F52,'07'!F6:F49,'08'!F6:F45,'09'!F6:F51)-F6</f>
        <v>0</v>
      </c>
      <c r="G57" s="55">
        <f>SUM(G8:G50,'02'!G6:G47,'03'!G6:G51,'04'!G6:G48,'05'!G6:G44,'06'!G6:G52,'07'!G6:G49,'08'!G6:G45,'09'!G6:G51)-G6</f>
        <v>0</v>
      </c>
      <c r="H57" s="55">
        <f>SUM(H8:H50,'02'!H6:H47,'03'!H6:H51,'04'!H6:H48,'05'!H6:H44,'06'!H6:H52,'07'!H6:H49,'08'!H6:H45,'09'!H6:H51)-H6</f>
        <v>0</v>
      </c>
      <c r="I57" s="55">
        <f>SUM(I8:I50,'02'!I6:I47,'03'!I6:I51,'04'!I6:I48,'05'!I6:I44,'06'!I6:I52,'07'!I6:I49,'08'!I6:I45,'09'!I6:I51)-I6</f>
        <v>0</v>
      </c>
      <c r="J57" s="55">
        <f>SUM(J8:J50,'02'!J6:J47,'03'!J6:J51,'04'!J6:J48,'05'!J6:J44,'06'!J6:J52,'07'!J6:J49,'08'!J6:J45,'09'!J6:J51)-J6</f>
        <v>0</v>
      </c>
      <c r="K57" s="55">
        <f>SUM(K8:K50,'02'!K6:K47,'03'!K6:K51,'04'!K6:K48,'05'!K6:K44,'06'!K6:K52,'07'!K6:K49,'08'!K6:K45,'09'!K6:K51)-K6</f>
        <v>0</v>
      </c>
      <c r="L57" s="55">
        <f>SUM(L8:L50,'02'!L6:L47,'03'!L6:L51,'04'!L6:L48,'05'!L6:L44,'06'!L6:L52,'07'!L6:L49,'08'!L6:L45,'09'!L6:L51)-L6</f>
        <v>0</v>
      </c>
      <c r="M57" s="55">
        <f>SUM(M8:M50,'02'!M6:M47,'03'!M6:M51,'04'!M6:M48,'05'!M6:M44,'06'!M6:M52,'07'!M6:M49,'08'!M6:M45,'09'!M6:M51)-M6</f>
        <v>0</v>
      </c>
      <c r="N57" s="55">
        <f>SUM(N8:N50,'02'!N6:N47,'03'!N6:N51,'04'!N6:N48,'05'!N6:N44,'06'!N6:N52,'07'!N6:N49,'08'!N6:N45,'09'!N6:N51)-N6</f>
        <v>0</v>
      </c>
      <c r="O57" s="55">
        <f>SUM(O8:O50,'02'!O6:O47,'03'!O6:O51,'04'!O6:O48,'05'!O6:O44,'06'!O6:O52,'07'!O6:O49,'08'!O6:O45,'09'!O6:O51)-O6</f>
        <v>0</v>
      </c>
      <c r="P57" s="52"/>
      <c r="Q57" s="52"/>
      <c r="R57" s="52"/>
      <c r="S57" s="52"/>
      <c r="T57" s="52"/>
      <c r="U57" s="55">
        <f>SUM(U8:U50,'02'!U6:U47,'03'!U6:U51,'04'!U6:U48,'05'!U6:U44,'06'!U6:U52,'07'!U6:U49,'08'!U6:U45,'09'!U6:U51)-U6</f>
        <v>0</v>
      </c>
      <c r="V57" s="55">
        <f>SUM(V8:V50,'02'!V6:V47,'03'!V6:V51,'04'!V6:V48,'05'!V6:V44,'06'!V6:V52,'07'!V6:V49,'08'!V6:V45,'09'!V6:V51)-V6</f>
        <v>0</v>
      </c>
      <c r="W57" s="55">
        <f>SUM(W8:W50,'02'!W6:W47,'03'!W6:W51,'04'!W6:W48,'05'!W6:W44,'06'!W6:W52,'07'!W6:W49,'08'!W6:W45,'09'!W6:W51)-W6</f>
        <v>0</v>
      </c>
      <c r="X57" s="55">
        <f>SUM(X8:X50,'02'!X6:X47,'03'!X6:X51,'04'!X6:X48,'05'!X6:X44,'06'!X6:X52,'07'!X6:X49,'08'!X6:X45,'09'!X6:X51)-X6</f>
        <v>0</v>
      </c>
      <c r="Y57" s="55">
        <f>SUM(Y8:Y50,'02'!Y6:Y47,'03'!Y6:Y51,'04'!Y6:Y48,'05'!Y6:Y44,'06'!Y6:Y52,'07'!Y6:Y49,'08'!Y6:Y45,'09'!Y6:Y51)-Y6</f>
        <v>0</v>
      </c>
      <c r="Z57" s="55">
        <f>SUM(Z8:Z50,'02'!Z6:Z47,'03'!Z6:Z51,'04'!Z6:Z48,'05'!Z6:Z44,'06'!Z6:Z52,'07'!Z6:Z49,'08'!Z6:Z45,'09'!Z6:Z51)-Z6</f>
        <v>0</v>
      </c>
      <c r="AA57" s="55">
        <f>SUM(AA8:AA50,'02'!AA6:AA47,'03'!AA6:AA51,'04'!AA6:AA48,'05'!AA6:AA44,'06'!AA6:AA52,'07'!AA6:AA49,'08'!AA6:AA45,'09'!AA6:AA51)-AA6</f>
        <v>0</v>
      </c>
      <c r="AB57" s="55">
        <f>SUM(AB8:AB50,'02'!AB6:AB47,'03'!AB6:AB51,'04'!AB6:AB48,'05'!AB6:AB44,'06'!AB6:AB52,'07'!AB6:AB49,'08'!AB6:AB45,'09'!AB6:AB51)-AB6</f>
        <v>0</v>
      </c>
      <c r="AC57" s="55">
        <f>SUM(AC8:AC50,'02'!AC6:AC47,'03'!AC6:AC51,'04'!AC6:AC48,'05'!AC6:AC44,'06'!AC6:AC52,'07'!AC6:AC49,'08'!AC6:AC45,'09'!AC6:AC51)-AC6</f>
        <v>0</v>
      </c>
      <c r="AD57" s="55">
        <f>SUM(AD8:AD50,'02'!AD6:AD47,'03'!AD6:AD51,'04'!AD6:AD48,'05'!AD6:AD44,'06'!AD6:AD52,'07'!AD6:AD49,'08'!AD6:AD45,'09'!AD6:AD51)-AD6</f>
        <v>0</v>
      </c>
    </row>
  </sheetData>
  <mergeCells count="28">
    <mergeCell ref="B6:E6"/>
    <mergeCell ref="Q18:Q19"/>
    <mergeCell ref="B48:B50"/>
    <mergeCell ref="U4:AD4"/>
    <mergeCell ref="Q2:AD2"/>
    <mergeCell ref="B38:B43"/>
    <mergeCell ref="B18:B19"/>
    <mergeCell ref="B2:O2"/>
    <mergeCell ref="B4:E5"/>
    <mergeCell ref="F4:O4"/>
    <mergeCell ref="B7:D7"/>
    <mergeCell ref="B8:B17"/>
    <mergeCell ref="B29:B32"/>
    <mergeCell ref="Q4:T5"/>
    <mergeCell ref="Q6:T6"/>
    <mergeCell ref="Q7:S7"/>
    <mergeCell ref="Q8:Q17"/>
    <mergeCell ref="Q29:Q32"/>
    <mergeCell ref="B20:B27"/>
    <mergeCell ref="B34:B35"/>
    <mergeCell ref="B36:B37"/>
    <mergeCell ref="Q20:Q27"/>
    <mergeCell ref="B46:B47"/>
    <mergeCell ref="Q48:Q50"/>
    <mergeCell ref="Q34:Q35"/>
    <mergeCell ref="Q36:Q37"/>
    <mergeCell ref="Q46:Q47"/>
    <mergeCell ref="Q38:Q43"/>
  </mergeCells>
  <phoneticPr fontId="1"/>
  <printOptions horizontalCentered="1" gridLinesSet="0"/>
  <pageMargins left="0.39370078740157483" right="0.39370078740157483" top="0.59055118110236227" bottom="0.19685039370078741" header="0.31496062992125984" footer="0.31496062992125984"/>
  <pageSetup paperSize="9" scale="94"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56"/>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29" width="7" style="68" customWidth="1"/>
    <col min="30" max="30" width="7" style="69" customWidth="1"/>
    <col min="31" max="31" width="9.375" style="69" customWidth="1"/>
    <col min="32" max="16384" width="9" style="68"/>
  </cols>
  <sheetData>
    <row r="1" spans="2:31" x14ac:dyDescent="0.15">
      <c r="B1" s="68" t="s">
        <v>363</v>
      </c>
      <c r="Q1" s="68" t="s">
        <v>364</v>
      </c>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row>
    <row r="5" spans="2:31" s="70" customFormat="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row>
    <row r="6" spans="2:31" s="70" customFormat="1" ht="18" customHeight="1" x14ac:dyDescent="0.15">
      <c r="B6" s="74"/>
      <c r="C6" s="74"/>
      <c r="D6" s="67" t="s">
        <v>33</v>
      </c>
      <c r="E6" s="75"/>
      <c r="F6" s="128">
        <v>0</v>
      </c>
      <c r="G6" s="128">
        <v>0</v>
      </c>
      <c r="H6" s="128">
        <v>0</v>
      </c>
      <c r="I6" s="128">
        <v>0</v>
      </c>
      <c r="J6" s="128">
        <v>0</v>
      </c>
      <c r="K6" s="129">
        <v>0</v>
      </c>
      <c r="L6" s="130">
        <v>0</v>
      </c>
      <c r="M6" s="130">
        <v>3</v>
      </c>
      <c r="N6" s="129">
        <v>0</v>
      </c>
      <c r="O6" s="131">
        <v>0</v>
      </c>
      <c r="P6" s="73"/>
      <c r="Q6" s="74"/>
      <c r="R6" s="74"/>
      <c r="S6" s="67" t="s">
        <v>33</v>
      </c>
      <c r="T6" s="75"/>
      <c r="U6" s="143">
        <v>0</v>
      </c>
      <c r="V6" s="128">
        <v>0</v>
      </c>
      <c r="W6" s="128">
        <v>0</v>
      </c>
      <c r="X6" s="128">
        <v>0</v>
      </c>
      <c r="Y6" s="128">
        <v>0</v>
      </c>
      <c r="Z6" s="128">
        <v>0</v>
      </c>
      <c r="AA6" s="128">
        <v>0</v>
      </c>
      <c r="AB6" s="128">
        <v>2</v>
      </c>
      <c r="AC6" s="128">
        <v>0</v>
      </c>
      <c r="AD6" s="131">
        <v>0</v>
      </c>
    </row>
    <row r="7" spans="2:31" s="70" customFormat="1" ht="18" customHeight="1" x14ac:dyDescent="0.15">
      <c r="B7" s="76"/>
      <c r="C7" s="76"/>
      <c r="D7" s="67" t="s">
        <v>458</v>
      </c>
      <c r="E7" s="75"/>
      <c r="F7" s="128">
        <v>13</v>
      </c>
      <c r="G7" s="128">
        <v>0</v>
      </c>
      <c r="H7" s="128">
        <v>10</v>
      </c>
      <c r="I7" s="128">
        <v>0</v>
      </c>
      <c r="J7" s="128">
        <v>0</v>
      </c>
      <c r="K7" s="129">
        <v>0</v>
      </c>
      <c r="L7" s="130">
        <v>0</v>
      </c>
      <c r="M7" s="130">
        <v>4</v>
      </c>
      <c r="N7" s="129">
        <v>0</v>
      </c>
      <c r="O7" s="131">
        <v>0</v>
      </c>
      <c r="P7" s="73"/>
      <c r="Q7" s="76"/>
      <c r="R7" s="76"/>
      <c r="S7" s="67" t="s">
        <v>458</v>
      </c>
      <c r="T7" s="75"/>
      <c r="U7" s="143">
        <v>8</v>
      </c>
      <c r="V7" s="128">
        <v>0</v>
      </c>
      <c r="W7" s="128">
        <v>9</v>
      </c>
      <c r="X7" s="128">
        <v>0</v>
      </c>
      <c r="Y7" s="128">
        <v>0</v>
      </c>
      <c r="Z7" s="128">
        <v>0</v>
      </c>
      <c r="AA7" s="128">
        <v>0</v>
      </c>
      <c r="AB7" s="128">
        <v>1</v>
      </c>
      <c r="AC7" s="128">
        <v>0</v>
      </c>
      <c r="AD7" s="131">
        <v>0</v>
      </c>
    </row>
    <row r="8" spans="2:31" s="70" customFormat="1" ht="27" customHeight="1" x14ac:dyDescent="0.15">
      <c r="B8" s="76"/>
      <c r="C8" s="76"/>
      <c r="D8" s="67" t="s">
        <v>354</v>
      </c>
      <c r="E8" s="75"/>
      <c r="F8" s="132">
        <v>0</v>
      </c>
      <c r="G8" s="128">
        <v>0</v>
      </c>
      <c r="H8" s="132">
        <v>0</v>
      </c>
      <c r="I8" s="128">
        <v>0</v>
      </c>
      <c r="J8" s="128">
        <v>0</v>
      </c>
      <c r="K8" s="129">
        <v>0</v>
      </c>
      <c r="L8" s="130">
        <v>0</v>
      </c>
      <c r="M8" s="130">
        <v>0</v>
      </c>
      <c r="N8" s="129">
        <v>0</v>
      </c>
      <c r="O8" s="131">
        <v>0</v>
      </c>
      <c r="P8" s="73"/>
      <c r="Q8" s="76"/>
      <c r="R8" s="76"/>
      <c r="S8" s="67" t="s">
        <v>354</v>
      </c>
      <c r="T8" s="75"/>
      <c r="U8" s="144">
        <v>0</v>
      </c>
      <c r="V8" s="128">
        <v>0</v>
      </c>
      <c r="W8" s="132">
        <v>0</v>
      </c>
      <c r="X8" s="128">
        <v>0</v>
      </c>
      <c r="Y8" s="128">
        <v>0</v>
      </c>
      <c r="Z8" s="128">
        <v>0</v>
      </c>
      <c r="AA8" s="128">
        <v>0</v>
      </c>
      <c r="AB8" s="128">
        <v>0</v>
      </c>
      <c r="AC8" s="128">
        <v>0</v>
      </c>
      <c r="AD8" s="131">
        <v>0</v>
      </c>
    </row>
    <row r="9" spans="2:31" s="70" customFormat="1" ht="43.5" customHeight="1" x14ac:dyDescent="0.15">
      <c r="B9" s="76"/>
      <c r="C9" s="76"/>
      <c r="D9" s="67" t="s">
        <v>437</v>
      </c>
      <c r="E9" s="77"/>
      <c r="F9" s="133">
        <v>0</v>
      </c>
      <c r="G9" s="133">
        <v>0</v>
      </c>
      <c r="H9" s="133">
        <v>0</v>
      </c>
      <c r="I9" s="133">
        <v>0</v>
      </c>
      <c r="J9" s="133">
        <v>0</v>
      </c>
      <c r="K9" s="133">
        <v>0</v>
      </c>
      <c r="L9" s="133">
        <v>0</v>
      </c>
      <c r="M9" s="133">
        <v>0</v>
      </c>
      <c r="N9" s="133">
        <v>0</v>
      </c>
      <c r="O9" s="132">
        <v>0</v>
      </c>
      <c r="P9" s="73"/>
      <c r="Q9" s="76"/>
      <c r="R9" s="76"/>
      <c r="S9" s="67" t="s">
        <v>437</v>
      </c>
      <c r="T9" s="77"/>
      <c r="U9" s="133">
        <v>0</v>
      </c>
      <c r="V9" s="133">
        <v>0</v>
      </c>
      <c r="W9" s="133">
        <v>0</v>
      </c>
      <c r="X9" s="133">
        <v>0</v>
      </c>
      <c r="Y9" s="133">
        <v>0</v>
      </c>
      <c r="Z9" s="133">
        <v>0</v>
      </c>
      <c r="AA9" s="133">
        <v>0</v>
      </c>
      <c r="AB9" s="133">
        <v>0</v>
      </c>
      <c r="AC9" s="133">
        <v>0</v>
      </c>
      <c r="AD9" s="131">
        <v>0</v>
      </c>
    </row>
    <row r="10" spans="2:31" s="70" customFormat="1" ht="18" customHeight="1" x14ac:dyDescent="0.15">
      <c r="B10" s="76"/>
      <c r="C10" s="76"/>
      <c r="D10" s="57" t="s">
        <v>401</v>
      </c>
      <c r="E10" s="77"/>
      <c r="F10" s="133">
        <v>0</v>
      </c>
      <c r="G10" s="133">
        <v>0</v>
      </c>
      <c r="H10" s="133">
        <v>0</v>
      </c>
      <c r="I10" s="133">
        <v>0</v>
      </c>
      <c r="J10" s="133">
        <v>0</v>
      </c>
      <c r="K10" s="133">
        <v>0</v>
      </c>
      <c r="L10" s="133">
        <v>0</v>
      </c>
      <c r="M10" s="133">
        <v>0</v>
      </c>
      <c r="N10" s="133">
        <v>0</v>
      </c>
      <c r="O10" s="132">
        <v>0</v>
      </c>
      <c r="P10" s="73"/>
      <c r="Q10" s="76"/>
      <c r="R10" s="76"/>
      <c r="S10" s="57" t="s">
        <v>401</v>
      </c>
      <c r="T10" s="77"/>
      <c r="U10" s="133">
        <v>0</v>
      </c>
      <c r="V10" s="133">
        <v>0</v>
      </c>
      <c r="W10" s="133">
        <v>0</v>
      </c>
      <c r="X10" s="133">
        <v>0</v>
      </c>
      <c r="Y10" s="133">
        <v>0</v>
      </c>
      <c r="Z10" s="133">
        <v>0</v>
      </c>
      <c r="AA10" s="133">
        <v>0</v>
      </c>
      <c r="AB10" s="133">
        <v>0</v>
      </c>
      <c r="AC10" s="133">
        <v>0</v>
      </c>
      <c r="AD10" s="131">
        <v>0</v>
      </c>
    </row>
    <row r="11" spans="2:31" s="70" customFormat="1" ht="27" customHeight="1" x14ac:dyDescent="0.15">
      <c r="B11" s="76"/>
      <c r="C11" s="76"/>
      <c r="D11" s="57" t="s">
        <v>402</v>
      </c>
      <c r="E11" s="77"/>
      <c r="F11" s="133" t="s">
        <v>306</v>
      </c>
      <c r="G11" s="133" t="s">
        <v>306</v>
      </c>
      <c r="H11" s="133" t="s">
        <v>306</v>
      </c>
      <c r="I11" s="133" t="s">
        <v>306</v>
      </c>
      <c r="J11" s="133" t="s">
        <v>306</v>
      </c>
      <c r="K11" s="133" t="s">
        <v>306</v>
      </c>
      <c r="L11" s="133">
        <v>0</v>
      </c>
      <c r="M11" s="133">
        <v>0</v>
      </c>
      <c r="N11" s="133">
        <v>0</v>
      </c>
      <c r="O11" s="132">
        <v>0</v>
      </c>
      <c r="P11" s="73"/>
      <c r="Q11" s="76"/>
      <c r="R11" s="76"/>
      <c r="S11" s="57" t="s">
        <v>402</v>
      </c>
      <c r="T11" s="77"/>
      <c r="U11" s="133" t="s">
        <v>306</v>
      </c>
      <c r="V11" s="133" t="s">
        <v>306</v>
      </c>
      <c r="W11" s="133" t="s">
        <v>306</v>
      </c>
      <c r="X11" s="133" t="s">
        <v>306</v>
      </c>
      <c r="Y11" s="133" t="s">
        <v>306</v>
      </c>
      <c r="Z11" s="133" t="s">
        <v>306</v>
      </c>
      <c r="AA11" s="133">
        <v>0</v>
      </c>
      <c r="AB11" s="133">
        <v>0</v>
      </c>
      <c r="AC11" s="133">
        <v>0</v>
      </c>
      <c r="AD11" s="131">
        <v>0</v>
      </c>
    </row>
    <row r="12" spans="2:31" s="70" customFormat="1" ht="36" customHeight="1" x14ac:dyDescent="0.15">
      <c r="B12" s="76"/>
      <c r="C12" s="76"/>
      <c r="D12" s="57" t="s">
        <v>403</v>
      </c>
      <c r="E12" s="77"/>
      <c r="F12" s="133" t="s">
        <v>306</v>
      </c>
      <c r="G12" s="133" t="s">
        <v>306</v>
      </c>
      <c r="H12" s="133" t="s">
        <v>306</v>
      </c>
      <c r="I12" s="133" t="s">
        <v>306</v>
      </c>
      <c r="J12" s="133" t="s">
        <v>306</v>
      </c>
      <c r="K12" s="133" t="s">
        <v>306</v>
      </c>
      <c r="L12" s="133">
        <v>0</v>
      </c>
      <c r="M12" s="133">
        <v>0</v>
      </c>
      <c r="N12" s="133">
        <v>0</v>
      </c>
      <c r="O12" s="132">
        <v>0</v>
      </c>
      <c r="P12" s="73"/>
      <c r="Q12" s="76"/>
      <c r="R12" s="76"/>
      <c r="S12" s="57" t="s">
        <v>403</v>
      </c>
      <c r="T12" s="77"/>
      <c r="U12" s="133" t="s">
        <v>306</v>
      </c>
      <c r="V12" s="133" t="s">
        <v>306</v>
      </c>
      <c r="W12" s="133" t="s">
        <v>306</v>
      </c>
      <c r="X12" s="133" t="s">
        <v>306</v>
      </c>
      <c r="Y12" s="133" t="s">
        <v>306</v>
      </c>
      <c r="Z12" s="133" t="s">
        <v>306</v>
      </c>
      <c r="AA12" s="133">
        <v>0</v>
      </c>
      <c r="AB12" s="133">
        <v>0</v>
      </c>
      <c r="AC12" s="133">
        <v>0</v>
      </c>
      <c r="AD12" s="131">
        <v>0</v>
      </c>
    </row>
    <row r="13" spans="2:31" s="70" customFormat="1" ht="17.25" customHeight="1" x14ac:dyDescent="0.15">
      <c r="B13" s="225" t="s">
        <v>64</v>
      </c>
      <c r="C13" s="78"/>
      <c r="D13" s="58" t="s">
        <v>40</v>
      </c>
      <c r="E13" s="79"/>
      <c r="F13" s="134">
        <v>516</v>
      </c>
      <c r="G13" s="134">
        <v>852</v>
      </c>
      <c r="H13" s="134">
        <v>622</v>
      </c>
      <c r="I13" s="134">
        <v>695</v>
      </c>
      <c r="J13" s="135">
        <v>744</v>
      </c>
      <c r="K13" s="136">
        <v>816</v>
      </c>
      <c r="L13" s="136">
        <v>850</v>
      </c>
      <c r="M13" s="136">
        <v>915</v>
      </c>
      <c r="N13" s="129">
        <v>1053</v>
      </c>
      <c r="O13" s="137">
        <v>938</v>
      </c>
      <c r="P13" s="80"/>
      <c r="Q13" s="225" t="s">
        <v>64</v>
      </c>
      <c r="R13" s="78"/>
      <c r="S13" s="58" t="s">
        <v>40</v>
      </c>
      <c r="T13" s="79"/>
      <c r="U13" s="146">
        <v>276</v>
      </c>
      <c r="V13" s="134">
        <v>468</v>
      </c>
      <c r="W13" s="134">
        <v>366</v>
      </c>
      <c r="X13" s="135">
        <v>389</v>
      </c>
      <c r="Y13" s="135">
        <v>381</v>
      </c>
      <c r="Z13" s="135">
        <v>387</v>
      </c>
      <c r="AA13" s="135">
        <v>401</v>
      </c>
      <c r="AB13" s="135">
        <v>435</v>
      </c>
      <c r="AC13" s="128">
        <v>546</v>
      </c>
      <c r="AD13" s="137">
        <v>526</v>
      </c>
      <c r="AE13" s="62"/>
    </row>
    <row r="14" spans="2:31" s="70" customFormat="1" ht="17.25" customHeight="1" x14ac:dyDescent="0.15">
      <c r="B14" s="229"/>
      <c r="C14" s="81"/>
      <c r="D14" s="58" t="s">
        <v>291</v>
      </c>
      <c r="E14" s="79"/>
      <c r="F14" s="134">
        <v>8</v>
      </c>
      <c r="G14" s="134">
        <v>11</v>
      </c>
      <c r="H14" s="134">
        <v>24</v>
      </c>
      <c r="I14" s="134">
        <v>6</v>
      </c>
      <c r="J14" s="135">
        <v>11</v>
      </c>
      <c r="K14" s="136">
        <v>12</v>
      </c>
      <c r="L14" s="136">
        <v>6</v>
      </c>
      <c r="M14" s="136">
        <v>4</v>
      </c>
      <c r="N14" s="129">
        <v>11</v>
      </c>
      <c r="O14" s="137">
        <v>16</v>
      </c>
      <c r="P14" s="80"/>
      <c r="Q14" s="229"/>
      <c r="R14" s="81"/>
      <c r="S14" s="58" t="s">
        <v>291</v>
      </c>
      <c r="T14" s="79"/>
      <c r="U14" s="146">
        <v>6</v>
      </c>
      <c r="V14" s="134">
        <v>9</v>
      </c>
      <c r="W14" s="134">
        <v>24</v>
      </c>
      <c r="X14" s="135">
        <v>3</v>
      </c>
      <c r="Y14" s="135">
        <v>6</v>
      </c>
      <c r="Z14" s="135">
        <v>12</v>
      </c>
      <c r="AA14" s="135">
        <v>1</v>
      </c>
      <c r="AB14" s="135">
        <v>2</v>
      </c>
      <c r="AC14" s="128">
        <v>12</v>
      </c>
      <c r="AD14" s="137">
        <v>15</v>
      </c>
      <c r="AE14" s="62"/>
    </row>
    <row r="15" spans="2:31" s="70" customFormat="1" ht="17.25" customHeight="1" x14ac:dyDescent="0.15">
      <c r="B15" s="229"/>
      <c r="C15" s="81"/>
      <c r="D15" s="58" t="s">
        <v>41</v>
      </c>
      <c r="E15" s="79"/>
      <c r="F15" s="134">
        <v>2181</v>
      </c>
      <c r="G15" s="134">
        <v>2055</v>
      </c>
      <c r="H15" s="134">
        <v>2322</v>
      </c>
      <c r="I15" s="134">
        <v>2740</v>
      </c>
      <c r="J15" s="135">
        <v>3378</v>
      </c>
      <c r="K15" s="136">
        <v>3907</v>
      </c>
      <c r="L15" s="136">
        <v>4605</v>
      </c>
      <c r="M15" s="136">
        <v>5306</v>
      </c>
      <c r="N15" s="129">
        <v>5865</v>
      </c>
      <c r="O15" s="137">
        <v>6733</v>
      </c>
      <c r="P15" s="80"/>
      <c r="Q15" s="229"/>
      <c r="R15" s="81"/>
      <c r="S15" s="58" t="s">
        <v>41</v>
      </c>
      <c r="T15" s="79"/>
      <c r="U15" s="146">
        <v>1576</v>
      </c>
      <c r="V15" s="134">
        <v>1534</v>
      </c>
      <c r="W15" s="134">
        <v>1724</v>
      </c>
      <c r="X15" s="135">
        <v>2067</v>
      </c>
      <c r="Y15" s="135">
        <v>2479</v>
      </c>
      <c r="Z15" s="135">
        <v>2957</v>
      </c>
      <c r="AA15" s="135">
        <v>3488</v>
      </c>
      <c r="AB15" s="135">
        <v>4221</v>
      </c>
      <c r="AC15" s="128">
        <v>4904</v>
      </c>
      <c r="AD15" s="137">
        <v>5339</v>
      </c>
      <c r="AE15" s="62"/>
    </row>
    <row r="16" spans="2:31" s="70" customFormat="1" ht="17.25" customHeight="1" x14ac:dyDescent="0.15">
      <c r="B16" s="229"/>
      <c r="C16" s="81"/>
      <c r="D16" s="58" t="s">
        <v>433</v>
      </c>
      <c r="E16" s="79"/>
      <c r="F16" s="134">
        <v>16112</v>
      </c>
      <c r="G16" s="134">
        <v>15080</v>
      </c>
      <c r="H16" s="134">
        <v>15134</v>
      </c>
      <c r="I16" s="134">
        <v>15663</v>
      </c>
      <c r="J16" s="135">
        <v>14945</v>
      </c>
      <c r="K16" s="136">
        <v>14065</v>
      </c>
      <c r="L16" s="136">
        <v>13850</v>
      </c>
      <c r="M16" s="136">
        <v>11648</v>
      </c>
      <c r="N16" s="129">
        <v>11825</v>
      </c>
      <c r="O16" s="137">
        <v>11299</v>
      </c>
      <c r="P16" s="80"/>
      <c r="Q16" s="229"/>
      <c r="R16" s="81"/>
      <c r="S16" s="58" t="s">
        <v>434</v>
      </c>
      <c r="T16" s="79"/>
      <c r="U16" s="146">
        <v>11379</v>
      </c>
      <c r="V16" s="134">
        <v>10784</v>
      </c>
      <c r="W16" s="134">
        <v>10784</v>
      </c>
      <c r="X16" s="135">
        <v>10785</v>
      </c>
      <c r="Y16" s="135">
        <v>10259</v>
      </c>
      <c r="Z16" s="135">
        <v>9900</v>
      </c>
      <c r="AA16" s="135">
        <v>9652</v>
      </c>
      <c r="AB16" s="135">
        <v>8283</v>
      </c>
      <c r="AC16" s="128">
        <v>8245</v>
      </c>
      <c r="AD16" s="137">
        <v>7631</v>
      </c>
      <c r="AE16" s="62"/>
    </row>
    <row r="17" spans="2:31" s="70" customFormat="1" ht="17.25" customHeight="1" x14ac:dyDescent="0.15">
      <c r="B17" s="229"/>
      <c r="C17" s="81"/>
      <c r="D17" s="58" t="s">
        <v>384</v>
      </c>
      <c r="E17" s="79"/>
      <c r="F17" s="134">
        <v>157</v>
      </c>
      <c r="G17" s="134">
        <v>140</v>
      </c>
      <c r="H17" s="134">
        <v>618</v>
      </c>
      <c r="I17" s="134">
        <v>1259</v>
      </c>
      <c r="J17" s="135">
        <v>1047</v>
      </c>
      <c r="K17" s="136">
        <v>821</v>
      </c>
      <c r="L17" s="136">
        <v>527</v>
      </c>
      <c r="M17" s="136">
        <v>280</v>
      </c>
      <c r="N17" s="129">
        <v>251</v>
      </c>
      <c r="O17" s="137">
        <v>215</v>
      </c>
      <c r="P17" s="80"/>
      <c r="Q17" s="229"/>
      <c r="R17" s="81"/>
      <c r="S17" s="58" t="s">
        <v>384</v>
      </c>
      <c r="T17" s="79"/>
      <c r="U17" s="146">
        <v>165</v>
      </c>
      <c r="V17" s="134">
        <v>137</v>
      </c>
      <c r="W17" s="134">
        <v>534</v>
      </c>
      <c r="X17" s="135">
        <v>870</v>
      </c>
      <c r="Y17" s="135">
        <v>617</v>
      </c>
      <c r="Z17" s="135">
        <v>457</v>
      </c>
      <c r="AA17" s="135">
        <v>335</v>
      </c>
      <c r="AB17" s="135">
        <v>206</v>
      </c>
      <c r="AC17" s="128">
        <v>185</v>
      </c>
      <c r="AD17" s="137">
        <v>140</v>
      </c>
      <c r="AE17" s="62"/>
    </row>
    <row r="18" spans="2:31" s="70" customFormat="1" ht="17.25" customHeight="1" x14ac:dyDescent="0.15">
      <c r="B18" s="229"/>
      <c r="C18" s="81"/>
      <c r="D18" s="58" t="s">
        <v>42</v>
      </c>
      <c r="E18" s="79"/>
      <c r="F18" s="134">
        <v>534</v>
      </c>
      <c r="G18" s="134">
        <v>449</v>
      </c>
      <c r="H18" s="134">
        <v>336</v>
      </c>
      <c r="I18" s="134">
        <v>357</v>
      </c>
      <c r="J18" s="135">
        <v>306</v>
      </c>
      <c r="K18" s="136">
        <v>283</v>
      </c>
      <c r="L18" s="136">
        <v>266</v>
      </c>
      <c r="M18" s="136">
        <v>213</v>
      </c>
      <c r="N18" s="129">
        <v>234</v>
      </c>
      <c r="O18" s="137">
        <v>204</v>
      </c>
      <c r="P18" s="80"/>
      <c r="Q18" s="229"/>
      <c r="R18" s="81"/>
      <c r="S18" s="58" t="s">
        <v>42</v>
      </c>
      <c r="T18" s="79"/>
      <c r="U18" s="146">
        <v>497</v>
      </c>
      <c r="V18" s="134">
        <v>404</v>
      </c>
      <c r="W18" s="134">
        <v>287</v>
      </c>
      <c r="X18" s="135">
        <v>314</v>
      </c>
      <c r="Y18" s="135">
        <v>251</v>
      </c>
      <c r="Z18" s="135">
        <v>235</v>
      </c>
      <c r="AA18" s="135">
        <v>226</v>
      </c>
      <c r="AB18" s="135">
        <v>177</v>
      </c>
      <c r="AC18" s="128">
        <v>180</v>
      </c>
      <c r="AD18" s="137">
        <v>165</v>
      </c>
      <c r="AE18" s="62"/>
    </row>
    <row r="19" spans="2:31" s="70" customFormat="1" ht="17.25" customHeight="1" x14ac:dyDescent="0.15">
      <c r="B19" s="229"/>
      <c r="C19" s="81"/>
      <c r="D19" s="58" t="s">
        <v>43</v>
      </c>
      <c r="E19" s="79"/>
      <c r="F19" s="134">
        <v>0</v>
      </c>
      <c r="G19" s="135">
        <v>0</v>
      </c>
      <c r="H19" s="134">
        <v>0</v>
      </c>
      <c r="I19" s="135">
        <v>0</v>
      </c>
      <c r="J19" s="135">
        <v>2</v>
      </c>
      <c r="K19" s="136">
        <v>0</v>
      </c>
      <c r="L19" s="136">
        <v>2</v>
      </c>
      <c r="M19" s="136">
        <v>1</v>
      </c>
      <c r="N19" s="129">
        <v>0</v>
      </c>
      <c r="O19" s="137">
        <v>0</v>
      </c>
      <c r="P19" s="80"/>
      <c r="Q19" s="229"/>
      <c r="R19" s="81"/>
      <c r="S19" s="58" t="s">
        <v>43</v>
      </c>
      <c r="T19" s="79"/>
      <c r="U19" s="102">
        <v>0</v>
      </c>
      <c r="V19" s="134">
        <v>0</v>
      </c>
      <c r="W19" s="135">
        <v>0</v>
      </c>
      <c r="X19" s="135">
        <v>0</v>
      </c>
      <c r="Y19" s="135">
        <v>2</v>
      </c>
      <c r="Z19" s="135">
        <v>0</v>
      </c>
      <c r="AA19" s="135">
        <v>2</v>
      </c>
      <c r="AB19" s="135">
        <v>1</v>
      </c>
      <c r="AC19" s="128">
        <v>0</v>
      </c>
      <c r="AD19" s="137">
        <v>0</v>
      </c>
      <c r="AE19" s="62"/>
    </row>
    <row r="20" spans="2:31" s="70" customFormat="1" ht="17.25" customHeight="1" x14ac:dyDescent="0.15">
      <c r="B20" s="229"/>
      <c r="C20" s="81"/>
      <c r="D20" s="58" t="s">
        <v>44</v>
      </c>
      <c r="E20" s="79"/>
      <c r="F20" s="134">
        <v>2</v>
      </c>
      <c r="G20" s="134">
        <v>0</v>
      </c>
      <c r="H20" s="135">
        <v>0</v>
      </c>
      <c r="I20" s="135">
        <v>2</v>
      </c>
      <c r="J20" s="135">
        <v>0</v>
      </c>
      <c r="K20" s="136">
        <v>0</v>
      </c>
      <c r="L20" s="136">
        <v>0</v>
      </c>
      <c r="M20" s="136">
        <v>0</v>
      </c>
      <c r="N20" s="129">
        <v>1</v>
      </c>
      <c r="O20" s="137">
        <v>0</v>
      </c>
      <c r="P20" s="80"/>
      <c r="Q20" s="229"/>
      <c r="R20" s="81"/>
      <c r="S20" s="58" t="s">
        <v>44</v>
      </c>
      <c r="T20" s="79"/>
      <c r="U20" s="146">
        <v>4</v>
      </c>
      <c r="V20" s="135">
        <v>0</v>
      </c>
      <c r="W20" s="135">
        <v>0</v>
      </c>
      <c r="X20" s="135">
        <v>4</v>
      </c>
      <c r="Y20" s="135">
        <v>0</v>
      </c>
      <c r="Z20" s="135">
        <v>0</v>
      </c>
      <c r="AA20" s="135">
        <v>0</v>
      </c>
      <c r="AB20" s="135">
        <v>0</v>
      </c>
      <c r="AC20" s="128">
        <v>3</v>
      </c>
      <c r="AD20" s="137">
        <v>0</v>
      </c>
      <c r="AE20" s="62"/>
    </row>
    <row r="21" spans="2:31" s="70" customFormat="1" ht="17.25" customHeight="1" x14ac:dyDescent="0.15">
      <c r="B21" s="229"/>
      <c r="C21" s="81"/>
      <c r="D21" s="58" t="s">
        <v>45</v>
      </c>
      <c r="E21" s="79"/>
      <c r="F21" s="135">
        <v>297</v>
      </c>
      <c r="G21" s="134">
        <v>193</v>
      </c>
      <c r="H21" s="134">
        <v>275</v>
      </c>
      <c r="I21" s="134">
        <v>357</v>
      </c>
      <c r="J21" s="135">
        <v>374</v>
      </c>
      <c r="K21" s="136">
        <v>342</v>
      </c>
      <c r="L21" s="136">
        <v>379</v>
      </c>
      <c r="M21" s="136">
        <v>531</v>
      </c>
      <c r="N21" s="129">
        <v>477</v>
      </c>
      <c r="O21" s="137">
        <v>494</v>
      </c>
      <c r="P21" s="80"/>
      <c r="Q21" s="229"/>
      <c r="R21" s="81"/>
      <c r="S21" s="58" t="s">
        <v>45</v>
      </c>
      <c r="T21" s="79"/>
      <c r="U21" s="102">
        <v>229</v>
      </c>
      <c r="V21" s="134">
        <v>156</v>
      </c>
      <c r="W21" s="134">
        <v>223</v>
      </c>
      <c r="X21" s="135">
        <v>280</v>
      </c>
      <c r="Y21" s="135">
        <v>286</v>
      </c>
      <c r="Z21" s="135">
        <v>286</v>
      </c>
      <c r="AA21" s="135">
        <v>320</v>
      </c>
      <c r="AB21" s="135">
        <v>423</v>
      </c>
      <c r="AC21" s="128">
        <v>372</v>
      </c>
      <c r="AD21" s="137">
        <v>351</v>
      </c>
      <c r="AE21" s="62"/>
    </row>
    <row r="22" spans="2:31" s="70" customFormat="1" ht="17.25" customHeight="1" x14ac:dyDescent="0.15">
      <c r="B22" s="225" t="s">
        <v>65</v>
      </c>
      <c r="C22" s="78"/>
      <c r="D22" s="58" t="s">
        <v>46</v>
      </c>
      <c r="E22" s="79"/>
      <c r="F22" s="134">
        <v>34</v>
      </c>
      <c r="G22" s="134">
        <v>33</v>
      </c>
      <c r="H22" s="134">
        <v>60</v>
      </c>
      <c r="I22" s="134">
        <v>84</v>
      </c>
      <c r="J22" s="135">
        <v>44</v>
      </c>
      <c r="K22" s="136">
        <v>53</v>
      </c>
      <c r="L22" s="136">
        <v>30</v>
      </c>
      <c r="M22" s="136">
        <v>16</v>
      </c>
      <c r="N22" s="129">
        <v>23</v>
      </c>
      <c r="O22" s="137">
        <v>16</v>
      </c>
      <c r="P22" s="80"/>
      <c r="Q22" s="225" t="s">
        <v>65</v>
      </c>
      <c r="R22" s="78"/>
      <c r="S22" s="58" t="s">
        <v>46</v>
      </c>
      <c r="T22" s="79"/>
      <c r="U22" s="146">
        <v>48</v>
      </c>
      <c r="V22" s="134">
        <v>35</v>
      </c>
      <c r="W22" s="134">
        <v>77</v>
      </c>
      <c r="X22" s="135">
        <v>120</v>
      </c>
      <c r="Y22" s="135">
        <v>70</v>
      </c>
      <c r="Z22" s="135">
        <v>71</v>
      </c>
      <c r="AA22" s="135">
        <v>33</v>
      </c>
      <c r="AB22" s="135">
        <v>22</v>
      </c>
      <c r="AC22" s="128">
        <v>22</v>
      </c>
      <c r="AD22" s="137">
        <v>21</v>
      </c>
      <c r="AE22" s="62"/>
    </row>
    <row r="23" spans="2:31" s="70" customFormat="1" ht="17.25" customHeight="1" x14ac:dyDescent="0.15">
      <c r="B23" s="225"/>
      <c r="C23" s="81"/>
      <c r="D23" s="58" t="s">
        <v>47</v>
      </c>
      <c r="E23" s="79"/>
      <c r="F23" s="134">
        <v>0</v>
      </c>
      <c r="G23" s="134">
        <v>0</v>
      </c>
      <c r="H23" s="134">
        <v>0</v>
      </c>
      <c r="I23" s="134">
        <v>0</v>
      </c>
      <c r="J23" s="135">
        <v>2</v>
      </c>
      <c r="K23" s="136">
        <v>0</v>
      </c>
      <c r="L23" s="136">
        <v>0</v>
      </c>
      <c r="M23" s="136">
        <v>2</v>
      </c>
      <c r="N23" s="129">
        <v>0</v>
      </c>
      <c r="O23" s="137">
        <v>0</v>
      </c>
      <c r="P23" s="80"/>
      <c r="Q23" s="225"/>
      <c r="R23" s="81"/>
      <c r="S23" s="58" t="s">
        <v>47</v>
      </c>
      <c r="T23" s="79"/>
      <c r="U23" s="146">
        <v>0</v>
      </c>
      <c r="V23" s="134">
        <v>0</v>
      </c>
      <c r="W23" s="134">
        <v>0</v>
      </c>
      <c r="X23" s="135">
        <v>0</v>
      </c>
      <c r="Y23" s="135">
        <v>3</v>
      </c>
      <c r="Z23" s="135">
        <v>0</v>
      </c>
      <c r="AA23" s="135">
        <v>0</v>
      </c>
      <c r="AB23" s="135">
        <v>1</v>
      </c>
      <c r="AC23" s="128">
        <v>0</v>
      </c>
      <c r="AD23" s="137">
        <v>0</v>
      </c>
      <c r="AE23" s="62"/>
    </row>
    <row r="24" spans="2:31" s="70" customFormat="1" ht="17.25" customHeight="1" x14ac:dyDescent="0.15">
      <c r="B24" s="225"/>
      <c r="C24" s="81"/>
      <c r="D24" s="67" t="s">
        <v>436</v>
      </c>
      <c r="E24" s="79"/>
      <c r="F24" s="135">
        <v>0</v>
      </c>
      <c r="G24" s="135">
        <v>0</v>
      </c>
      <c r="H24" s="135">
        <v>0</v>
      </c>
      <c r="I24" s="134">
        <v>0</v>
      </c>
      <c r="J24" s="135">
        <v>0</v>
      </c>
      <c r="K24" s="136">
        <v>2</v>
      </c>
      <c r="L24" s="136">
        <v>0</v>
      </c>
      <c r="M24" s="136">
        <v>0</v>
      </c>
      <c r="N24" s="129">
        <v>0</v>
      </c>
      <c r="O24" s="137">
        <v>0</v>
      </c>
      <c r="P24" s="80"/>
      <c r="Q24" s="225"/>
      <c r="R24" s="81"/>
      <c r="S24" s="67" t="s">
        <v>436</v>
      </c>
      <c r="T24" s="79"/>
      <c r="U24" s="102">
        <v>0</v>
      </c>
      <c r="V24" s="135">
        <v>0</v>
      </c>
      <c r="W24" s="134">
        <v>0</v>
      </c>
      <c r="X24" s="135">
        <v>0</v>
      </c>
      <c r="Y24" s="135">
        <v>0</v>
      </c>
      <c r="Z24" s="135">
        <v>8</v>
      </c>
      <c r="AA24" s="135">
        <v>0</v>
      </c>
      <c r="AB24" s="135">
        <v>0</v>
      </c>
      <c r="AC24" s="128">
        <v>0</v>
      </c>
      <c r="AD24" s="137">
        <v>0</v>
      </c>
      <c r="AE24" s="62"/>
    </row>
    <row r="25" spans="2:31" s="70" customFormat="1" ht="17.25" customHeight="1" x14ac:dyDescent="0.15">
      <c r="B25" s="225"/>
      <c r="C25" s="81"/>
      <c r="D25" s="58" t="s">
        <v>358</v>
      </c>
      <c r="E25" s="79"/>
      <c r="F25" s="135">
        <v>0</v>
      </c>
      <c r="G25" s="135">
        <v>0</v>
      </c>
      <c r="H25" s="135">
        <v>0</v>
      </c>
      <c r="I25" s="134">
        <v>0</v>
      </c>
      <c r="J25" s="135">
        <v>0</v>
      </c>
      <c r="K25" s="136">
        <v>1</v>
      </c>
      <c r="L25" s="136">
        <v>0</v>
      </c>
      <c r="M25" s="136">
        <v>2</v>
      </c>
      <c r="N25" s="129">
        <v>0</v>
      </c>
      <c r="O25" s="137">
        <v>2</v>
      </c>
      <c r="P25" s="80"/>
      <c r="Q25" s="225"/>
      <c r="R25" s="81"/>
      <c r="S25" s="58" t="s">
        <v>358</v>
      </c>
      <c r="T25" s="79"/>
      <c r="U25" s="102">
        <v>0</v>
      </c>
      <c r="V25" s="135">
        <v>0</v>
      </c>
      <c r="W25" s="134">
        <v>0</v>
      </c>
      <c r="X25" s="135">
        <v>0</v>
      </c>
      <c r="Y25" s="135">
        <v>0</v>
      </c>
      <c r="Z25" s="135">
        <v>3</v>
      </c>
      <c r="AA25" s="135">
        <v>0</v>
      </c>
      <c r="AB25" s="135">
        <v>0</v>
      </c>
      <c r="AC25" s="128">
        <v>0</v>
      </c>
      <c r="AD25" s="137">
        <v>9</v>
      </c>
      <c r="AE25" s="62"/>
    </row>
    <row r="26" spans="2:31" s="70" customFormat="1" ht="17.25" customHeight="1" x14ac:dyDescent="0.15">
      <c r="B26" s="225"/>
      <c r="C26" s="81"/>
      <c r="D26" s="58" t="s">
        <v>48</v>
      </c>
      <c r="E26" s="79"/>
      <c r="F26" s="134">
        <v>1</v>
      </c>
      <c r="G26" s="134">
        <v>3</v>
      </c>
      <c r="H26" s="134">
        <v>1</v>
      </c>
      <c r="I26" s="134">
        <v>7</v>
      </c>
      <c r="J26" s="135">
        <v>7</v>
      </c>
      <c r="K26" s="136">
        <v>1</v>
      </c>
      <c r="L26" s="136">
        <v>0</v>
      </c>
      <c r="M26" s="136">
        <v>0</v>
      </c>
      <c r="N26" s="129">
        <v>0</v>
      </c>
      <c r="O26" s="137">
        <v>1</v>
      </c>
      <c r="P26" s="80"/>
      <c r="Q26" s="225"/>
      <c r="R26" s="81"/>
      <c r="S26" s="58" t="s">
        <v>48</v>
      </c>
      <c r="T26" s="79"/>
      <c r="U26" s="146">
        <v>1</v>
      </c>
      <c r="V26" s="134">
        <v>4</v>
      </c>
      <c r="W26" s="134">
        <v>1</v>
      </c>
      <c r="X26" s="135">
        <v>16</v>
      </c>
      <c r="Y26" s="135">
        <v>10</v>
      </c>
      <c r="Z26" s="135">
        <v>1</v>
      </c>
      <c r="AA26" s="135">
        <v>0</v>
      </c>
      <c r="AB26" s="135">
        <v>0</v>
      </c>
      <c r="AC26" s="128">
        <v>0</v>
      </c>
      <c r="AD26" s="137">
        <v>1</v>
      </c>
      <c r="AE26" s="62"/>
    </row>
    <row r="27" spans="2:31" s="70" customFormat="1" ht="17.25" customHeight="1" x14ac:dyDescent="0.15">
      <c r="B27" s="225"/>
      <c r="C27" s="81"/>
      <c r="D27" s="58" t="s">
        <v>49</v>
      </c>
      <c r="E27" s="79"/>
      <c r="F27" s="134">
        <v>4</v>
      </c>
      <c r="G27" s="135">
        <v>0</v>
      </c>
      <c r="H27" s="135">
        <v>0</v>
      </c>
      <c r="I27" s="135">
        <v>1</v>
      </c>
      <c r="J27" s="135">
        <v>1</v>
      </c>
      <c r="K27" s="136">
        <v>3</v>
      </c>
      <c r="L27" s="136">
        <v>0</v>
      </c>
      <c r="M27" s="136">
        <v>3</v>
      </c>
      <c r="N27" s="129">
        <v>0</v>
      </c>
      <c r="O27" s="137">
        <v>0</v>
      </c>
      <c r="P27" s="80"/>
      <c r="Q27" s="225"/>
      <c r="R27" s="81"/>
      <c r="S27" s="58" t="s">
        <v>49</v>
      </c>
      <c r="T27" s="79"/>
      <c r="U27" s="102">
        <v>6</v>
      </c>
      <c r="V27" s="135">
        <v>0</v>
      </c>
      <c r="W27" s="135">
        <v>0</v>
      </c>
      <c r="X27" s="135">
        <v>0</v>
      </c>
      <c r="Y27" s="135">
        <v>3</v>
      </c>
      <c r="Z27" s="135">
        <v>1</v>
      </c>
      <c r="AA27" s="135">
        <v>0</v>
      </c>
      <c r="AB27" s="135">
        <v>1</v>
      </c>
      <c r="AC27" s="128">
        <v>0</v>
      </c>
      <c r="AD27" s="137">
        <v>0</v>
      </c>
      <c r="AE27" s="62"/>
    </row>
    <row r="28" spans="2:31" s="70" customFormat="1" ht="17.25" customHeight="1" x14ac:dyDescent="0.15">
      <c r="B28" s="225"/>
      <c r="C28" s="81"/>
      <c r="D28" s="58" t="s">
        <v>50</v>
      </c>
      <c r="E28" s="79"/>
      <c r="F28" s="134">
        <v>5</v>
      </c>
      <c r="G28" s="134">
        <v>2</v>
      </c>
      <c r="H28" s="134">
        <v>3</v>
      </c>
      <c r="I28" s="134">
        <v>2</v>
      </c>
      <c r="J28" s="135">
        <v>1</v>
      </c>
      <c r="K28" s="136">
        <v>0</v>
      </c>
      <c r="L28" s="136">
        <v>3</v>
      </c>
      <c r="M28" s="136">
        <v>2</v>
      </c>
      <c r="N28" s="129">
        <v>4</v>
      </c>
      <c r="O28" s="137">
        <v>3</v>
      </c>
      <c r="P28" s="80"/>
      <c r="Q28" s="225"/>
      <c r="R28" s="81"/>
      <c r="S28" s="58" t="s">
        <v>50</v>
      </c>
      <c r="T28" s="79"/>
      <c r="U28" s="146">
        <v>6</v>
      </c>
      <c r="V28" s="134">
        <v>4</v>
      </c>
      <c r="W28" s="134">
        <v>2</v>
      </c>
      <c r="X28" s="135">
        <v>2</v>
      </c>
      <c r="Y28" s="135">
        <v>1</v>
      </c>
      <c r="Z28" s="135">
        <v>0</v>
      </c>
      <c r="AA28" s="135">
        <v>3</v>
      </c>
      <c r="AB28" s="135">
        <v>2</v>
      </c>
      <c r="AC28" s="128">
        <v>3</v>
      </c>
      <c r="AD28" s="137">
        <v>5</v>
      </c>
      <c r="AE28" s="62"/>
    </row>
    <row r="29" spans="2:31" s="70" customFormat="1" ht="17.25" customHeight="1" x14ac:dyDescent="0.15">
      <c r="B29" s="225"/>
      <c r="C29" s="81"/>
      <c r="D29" s="58" t="s">
        <v>51</v>
      </c>
      <c r="E29" s="79"/>
      <c r="F29" s="134">
        <v>0</v>
      </c>
      <c r="G29" s="134">
        <v>3</v>
      </c>
      <c r="H29" s="134">
        <v>2</v>
      </c>
      <c r="I29" s="134">
        <v>2</v>
      </c>
      <c r="J29" s="135">
        <v>1</v>
      </c>
      <c r="K29" s="136">
        <v>3</v>
      </c>
      <c r="L29" s="136">
        <v>5</v>
      </c>
      <c r="M29" s="136">
        <v>2</v>
      </c>
      <c r="N29" s="129">
        <v>0</v>
      </c>
      <c r="O29" s="137">
        <v>2</v>
      </c>
      <c r="P29" s="80"/>
      <c r="Q29" s="225"/>
      <c r="R29" s="81"/>
      <c r="S29" s="58" t="s">
        <v>51</v>
      </c>
      <c r="T29" s="79"/>
      <c r="U29" s="146">
        <v>0</v>
      </c>
      <c r="V29" s="134">
        <v>5</v>
      </c>
      <c r="W29" s="134">
        <v>4</v>
      </c>
      <c r="X29" s="135">
        <v>10</v>
      </c>
      <c r="Y29" s="135">
        <v>2</v>
      </c>
      <c r="Z29" s="135">
        <v>5</v>
      </c>
      <c r="AA29" s="135">
        <v>8</v>
      </c>
      <c r="AB29" s="135">
        <v>11</v>
      </c>
      <c r="AC29" s="128">
        <v>0</v>
      </c>
      <c r="AD29" s="137">
        <v>2</v>
      </c>
      <c r="AE29" s="62"/>
    </row>
    <row r="30" spans="2:31" s="70" customFormat="1" ht="17.25" customHeight="1" x14ac:dyDescent="0.15">
      <c r="B30" s="225"/>
      <c r="C30" s="81"/>
      <c r="D30" s="58" t="s">
        <v>292</v>
      </c>
      <c r="E30" s="79"/>
      <c r="F30" s="134">
        <v>5</v>
      </c>
      <c r="G30" s="134">
        <v>7</v>
      </c>
      <c r="H30" s="134">
        <v>3</v>
      </c>
      <c r="I30" s="135">
        <v>1</v>
      </c>
      <c r="J30" s="135">
        <v>5</v>
      </c>
      <c r="K30" s="136">
        <v>2</v>
      </c>
      <c r="L30" s="136">
        <v>2</v>
      </c>
      <c r="M30" s="136">
        <v>6</v>
      </c>
      <c r="N30" s="129">
        <v>5</v>
      </c>
      <c r="O30" s="137">
        <v>2</v>
      </c>
      <c r="P30" s="80"/>
      <c r="Q30" s="225"/>
      <c r="R30" s="81"/>
      <c r="S30" s="58" t="s">
        <v>292</v>
      </c>
      <c r="T30" s="79"/>
      <c r="U30" s="146">
        <v>2</v>
      </c>
      <c r="V30" s="134">
        <v>7</v>
      </c>
      <c r="W30" s="135">
        <v>4</v>
      </c>
      <c r="X30" s="135">
        <v>1</v>
      </c>
      <c r="Y30" s="135">
        <v>6</v>
      </c>
      <c r="Z30" s="135">
        <v>1</v>
      </c>
      <c r="AA30" s="135">
        <v>3</v>
      </c>
      <c r="AB30" s="135">
        <v>8</v>
      </c>
      <c r="AC30" s="128">
        <v>4</v>
      </c>
      <c r="AD30" s="137">
        <v>2</v>
      </c>
      <c r="AE30" s="62"/>
    </row>
    <row r="31" spans="2:31" s="70" customFormat="1" ht="17.25" customHeight="1" x14ac:dyDescent="0.15">
      <c r="B31" s="225"/>
      <c r="C31" s="81"/>
      <c r="D31" s="58" t="s">
        <v>52</v>
      </c>
      <c r="E31" s="79"/>
      <c r="F31" s="135">
        <v>0</v>
      </c>
      <c r="G31" s="135">
        <v>0</v>
      </c>
      <c r="H31" s="135">
        <v>0</v>
      </c>
      <c r="I31" s="135">
        <v>0</v>
      </c>
      <c r="J31" s="135">
        <v>0</v>
      </c>
      <c r="K31" s="136">
        <v>2</v>
      </c>
      <c r="L31" s="136">
        <v>0</v>
      </c>
      <c r="M31" s="136">
        <v>0</v>
      </c>
      <c r="N31" s="129">
        <v>0</v>
      </c>
      <c r="O31" s="137">
        <v>0</v>
      </c>
      <c r="P31" s="80"/>
      <c r="Q31" s="225"/>
      <c r="R31" s="81"/>
      <c r="S31" s="58" t="s">
        <v>52</v>
      </c>
      <c r="T31" s="79"/>
      <c r="U31" s="102">
        <v>0</v>
      </c>
      <c r="V31" s="135">
        <v>0</v>
      </c>
      <c r="W31" s="135">
        <v>0</v>
      </c>
      <c r="X31" s="135">
        <v>0</v>
      </c>
      <c r="Y31" s="135">
        <v>0</v>
      </c>
      <c r="Z31" s="135">
        <v>0</v>
      </c>
      <c r="AA31" s="135">
        <v>0</v>
      </c>
      <c r="AB31" s="135">
        <v>0</v>
      </c>
      <c r="AC31" s="128">
        <v>0</v>
      </c>
      <c r="AD31" s="137">
        <v>0</v>
      </c>
      <c r="AE31" s="62"/>
    </row>
    <row r="32" spans="2:31" s="70" customFormat="1" ht="17.25" customHeight="1" x14ac:dyDescent="0.15">
      <c r="B32" s="225"/>
      <c r="C32" s="81"/>
      <c r="D32" s="58" t="s">
        <v>0</v>
      </c>
      <c r="E32" s="79"/>
      <c r="F32" s="135">
        <v>0</v>
      </c>
      <c r="G32" s="135">
        <v>0</v>
      </c>
      <c r="H32" s="135">
        <v>0</v>
      </c>
      <c r="I32" s="135">
        <v>0</v>
      </c>
      <c r="J32" s="135">
        <v>0</v>
      </c>
      <c r="K32" s="136">
        <v>0</v>
      </c>
      <c r="L32" s="136">
        <v>0</v>
      </c>
      <c r="M32" s="136">
        <v>0</v>
      </c>
      <c r="N32" s="129">
        <v>0</v>
      </c>
      <c r="O32" s="137">
        <v>0</v>
      </c>
      <c r="P32" s="80"/>
      <c r="Q32" s="225"/>
      <c r="R32" s="81"/>
      <c r="S32" s="58" t="s">
        <v>0</v>
      </c>
      <c r="T32" s="79"/>
      <c r="U32" s="102">
        <v>0</v>
      </c>
      <c r="V32" s="135">
        <v>0</v>
      </c>
      <c r="W32" s="135">
        <v>0</v>
      </c>
      <c r="X32" s="135">
        <v>0</v>
      </c>
      <c r="Y32" s="135">
        <v>0</v>
      </c>
      <c r="Z32" s="135">
        <v>0</v>
      </c>
      <c r="AA32" s="135">
        <v>0</v>
      </c>
      <c r="AB32" s="135">
        <v>0</v>
      </c>
      <c r="AC32" s="128">
        <v>0</v>
      </c>
      <c r="AD32" s="137">
        <v>0</v>
      </c>
      <c r="AE32" s="62"/>
    </row>
    <row r="33" spans="2:31" s="70" customFormat="1" ht="17.25" customHeight="1" x14ac:dyDescent="0.15">
      <c r="B33" s="225"/>
      <c r="C33" s="81"/>
      <c r="D33" s="58" t="s">
        <v>339</v>
      </c>
      <c r="E33" s="79"/>
      <c r="F33" s="135">
        <v>0</v>
      </c>
      <c r="G33" s="135">
        <v>0</v>
      </c>
      <c r="H33" s="135">
        <v>0</v>
      </c>
      <c r="I33" s="135">
        <v>1</v>
      </c>
      <c r="J33" s="135">
        <v>0</v>
      </c>
      <c r="K33" s="136">
        <v>0</v>
      </c>
      <c r="L33" s="136">
        <v>0</v>
      </c>
      <c r="M33" s="136">
        <v>0</v>
      </c>
      <c r="N33" s="129">
        <v>0</v>
      </c>
      <c r="O33" s="137">
        <v>0</v>
      </c>
      <c r="P33" s="80"/>
      <c r="Q33" s="225"/>
      <c r="R33" s="81"/>
      <c r="S33" s="58" t="s">
        <v>339</v>
      </c>
      <c r="T33" s="79"/>
      <c r="U33" s="102">
        <v>0</v>
      </c>
      <c r="V33" s="135">
        <v>0</v>
      </c>
      <c r="W33" s="135">
        <v>0</v>
      </c>
      <c r="X33" s="135">
        <v>3</v>
      </c>
      <c r="Y33" s="135">
        <v>0</v>
      </c>
      <c r="Z33" s="135">
        <v>0</v>
      </c>
      <c r="AA33" s="135">
        <v>0</v>
      </c>
      <c r="AB33" s="135">
        <v>0</v>
      </c>
      <c r="AC33" s="128">
        <v>0</v>
      </c>
      <c r="AD33" s="137">
        <v>0</v>
      </c>
      <c r="AE33" s="62"/>
    </row>
    <row r="34" spans="2:31" s="70" customFormat="1" ht="17.25" customHeight="1" x14ac:dyDescent="0.15">
      <c r="B34" s="225"/>
      <c r="C34" s="81"/>
      <c r="D34" s="58" t="s">
        <v>53</v>
      </c>
      <c r="E34" s="79"/>
      <c r="F34" s="135">
        <v>0</v>
      </c>
      <c r="G34" s="135">
        <v>0</v>
      </c>
      <c r="H34" s="135">
        <v>0</v>
      </c>
      <c r="I34" s="135">
        <v>0</v>
      </c>
      <c r="J34" s="135">
        <v>0</v>
      </c>
      <c r="K34" s="136">
        <v>0</v>
      </c>
      <c r="L34" s="136">
        <v>0</v>
      </c>
      <c r="M34" s="136">
        <v>0</v>
      </c>
      <c r="N34" s="129">
        <v>0</v>
      </c>
      <c r="O34" s="137">
        <v>0</v>
      </c>
      <c r="P34" s="80"/>
      <c r="Q34" s="225"/>
      <c r="R34" s="81"/>
      <c r="S34" s="58" t="s">
        <v>53</v>
      </c>
      <c r="T34" s="79"/>
      <c r="U34" s="102">
        <v>0</v>
      </c>
      <c r="V34" s="135">
        <v>0</v>
      </c>
      <c r="W34" s="135">
        <v>0</v>
      </c>
      <c r="X34" s="135">
        <v>0</v>
      </c>
      <c r="Y34" s="135">
        <v>0</v>
      </c>
      <c r="Z34" s="135">
        <v>0</v>
      </c>
      <c r="AA34" s="135">
        <v>0</v>
      </c>
      <c r="AB34" s="135">
        <v>0</v>
      </c>
      <c r="AC34" s="128">
        <v>0</v>
      </c>
      <c r="AD34" s="137">
        <v>0</v>
      </c>
      <c r="AE34" s="62"/>
    </row>
    <row r="35" spans="2:31" s="70" customFormat="1" ht="17.25" customHeight="1" x14ac:dyDescent="0.15">
      <c r="B35" s="225"/>
      <c r="C35" s="81"/>
      <c r="D35" s="58" t="s">
        <v>309</v>
      </c>
      <c r="E35" s="79"/>
      <c r="F35" s="133">
        <v>0</v>
      </c>
      <c r="G35" s="133">
        <v>0</v>
      </c>
      <c r="H35" s="133">
        <v>0</v>
      </c>
      <c r="I35" s="133">
        <v>0</v>
      </c>
      <c r="J35" s="133">
        <v>0</v>
      </c>
      <c r="K35" s="133">
        <v>0</v>
      </c>
      <c r="L35" s="133">
        <v>0</v>
      </c>
      <c r="M35" s="133">
        <v>0</v>
      </c>
      <c r="N35" s="138">
        <v>0</v>
      </c>
      <c r="O35" s="137">
        <v>0</v>
      </c>
      <c r="P35" s="80"/>
      <c r="Q35" s="225"/>
      <c r="R35" s="81"/>
      <c r="S35" s="58" t="s">
        <v>309</v>
      </c>
      <c r="T35" s="79"/>
      <c r="U35" s="133">
        <v>0</v>
      </c>
      <c r="V35" s="133">
        <v>0</v>
      </c>
      <c r="W35" s="133">
        <v>0</v>
      </c>
      <c r="X35" s="133">
        <v>0</v>
      </c>
      <c r="Y35" s="133">
        <v>0</v>
      </c>
      <c r="Z35" s="133">
        <v>0</v>
      </c>
      <c r="AA35" s="133">
        <v>0</v>
      </c>
      <c r="AB35" s="133">
        <v>0</v>
      </c>
      <c r="AC35" s="138">
        <v>0</v>
      </c>
      <c r="AD35" s="137">
        <v>0</v>
      </c>
      <c r="AE35" s="62"/>
    </row>
    <row r="36" spans="2:31" s="70" customFormat="1" ht="17.25" customHeight="1" x14ac:dyDescent="0.15">
      <c r="B36" s="225" t="s">
        <v>66</v>
      </c>
      <c r="C36" s="78"/>
      <c r="D36" s="58" t="s">
        <v>54</v>
      </c>
      <c r="E36" s="79"/>
      <c r="F36" s="134">
        <v>40</v>
      </c>
      <c r="G36" s="134">
        <v>37</v>
      </c>
      <c r="H36" s="134">
        <v>34</v>
      </c>
      <c r="I36" s="134">
        <v>50</v>
      </c>
      <c r="J36" s="135">
        <v>41</v>
      </c>
      <c r="K36" s="136">
        <v>35</v>
      </c>
      <c r="L36" s="136">
        <v>32</v>
      </c>
      <c r="M36" s="136">
        <v>30</v>
      </c>
      <c r="N36" s="129">
        <v>20</v>
      </c>
      <c r="O36" s="137">
        <v>12</v>
      </c>
      <c r="P36" s="80"/>
      <c r="Q36" s="225" t="s">
        <v>66</v>
      </c>
      <c r="R36" s="78"/>
      <c r="S36" s="58" t="s">
        <v>54</v>
      </c>
      <c r="T36" s="79"/>
      <c r="U36" s="146">
        <v>21</v>
      </c>
      <c r="V36" s="134">
        <v>44</v>
      </c>
      <c r="W36" s="134">
        <v>28</v>
      </c>
      <c r="X36" s="135">
        <v>30</v>
      </c>
      <c r="Y36" s="135">
        <v>42</v>
      </c>
      <c r="Z36" s="135">
        <v>28</v>
      </c>
      <c r="AA36" s="135">
        <v>32</v>
      </c>
      <c r="AB36" s="135">
        <v>22</v>
      </c>
      <c r="AC36" s="128">
        <v>15</v>
      </c>
      <c r="AD36" s="137">
        <v>16</v>
      </c>
      <c r="AE36" s="62"/>
    </row>
    <row r="37" spans="2:31" s="70" customFormat="1" ht="17.25" customHeight="1" x14ac:dyDescent="0.15">
      <c r="B37" s="225"/>
      <c r="C37" s="81"/>
      <c r="D37" s="58" t="s">
        <v>55</v>
      </c>
      <c r="E37" s="79"/>
      <c r="F37" s="134">
        <v>4</v>
      </c>
      <c r="G37" s="134">
        <v>0</v>
      </c>
      <c r="H37" s="134">
        <v>0</v>
      </c>
      <c r="I37" s="135">
        <v>1</v>
      </c>
      <c r="J37" s="135">
        <v>0</v>
      </c>
      <c r="K37" s="136">
        <v>0</v>
      </c>
      <c r="L37" s="136">
        <v>0</v>
      </c>
      <c r="M37" s="136">
        <v>0</v>
      </c>
      <c r="N37" s="129">
        <v>3</v>
      </c>
      <c r="O37" s="137">
        <v>0</v>
      </c>
      <c r="P37" s="80"/>
      <c r="Q37" s="225"/>
      <c r="R37" s="81"/>
      <c r="S37" s="58" t="s">
        <v>55</v>
      </c>
      <c r="T37" s="79"/>
      <c r="U37" s="146">
        <v>6</v>
      </c>
      <c r="V37" s="134">
        <v>0</v>
      </c>
      <c r="W37" s="135">
        <v>0</v>
      </c>
      <c r="X37" s="135">
        <v>10</v>
      </c>
      <c r="Y37" s="135">
        <v>0</v>
      </c>
      <c r="Z37" s="135">
        <v>0</v>
      </c>
      <c r="AA37" s="135">
        <v>0</v>
      </c>
      <c r="AB37" s="135">
        <v>0</v>
      </c>
      <c r="AC37" s="128">
        <v>5</v>
      </c>
      <c r="AD37" s="137">
        <v>0</v>
      </c>
      <c r="AE37" s="62"/>
    </row>
    <row r="38" spans="2:31" s="70" customFormat="1" ht="17.25" customHeight="1" x14ac:dyDescent="0.15">
      <c r="B38" s="225"/>
      <c r="C38" s="81"/>
      <c r="D38" s="58" t="s">
        <v>56</v>
      </c>
      <c r="E38" s="79"/>
      <c r="F38" s="134">
        <v>1</v>
      </c>
      <c r="G38" s="134">
        <v>1</v>
      </c>
      <c r="H38" s="134">
        <v>0</v>
      </c>
      <c r="I38" s="134">
        <v>0</v>
      </c>
      <c r="J38" s="135">
        <v>0</v>
      </c>
      <c r="K38" s="136">
        <v>1</v>
      </c>
      <c r="L38" s="136">
        <v>0</v>
      </c>
      <c r="M38" s="136">
        <v>0</v>
      </c>
      <c r="N38" s="129">
        <v>1</v>
      </c>
      <c r="O38" s="137">
        <v>3</v>
      </c>
      <c r="P38" s="80"/>
      <c r="Q38" s="225"/>
      <c r="R38" s="81"/>
      <c r="S38" s="58" t="s">
        <v>56</v>
      </c>
      <c r="T38" s="79"/>
      <c r="U38" s="102">
        <v>1</v>
      </c>
      <c r="V38" s="134">
        <v>2</v>
      </c>
      <c r="W38" s="134">
        <v>0</v>
      </c>
      <c r="X38" s="135">
        <v>0</v>
      </c>
      <c r="Y38" s="135">
        <v>0</v>
      </c>
      <c r="Z38" s="135">
        <v>1</v>
      </c>
      <c r="AA38" s="135">
        <v>0</v>
      </c>
      <c r="AB38" s="135">
        <v>0</v>
      </c>
      <c r="AC38" s="128">
        <v>1</v>
      </c>
      <c r="AD38" s="137">
        <v>2</v>
      </c>
      <c r="AE38" s="62"/>
    </row>
    <row r="39" spans="2:31" s="70" customFormat="1" ht="17.25" customHeight="1" x14ac:dyDescent="0.15">
      <c r="B39" s="225"/>
      <c r="C39" s="81"/>
      <c r="D39" s="58" t="s">
        <v>57</v>
      </c>
      <c r="E39" s="79"/>
      <c r="F39" s="134">
        <v>1</v>
      </c>
      <c r="G39" s="134">
        <v>1</v>
      </c>
      <c r="H39" s="134">
        <v>7</v>
      </c>
      <c r="I39" s="134">
        <v>12</v>
      </c>
      <c r="J39" s="135">
        <v>6</v>
      </c>
      <c r="K39" s="136">
        <v>7</v>
      </c>
      <c r="L39" s="136">
        <v>8</v>
      </c>
      <c r="M39" s="136">
        <v>2</v>
      </c>
      <c r="N39" s="129">
        <v>4</v>
      </c>
      <c r="O39" s="137">
        <v>2</v>
      </c>
      <c r="P39" s="80"/>
      <c r="Q39" s="225"/>
      <c r="R39" s="81"/>
      <c r="S39" s="58" t="s">
        <v>57</v>
      </c>
      <c r="T39" s="79"/>
      <c r="U39" s="146">
        <v>1</v>
      </c>
      <c r="V39" s="134">
        <v>1</v>
      </c>
      <c r="W39" s="134">
        <v>7</v>
      </c>
      <c r="X39" s="135">
        <v>15</v>
      </c>
      <c r="Y39" s="135">
        <v>11</v>
      </c>
      <c r="Z39" s="135">
        <v>13</v>
      </c>
      <c r="AA39" s="135">
        <v>13</v>
      </c>
      <c r="AB39" s="135">
        <v>2</v>
      </c>
      <c r="AC39" s="128">
        <v>2</v>
      </c>
      <c r="AD39" s="137">
        <v>1</v>
      </c>
      <c r="AE39" s="62"/>
    </row>
    <row r="40" spans="2:31" s="70" customFormat="1" ht="17.25" customHeight="1" x14ac:dyDescent="0.15">
      <c r="B40" s="225"/>
      <c r="C40" s="81"/>
      <c r="D40" s="58" t="s">
        <v>58</v>
      </c>
      <c r="E40" s="79"/>
      <c r="F40" s="135">
        <v>0</v>
      </c>
      <c r="G40" s="134">
        <v>0</v>
      </c>
      <c r="H40" s="134">
        <v>0</v>
      </c>
      <c r="I40" s="135">
        <v>1</v>
      </c>
      <c r="J40" s="135">
        <v>0</v>
      </c>
      <c r="K40" s="136">
        <v>0</v>
      </c>
      <c r="L40" s="136">
        <v>0</v>
      </c>
      <c r="M40" s="136">
        <v>1</v>
      </c>
      <c r="N40" s="129">
        <v>0</v>
      </c>
      <c r="O40" s="137">
        <v>0</v>
      </c>
      <c r="P40" s="80"/>
      <c r="Q40" s="225"/>
      <c r="R40" s="81"/>
      <c r="S40" s="58" t="s">
        <v>58</v>
      </c>
      <c r="T40" s="79"/>
      <c r="U40" s="102">
        <v>0</v>
      </c>
      <c r="V40" s="135">
        <v>0</v>
      </c>
      <c r="W40" s="135">
        <v>0</v>
      </c>
      <c r="X40" s="135">
        <v>1</v>
      </c>
      <c r="Y40" s="135">
        <v>0</v>
      </c>
      <c r="Z40" s="135">
        <v>0</v>
      </c>
      <c r="AA40" s="135">
        <v>0</v>
      </c>
      <c r="AB40" s="135">
        <v>2</v>
      </c>
      <c r="AC40" s="128">
        <v>0</v>
      </c>
      <c r="AD40" s="137">
        <v>0</v>
      </c>
      <c r="AE40" s="62"/>
    </row>
    <row r="41" spans="2:31" s="70" customFormat="1" ht="17.25" customHeight="1" x14ac:dyDescent="0.15">
      <c r="B41" s="225"/>
      <c r="C41" s="81"/>
      <c r="D41" s="58" t="s">
        <v>59</v>
      </c>
      <c r="E41" s="79"/>
      <c r="F41" s="135">
        <v>1</v>
      </c>
      <c r="G41" s="134">
        <v>1</v>
      </c>
      <c r="H41" s="135">
        <v>0</v>
      </c>
      <c r="I41" s="135">
        <v>0</v>
      </c>
      <c r="J41" s="135">
        <v>0</v>
      </c>
      <c r="K41" s="136">
        <v>0</v>
      </c>
      <c r="L41" s="136">
        <v>0</v>
      </c>
      <c r="M41" s="136">
        <v>0</v>
      </c>
      <c r="N41" s="129">
        <v>0</v>
      </c>
      <c r="O41" s="137">
        <v>0</v>
      </c>
      <c r="P41" s="80"/>
      <c r="Q41" s="225"/>
      <c r="R41" s="81"/>
      <c r="S41" s="58" t="s">
        <v>59</v>
      </c>
      <c r="T41" s="79"/>
      <c r="U41" s="146">
        <v>2</v>
      </c>
      <c r="V41" s="135">
        <v>1</v>
      </c>
      <c r="W41" s="135">
        <v>0</v>
      </c>
      <c r="X41" s="135">
        <v>0</v>
      </c>
      <c r="Y41" s="135">
        <v>0</v>
      </c>
      <c r="Z41" s="135">
        <v>0</v>
      </c>
      <c r="AA41" s="135">
        <v>0</v>
      </c>
      <c r="AB41" s="135">
        <v>0</v>
      </c>
      <c r="AC41" s="128">
        <v>0</v>
      </c>
      <c r="AD41" s="137">
        <v>0</v>
      </c>
      <c r="AE41" s="62"/>
    </row>
    <row r="42" spans="2:31" s="70" customFormat="1" ht="17.25" customHeight="1" x14ac:dyDescent="0.15">
      <c r="B42" s="225"/>
      <c r="C42" s="81"/>
      <c r="D42" s="58" t="s">
        <v>60</v>
      </c>
      <c r="E42" s="79"/>
      <c r="F42" s="134">
        <v>1</v>
      </c>
      <c r="G42" s="135">
        <v>0</v>
      </c>
      <c r="H42" s="135">
        <v>0</v>
      </c>
      <c r="I42" s="134">
        <v>1</v>
      </c>
      <c r="J42" s="135">
        <v>0</v>
      </c>
      <c r="K42" s="136">
        <v>0</v>
      </c>
      <c r="L42" s="136">
        <v>1</v>
      </c>
      <c r="M42" s="136">
        <v>0</v>
      </c>
      <c r="N42" s="129">
        <v>0</v>
      </c>
      <c r="O42" s="137">
        <v>0</v>
      </c>
      <c r="P42" s="80"/>
      <c r="Q42" s="225"/>
      <c r="R42" s="81"/>
      <c r="S42" s="58" t="s">
        <v>60</v>
      </c>
      <c r="T42" s="79"/>
      <c r="U42" s="102">
        <v>1</v>
      </c>
      <c r="V42" s="135">
        <v>0</v>
      </c>
      <c r="W42" s="134">
        <v>0</v>
      </c>
      <c r="X42" s="135">
        <v>1</v>
      </c>
      <c r="Y42" s="135">
        <v>0</v>
      </c>
      <c r="Z42" s="135">
        <v>0</v>
      </c>
      <c r="AA42" s="135">
        <v>1</v>
      </c>
      <c r="AB42" s="135">
        <v>0</v>
      </c>
      <c r="AC42" s="128">
        <v>0</v>
      </c>
      <c r="AD42" s="137">
        <v>0</v>
      </c>
      <c r="AE42" s="62"/>
    </row>
    <row r="43" spans="2:31" s="70" customFormat="1" ht="17.25" customHeight="1" x14ac:dyDescent="0.15">
      <c r="B43" s="225"/>
      <c r="C43" s="81"/>
      <c r="D43" s="58" t="s">
        <v>344</v>
      </c>
      <c r="E43" s="79"/>
      <c r="F43" s="135">
        <v>0</v>
      </c>
      <c r="G43" s="134">
        <v>0</v>
      </c>
      <c r="H43" s="135">
        <v>0</v>
      </c>
      <c r="I43" s="135">
        <v>0</v>
      </c>
      <c r="J43" s="135">
        <v>0</v>
      </c>
      <c r="K43" s="136">
        <v>0</v>
      </c>
      <c r="L43" s="136">
        <v>0</v>
      </c>
      <c r="M43" s="136">
        <v>0</v>
      </c>
      <c r="N43" s="129">
        <v>0</v>
      </c>
      <c r="O43" s="137">
        <v>0</v>
      </c>
      <c r="P43" s="80"/>
      <c r="Q43" s="225"/>
      <c r="R43" s="81"/>
      <c r="S43" s="58" t="s">
        <v>344</v>
      </c>
      <c r="T43" s="79"/>
      <c r="U43" s="102">
        <v>0</v>
      </c>
      <c r="V43" s="135">
        <v>0</v>
      </c>
      <c r="W43" s="135">
        <v>0</v>
      </c>
      <c r="X43" s="135">
        <v>0</v>
      </c>
      <c r="Y43" s="135">
        <v>0</v>
      </c>
      <c r="Z43" s="135">
        <v>0</v>
      </c>
      <c r="AA43" s="135">
        <v>0</v>
      </c>
      <c r="AB43" s="135">
        <v>0</v>
      </c>
      <c r="AC43" s="128">
        <v>0</v>
      </c>
      <c r="AD43" s="137">
        <v>0</v>
      </c>
      <c r="AE43" s="62"/>
    </row>
    <row r="44" spans="2:31" s="70" customFormat="1" ht="17.25" customHeight="1" x14ac:dyDescent="0.15">
      <c r="B44" s="225"/>
      <c r="C44" s="81"/>
      <c r="D44" s="58" t="s">
        <v>61</v>
      </c>
      <c r="E44" s="79"/>
      <c r="F44" s="135">
        <v>2</v>
      </c>
      <c r="G44" s="135">
        <v>1</v>
      </c>
      <c r="H44" s="135">
        <v>0</v>
      </c>
      <c r="I44" s="135">
        <v>0</v>
      </c>
      <c r="J44" s="135">
        <v>1</v>
      </c>
      <c r="K44" s="136">
        <v>0</v>
      </c>
      <c r="L44" s="136">
        <v>0</v>
      </c>
      <c r="M44" s="136">
        <v>0</v>
      </c>
      <c r="N44" s="129">
        <v>1</v>
      </c>
      <c r="O44" s="137">
        <v>5</v>
      </c>
      <c r="P44" s="80"/>
      <c r="Q44" s="225"/>
      <c r="R44" s="81"/>
      <c r="S44" s="58" t="s">
        <v>61</v>
      </c>
      <c r="T44" s="79"/>
      <c r="U44" s="102">
        <v>0</v>
      </c>
      <c r="V44" s="135">
        <v>1</v>
      </c>
      <c r="W44" s="135">
        <v>0</v>
      </c>
      <c r="X44" s="135">
        <v>0</v>
      </c>
      <c r="Y44" s="135">
        <v>1</v>
      </c>
      <c r="Z44" s="135">
        <v>0</v>
      </c>
      <c r="AA44" s="135">
        <v>0</v>
      </c>
      <c r="AB44" s="135">
        <v>0</v>
      </c>
      <c r="AC44" s="128">
        <v>1</v>
      </c>
      <c r="AD44" s="137">
        <v>5</v>
      </c>
      <c r="AE44" s="62"/>
    </row>
    <row r="45" spans="2:31" s="70" customFormat="1" ht="17.25" customHeight="1" x14ac:dyDescent="0.15">
      <c r="B45" s="225"/>
      <c r="C45" s="81"/>
      <c r="D45" s="58" t="s">
        <v>293</v>
      </c>
      <c r="E45" s="79"/>
      <c r="F45" s="135">
        <v>16</v>
      </c>
      <c r="G45" s="135">
        <v>32</v>
      </c>
      <c r="H45" s="135">
        <v>37</v>
      </c>
      <c r="I45" s="135">
        <v>32</v>
      </c>
      <c r="J45" s="135">
        <v>42</v>
      </c>
      <c r="K45" s="136">
        <v>26</v>
      </c>
      <c r="L45" s="136">
        <v>18</v>
      </c>
      <c r="M45" s="136">
        <v>9</v>
      </c>
      <c r="N45" s="129">
        <v>6</v>
      </c>
      <c r="O45" s="137">
        <v>3</v>
      </c>
      <c r="P45" s="80"/>
      <c r="Q45" s="225"/>
      <c r="R45" s="81"/>
      <c r="S45" s="58" t="s">
        <v>293</v>
      </c>
      <c r="T45" s="79"/>
      <c r="U45" s="102">
        <v>13</v>
      </c>
      <c r="V45" s="135">
        <v>29</v>
      </c>
      <c r="W45" s="135">
        <v>25</v>
      </c>
      <c r="X45" s="135">
        <v>34</v>
      </c>
      <c r="Y45" s="135">
        <v>30</v>
      </c>
      <c r="Z45" s="135">
        <v>29</v>
      </c>
      <c r="AA45" s="135">
        <v>20</v>
      </c>
      <c r="AB45" s="135">
        <v>9</v>
      </c>
      <c r="AC45" s="128">
        <v>7</v>
      </c>
      <c r="AD45" s="137">
        <v>4</v>
      </c>
      <c r="AE45" s="62"/>
    </row>
    <row r="46" spans="2:31" s="70" customFormat="1" ht="17.25" customHeight="1" x14ac:dyDescent="0.15">
      <c r="B46" s="225"/>
      <c r="C46" s="81"/>
      <c r="D46" s="58" t="s">
        <v>62</v>
      </c>
      <c r="E46" s="79"/>
      <c r="F46" s="135">
        <v>0</v>
      </c>
      <c r="G46" s="135">
        <v>0</v>
      </c>
      <c r="H46" s="135">
        <v>0</v>
      </c>
      <c r="I46" s="135">
        <v>0</v>
      </c>
      <c r="J46" s="135">
        <v>0</v>
      </c>
      <c r="K46" s="136">
        <v>0</v>
      </c>
      <c r="L46" s="136">
        <v>0</v>
      </c>
      <c r="M46" s="136">
        <v>0</v>
      </c>
      <c r="N46" s="129">
        <v>0</v>
      </c>
      <c r="O46" s="137">
        <v>0</v>
      </c>
      <c r="P46" s="80"/>
      <c r="Q46" s="225"/>
      <c r="R46" s="81"/>
      <c r="S46" s="58" t="s">
        <v>62</v>
      </c>
      <c r="T46" s="79"/>
      <c r="U46" s="102">
        <v>0</v>
      </c>
      <c r="V46" s="135">
        <v>0</v>
      </c>
      <c r="W46" s="135">
        <v>0</v>
      </c>
      <c r="X46" s="135">
        <v>0</v>
      </c>
      <c r="Y46" s="135">
        <v>0</v>
      </c>
      <c r="Z46" s="135">
        <v>0</v>
      </c>
      <c r="AA46" s="135">
        <v>0</v>
      </c>
      <c r="AB46" s="135">
        <v>0</v>
      </c>
      <c r="AC46" s="128">
        <v>0</v>
      </c>
      <c r="AD46" s="137">
        <v>0</v>
      </c>
      <c r="AE46" s="62"/>
    </row>
    <row r="47" spans="2:31" s="70" customFormat="1" ht="17.25" customHeight="1" thickBot="1" x14ac:dyDescent="0.2">
      <c r="B47" s="226"/>
      <c r="C47" s="82"/>
      <c r="D47" s="64" t="s">
        <v>63</v>
      </c>
      <c r="E47" s="83"/>
      <c r="F47" s="139">
        <v>0</v>
      </c>
      <c r="G47" s="139">
        <v>0</v>
      </c>
      <c r="H47" s="139">
        <v>0</v>
      </c>
      <c r="I47" s="139">
        <v>0</v>
      </c>
      <c r="J47" s="139">
        <v>0</v>
      </c>
      <c r="K47" s="140">
        <v>0</v>
      </c>
      <c r="L47" s="140">
        <v>0</v>
      </c>
      <c r="M47" s="140">
        <v>0</v>
      </c>
      <c r="N47" s="141">
        <v>0</v>
      </c>
      <c r="O47" s="142">
        <v>0</v>
      </c>
      <c r="P47" s="80"/>
      <c r="Q47" s="226"/>
      <c r="R47" s="82"/>
      <c r="S47" s="64" t="s">
        <v>63</v>
      </c>
      <c r="T47" s="83"/>
      <c r="U47" s="147">
        <v>0</v>
      </c>
      <c r="V47" s="139">
        <v>0</v>
      </c>
      <c r="W47" s="139">
        <v>0</v>
      </c>
      <c r="X47" s="139">
        <v>0</v>
      </c>
      <c r="Y47" s="139">
        <v>0</v>
      </c>
      <c r="Z47" s="139">
        <v>0</v>
      </c>
      <c r="AA47" s="139">
        <v>0</v>
      </c>
      <c r="AB47" s="139">
        <v>0</v>
      </c>
      <c r="AC47" s="148">
        <v>0</v>
      </c>
      <c r="AD47" s="142">
        <v>0</v>
      </c>
      <c r="AE47" s="62"/>
    </row>
    <row r="48" spans="2:31" s="70" customFormat="1" ht="12.75" customHeight="1" x14ac:dyDescent="0.15">
      <c r="B48" s="84"/>
      <c r="C48" s="81"/>
      <c r="P48" s="80"/>
      <c r="Q48" s="84"/>
      <c r="R48" s="81"/>
      <c r="AE48" s="62"/>
    </row>
    <row r="49" spans="2:31" s="70" customFormat="1" ht="17.25" customHeight="1" x14ac:dyDescent="0.15">
      <c r="B49" s="84"/>
      <c r="C49" s="81"/>
      <c r="P49" s="80"/>
      <c r="Q49" s="84"/>
      <c r="R49" s="81"/>
      <c r="AE49" s="62"/>
    </row>
    <row r="50" spans="2:31" s="70" customFormat="1" ht="17.25" customHeight="1" x14ac:dyDescent="0.15">
      <c r="B50" s="84"/>
      <c r="C50" s="78"/>
      <c r="P50" s="80"/>
      <c r="Q50" s="84"/>
      <c r="R50" s="78"/>
      <c r="AE50" s="62"/>
    </row>
    <row r="51" spans="2:31" s="70" customFormat="1" ht="17.25" customHeight="1" x14ac:dyDescent="0.15">
      <c r="B51" s="84"/>
      <c r="C51" s="81"/>
      <c r="P51" s="80"/>
      <c r="Q51" s="84"/>
      <c r="R51" s="81"/>
      <c r="AE51" s="62"/>
    </row>
    <row r="52" spans="2:31" s="70" customFormat="1" ht="17.25" customHeight="1" x14ac:dyDescent="0.15">
      <c r="B52" s="84"/>
      <c r="C52" s="81"/>
      <c r="P52" s="80"/>
      <c r="Q52" s="84"/>
      <c r="R52" s="81"/>
      <c r="AE52" s="62"/>
    </row>
    <row r="53" spans="2:31" s="70" customFormat="1" ht="17.25" customHeight="1" x14ac:dyDescent="0.15">
      <c r="B53" s="84"/>
      <c r="C53" s="81"/>
      <c r="P53" s="80"/>
      <c r="Q53" s="84"/>
      <c r="R53" s="81"/>
      <c r="AE53" s="62"/>
    </row>
    <row r="54" spans="2:31" x14ac:dyDescent="0.15">
      <c r="B54" s="69"/>
      <c r="C54" s="69"/>
      <c r="D54" s="69"/>
      <c r="E54" s="69"/>
      <c r="F54" s="69"/>
      <c r="G54" s="69"/>
      <c r="H54" s="69"/>
      <c r="I54" s="69"/>
      <c r="J54" s="69"/>
      <c r="K54" s="69"/>
      <c r="L54" s="69"/>
      <c r="M54" s="69"/>
      <c r="N54" s="69"/>
      <c r="O54" s="69"/>
      <c r="P54" s="69"/>
      <c r="Q54" s="69"/>
      <c r="R54" s="69"/>
      <c r="S54" s="69"/>
    </row>
    <row r="55" spans="2:31" x14ac:dyDescent="0.15">
      <c r="B55" s="69"/>
      <c r="C55" s="69"/>
      <c r="D55" s="69"/>
      <c r="E55" s="69"/>
      <c r="F55" s="69"/>
      <c r="G55" s="69"/>
      <c r="H55" s="69"/>
      <c r="I55" s="69"/>
      <c r="J55" s="69"/>
      <c r="K55" s="69"/>
      <c r="L55" s="69"/>
      <c r="M55" s="69"/>
      <c r="N55" s="69"/>
      <c r="O55" s="69"/>
      <c r="P55" s="69"/>
      <c r="Q55" s="69"/>
      <c r="R55" s="69"/>
      <c r="S55" s="69"/>
    </row>
    <row r="56" spans="2:31" x14ac:dyDescent="0.15">
      <c r="B56" s="69"/>
      <c r="C56" s="69"/>
      <c r="D56" s="69"/>
      <c r="E56" s="69"/>
      <c r="F56" s="69"/>
      <c r="G56" s="69"/>
      <c r="H56" s="69"/>
      <c r="I56" s="69"/>
      <c r="J56" s="69"/>
      <c r="K56" s="69"/>
      <c r="L56" s="69"/>
      <c r="M56" s="69"/>
      <c r="N56" s="69"/>
      <c r="O56" s="69"/>
      <c r="P56" s="69"/>
      <c r="Q56" s="69"/>
      <c r="R56" s="69"/>
      <c r="S56" s="69"/>
    </row>
  </sheetData>
  <mergeCells count="12">
    <mergeCell ref="Q2:AD2"/>
    <mergeCell ref="B2:O2"/>
    <mergeCell ref="B13:B21"/>
    <mergeCell ref="Q4:T5"/>
    <mergeCell ref="Q13:Q21"/>
    <mergeCell ref="F4:O4"/>
    <mergeCell ref="B4:E5"/>
    <mergeCell ref="Q22:Q35"/>
    <mergeCell ref="B22:B35"/>
    <mergeCell ref="B36:B47"/>
    <mergeCell ref="Q36:Q47"/>
    <mergeCell ref="U4:AD4"/>
  </mergeCells>
  <phoneticPr fontId="1"/>
  <printOptions horizontalCentered="1"/>
  <pageMargins left="0.39370078740157483" right="0.39370078740157483" top="0.59055118110236227" bottom="0.39370078740157483" header="0.31496062992125984" footer="0.31496062992125984"/>
  <pageSetup paperSize="9" scale="94"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1"/>
  <sheetViews>
    <sheetView view="pageBreakPreview" zoomScaleNormal="100" zoomScaleSheetLayoutView="100" workbookViewId="0">
      <selection activeCell="F6" sqref="F6"/>
    </sheetView>
  </sheetViews>
  <sheetFormatPr defaultColWidth="9.375" defaultRowHeight="10.8" x14ac:dyDescent="0.15"/>
  <cols>
    <col min="1" max="1" width="2.875" style="70" customWidth="1"/>
    <col min="2" max="2" width="5.875" style="70" customWidth="1"/>
    <col min="3" max="3" width="2.875" style="70" customWidth="1"/>
    <col min="4" max="4" width="32.375" style="70" customWidth="1"/>
    <col min="5" max="5" width="1.875" style="70" customWidth="1"/>
    <col min="6" max="15" width="7" style="70" customWidth="1"/>
    <col min="16" max="16" width="3.875" style="70" customWidth="1"/>
    <col min="17" max="17" width="5.875" style="70" customWidth="1"/>
    <col min="18" max="18" width="2.875" style="70" customWidth="1"/>
    <col min="19" max="19" width="32.375" style="70" customWidth="1"/>
    <col min="20" max="20" width="1.875" style="70" customWidth="1"/>
    <col min="21" max="29" width="7" style="70" customWidth="1"/>
    <col min="30" max="30" width="7" style="62" customWidth="1"/>
    <col min="31" max="31" width="9.375" style="62"/>
    <col min="32" max="16384" width="9.375" style="70"/>
  </cols>
  <sheetData>
    <row r="1" spans="2:31" x14ac:dyDescent="0.15">
      <c r="B1" s="70" t="s">
        <v>365</v>
      </c>
      <c r="Q1" s="70" t="s">
        <v>366</v>
      </c>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row>
    <row r="4" spans="2:3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c r="AE4" s="70"/>
    </row>
    <row r="5" spans="2:3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c r="AE5" s="70"/>
    </row>
    <row r="6" spans="2:31" ht="27" customHeight="1" x14ac:dyDescent="0.15">
      <c r="B6" s="235" t="s">
        <v>66</v>
      </c>
      <c r="C6" s="76"/>
      <c r="D6" s="58" t="s">
        <v>432</v>
      </c>
      <c r="E6" s="79"/>
      <c r="F6" s="135">
        <v>0</v>
      </c>
      <c r="G6" s="135">
        <v>0</v>
      </c>
      <c r="H6" s="135">
        <v>0</v>
      </c>
      <c r="I6" s="135">
        <v>0</v>
      </c>
      <c r="J6" s="135">
        <v>0</v>
      </c>
      <c r="K6" s="136">
        <v>0</v>
      </c>
      <c r="L6" s="136">
        <v>0</v>
      </c>
      <c r="M6" s="136">
        <v>0</v>
      </c>
      <c r="N6" s="129">
        <v>0</v>
      </c>
      <c r="O6" s="137">
        <v>0</v>
      </c>
      <c r="P6" s="73"/>
      <c r="Q6" s="235" t="s">
        <v>66</v>
      </c>
      <c r="R6" s="76"/>
      <c r="S6" s="58" t="s">
        <v>432</v>
      </c>
      <c r="T6" s="79"/>
      <c r="U6" s="102">
        <v>0</v>
      </c>
      <c r="V6" s="135">
        <v>0</v>
      </c>
      <c r="W6" s="135">
        <v>0</v>
      </c>
      <c r="X6" s="135">
        <v>0</v>
      </c>
      <c r="Y6" s="135">
        <v>0</v>
      </c>
      <c r="Z6" s="135">
        <v>0</v>
      </c>
      <c r="AA6" s="135">
        <v>0</v>
      </c>
      <c r="AB6" s="135">
        <v>0</v>
      </c>
      <c r="AC6" s="128">
        <v>0</v>
      </c>
      <c r="AD6" s="137">
        <v>0</v>
      </c>
      <c r="AE6" s="70"/>
    </row>
    <row r="7" spans="2:31" ht="18" customHeight="1" x14ac:dyDescent="0.15">
      <c r="B7" s="225"/>
      <c r="C7" s="76"/>
      <c r="D7" s="58" t="s">
        <v>310</v>
      </c>
      <c r="E7" s="79"/>
      <c r="F7" s="133">
        <v>0</v>
      </c>
      <c r="G7" s="133">
        <v>0</v>
      </c>
      <c r="H7" s="133">
        <v>0</v>
      </c>
      <c r="I7" s="133">
        <v>0</v>
      </c>
      <c r="J7" s="133">
        <v>0</v>
      </c>
      <c r="K7" s="133">
        <v>0</v>
      </c>
      <c r="L7" s="133">
        <v>0</v>
      </c>
      <c r="M7" s="149">
        <v>0</v>
      </c>
      <c r="N7" s="138">
        <v>0</v>
      </c>
      <c r="O7" s="137">
        <v>0</v>
      </c>
      <c r="P7" s="73"/>
      <c r="Q7" s="225"/>
      <c r="R7" s="76"/>
      <c r="S7" s="58" t="s">
        <v>310</v>
      </c>
      <c r="T7" s="79"/>
      <c r="U7" s="133">
        <v>0</v>
      </c>
      <c r="V7" s="133">
        <v>0</v>
      </c>
      <c r="W7" s="133">
        <v>0</v>
      </c>
      <c r="X7" s="133">
        <v>0</v>
      </c>
      <c r="Y7" s="133">
        <v>0</v>
      </c>
      <c r="Z7" s="133">
        <v>0</v>
      </c>
      <c r="AA7" s="133">
        <v>0</v>
      </c>
      <c r="AB7" s="149">
        <v>0</v>
      </c>
      <c r="AC7" s="138">
        <v>0</v>
      </c>
      <c r="AD7" s="137">
        <v>0</v>
      </c>
      <c r="AE7" s="70"/>
    </row>
    <row r="8" spans="2:31" ht="18" customHeight="1" x14ac:dyDescent="0.15">
      <c r="B8" s="225"/>
      <c r="C8" s="76"/>
      <c r="D8" s="58" t="s">
        <v>438</v>
      </c>
      <c r="E8" s="85"/>
      <c r="F8" s="134">
        <v>1</v>
      </c>
      <c r="G8" s="134">
        <v>0</v>
      </c>
      <c r="H8" s="135">
        <v>3</v>
      </c>
      <c r="I8" s="135">
        <v>1</v>
      </c>
      <c r="J8" s="136">
        <v>2</v>
      </c>
      <c r="K8" s="136">
        <v>4</v>
      </c>
      <c r="L8" s="136">
        <v>2</v>
      </c>
      <c r="M8" s="136">
        <v>1</v>
      </c>
      <c r="N8" s="129">
        <v>3</v>
      </c>
      <c r="O8" s="150">
        <v>3</v>
      </c>
      <c r="P8" s="73"/>
      <c r="Q8" s="225"/>
      <c r="R8" s="76"/>
      <c r="S8" s="58" t="s">
        <v>438</v>
      </c>
      <c r="T8" s="85"/>
      <c r="U8" s="146">
        <v>2</v>
      </c>
      <c r="V8" s="134">
        <v>0</v>
      </c>
      <c r="W8" s="134">
        <v>2</v>
      </c>
      <c r="X8" s="135">
        <v>1</v>
      </c>
      <c r="Y8" s="135">
        <v>3</v>
      </c>
      <c r="Z8" s="135">
        <v>4</v>
      </c>
      <c r="AA8" s="135">
        <v>3</v>
      </c>
      <c r="AB8" s="135">
        <v>3</v>
      </c>
      <c r="AC8" s="128">
        <v>3</v>
      </c>
      <c r="AD8" s="150">
        <v>3</v>
      </c>
      <c r="AE8" s="70"/>
    </row>
    <row r="9" spans="2:31" ht="18" customHeight="1" x14ac:dyDescent="0.15">
      <c r="B9" s="225"/>
      <c r="C9" s="76"/>
      <c r="D9" s="58" t="s">
        <v>296</v>
      </c>
      <c r="E9" s="85"/>
      <c r="F9" s="134">
        <v>5923</v>
      </c>
      <c r="G9" s="134">
        <v>5398</v>
      </c>
      <c r="H9" s="134">
        <v>5122</v>
      </c>
      <c r="I9" s="135">
        <v>5195</v>
      </c>
      <c r="J9" s="136">
        <v>5303</v>
      </c>
      <c r="K9" s="136">
        <v>5257</v>
      </c>
      <c r="L9" s="136">
        <v>5684</v>
      </c>
      <c r="M9" s="136">
        <v>5573</v>
      </c>
      <c r="N9" s="129">
        <v>5999</v>
      </c>
      <c r="O9" s="150">
        <v>6183</v>
      </c>
      <c r="P9" s="73"/>
      <c r="Q9" s="225"/>
      <c r="R9" s="76"/>
      <c r="S9" s="58" t="s">
        <v>296</v>
      </c>
      <c r="T9" s="85"/>
      <c r="U9" s="146">
        <v>6841</v>
      </c>
      <c r="V9" s="134">
        <v>6245</v>
      </c>
      <c r="W9" s="134">
        <v>5909</v>
      </c>
      <c r="X9" s="134">
        <v>5993</v>
      </c>
      <c r="Y9" s="135">
        <v>6000</v>
      </c>
      <c r="Z9" s="135">
        <v>6053</v>
      </c>
      <c r="AA9" s="135">
        <v>6363</v>
      </c>
      <c r="AB9" s="135">
        <v>6165</v>
      </c>
      <c r="AC9" s="128">
        <v>6680</v>
      </c>
      <c r="AD9" s="150">
        <v>6651</v>
      </c>
      <c r="AE9" s="70"/>
    </row>
    <row r="10" spans="2:31" ht="18" customHeight="1" x14ac:dyDescent="0.15">
      <c r="B10" s="225"/>
      <c r="C10" s="76"/>
      <c r="D10" s="58" t="s">
        <v>323</v>
      </c>
      <c r="E10" s="85"/>
      <c r="F10" s="133">
        <v>0</v>
      </c>
      <c r="G10" s="133">
        <v>1</v>
      </c>
      <c r="H10" s="133">
        <v>7</v>
      </c>
      <c r="I10" s="133">
        <v>3</v>
      </c>
      <c r="J10" s="133">
        <v>1</v>
      </c>
      <c r="K10" s="133">
        <v>0</v>
      </c>
      <c r="L10" s="133">
        <v>0</v>
      </c>
      <c r="M10" s="133">
        <v>0</v>
      </c>
      <c r="N10" s="138">
        <v>0</v>
      </c>
      <c r="O10" s="150">
        <v>1</v>
      </c>
      <c r="P10" s="73"/>
      <c r="Q10" s="225"/>
      <c r="R10" s="76"/>
      <c r="S10" s="58" t="s">
        <v>323</v>
      </c>
      <c r="T10" s="85"/>
      <c r="U10" s="133">
        <v>0</v>
      </c>
      <c r="V10" s="133">
        <v>0</v>
      </c>
      <c r="W10" s="133">
        <v>7</v>
      </c>
      <c r="X10" s="133">
        <v>1</v>
      </c>
      <c r="Y10" s="133">
        <v>2</v>
      </c>
      <c r="Z10" s="133">
        <v>0</v>
      </c>
      <c r="AA10" s="133">
        <v>0</v>
      </c>
      <c r="AB10" s="133">
        <v>0</v>
      </c>
      <c r="AC10" s="138">
        <v>0</v>
      </c>
      <c r="AD10" s="150">
        <v>1</v>
      </c>
      <c r="AE10" s="70"/>
    </row>
    <row r="11" spans="2:31" ht="18" customHeight="1" x14ac:dyDescent="0.15">
      <c r="B11" s="225"/>
      <c r="C11" s="76"/>
      <c r="D11" s="58" t="s">
        <v>67</v>
      </c>
      <c r="E11" s="85"/>
      <c r="F11" s="135">
        <v>0</v>
      </c>
      <c r="G11" s="135">
        <v>0</v>
      </c>
      <c r="H11" s="135">
        <v>0</v>
      </c>
      <c r="I11" s="135">
        <v>0</v>
      </c>
      <c r="J11" s="136">
        <v>0</v>
      </c>
      <c r="K11" s="136">
        <v>0</v>
      </c>
      <c r="L11" s="136">
        <v>0</v>
      </c>
      <c r="M11" s="136">
        <v>0</v>
      </c>
      <c r="N11" s="129">
        <v>0</v>
      </c>
      <c r="O11" s="150">
        <v>0</v>
      </c>
      <c r="P11" s="73"/>
      <c r="Q11" s="225"/>
      <c r="R11" s="76"/>
      <c r="S11" s="58" t="s">
        <v>67</v>
      </c>
      <c r="T11" s="85"/>
      <c r="U11" s="102">
        <v>0</v>
      </c>
      <c r="V11" s="135">
        <v>0</v>
      </c>
      <c r="W11" s="135">
        <v>0</v>
      </c>
      <c r="X11" s="135">
        <v>0</v>
      </c>
      <c r="Y11" s="135">
        <v>0</v>
      </c>
      <c r="Z11" s="135">
        <v>0</v>
      </c>
      <c r="AA11" s="135">
        <v>0</v>
      </c>
      <c r="AB11" s="135">
        <v>0</v>
      </c>
      <c r="AC11" s="128">
        <v>0</v>
      </c>
      <c r="AD11" s="150">
        <v>0</v>
      </c>
    </row>
    <row r="12" spans="2:31" ht="17.25" customHeight="1" x14ac:dyDescent="0.15">
      <c r="B12" s="225"/>
      <c r="C12" s="81"/>
      <c r="D12" s="58" t="s">
        <v>68</v>
      </c>
      <c r="E12" s="85"/>
      <c r="F12" s="135">
        <v>0</v>
      </c>
      <c r="G12" s="135">
        <v>0</v>
      </c>
      <c r="H12" s="134">
        <v>0</v>
      </c>
      <c r="I12" s="135">
        <v>0</v>
      </c>
      <c r="J12" s="136">
        <v>1</v>
      </c>
      <c r="K12" s="136">
        <v>0</v>
      </c>
      <c r="L12" s="136">
        <v>0</v>
      </c>
      <c r="M12" s="136">
        <v>1</v>
      </c>
      <c r="N12" s="129">
        <v>0</v>
      </c>
      <c r="O12" s="150">
        <v>0</v>
      </c>
      <c r="P12" s="80"/>
      <c r="Q12" s="225"/>
      <c r="R12" s="81"/>
      <c r="S12" s="58" t="s">
        <v>68</v>
      </c>
      <c r="T12" s="85"/>
      <c r="U12" s="146">
        <v>0</v>
      </c>
      <c r="V12" s="135">
        <v>0</v>
      </c>
      <c r="W12" s="135">
        <v>0</v>
      </c>
      <c r="X12" s="134">
        <v>0</v>
      </c>
      <c r="Y12" s="135">
        <v>1</v>
      </c>
      <c r="Z12" s="135">
        <v>0</v>
      </c>
      <c r="AA12" s="135">
        <v>0</v>
      </c>
      <c r="AB12" s="135">
        <v>2</v>
      </c>
      <c r="AC12" s="128">
        <v>0</v>
      </c>
      <c r="AD12" s="150">
        <v>0</v>
      </c>
    </row>
    <row r="13" spans="2:31" ht="17.25" customHeight="1" x14ac:dyDescent="0.15">
      <c r="B13" s="225"/>
      <c r="C13" s="81"/>
      <c r="D13" s="58" t="s">
        <v>69</v>
      </c>
      <c r="E13" s="85"/>
      <c r="F13" s="134">
        <v>0</v>
      </c>
      <c r="G13" s="134">
        <v>0</v>
      </c>
      <c r="H13" s="135">
        <v>0</v>
      </c>
      <c r="I13" s="135">
        <v>2</v>
      </c>
      <c r="J13" s="136">
        <v>0</v>
      </c>
      <c r="K13" s="136">
        <v>0</v>
      </c>
      <c r="L13" s="136">
        <v>0</v>
      </c>
      <c r="M13" s="136">
        <v>1</v>
      </c>
      <c r="N13" s="129">
        <v>0</v>
      </c>
      <c r="O13" s="150">
        <v>1</v>
      </c>
      <c r="P13" s="80"/>
      <c r="Q13" s="225"/>
      <c r="R13" s="81"/>
      <c r="S13" s="58" t="s">
        <v>69</v>
      </c>
      <c r="T13" s="85"/>
      <c r="U13" s="102">
        <v>0</v>
      </c>
      <c r="V13" s="134">
        <v>0</v>
      </c>
      <c r="W13" s="135">
        <v>0</v>
      </c>
      <c r="X13" s="135">
        <v>2</v>
      </c>
      <c r="Y13" s="135">
        <v>0</v>
      </c>
      <c r="Z13" s="135">
        <v>0</v>
      </c>
      <c r="AA13" s="135">
        <v>0</v>
      </c>
      <c r="AB13" s="135">
        <v>0</v>
      </c>
      <c r="AC13" s="128">
        <v>0</v>
      </c>
      <c r="AD13" s="150">
        <v>0</v>
      </c>
    </row>
    <row r="14" spans="2:31" ht="17.25" customHeight="1" x14ac:dyDescent="0.15">
      <c r="B14" s="225"/>
      <c r="C14" s="81"/>
      <c r="D14" s="58" t="s">
        <v>70</v>
      </c>
      <c r="E14" s="85"/>
      <c r="F14" s="135">
        <v>0</v>
      </c>
      <c r="G14" s="135">
        <v>0</v>
      </c>
      <c r="H14" s="135">
        <v>0</v>
      </c>
      <c r="I14" s="135">
        <v>0</v>
      </c>
      <c r="J14" s="136">
        <v>0</v>
      </c>
      <c r="K14" s="136">
        <v>0</v>
      </c>
      <c r="L14" s="136">
        <v>0</v>
      </c>
      <c r="M14" s="136">
        <v>0</v>
      </c>
      <c r="N14" s="129">
        <v>0</v>
      </c>
      <c r="O14" s="150">
        <v>0</v>
      </c>
      <c r="P14" s="80"/>
      <c r="Q14" s="225"/>
      <c r="R14" s="81"/>
      <c r="S14" s="58" t="s">
        <v>70</v>
      </c>
      <c r="T14" s="85"/>
      <c r="U14" s="102">
        <v>0</v>
      </c>
      <c r="V14" s="135">
        <v>0</v>
      </c>
      <c r="W14" s="135">
        <v>0</v>
      </c>
      <c r="X14" s="135">
        <v>0</v>
      </c>
      <c r="Y14" s="135">
        <v>0</v>
      </c>
      <c r="Z14" s="135">
        <v>0</v>
      </c>
      <c r="AA14" s="135">
        <v>0</v>
      </c>
      <c r="AB14" s="135">
        <v>0</v>
      </c>
      <c r="AC14" s="128">
        <v>0</v>
      </c>
      <c r="AD14" s="150">
        <v>0</v>
      </c>
    </row>
    <row r="15" spans="2:31" ht="17.25" customHeight="1" x14ac:dyDescent="0.15">
      <c r="B15" s="225"/>
      <c r="C15" s="81"/>
      <c r="D15" s="58" t="s">
        <v>349</v>
      </c>
      <c r="E15" s="85"/>
      <c r="F15" s="135">
        <v>0</v>
      </c>
      <c r="G15" s="135">
        <v>0</v>
      </c>
      <c r="H15" s="135">
        <v>0</v>
      </c>
      <c r="I15" s="135">
        <v>0</v>
      </c>
      <c r="J15" s="136">
        <v>1</v>
      </c>
      <c r="K15" s="136">
        <v>0</v>
      </c>
      <c r="L15" s="136">
        <v>0</v>
      </c>
      <c r="M15" s="136">
        <v>0</v>
      </c>
      <c r="N15" s="129">
        <v>1</v>
      </c>
      <c r="O15" s="150">
        <v>0</v>
      </c>
      <c r="P15" s="80"/>
      <c r="Q15" s="225"/>
      <c r="R15" s="81"/>
      <c r="S15" s="58" t="s">
        <v>349</v>
      </c>
      <c r="T15" s="85"/>
      <c r="U15" s="102">
        <v>0</v>
      </c>
      <c r="V15" s="135">
        <v>0</v>
      </c>
      <c r="W15" s="135">
        <v>0</v>
      </c>
      <c r="X15" s="135">
        <v>0</v>
      </c>
      <c r="Y15" s="135">
        <v>1</v>
      </c>
      <c r="Z15" s="135">
        <v>0</v>
      </c>
      <c r="AA15" s="135">
        <v>0</v>
      </c>
      <c r="AB15" s="135">
        <v>0</v>
      </c>
      <c r="AC15" s="128">
        <v>2</v>
      </c>
      <c r="AD15" s="150">
        <v>0</v>
      </c>
    </row>
    <row r="16" spans="2:31" ht="17.25" customHeight="1" x14ac:dyDescent="0.15">
      <c r="B16" s="225"/>
      <c r="C16" s="81"/>
      <c r="D16" s="58" t="s">
        <v>348</v>
      </c>
      <c r="E16" s="85"/>
      <c r="F16" s="135">
        <v>0</v>
      </c>
      <c r="G16" s="135">
        <v>0</v>
      </c>
      <c r="H16" s="135">
        <v>0</v>
      </c>
      <c r="I16" s="135">
        <v>0</v>
      </c>
      <c r="J16" s="136">
        <v>0</v>
      </c>
      <c r="K16" s="136">
        <v>0</v>
      </c>
      <c r="L16" s="136">
        <v>0</v>
      </c>
      <c r="M16" s="136">
        <v>0</v>
      </c>
      <c r="N16" s="129">
        <v>0</v>
      </c>
      <c r="O16" s="150">
        <v>0</v>
      </c>
      <c r="P16" s="80"/>
      <c r="Q16" s="225"/>
      <c r="R16" s="81"/>
      <c r="S16" s="58" t="s">
        <v>348</v>
      </c>
      <c r="T16" s="85"/>
      <c r="U16" s="102">
        <v>0</v>
      </c>
      <c r="V16" s="135">
        <v>0</v>
      </c>
      <c r="W16" s="135">
        <v>0</v>
      </c>
      <c r="X16" s="135">
        <v>0</v>
      </c>
      <c r="Y16" s="135">
        <v>0</v>
      </c>
      <c r="Z16" s="135">
        <v>0</v>
      </c>
      <c r="AA16" s="135">
        <v>0</v>
      </c>
      <c r="AB16" s="135">
        <v>0</v>
      </c>
      <c r="AC16" s="128">
        <v>0</v>
      </c>
      <c r="AD16" s="150">
        <v>0</v>
      </c>
    </row>
    <row r="17" spans="2:30" ht="17.25" customHeight="1" x14ac:dyDescent="0.15">
      <c r="B17" s="225"/>
      <c r="C17" s="81"/>
      <c r="D17" s="58" t="s">
        <v>71</v>
      </c>
      <c r="E17" s="85"/>
      <c r="F17" s="134">
        <v>194</v>
      </c>
      <c r="G17" s="134">
        <v>193</v>
      </c>
      <c r="H17" s="134">
        <v>197</v>
      </c>
      <c r="I17" s="135">
        <v>240</v>
      </c>
      <c r="J17" s="136">
        <v>276</v>
      </c>
      <c r="K17" s="136">
        <v>229</v>
      </c>
      <c r="L17" s="136">
        <v>235</v>
      </c>
      <c r="M17" s="136">
        <v>226</v>
      </c>
      <c r="N17" s="129">
        <v>197</v>
      </c>
      <c r="O17" s="150">
        <v>202</v>
      </c>
      <c r="P17" s="80"/>
      <c r="Q17" s="225"/>
      <c r="R17" s="81"/>
      <c r="S17" s="58" t="s">
        <v>71</v>
      </c>
      <c r="T17" s="85"/>
      <c r="U17" s="146">
        <v>163</v>
      </c>
      <c r="V17" s="134">
        <v>159</v>
      </c>
      <c r="W17" s="134">
        <v>155</v>
      </c>
      <c r="X17" s="134">
        <v>199</v>
      </c>
      <c r="Y17" s="135">
        <v>229</v>
      </c>
      <c r="Z17" s="135">
        <v>198</v>
      </c>
      <c r="AA17" s="135">
        <v>203</v>
      </c>
      <c r="AB17" s="135">
        <v>185</v>
      </c>
      <c r="AC17" s="128">
        <v>167</v>
      </c>
      <c r="AD17" s="150">
        <v>162</v>
      </c>
    </row>
    <row r="18" spans="2:30" ht="17.25" customHeight="1" x14ac:dyDescent="0.15">
      <c r="B18" s="225"/>
      <c r="C18" s="81"/>
      <c r="D18" s="58" t="s">
        <v>72</v>
      </c>
      <c r="E18" s="85"/>
      <c r="F18" s="135">
        <v>0</v>
      </c>
      <c r="G18" s="135">
        <v>0</v>
      </c>
      <c r="H18" s="135">
        <v>0</v>
      </c>
      <c r="I18" s="135">
        <v>0</v>
      </c>
      <c r="J18" s="136">
        <v>0</v>
      </c>
      <c r="K18" s="136">
        <v>0</v>
      </c>
      <c r="L18" s="136">
        <v>0</v>
      </c>
      <c r="M18" s="136">
        <v>0</v>
      </c>
      <c r="N18" s="129">
        <v>0</v>
      </c>
      <c r="O18" s="150">
        <v>0</v>
      </c>
      <c r="P18" s="80"/>
      <c r="Q18" s="225"/>
      <c r="R18" s="81"/>
      <c r="S18" s="58" t="s">
        <v>72</v>
      </c>
      <c r="T18" s="85"/>
      <c r="U18" s="102">
        <v>0</v>
      </c>
      <c r="V18" s="135">
        <v>0</v>
      </c>
      <c r="W18" s="135">
        <v>0</v>
      </c>
      <c r="X18" s="135">
        <v>0</v>
      </c>
      <c r="Y18" s="135">
        <v>0</v>
      </c>
      <c r="Z18" s="135">
        <v>0</v>
      </c>
      <c r="AA18" s="135">
        <v>0</v>
      </c>
      <c r="AB18" s="135">
        <v>0</v>
      </c>
      <c r="AC18" s="128">
        <v>0</v>
      </c>
      <c r="AD18" s="150">
        <v>0</v>
      </c>
    </row>
    <row r="19" spans="2:30" ht="17.25" customHeight="1" x14ac:dyDescent="0.15">
      <c r="B19" s="225"/>
      <c r="C19" s="81"/>
      <c r="D19" s="58" t="s">
        <v>324</v>
      </c>
      <c r="E19" s="85"/>
      <c r="F19" s="135">
        <v>0</v>
      </c>
      <c r="G19" s="135">
        <v>0</v>
      </c>
      <c r="H19" s="135">
        <v>0</v>
      </c>
      <c r="I19" s="135">
        <v>0</v>
      </c>
      <c r="J19" s="136">
        <v>0</v>
      </c>
      <c r="K19" s="136">
        <v>0</v>
      </c>
      <c r="L19" s="136">
        <v>0</v>
      </c>
      <c r="M19" s="136">
        <v>1</v>
      </c>
      <c r="N19" s="129">
        <v>0</v>
      </c>
      <c r="O19" s="150">
        <v>0</v>
      </c>
      <c r="P19" s="80"/>
      <c r="Q19" s="225"/>
      <c r="R19" s="81"/>
      <c r="S19" s="58" t="s">
        <v>324</v>
      </c>
      <c r="T19" s="85"/>
      <c r="U19" s="102">
        <v>0</v>
      </c>
      <c r="V19" s="135">
        <v>0</v>
      </c>
      <c r="W19" s="135">
        <v>0</v>
      </c>
      <c r="X19" s="135">
        <v>0</v>
      </c>
      <c r="Y19" s="135">
        <v>0</v>
      </c>
      <c r="Z19" s="135">
        <v>0</v>
      </c>
      <c r="AA19" s="135">
        <v>0</v>
      </c>
      <c r="AB19" s="135">
        <v>0</v>
      </c>
      <c r="AC19" s="128">
        <v>0</v>
      </c>
      <c r="AD19" s="150">
        <v>0</v>
      </c>
    </row>
    <row r="20" spans="2:30" ht="17.25" customHeight="1" x14ac:dyDescent="0.15">
      <c r="B20" s="225"/>
      <c r="C20" s="81"/>
      <c r="D20" s="58" t="s">
        <v>73</v>
      </c>
      <c r="E20" s="85"/>
      <c r="F20" s="135">
        <v>0</v>
      </c>
      <c r="G20" s="135">
        <v>0</v>
      </c>
      <c r="H20" s="135">
        <v>0</v>
      </c>
      <c r="I20" s="135">
        <v>0</v>
      </c>
      <c r="J20" s="136">
        <v>0</v>
      </c>
      <c r="K20" s="136">
        <v>0</v>
      </c>
      <c r="L20" s="136">
        <v>0</v>
      </c>
      <c r="M20" s="136">
        <v>0</v>
      </c>
      <c r="N20" s="129">
        <v>0</v>
      </c>
      <c r="O20" s="150">
        <v>0</v>
      </c>
      <c r="P20" s="80"/>
      <c r="Q20" s="225"/>
      <c r="R20" s="81"/>
      <c r="S20" s="58" t="s">
        <v>73</v>
      </c>
      <c r="T20" s="85"/>
      <c r="U20" s="102">
        <v>0</v>
      </c>
      <c r="V20" s="135">
        <v>0</v>
      </c>
      <c r="W20" s="135">
        <v>0</v>
      </c>
      <c r="X20" s="135">
        <v>0</v>
      </c>
      <c r="Y20" s="135">
        <v>0</v>
      </c>
      <c r="Z20" s="135">
        <v>0</v>
      </c>
      <c r="AA20" s="135">
        <v>0</v>
      </c>
      <c r="AB20" s="135">
        <v>0</v>
      </c>
      <c r="AC20" s="128">
        <v>0</v>
      </c>
      <c r="AD20" s="150">
        <v>0</v>
      </c>
    </row>
    <row r="21" spans="2:30" ht="17.25" customHeight="1" x14ac:dyDescent="0.15">
      <c r="B21" s="225"/>
      <c r="C21" s="81"/>
      <c r="D21" s="58" t="s">
        <v>74</v>
      </c>
      <c r="E21" s="85"/>
      <c r="F21" s="134">
        <v>1</v>
      </c>
      <c r="G21" s="135">
        <v>0</v>
      </c>
      <c r="H21" s="134">
        <v>1</v>
      </c>
      <c r="I21" s="135">
        <v>0</v>
      </c>
      <c r="J21" s="136">
        <v>1</v>
      </c>
      <c r="K21" s="136">
        <v>0</v>
      </c>
      <c r="L21" s="136">
        <v>0</v>
      </c>
      <c r="M21" s="136">
        <v>1</v>
      </c>
      <c r="N21" s="129">
        <v>0</v>
      </c>
      <c r="O21" s="150">
        <v>1</v>
      </c>
      <c r="P21" s="80"/>
      <c r="Q21" s="225"/>
      <c r="R21" s="81"/>
      <c r="S21" s="58" t="s">
        <v>74</v>
      </c>
      <c r="T21" s="85"/>
      <c r="U21" s="146">
        <v>0</v>
      </c>
      <c r="V21" s="134">
        <v>0</v>
      </c>
      <c r="W21" s="135">
        <v>0</v>
      </c>
      <c r="X21" s="134">
        <v>0</v>
      </c>
      <c r="Y21" s="135">
        <v>2</v>
      </c>
      <c r="Z21" s="135">
        <v>0</v>
      </c>
      <c r="AA21" s="135">
        <v>0</v>
      </c>
      <c r="AB21" s="135">
        <v>2</v>
      </c>
      <c r="AC21" s="128">
        <v>0</v>
      </c>
      <c r="AD21" s="150">
        <v>2</v>
      </c>
    </row>
    <row r="22" spans="2:30" ht="17.25" customHeight="1" x14ac:dyDescent="0.15">
      <c r="B22" s="225"/>
      <c r="C22" s="81"/>
      <c r="D22" s="58" t="s">
        <v>75</v>
      </c>
      <c r="E22" s="85"/>
      <c r="F22" s="135">
        <v>0</v>
      </c>
      <c r="G22" s="135">
        <v>0</v>
      </c>
      <c r="H22" s="135">
        <v>0</v>
      </c>
      <c r="I22" s="135">
        <v>0</v>
      </c>
      <c r="J22" s="136">
        <v>0</v>
      </c>
      <c r="K22" s="136">
        <v>0</v>
      </c>
      <c r="L22" s="136">
        <v>0</v>
      </c>
      <c r="M22" s="136">
        <v>0</v>
      </c>
      <c r="N22" s="129">
        <v>0</v>
      </c>
      <c r="O22" s="150">
        <v>0</v>
      </c>
      <c r="P22" s="80"/>
      <c r="Q22" s="225"/>
      <c r="R22" s="81"/>
      <c r="S22" s="58" t="s">
        <v>75</v>
      </c>
      <c r="T22" s="85"/>
      <c r="U22" s="102">
        <v>0</v>
      </c>
      <c r="V22" s="135">
        <v>0</v>
      </c>
      <c r="W22" s="135">
        <v>0</v>
      </c>
      <c r="X22" s="135">
        <v>0</v>
      </c>
      <c r="Y22" s="135">
        <v>0</v>
      </c>
      <c r="Z22" s="135">
        <v>0</v>
      </c>
      <c r="AA22" s="135">
        <v>0</v>
      </c>
      <c r="AB22" s="135">
        <v>0</v>
      </c>
      <c r="AC22" s="128">
        <v>0</v>
      </c>
      <c r="AD22" s="150">
        <v>0</v>
      </c>
    </row>
    <row r="23" spans="2:30" ht="17.25" customHeight="1" x14ac:dyDescent="0.15">
      <c r="B23" s="225"/>
      <c r="C23" s="81"/>
      <c r="D23" s="58" t="s">
        <v>343</v>
      </c>
      <c r="E23" s="85"/>
      <c r="F23" s="134">
        <v>82</v>
      </c>
      <c r="G23" s="134">
        <v>87</v>
      </c>
      <c r="H23" s="134">
        <v>102</v>
      </c>
      <c r="I23" s="135">
        <v>110</v>
      </c>
      <c r="J23" s="136">
        <v>131</v>
      </c>
      <c r="K23" s="136">
        <v>157</v>
      </c>
      <c r="L23" s="136">
        <v>125</v>
      </c>
      <c r="M23" s="136">
        <v>159</v>
      </c>
      <c r="N23" s="129">
        <v>149</v>
      </c>
      <c r="O23" s="150">
        <v>258</v>
      </c>
      <c r="P23" s="80"/>
      <c r="Q23" s="225"/>
      <c r="R23" s="81"/>
      <c r="S23" s="58" t="s">
        <v>343</v>
      </c>
      <c r="T23" s="85"/>
      <c r="U23" s="146">
        <v>70</v>
      </c>
      <c r="V23" s="134">
        <v>79</v>
      </c>
      <c r="W23" s="134">
        <v>96</v>
      </c>
      <c r="X23" s="134">
        <v>92</v>
      </c>
      <c r="Y23" s="135">
        <v>113</v>
      </c>
      <c r="Z23" s="135">
        <v>134</v>
      </c>
      <c r="AA23" s="135">
        <v>120</v>
      </c>
      <c r="AB23" s="135">
        <v>168</v>
      </c>
      <c r="AC23" s="128">
        <v>145</v>
      </c>
      <c r="AD23" s="150">
        <v>250</v>
      </c>
    </row>
    <row r="24" spans="2:30" ht="17.25" customHeight="1" x14ac:dyDescent="0.15">
      <c r="B24" s="225"/>
      <c r="C24" s="81"/>
      <c r="D24" s="58" t="s">
        <v>76</v>
      </c>
      <c r="E24" s="85"/>
      <c r="F24" s="134">
        <v>655</v>
      </c>
      <c r="G24" s="134">
        <v>513</v>
      </c>
      <c r="H24" s="134">
        <v>372</v>
      </c>
      <c r="I24" s="135">
        <v>399</v>
      </c>
      <c r="J24" s="136">
        <v>349</v>
      </c>
      <c r="K24" s="136">
        <v>341</v>
      </c>
      <c r="L24" s="136">
        <v>314</v>
      </c>
      <c r="M24" s="136">
        <v>245</v>
      </c>
      <c r="N24" s="129">
        <v>282</v>
      </c>
      <c r="O24" s="150">
        <v>235</v>
      </c>
      <c r="P24" s="80"/>
      <c r="Q24" s="225"/>
      <c r="R24" s="81"/>
      <c r="S24" s="58" t="s">
        <v>76</v>
      </c>
      <c r="T24" s="85"/>
      <c r="U24" s="146">
        <v>529</v>
      </c>
      <c r="V24" s="134">
        <v>419</v>
      </c>
      <c r="W24" s="134">
        <v>304</v>
      </c>
      <c r="X24" s="134">
        <v>316</v>
      </c>
      <c r="Y24" s="135">
        <v>283</v>
      </c>
      <c r="Z24" s="135">
        <v>292</v>
      </c>
      <c r="AA24" s="135">
        <v>271</v>
      </c>
      <c r="AB24" s="135">
        <v>215</v>
      </c>
      <c r="AC24" s="128">
        <v>227</v>
      </c>
      <c r="AD24" s="150">
        <v>200</v>
      </c>
    </row>
    <row r="25" spans="2:30" ht="17.25" customHeight="1" x14ac:dyDescent="0.15">
      <c r="B25" s="225"/>
      <c r="C25" s="81"/>
      <c r="D25" s="58" t="s">
        <v>311</v>
      </c>
      <c r="E25" s="85"/>
      <c r="F25" s="133">
        <v>0</v>
      </c>
      <c r="G25" s="133">
        <v>0</v>
      </c>
      <c r="H25" s="133">
        <v>0</v>
      </c>
      <c r="I25" s="133">
        <v>0</v>
      </c>
      <c r="J25" s="133">
        <v>0</v>
      </c>
      <c r="K25" s="133">
        <v>0</v>
      </c>
      <c r="L25" s="133">
        <v>0</v>
      </c>
      <c r="M25" s="133">
        <v>0</v>
      </c>
      <c r="N25" s="138">
        <v>0</v>
      </c>
      <c r="O25" s="150">
        <v>0</v>
      </c>
      <c r="P25" s="80"/>
      <c r="Q25" s="225"/>
      <c r="R25" s="81"/>
      <c r="S25" s="58" t="s">
        <v>311</v>
      </c>
      <c r="T25" s="85"/>
      <c r="U25" s="133">
        <v>0</v>
      </c>
      <c r="V25" s="133">
        <v>0</v>
      </c>
      <c r="W25" s="133">
        <v>0</v>
      </c>
      <c r="X25" s="133">
        <v>0</v>
      </c>
      <c r="Y25" s="133">
        <v>0</v>
      </c>
      <c r="Z25" s="133">
        <v>0</v>
      </c>
      <c r="AA25" s="133">
        <v>0</v>
      </c>
      <c r="AB25" s="133">
        <v>0</v>
      </c>
      <c r="AC25" s="138">
        <v>0</v>
      </c>
      <c r="AD25" s="150">
        <v>0</v>
      </c>
    </row>
    <row r="26" spans="2:30" ht="17.25" customHeight="1" x14ac:dyDescent="0.15">
      <c r="B26" s="225"/>
      <c r="C26" s="81"/>
      <c r="D26" s="58" t="s">
        <v>389</v>
      </c>
      <c r="E26" s="85"/>
      <c r="F26" s="133" t="s">
        <v>306</v>
      </c>
      <c r="G26" s="133" t="s">
        <v>306</v>
      </c>
      <c r="H26" s="133" t="s">
        <v>306</v>
      </c>
      <c r="I26" s="133" t="s">
        <v>306</v>
      </c>
      <c r="J26" s="133">
        <v>7</v>
      </c>
      <c r="K26" s="133">
        <v>1</v>
      </c>
      <c r="L26" s="133">
        <v>0</v>
      </c>
      <c r="M26" s="133">
        <v>0</v>
      </c>
      <c r="N26" s="138">
        <v>0</v>
      </c>
      <c r="O26" s="150">
        <v>2</v>
      </c>
      <c r="P26" s="80"/>
      <c r="Q26" s="225"/>
      <c r="R26" s="81"/>
      <c r="S26" s="58" t="s">
        <v>389</v>
      </c>
      <c r="T26" s="85"/>
      <c r="U26" s="154" t="s">
        <v>306</v>
      </c>
      <c r="V26" s="133" t="s">
        <v>306</v>
      </c>
      <c r="W26" s="133" t="s">
        <v>306</v>
      </c>
      <c r="X26" s="133" t="s">
        <v>306</v>
      </c>
      <c r="Y26" s="133">
        <v>7</v>
      </c>
      <c r="Z26" s="133">
        <v>1</v>
      </c>
      <c r="AA26" s="133">
        <v>0</v>
      </c>
      <c r="AB26" s="133">
        <v>0</v>
      </c>
      <c r="AC26" s="138">
        <v>0</v>
      </c>
      <c r="AD26" s="150">
        <v>3</v>
      </c>
    </row>
    <row r="27" spans="2:30" ht="17.25" customHeight="1" x14ac:dyDescent="0.15">
      <c r="B27" s="225"/>
      <c r="C27" s="81"/>
      <c r="D27" s="60" t="s">
        <v>404</v>
      </c>
      <c r="E27" s="85"/>
      <c r="F27" s="133" t="s">
        <v>306</v>
      </c>
      <c r="G27" s="133" t="s">
        <v>306</v>
      </c>
      <c r="H27" s="133" t="s">
        <v>306</v>
      </c>
      <c r="I27" s="133" t="s">
        <v>306</v>
      </c>
      <c r="J27" s="133" t="s">
        <v>306</v>
      </c>
      <c r="K27" s="133" t="s">
        <v>306</v>
      </c>
      <c r="L27" s="133">
        <v>0</v>
      </c>
      <c r="M27" s="133">
        <v>0</v>
      </c>
      <c r="N27" s="133">
        <v>0</v>
      </c>
      <c r="O27" s="150">
        <v>0</v>
      </c>
      <c r="P27" s="80"/>
      <c r="Q27" s="225"/>
      <c r="R27" s="81"/>
      <c r="S27" s="60" t="s">
        <v>404</v>
      </c>
      <c r="T27" s="85"/>
      <c r="U27" s="133" t="s">
        <v>306</v>
      </c>
      <c r="V27" s="133" t="s">
        <v>306</v>
      </c>
      <c r="W27" s="133" t="s">
        <v>306</v>
      </c>
      <c r="X27" s="133" t="s">
        <v>306</v>
      </c>
      <c r="Y27" s="133" t="s">
        <v>306</v>
      </c>
      <c r="Z27" s="133" t="s">
        <v>306</v>
      </c>
      <c r="AA27" s="133">
        <v>0</v>
      </c>
      <c r="AB27" s="133">
        <v>0</v>
      </c>
      <c r="AC27" s="133">
        <v>0</v>
      </c>
      <c r="AD27" s="150">
        <v>0</v>
      </c>
    </row>
    <row r="28" spans="2:30" ht="17.25" customHeight="1" x14ac:dyDescent="0.15">
      <c r="B28" s="225" t="s">
        <v>95</v>
      </c>
      <c r="C28" s="78"/>
      <c r="D28" s="58" t="s">
        <v>77</v>
      </c>
      <c r="E28" s="85"/>
      <c r="F28" s="134">
        <v>0</v>
      </c>
      <c r="G28" s="135">
        <v>0</v>
      </c>
      <c r="H28" s="135">
        <v>0</v>
      </c>
      <c r="I28" s="135">
        <v>1</v>
      </c>
      <c r="J28" s="136">
        <v>0</v>
      </c>
      <c r="K28" s="136">
        <v>0</v>
      </c>
      <c r="L28" s="136">
        <v>0</v>
      </c>
      <c r="M28" s="136">
        <v>0</v>
      </c>
      <c r="N28" s="129">
        <v>0</v>
      </c>
      <c r="O28" s="150">
        <v>0</v>
      </c>
      <c r="P28" s="80"/>
      <c r="Q28" s="225" t="s">
        <v>95</v>
      </c>
      <c r="R28" s="78"/>
      <c r="S28" s="58" t="s">
        <v>77</v>
      </c>
      <c r="T28" s="85"/>
      <c r="U28" s="102">
        <v>0</v>
      </c>
      <c r="V28" s="134">
        <v>0</v>
      </c>
      <c r="W28" s="135">
        <v>0</v>
      </c>
      <c r="X28" s="135">
        <v>32</v>
      </c>
      <c r="Y28" s="135">
        <v>0</v>
      </c>
      <c r="Z28" s="135">
        <v>0</v>
      </c>
      <c r="AA28" s="135">
        <v>0</v>
      </c>
      <c r="AB28" s="135">
        <v>0</v>
      </c>
      <c r="AC28" s="128">
        <v>0</v>
      </c>
      <c r="AD28" s="150">
        <v>0</v>
      </c>
    </row>
    <row r="29" spans="2:30" ht="17.25" customHeight="1" x14ac:dyDescent="0.15">
      <c r="B29" s="229"/>
      <c r="C29" s="81"/>
      <c r="D29" s="58" t="s">
        <v>78</v>
      </c>
      <c r="E29" s="85"/>
      <c r="F29" s="135">
        <v>1</v>
      </c>
      <c r="G29" s="134">
        <v>0</v>
      </c>
      <c r="H29" s="135">
        <v>1</v>
      </c>
      <c r="I29" s="135">
        <v>0</v>
      </c>
      <c r="J29" s="136">
        <v>4</v>
      </c>
      <c r="K29" s="136">
        <v>1</v>
      </c>
      <c r="L29" s="136">
        <v>0</v>
      </c>
      <c r="M29" s="136">
        <v>0</v>
      </c>
      <c r="N29" s="129">
        <v>0</v>
      </c>
      <c r="O29" s="150">
        <v>0</v>
      </c>
      <c r="P29" s="80"/>
      <c r="Q29" s="229"/>
      <c r="R29" s="81"/>
      <c r="S29" s="58" t="s">
        <v>78</v>
      </c>
      <c r="T29" s="85"/>
      <c r="U29" s="102">
        <v>0</v>
      </c>
      <c r="V29" s="135">
        <v>0</v>
      </c>
      <c r="W29" s="134">
        <v>1</v>
      </c>
      <c r="X29" s="135">
        <v>0</v>
      </c>
      <c r="Y29" s="135">
        <v>5</v>
      </c>
      <c r="Z29" s="135">
        <v>4</v>
      </c>
      <c r="AA29" s="135">
        <v>0</v>
      </c>
      <c r="AB29" s="135">
        <v>0</v>
      </c>
      <c r="AC29" s="128">
        <v>0</v>
      </c>
      <c r="AD29" s="150">
        <v>0</v>
      </c>
    </row>
    <row r="30" spans="2:30" ht="17.25" customHeight="1" x14ac:dyDescent="0.15">
      <c r="B30" s="229"/>
      <c r="C30" s="81"/>
      <c r="D30" s="58" t="s">
        <v>79</v>
      </c>
      <c r="E30" s="85"/>
      <c r="F30" s="134">
        <v>4</v>
      </c>
      <c r="G30" s="134">
        <v>2</v>
      </c>
      <c r="H30" s="134">
        <v>2</v>
      </c>
      <c r="I30" s="135">
        <v>0</v>
      </c>
      <c r="J30" s="136">
        <v>0</v>
      </c>
      <c r="K30" s="136">
        <v>0</v>
      </c>
      <c r="L30" s="136">
        <v>2</v>
      </c>
      <c r="M30" s="136">
        <v>4</v>
      </c>
      <c r="N30" s="129">
        <v>2</v>
      </c>
      <c r="O30" s="150">
        <v>0</v>
      </c>
      <c r="P30" s="80"/>
      <c r="Q30" s="229"/>
      <c r="R30" s="81"/>
      <c r="S30" s="58" t="s">
        <v>79</v>
      </c>
      <c r="T30" s="85"/>
      <c r="U30" s="146">
        <v>4</v>
      </c>
      <c r="V30" s="134">
        <v>2</v>
      </c>
      <c r="W30" s="134">
        <v>3</v>
      </c>
      <c r="X30" s="134">
        <v>0</v>
      </c>
      <c r="Y30" s="135">
        <v>0</v>
      </c>
      <c r="Z30" s="135">
        <v>0</v>
      </c>
      <c r="AA30" s="135">
        <v>4</v>
      </c>
      <c r="AB30" s="135">
        <v>6</v>
      </c>
      <c r="AC30" s="128">
        <v>2</v>
      </c>
      <c r="AD30" s="150">
        <v>0</v>
      </c>
    </row>
    <row r="31" spans="2:30" ht="17.25" customHeight="1" x14ac:dyDescent="0.15">
      <c r="B31" s="229"/>
      <c r="C31" s="81"/>
      <c r="D31" s="58" t="s">
        <v>80</v>
      </c>
      <c r="E31" s="85"/>
      <c r="F31" s="135">
        <v>0</v>
      </c>
      <c r="G31" s="135">
        <v>0</v>
      </c>
      <c r="H31" s="135">
        <v>0</v>
      </c>
      <c r="I31" s="135">
        <v>0</v>
      </c>
      <c r="J31" s="136">
        <v>0</v>
      </c>
      <c r="K31" s="136">
        <v>1</v>
      </c>
      <c r="L31" s="136">
        <v>1</v>
      </c>
      <c r="M31" s="136">
        <v>0</v>
      </c>
      <c r="N31" s="129">
        <v>0</v>
      </c>
      <c r="O31" s="150">
        <v>0</v>
      </c>
      <c r="P31" s="80"/>
      <c r="Q31" s="229"/>
      <c r="R31" s="81"/>
      <c r="S31" s="58" t="s">
        <v>80</v>
      </c>
      <c r="T31" s="85"/>
      <c r="U31" s="102">
        <v>0</v>
      </c>
      <c r="V31" s="135">
        <v>0</v>
      </c>
      <c r="W31" s="135">
        <v>0</v>
      </c>
      <c r="X31" s="135">
        <v>0</v>
      </c>
      <c r="Y31" s="135">
        <v>0</v>
      </c>
      <c r="Z31" s="135">
        <v>1</v>
      </c>
      <c r="AA31" s="135">
        <v>4</v>
      </c>
      <c r="AB31" s="135">
        <v>0</v>
      </c>
      <c r="AC31" s="128">
        <v>0</v>
      </c>
      <c r="AD31" s="150">
        <v>0</v>
      </c>
    </row>
    <row r="32" spans="2:30" ht="17.25" customHeight="1" x14ac:dyDescent="0.15">
      <c r="B32" s="229"/>
      <c r="C32" s="81"/>
      <c r="D32" s="58" t="s">
        <v>81</v>
      </c>
      <c r="E32" s="85"/>
      <c r="F32" s="135">
        <v>0</v>
      </c>
      <c r="G32" s="135">
        <v>0</v>
      </c>
      <c r="H32" s="135">
        <v>0</v>
      </c>
      <c r="I32" s="135">
        <v>0</v>
      </c>
      <c r="J32" s="136">
        <v>0</v>
      </c>
      <c r="K32" s="136">
        <v>0</v>
      </c>
      <c r="L32" s="136">
        <v>0</v>
      </c>
      <c r="M32" s="136">
        <v>0</v>
      </c>
      <c r="N32" s="129">
        <v>0</v>
      </c>
      <c r="O32" s="150">
        <v>0</v>
      </c>
      <c r="P32" s="80"/>
      <c r="Q32" s="229"/>
      <c r="R32" s="81"/>
      <c r="S32" s="58" t="s">
        <v>81</v>
      </c>
      <c r="T32" s="85"/>
      <c r="U32" s="102">
        <v>0</v>
      </c>
      <c r="V32" s="135">
        <v>0</v>
      </c>
      <c r="W32" s="135">
        <v>0</v>
      </c>
      <c r="X32" s="135">
        <v>0</v>
      </c>
      <c r="Y32" s="135">
        <v>0</v>
      </c>
      <c r="Z32" s="135">
        <v>0</v>
      </c>
      <c r="AA32" s="135">
        <v>0</v>
      </c>
      <c r="AB32" s="135">
        <v>0</v>
      </c>
      <c r="AC32" s="128">
        <v>0</v>
      </c>
      <c r="AD32" s="150">
        <v>0</v>
      </c>
    </row>
    <row r="33" spans="2:30" ht="17.25" customHeight="1" x14ac:dyDescent="0.15">
      <c r="B33" s="229"/>
      <c r="C33" s="81"/>
      <c r="D33" s="58" t="s">
        <v>82</v>
      </c>
      <c r="E33" s="85"/>
      <c r="F33" s="135">
        <v>0</v>
      </c>
      <c r="G33" s="135">
        <v>0</v>
      </c>
      <c r="H33" s="135">
        <v>2</v>
      </c>
      <c r="I33" s="135">
        <v>0</v>
      </c>
      <c r="J33" s="136">
        <v>0</v>
      </c>
      <c r="K33" s="136">
        <v>0</v>
      </c>
      <c r="L33" s="136">
        <v>0</v>
      </c>
      <c r="M33" s="136">
        <v>0</v>
      </c>
      <c r="N33" s="129">
        <v>0</v>
      </c>
      <c r="O33" s="150">
        <v>0</v>
      </c>
      <c r="P33" s="80"/>
      <c r="Q33" s="229"/>
      <c r="R33" s="81"/>
      <c r="S33" s="58" t="s">
        <v>82</v>
      </c>
      <c r="T33" s="85"/>
      <c r="U33" s="102">
        <v>0</v>
      </c>
      <c r="V33" s="135">
        <v>0</v>
      </c>
      <c r="W33" s="135">
        <v>2</v>
      </c>
      <c r="X33" s="135">
        <v>0</v>
      </c>
      <c r="Y33" s="135">
        <v>0</v>
      </c>
      <c r="Z33" s="135">
        <v>0</v>
      </c>
      <c r="AA33" s="135">
        <v>0</v>
      </c>
      <c r="AB33" s="135">
        <v>0</v>
      </c>
      <c r="AC33" s="128">
        <v>0</v>
      </c>
      <c r="AD33" s="150">
        <v>0</v>
      </c>
    </row>
    <row r="34" spans="2:30" ht="17.25" customHeight="1" x14ac:dyDescent="0.15">
      <c r="B34" s="229"/>
      <c r="C34" s="81"/>
      <c r="D34" s="58" t="s">
        <v>83</v>
      </c>
      <c r="E34" s="85"/>
      <c r="F34" s="135">
        <v>0</v>
      </c>
      <c r="G34" s="135">
        <v>0</v>
      </c>
      <c r="H34" s="135">
        <v>0</v>
      </c>
      <c r="I34" s="135">
        <v>0</v>
      </c>
      <c r="J34" s="136">
        <v>0</v>
      </c>
      <c r="K34" s="136">
        <v>0</v>
      </c>
      <c r="L34" s="136">
        <v>0</v>
      </c>
      <c r="M34" s="136">
        <v>0</v>
      </c>
      <c r="N34" s="129">
        <v>0</v>
      </c>
      <c r="O34" s="150">
        <v>0</v>
      </c>
      <c r="P34" s="80"/>
      <c r="Q34" s="229"/>
      <c r="R34" s="81"/>
      <c r="S34" s="58" t="s">
        <v>83</v>
      </c>
      <c r="T34" s="85"/>
      <c r="U34" s="102">
        <v>0</v>
      </c>
      <c r="V34" s="135">
        <v>0</v>
      </c>
      <c r="W34" s="135">
        <v>0</v>
      </c>
      <c r="X34" s="135">
        <v>0</v>
      </c>
      <c r="Y34" s="135">
        <v>0</v>
      </c>
      <c r="Z34" s="135">
        <v>0</v>
      </c>
      <c r="AA34" s="135">
        <v>0</v>
      </c>
      <c r="AB34" s="135">
        <v>0</v>
      </c>
      <c r="AC34" s="128">
        <v>0</v>
      </c>
      <c r="AD34" s="150">
        <v>0</v>
      </c>
    </row>
    <row r="35" spans="2:30" ht="17.25" customHeight="1" x14ac:dyDescent="0.15">
      <c r="B35" s="229"/>
      <c r="C35" s="81"/>
      <c r="D35" s="58" t="s">
        <v>84</v>
      </c>
      <c r="E35" s="85"/>
      <c r="F35" s="135">
        <v>0</v>
      </c>
      <c r="G35" s="135">
        <v>0</v>
      </c>
      <c r="H35" s="135">
        <v>0</v>
      </c>
      <c r="I35" s="135">
        <v>0</v>
      </c>
      <c r="J35" s="136">
        <v>0</v>
      </c>
      <c r="K35" s="136">
        <v>0</v>
      </c>
      <c r="L35" s="136">
        <v>0</v>
      </c>
      <c r="M35" s="136">
        <v>0</v>
      </c>
      <c r="N35" s="129">
        <v>0</v>
      </c>
      <c r="O35" s="150">
        <v>0</v>
      </c>
      <c r="P35" s="80"/>
      <c r="Q35" s="229"/>
      <c r="R35" s="81"/>
      <c r="S35" s="58" t="s">
        <v>84</v>
      </c>
      <c r="T35" s="85"/>
      <c r="U35" s="102">
        <v>0</v>
      </c>
      <c r="V35" s="135">
        <v>0</v>
      </c>
      <c r="W35" s="135">
        <v>0</v>
      </c>
      <c r="X35" s="135">
        <v>0</v>
      </c>
      <c r="Y35" s="135">
        <v>0</v>
      </c>
      <c r="Z35" s="135">
        <v>0</v>
      </c>
      <c r="AA35" s="135">
        <v>0</v>
      </c>
      <c r="AB35" s="135">
        <v>0</v>
      </c>
      <c r="AC35" s="128">
        <v>0</v>
      </c>
      <c r="AD35" s="150">
        <v>0</v>
      </c>
    </row>
    <row r="36" spans="2:30" ht="17.25" customHeight="1" x14ac:dyDescent="0.15">
      <c r="B36" s="229"/>
      <c r="C36" s="81"/>
      <c r="D36" s="58" t="s">
        <v>85</v>
      </c>
      <c r="E36" s="85"/>
      <c r="F36" s="135">
        <v>0</v>
      </c>
      <c r="G36" s="135">
        <v>0</v>
      </c>
      <c r="H36" s="135">
        <v>0</v>
      </c>
      <c r="I36" s="135">
        <v>0</v>
      </c>
      <c r="J36" s="136">
        <v>0</v>
      </c>
      <c r="K36" s="136">
        <v>0</v>
      </c>
      <c r="L36" s="136">
        <v>0</v>
      </c>
      <c r="M36" s="136">
        <v>0</v>
      </c>
      <c r="N36" s="129">
        <v>0</v>
      </c>
      <c r="O36" s="150">
        <v>0</v>
      </c>
      <c r="P36" s="80"/>
      <c r="Q36" s="229"/>
      <c r="R36" s="81"/>
      <c r="S36" s="58" t="s">
        <v>85</v>
      </c>
      <c r="T36" s="85"/>
      <c r="U36" s="102">
        <v>0</v>
      </c>
      <c r="V36" s="135">
        <v>0</v>
      </c>
      <c r="W36" s="135">
        <v>0</v>
      </c>
      <c r="X36" s="135">
        <v>0</v>
      </c>
      <c r="Y36" s="135">
        <v>0</v>
      </c>
      <c r="Z36" s="135">
        <v>0</v>
      </c>
      <c r="AA36" s="135">
        <v>0</v>
      </c>
      <c r="AB36" s="135">
        <v>0</v>
      </c>
      <c r="AC36" s="128">
        <v>0</v>
      </c>
      <c r="AD36" s="150">
        <v>0</v>
      </c>
    </row>
    <row r="37" spans="2:30" ht="17.25" customHeight="1" x14ac:dyDescent="0.15">
      <c r="B37" s="229"/>
      <c r="C37" s="81"/>
      <c r="D37" s="58" t="s">
        <v>86</v>
      </c>
      <c r="E37" s="85"/>
      <c r="F37" s="134">
        <v>1</v>
      </c>
      <c r="G37" s="134">
        <v>0</v>
      </c>
      <c r="H37" s="134">
        <v>0</v>
      </c>
      <c r="I37" s="135">
        <v>0</v>
      </c>
      <c r="J37" s="136">
        <v>0</v>
      </c>
      <c r="K37" s="136">
        <v>0</v>
      </c>
      <c r="L37" s="136">
        <v>0</v>
      </c>
      <c r="M37" s="136">
        <v>0</v>
      </c>
      <c r="N37" s="129">
        <v>0</v>
      </c>
      <c r="O37" s="150">
        <v>0</v>
      </c>
      <c r="P37" s="80"/>
      <c r="Q37" s="229"/>
      <c r="R37" s="81"/>
      <c r="S37" s="58" t="s">
        <v>86</v>
      </c>
      <c r="T37" s="85"/>
      <c r="U37" s="146">
        <v>0</v>
      </c>
      <c r="V37" s="134">
        <v>0</v>
      </c>
      <c r="W37" s="134">
        <v>0</v>
      </c>
      <c r="X37" s="134">
        <v>0</v>
      </c>
      <c r="Y37" s="135">
        <v>0</v>
      </c>
      <c r="Z37" s="135">
        <v>0</v>
      </c>
      <c r="AA37" s="135">
        <v>0</v>
      </c>
      <c r="AB37" s="135">
        <v>0</v>
      </c>
      <c r="AC37" s="128">
        <v>0</v>
      </c>
      <c r="AD37" s="150">
        <v>0</v>
      </c>
    </row>
    <row r="38" spans="2:30" ht="17.25" customHeight="1" x14ac:dyDescent="0.15">
      <c r="B38" s="229"/>
      <c r="C38" s="81"/>
      <c r="D38" s="58" t="s">
        <v>87</v>
      </c>
      <c r="E38" s="85"/>
      <c r="F38" s="135">
        <v>0</v>
      </c>
      <c r="G38" s="135">
        <v>0</v>
      </c>
      <c r="H38" s="135">
        <v>0</v>
      </c>
      <c r="I38" s="135">
        <v>0</v>
      </c>
      <c r="J38" s="136">
        <v>0</v>
      </c>
      <c r="K38" s="136">
        <v>0</v>
      </c>
      <c r="L38" s="136">
        <v>0</v>
      </c>
      <c r="M38" s="136">
        <v>0</v>
      </c>
      <c r="N38" s="129">
        <v>0</v>
      </c>
      <c r="O38" s="150">
        <v>0</v>
      </c>
      <c r="P38" s="80"/>
      <c r="Q38" s="229"/>
      <c r="R38" s="81"/>
      <c r="S38" s="58" t="s">
        <v>87</v>
      </c>
      <c r="T38" s="85"/>
      <c r="U38" s="102">
        <v>0</v>
      </c>
      <c r="V38" s="135">
        <v>0</v>
      </c>
      <c r="W38" s="135">
        <v>0</v>
      </c>
      <c r="X38" s="135">
        <v>0</v>
      </c>
      <c r="Y38" s="135">
        <v>0</v>
      </c>
      <c r="Z38" s="135">
        <v>0</v>
      </c>
      <c r="AA38" s="135">
        <v>0</v>
      </c>
      <c r="AB38" s="135">
        <v>0</v>
      </c>
      <c r="AC38" s="128">
        <v>0</v>
      </c>
      <c r="AD38" s="150">
        <v>0</v>
      </c>
    </row>
    <row r="39" spans="2:30" ht="17.25" customHeight="1" x14ac:dyDescent="0.15">
      <c r="B39" s="229"/>
      <c r="C39" s="81"/>
      <c r="D39" s="58" t="s">
        <v>88</v>
      </c>
      <c r="E39" s="85"/>
      <c r="F39" s="135">
        <v>0</v>
      </c>
      <c r="G39" s="135">
        <v>0</v>
      </c>
      <c r="H39" s="135">
        <v>0</v>
      </c>
      <c r="I39" s="135">
        <v>0</v>
      </c>
      <c r="J39" s="136">
        <v>0</v>
      </c>
      <c r="K39" s="136">
        <v>0</v>
      </c>
      <c r="L39" s="136">
        <v>0</v>
      </c>
      <c r="M39" s="136">
        <v>0</v>
      </c>
      <c r="N39" s="129">
        <v>0</v>
      </c>
      <c r="O39" s="150">
        <v>0</v>
      </c>
      <c r="P39" s="80"/>
      <c r="Q39" s="229"/>
      <c r="R39" s="81"/>
      <c r="S39" s="58" t="s">
        <v>88</v>
      </c>
      <c r="T39" s="85"/>
      <c r="U39" s="102">
        <v>0</v>
      </c>
      <c r="V39" s="135">
        <v>0</v>
      </c>
      <c r="W39" s="135">
        <v>0</v>
      </c>
      <c r="X39" s="135">
        <v>0</v>
      </c>
      <c r="Y39" s="135">
        <v>0</v>
      </c>
      <c r="Z39" s="135">
        <v>0</v>
      </c>
      <c r="AA39" s="135">
        <v>0</v>
      </c>
      <c r="AB39" s="135">
        <v>0</v>
      </c>
      <c r="AC39" s="128">
        <v>0</v>
      </c>
      <c r="AD39" s="150">
        <v>0</v>
      </c>
    </row>
    <row r="40" spans="2:30" ht="17.25" customHeight="1" x14ac:dyDescent="0.15">
      <c r="B40" s="229"/>
      <c r="C40" s="81"/>
      <c r="D40" s="58" t="s">
        <v>89</v>
      </c>
      <c r="E40" s="85"/>
      <c r="F40" s="135">
        <v>0</v>
      </c>
      <c r="G40" s="135">
        <v>0</v>
      </c>
      <c r="H40" s="135">
        <v>0</v>
      </c>
      <c r="I40" s="135">
        <v>0</v>
      </c>
      <c r="J40" s="136">
        <v>0</v>
      </c>
      <c r="K40" s="136">
        <v>0</v>
      </c>
      <c r="L40" s="136">
        <v>0</v>
      </c>
      <c r="M40" s="136">
        <v>0</v>
      </c>
      <c r="N40" s="129">
        <v>0</v>
      </c>
      <c r="O40" s="150">
        <v>0</v>
      </c>
      <c r="P40" s="80"/>
      <c r="Q40" s="229"/>
      <c r="R40" s="81"/>
      <c r="S40" s="58" t="s">
        <v>89</v>
      </c>
      <c r="T40" s="85"/>
      <c r="U40" s="102">
        <v>0</v>
      </c>
      <c r="V40" s="135">
        <v>0</v>
      </c>
      <c r="W40" s="135">
        <v>0</v>
      </c>
      <c r="X40" s="135">
        <v>0</v>
      </c>
      <c r="Y40" s="135">
        <v>0</v>
      </c>
      <c r="Z40" s="135">
        <v>0</v>
      </c>
      <c r="AA40" s="135">
        <v>0</v>
      </c>
      <c r="AB40" s="135">
        <v>0</v>
      </c>
      <c r="AC40" s="128">
        <v>0</v>
      </c>
      <c r="AD40" s="150">
        <v>0</v>
      </c>
    </row>
    <row r="41" spans="2:30" ht="17.25" customHeight="1" x14ac:dyDescent="0.15">
      <c r="B41" s="229"/>
      <c r="C41" s="81"/>
      <c r="D41" s="58" t="s">
        <v>90</v>
      </c>
      <c r="E41" s="85"/>
      <c r="F41" s="135">
        <v>0</v>
      </c>
      <c r="G41" s="135">
        <v>0</v>
      </c>
      <c r="H41" s="135">
        <v>0</v>
      </c>
      <c r="I41" s="135">
        <v>0</v>
      </c>
      <c r="J41" s="136">
        <v>0</v>
      </c>
      <c r="K41" s="136">
        <v>0</v>
      </c>
      <c r="L41" s="136">
        <v>0</v>
      </c>
      <c r="M41" s="136">
        <v>0</v>
      </c>
      <c r="N41" s="129">
        <v>0</v>
      </c>
      <c r="O41" s="150">
        <v>0</v>
      </c>
      <c r="P41" s="80"/>
      <c r="Q41" s="229"/>
      <c r="R41" s="81"/>
      <c r="S41" s="58" t="s">
        <v>90</v>
      </c>
      <c r="T41" s="85"/>
      <c r="U41" s="102">
        <v>0</v>
      </c>
      <c r="V41" s="135">
        <v>0</v>
      </c>
      <c r="W41" s="135">
        <v>0</v>
      </c>
      <c r="X41" s="135">
        <v>0</v>
      </c>
      <c r="Y41" s="135">
        <v>0</v>
      </c>
      <c r="Z41" s="135">
        <v>0</v>
      </c>
      <c r="AA41" s="135">
        <v>0</v>
      </c>
      <c r="AB41" s="135">
        <v>0</v>
      </c>
      <c r="AC41" s="128">
        <v>0</v>
      </c>
      <c r="AD41" s="150">
        <v>0</v>
      </c>
    </row>
    <row r="42" spans="2:30" ht="17.25" customHeight="1" x14ac:dyDescent="0.15">
      <c r="B42" s="229"/>
      <c r="C42" s="81"/>
      <c r="D42" s="57" t="s">
        <v>390</v>
      </c>
      <c r="E42" s="85"/>
      <c r="F42" s="133">
        <v>1</v>
      </c>
      <c r="G42" s="133">
        <v>0</v>
      </c>
      <c r="H42" s="133">
        <v>0</v>
      </c>
      <c r="I42" s="133">
        <v>0</v>
      </c>
      <c r="J42" s="133">
        <v>0</v>
      </c>
      <c r="K42" s="133">
        <v>1</v>
      </c>
      <c r="L42" s="133">
        <v>0</v>
      </c>
      <c r="M42" s="133">
        <v>0</v>
      </c>
      <c r="N42" s="138">
        <v>0</v>
      </c>
      <c r="O42" s="150">
        <v>2</v>
      </c>
      <c r="P42" s="80"/>
      <c r="Q42" s="229"/>
      <c r="R42" s="81"/>
      <c r="S42" s="58" t="s">
        <v>390</v>
      </c>
      <c r="T42" s="85"/>
      <c r="U42" s="133">
        <v>1</v>
      </c>
      <c r="V42" s="133">
        <v>0</v>
      </c>
      <c r="W42" s="133">
        <v>0</v>
      </c>
      <c r="X42" s="133">
        <v>0</v>
      </c>
      <c r="Y42" s="133">
        <v>0</v>
      </c>
      <c r="Z42" s="133">
        <v>1</v>
      </c>
      <c r="AA42" s="133">
        <v>0</v>
      </c>
      <c r="AB42" s="133">
        <v>0</v>
      </c>
      <c r="AC42" s="138">
        <v>0</v>
      </c>
      <c r="AD42" s="150">
        <v>3</v>
      </c>
    </row>
    <row r="43" spans="2:30" ht="17.25" customHeight="1" x14ac:dyDescent="0.15">
      <c r="B43" s="229"/>
      <c r="C43" s="81"/>
      <c r="D43" s="57" t="s">
        <v>405</v>
      </c>
      <c r="E43" s="85"/>
      <c r="F43" s="133">
        <v>0</v>
      </c>
      <c r="G43" s="133">
        <v>0</v>
      </c>
      <c r="H43" s="133">
        <v>0</v>
      </c>
      <c r="I43" s="133">
        <v>0</v>
      </c>
      <c r="J43" s="133">
        <v>0</v>
      </c>
      <c r="K43" s="133">
        <v>0</v>
      </c>
      <c r="L43" s="133">
        <v>1</v>
      </c>
      <c r="M43" s="133">
        <v>0</v>
      </c>
      <c r="N43" s="133">
        <v>12</v>
      </c>
      <c r="O43" s="150">
        <v>0</v>
      </c>
      <c r="P43" s="80"/>
      <c r="Q43" s="229"/>
      <c r="R43" s="81"/>
      <c r="S43" s="57" t="s">
        <v>405</v>
      </c>
      <c r="T43" s="85"/>
      <c r="U43" s="133">
        <v>0</v>
      </c>
      <c r="V43" s="133">
        <v>0</v>
      </c>
      <c r="W43" s="133">
        <v>0</v>
      </c>
      <c r="X43" s="133">
        <v>0</v>
      </c>
      <c r="Y43" s="133">
        <v>0</v>
      </c>
      <c r="Z43" s="133">
        <v>0</v>
      </c>
      <c r="AA43" s="133">
        <v>1</v>
      </c>
      <c r="AB43" s="133">
        <v>0</v>
      </c>
      <c r="AC43" s="133">
        <v>17</v>
      </c>
      <c r="AD43" s="150">
        <v>0</v>
      </c>
    </row>
    <row r="44" spans="2:30" ht="17.25" customHeight="1" x14ac:dyDescent="0.15">
      <c r="B44" s="229"/>
      <c r="C44" s="81"/>
      <c r="D44" s="57" t="s">
        <v>406</v>
      </c>
      <c r="E44" s="85"/>
      <c r="F44" s="133">
        <v>0</v>
      </c>
      <c r="G44" s="133">
        <v>0</v>
      </c>
      <c r="H44" s="133">
        <v>0</v>
      </c>
      <c r="I44" s="133">
        <v>0</v>
      </c>
      <c r="J44" s="133">
        <v>0</v>
      </c>
      <c r="K44" s="133">
        <v>0</v>
      </c>
      <c r="L44" s="133">
        <v>0</v>
      </c>
      <c r="M44" s="133">
        <v>0</v>
      </c>
      <c r="N44" s="133">
        <v>0</v>
      </c>
      <c r="O44" s="150">
        <v>0</v>
      </c>
      <c r="P44" s="80"/>
      <c r="Q44" s="229"/>
      <c r="R44" s="81"/>
      <c r="S44" s="57" t="s">
        <v>406</v>
      </c>
      <c r="T44" s="85"/>
      <c r="U44" s="133">
        <v>0</v>
      </c>
      <c r="V44" s="133">
        <v>0</v>
      </c>
      <c r="W44" s="133">
        <v>0</v>
      </c>
      <c r="X44" s="133">
        <v>0</v>
      </c>
      <c r="Y44" s="133">
        <v>0</v>
      </c>
      <c r="Z44" s="133">
        <v>0</v>
      </c>
      <c r="AA44" s="133">
        <v>0</v>
      </c>
      <c r="AB44" s="133">
        <v>0</v>
      </c>
      <c r="AC44" s="133">
        <v>0</v>
      </c>
      <c r="AD44" s="150">
        <v>0</v>
      </c>
    </row>
    <row r="45" spans="2:30" ht="17.25" customHeight="1" x14ac:dyDescent="0.15">
      <c r="B45" s="229"/>
      <c r="C45" s="81"/>
      <c r="D45" s="57" t="s">
        <v>407</v>
      </c>
      <c r="E45" s="85"/>
      <c r="F45" s="133" t="s">
        <v>306</v>
      </c>
      <c r="G45" s="133" t="s">
        <v>306</v>
      </c>
      <c r="H45" s="133" t="s">
        <v>306</v>
      </c>
      <c r="I45" s="133" t="s">
        <v>306</v>
      </c>
      <c r="J45" s="133" t="s">
        <v>306</v>
      </c>
      <c r="K45" s="133" t="s">
        <v>306</v>
      </c>
      <c r="L45" s="133">
        <v>0</v>
      </c>
      <c r="M45" s="133">
        <v>0</v>
      </c>
      <c r="N45" s="133">
        <v>0</v>
      </c>
      <c r="O45" s="150">
        <v>0</v>
      </c>
      <c r="P45" s="80"/>
      <c r="Q45" s="229"/>
      <c r="R45" s="81"/>
      <c r="S45" s="57" t="s">
        <v>407</v>
      </c>
      <c r="T45" s="85"/>
      <c r="U45" s="133" t="s">
        <v>306</v>
      </c>
      <c r="V45" s="133" t="s">
        <v>306</v>
      </c>
      <c r="W45" s="133" t="s">
        <v>306</v>
      </c>
      <c r="X45" s="133" t="s">
        <v>306</v>
      </c>
      <c r="Y45" s="133" t="s">
        <v>306</v>
      </c>
      <c r="Z45" s="133" t="s">
        <v>306</v>
      </c>
      <c r="AA45" s="133">
        <v>0</v>
      </c>
      <c r="AB45" s="133">
        <v>0</v>
      </c>
      <c r="AC45" s="133">
        <v>0</v>
      </c>
      <c r="AD45" s="150">
        <v>0</v>
      </c>
    </row>
    <row r="46" spans="2:30" ht="17.25" customHeight="1" x14ac:dyDescent="0.15">
      <c r="B46" s="229"/>
      <c r="C46" s="81"/>
      <c r="D46" s="58" t="s">
        <v>91</v>
      </c>
      <c r="E46" s="85"/>
      <c r="F46" s="135">
        <v>0</v>
      </c>
      <c r="G46" s="135">
        <v>0</v>
      </c>
      <c r="H46" s="135">
        <v>0</v>
      </c>
      <c r="I46" s="135">
        <v>0</v>
      </c>
      <c r="J46" s="136">
        <v>0</v>
      </c>
      <c r="K46" s="136">
        <v>0</v>
      </c>
      <c r="L46" s="136">
        <v>0</v>
      </c>
      <c r="M46" s="136">
        <v>0</v>
      </c>
      <c r="N46" s="129">
        <v>0</v>
      </c>
      <c r="O46" s="150">
        <v>0</v>
      </c>
      <c r="P46" s="80"/>
      <c r="Q46" s="229"/>
      <c r="R46" s="81"/>
      <c r="S46" s="58" t="s">
        <v>91</v>
      </c>
      <c r="T46" s="85"/>
      <c r="U46" s="102">
        <v>0</v>
      </c>
      <c r="V46" s="135">
        <v>0</v>
      </c>
      <c r="W46" s="135">
        <v>0</v>
      </c>
      <c r="X46" s="135">
        <v>0</v>
      </c>
      <c r="Y46" s="135">
        <v>0</v>
      </c>
      <c r="Z46" s="135">
        <v>0</v>
      </c>
      <c r="AA46" s="135">
        <v>0</v>
      </c>
      <c r="AB46" s="135">
        <v>0</v>
      </c>
      <c r="AC46" s="128">
        <v>0</v>
      </c>
      <c r="AD46" s="150">
        <v>0</v>
      </c>
    </row>
    <row r="47" spans="2:30" ht="17.25" customHeight="1" x14ac:dyDescent="0.15">
      <c r="B47" s="229"/>
      <c r="C47" s="81"/>
      <c r="D47" s="58" t="s">
        <v>92</v>
      </c>
      <c r="E47" s="85"/>
      <c r="F47" s="134">
        <v>8</v>
      </c>
      <c r="G47" s="134">
        <v>4</v>
      </c>
      <c r="H47" s="134">
        <v>3</v>
      </c>
      <c r="I47" s="135">
        <v>3</v>
      </c>
      <c r="J47" s="135">
        <v>3</v>
      </c>
      <c r="K47" s="135">
        <v>3</v>
      </c>
      <c r="L47" s="135">
        <v>0</v>
      </c>
      <c r="M47" s="135">
        <v>4</v>
      </c>
      <c r="N47" s="128">
        <v>1</v>
      </c>
      <c r="O47" s="150">
        <v>5</v>
      </c>
      <c r="P47" s="86"/>
      <c r="Q47" s="229"/>
      <c r="R47" s="81"/>
      <c r="S47" s="58" t="s">
        <v>92</v>
      </c>
      <c r="T47" s="85"/>
      <c r="U47" s="146">
        <v>10</v>
      </c>
      <c r="V47" s="134">
        <v>5</v>
      </c>
      <c r="W47" s="134">
        <v>5</v>
      </c>
      <c r="X47" s="134">
        <v>6</v>
      </c>
      <c r="Y47" s="135">
        <v>2</v>
      </c>
      <c r="Z47" s="135">
        <v>2</v>
      </c>
      <c r="AA47" s="135">
        <v>0</v>
      </c>
      <c r="AB47" s="135">
        <v>4</v>
      </c>
      <c r="AC47" s="128">
        <v>1</v>
      </c>
      <c r="AD47" s="150">
        <v>10</v>
      </c>
    </row>
    <row r="48" spans="2:30" ht="17.25" customHeight="1" x14ac:dyDescent="0.15">
      <c r="B48" s="229"/>
      <c r="C48" s="81"/>
      <c r="D48" s="58" t="s">
        <v>93</v>
      </c>
      <c r="E48" s="85"/>
      <c r="F48" s="134">
        <v>179</v>
      </c>
      <c r="G48" s="134">
        <v>170</v>
      </c>
      <c r="H48" s="134">
        <v>161</v>
      </c>
      <c r="I48" s="135">
        <v>95</v>
      </c>
      <c r="J48" s="135">
        <v>63</v>
      </c>
      <c r="K48" s="135">
        <v>39</v>
      </c>
      <c r="L48" s="135">
        <v>45</v>
      </c>
      <c r="M48" s="135">
        <v>36</v>
      </c>
      <c r="N48" s="128">
        <v>37</v>
      </c>
      <c r="O48" s="150">
        <v>17</v>
      </c>
      <c r="P48" s="86"/>
      <c r="Q48" s="229"/>
      <c r="R48" s="81"/>
      <c r="S48" s="58" t="s">
        <v>93</v>
      </c>
      <c r="T48" s="85"/>
      <c r="U48" s="146">
        <v>227</v>
      </c>
      <c r="V48" s="134">
        <v>199</v>
      </c>
      <c r="W48" s="134">
        <v>177</v>
      </c>
      <c r="X48" s="134">
        <v>110</v>
      </c>
      <c r="Y48" s="135">
        <v>77</v>
      </c>
      <c r="Z48" s="135">
        <v>53</v>
      </c>
      <c r="AA48" s="135">
        <v>59</v>
      </c>
      <c r="AB48" s="135">
        <v>41</v>
      </c>
      <c r="AC48" s="128">
        <v>48</v>
      </c>
      <c r="AD48" s="150">
        <v>20</v>
      </c>
    </row>
    <row r="49" spans="2:30" ht="17.25" customHeight="1" x14ac:dyDescent="0.15">
      <c r="B49" s="229"/>
      <c r="C49" s="81"/>
      <c r="D49" s="58" t="s">
        <v>94</v>
      </c>
      <c r="E49" s="85"/>
      <c r="F49" s="134">
        <v>0</v>
      </c>
      <c r="G49" s="134">
        <v>0</v>
      </c>
      <c r="H49" s="134">
        <v>0</v>
      </c>
      <c r="I49" s="135">
        <v>0</v>
      </c>
      <c r="J49" s="135">
        <v>0</v>
      </c>
      <c r="K49" s="135">
        <v>0</v>
      </c>
      <c r="L49" s="135">
        <v>0</v>
      </c>
      <c r="M49" s="135">
        <v>0</v>
      </c>
      <c r="N49" s="128">
        <v>0</v>
      </c>
      <c r="O49" s="150">
        <v>0</v>
      </c>
      <c r="P49" s="86"/>
      <c r="Q49" s="229"/>
      <c r="R49" s="81"/>
      <c r="S49" s="58" t="s">
        <v>94</v>
      </c>
      <c r="T49" s="85"/>
      <c r="U49" s="146">
        <v>0</v>
      </c>
      <c r="V49" s="134">
        <v>0</v>
      </c>
      <c r="W49" s="134">
        <v>0</v>
      </c>
      <c r="X49" s="134">
        <v>0</v>
      </c>
      <c r="Y49" s="135">
        <v>0</v>
      </c>
      <c r="Z49" s="135">
        <v>0</v>
      </c>
      <c r="AA49" s="135">
        <v>0</v>
      </c>
      <c r="AB49" s="135">
        <v>0</v>
      </c>
      <c r="AC49" s="128">
        <v>0</v>
      </c>
      <c r="AD49" s="150">
        <v>0</v>
      </c>
    </row>
    <row r="50" spans="2:30" ht="17.25" customHeight="1" x14ac:dyDescent="0.15">
      <c r="B50" s="229"/>
      <c r="C50" s="81"/>
      <c r="D50" s="58" t="s">
        <v>336</v>
      </c>
      <c r="E50" s="85"/>
      <c r="F50" s="145">
        <v>3</v>
      </c>
      <c r="G50" s="145">
        <v>1</v>
      </c>
      <c r="H50" s="145">
        <v>2</v>
      </c>
      <c r="I50" s="133">
        <v>4</v>
      </c>
      <c r="J50" s="133">
        <v>3</v>
      </c>
      <c r="K50" s="133">
        <v>1</v>
      </c>
      <c r="L50" s="133">
        <v>1</v>
      </c>
      <c r="M50" s="133">
        <v>2</v>
      </c>
      <c r="N50" s="138">
        <v>3</v>
      </c>
      <c r="O50" s="150">
        <v>3</v>
      </c>
      <c r="P50" s="86"/>
      <c r="Q50" s="229"/>
      <c r="R50" s="81"/>
      <c r="S50" s="58" t="s">
        <v>336</v>
      </c>
      <c r="T50" s="85"/>
      <c r="U50" s="155">
        <v>3</v>
      </c>
      <c r="V50" s="145">
        <v>0</v>
      </c>
      <c r="W50" s="145">
        <v>2</v>
      </c>
      <c r="X50" s="145">
        <v>2</v>
      </c>
      <c r="Y50" s="133">
        <v>6</v>
      </c>
      <c r="Z50" s="133">
        <v>0</v>
      </c>
      <c r="AA50" s="133">
        <v>1</v>
      </c>
      <c r="AB50" s="133">
        <v>2</v>
      </c>
      <c r="AC50" s="138">
        <v>3</v>
      </c>
      <c r="AD50" s="150">
        <v>2</v>
      </c>
    </row>
    <row r="51" spans="2:30" ht="17.25" customHeight="1" thickBot="1" x14ac:dyDescent="0.2">
      <c r="B51" s="236"/>
      <c r="C51" s="82"/>
      <c r="D51" s="64" t="s">
        <v>337</v>
      </c>
      <c r="E51" s="87"/>
      <c r="F51" s="151">
        <v>18</v>
      </c>
      <c r="G51" s="151">
        <v>10</v>
      </c>
      <c r="H51" s="151">
        <v>16</v>
      </c>
      <c r="I51" s="151">
        <v>22</v>
      </c>
      <c r="J51" s="151">
        <v>33</v>
      </c>
      <c r="K51" s="151">
        <v>17</v>
      </c>
      <c r="L51" s="151">
        <v>13</v>
      </c>
      <c r="M51" s="151">
        <v>8</v>
      </c>
      <c r="N51" s="152">
        <v>18</v>
      </c>
      <c r="O51" s="153">
        <v>15</v>
      </c>
      <c r="P51" s="86"/>
      <c r="Q51" s="236"/>
      <c r="R51" s="82"/>
      <c r="S51" s="64" t="s">
        <v>337</v>
      </c>
      <c r="T51" s="87"/>
      <c r="U51" s="156">
        <v>16</v>
      </c>
      <c r="V51" s="151">
        <v>11</v>
      </c>
      <c r="W51" s="151">
        <v>13</v>
      </c>
      <c r="X51" s="151">
        <v>19</v>
      </c>
      <c r="Y51" s="151">
        <v>23</v>
      </c>
      <c r="Z51" s="151">
        <v>13</v>
      </c>
      <c r="AA51" s="151">
        <v>12</v>
      </c>
      <c r="AB51" s="151">
        <v>10</v>
      </c>
      <c r="AC51" s="152">
        <v>16</v>
      </c>
      <c r="AD51" s="153">
        <v>11</v>
      </c>
    </row>
  </sheetData>
  <mergeCells count="10">
    <mergeCell ref="B6:B27"/>
    <mergeCell ref="Q6:Q27"/>
    <mergeCell ref="B28:B51"/>
    <mergeCell ref="B2:O2"/>
    <mergeCell ref="U4:AD4"/>
    <mergeCell ref="F4:O4"/>
    <mergeCell ref="B4:E5"/>
    <mergeCell ref="Q4:T5"/>
    <mergeCell ref="Q28:Q51"/>
    <mergeCell ref="Q2:AD2"/>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9"/>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367</v>
      </c>
      <c r="Q1" s="68" t="s">
        <v>368</v>
      </c>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row>
    <row r="5" spans="2:31" s="70" customFormat="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row>
    <row r="6" spans="2:31" s="70" customFormat="1" ht="18.899999999999999" customHeight="1" x14ac:dyDescent="0.15">
      <c r="B6" s="237" t="s">
        <v>297</v>
      </c>
      <c r="C6" s="88"/>
      <c r="D6" s="89" t="s">
        <v>298</v>
      </c>
      <c r="E6" s="79"/>
      <c r="F6" s="134">
        <v>20</v>
      </c>
      <c r="G6" s="134">
        <v>11</v>
      </c>
      <c r="H6" s="134">
        <v>3</v>
      </c>
      <c r="I6" s="134">
        <v>5</v>
      </c>
      <c r="J6" s="135">
        <v>2</v>
      </c>
      <c r="K6" s="136">
        <v>4</v>
      </c>
      <c r="L6" s="136">
        <v>6</v>
      </c>
      <c r="M6" s="136">
        <v>6</v>
      </c>
      <c r="N6" s="129">
        <v>5</v>
      </c>
      <c r="O6" s="157">
        <v>2</v>
      </c>
      <c r="P6" s="80"/>
      <c r="Q6" s="237" t="s">
        <v>297</v>
      </c>
      <c r="R6" s="88"/>
      <c r="S6" s="89" t="s">
        <v>298</v>
      </c>
      <c r="T6" s="79"/>
      <c r="U6" s="146">
        <v>21</v>
      </c>
      <c r="V6" s="134">
        <v>14</v>
      </c>
      <c r="W6" s="134">
        <v>5</v>
      </c>
      <c r="X6" s="134">
        <v>10</v>
      </c>
      <c r="Y6" s="135">
        <v>3</v>
      </c>
      <c r="Z6" s="135">
        <v>6</v>
      </c>
      <c r="AA6" s="135">
        <v>12</v>
      </c>
      <c r="AB6" s="135">
        <v>8</v>
      </c>
      <c r="AC6" s="128">
        <v>7</v>
      </c>
      <c r="AD6" s="157">
        <v>3</v>
      </c>
      <c r="AE6" s="62"/>
    </row>
    <row r="7" spans="2:31" s="70" customFormat="1" ht="18.899999999999999" customHeight="1" x14ac:dyDescent="0.15">
      <c r="B7" s="238"/>
      <c r="C7" s="81"/>
      <c r="D7" s="58" t="s">
        <v>299</v>
      </c>
      <c r="E7" s="79"/>
      <c r="F7" s="135">
        <v>0</v>
      </c>
      <c r="G7" s="135">
        <v>0</v>
      </c>
      <c r="H7" s="135">
        <v>0</v>
      </c>
      <c r="I7" s="135">
        <v>0</v>
      </c>
      <c r="J7" s="135">
        <v>0</v>
      </c>
      <c r="K7" s="136">
        <v>0</v>
      </c>
      <c r="L7" s="136">
        <v>0</v>
      </c>
      <c r="M7" s="136">
        <v>0</v>
      </c>
      <c r="N7" s="129">
        <v>0</v>
      </c>
      <c r="O7" s="158">
        <v>0</v>
      </c>
      <c r="P7" s="80"/>
      <c r="Q7" s="238"/>
      <c r="R7" s="81"/>
      <c r="S7" s="58" t="s">
        <v>299</v>
      </c>
      <c r="T7" s="79"/>
      <c r="U7" s="102">
        <v>0</v>
      </c>
      <c r="V7" s="135">
        <v>0</v>
      </c>
      <c r="W7" s="135">
        <v>0</v>
      </c>
      <c r="X7" s="135">
        <v>0</v>
      </c>
      <c r="Y7" s="135">
        <v>0</v>
      </c>
      <c r="Z7" s="135">
        <v>0</v>
      </c>
      <c r="AA7" s="135">
        <v>0</v>
      </c>
      <c r="AB7" s="135">
        <v>0</v>
      </c>
      <c r="AC7" s="128">
        <v>0</v>
      </c>
      <c r="AD7" s="158">
        <v>0</v>
      </c>
      <c r="AE7" s="62"/>
    </row>
    <row r="8" spans="2:31" s="70" customFormat="1" ht="17.25" customHeight="1" x14ac:dyDescent="0.15">
      <c r="B8" s="225" t="s">
        <v>123</v>
      </c>
      <c r="C8" s="62"/>
      <c r="D8" s="58" t="s">
        <v>96</v>
      </c>
      <c r="E8" s="79"/>
      <c r="F8" s="134">
        <v>83</v>
      </c>
      <c r="G8" s="134">
        <v>68</v>
      </c>
      <c r="H8" s="134">
        <v>32</v>
      </c>
      <c r="I8" s="134">
        <v>42</v>
      </c>
      <c r="J8" s="135">
        <v>47</v>
      </c>
      <c r="K8" s="136">
        <v>45</v>
      </c>
      <c r="L8" s="136">
        <v>43</v>
      </c>
      <c r="M8" s="136">
        <v>41</v>
      </c>
      <c r="N8" s="129">
        <v>42</v>
      </c>
      <c r="O8" s="158">
        <v>32</v>
      </c>
      <c r="P8" s="80"/>
      <c r="Q8" s="225" t="s">
        <v>123</v>
      </c>
      <c r="R8" s="62"/>
      <c r="S8" s="58" t="s">
        <v>96</v>
      </c>
      <c r="T8" s="79"/>
      <c r="U8" s="146">
        <v>118</v>
      </c>
      <c r="V8" s="134">
        <v>91</v>
      </c>
      <c r="W8" s="134">
        <v>31</v>
      </c>
      <c r="X8" s="134">
        <v>51</v>
      </c>
      <c r="Y8" s="135">
        <v>48</v>
      </c>
      <c r="Z8" s="135">
        <v>52</v>
      </c>
      <c r="AA8" s="135">
        <v>46</v>
      </c>
      <c r="AB8" s="135">
        <v>37</v>
      </c>
      <c r="AC8" s="128">
        <v>36</v>
      </c>
      <c r="AD8" s="158">
        <v>36</v>
      </c>
      <c r="AE8" s="62"/>
    </row>
    <row r="9" spans="2:31" s="70" customFormat="1" ht="17.25" customHeight="1" x14ac:dyDescent="0.15">
      <c r="B9" s="225"/>
      <c r="C9" s="62"/>
      <c r="D9" s="58" t="s">
        <v>97</v>
      </c>
      <c r="E9" s="79"/>
      <c r="F9" s="134">
        <v>7</v>
      </c>
      <c r="G9" s="135">
        <v>1</v>
      </c>
      <c r="H9" s="134">
        <v>1</v>
      </c>
      <c r="I9" s="134">
        <v>1</v>
      </c>
      <c r="J9" s="135">
        <v>1</v>
      </c>
      <c r="K9" s="136">
        <v>1</v>
      </c>
      <c r="L9" s="136">
        <v>2</v>
      </c>
      <c r="M9" s="136">
        <v>0</v>
      </c>
      <c r="N9" s="129">
        <v>0</v>
      </c>
      <c r="O9" s="158">
        <v>0</v>
      </c>
      <c r="P9" s="80"/>
      <c r="Q9" s="225"/>
      <c r="R9" s="62"/>
      <c r="S9" s="58" t="s">
        <v>97</v>
      </c>
      <c r="T9" s="79"/>
      <c r="U9" s="146">
        <v>8</v>
      </c>
      <c r="V9" s="135">
        <v>2</v>
      </c>
      <c r="W9" s="134">
        <v>1</v>
      </c>
      <c r="X9" s="134">
        <v>1</v>
      </c>
      <c r="Y9" s="135">
        <v>1</v>
      </c>
      <c r="Z9" s="135">
        <v>5</v>
      </c>
      <c r="AA9" s="135">
        <v>2</v>
      </c>
      <c r="AB9" s="135">
        <v>0</v>
      </c>
      <c r="AC9" s="128">
        <v>0</v>
      </c>
      <c r="AD9" s="158">
        <v>0</v>
      </c>
      <c r="AE9" s="62"/>
    </row>
    <row r="10" spans="2:31" s="70" customFormat="1" ht="17.25" customHeight="1" x14ac:dyDescent="0.15">
      <c r="B10" s="225"/>
      <c r="C10" s="90"/>
      <c r="D10" s="58" t="s">
        <v>98</v>
      </c>
      <c r="E10" s="79"/>
      <c r="F10" s="135">
        <v>0</v>
      </c>
      <c r="G10" s="135">
        <v>0</v>
      </c>
      <c r="H10" s="135">
        <v>0</v>
      </c>
      <c r="I10" s="135">
        <v>0</v>
      </c>
      <c r="J10" s="135">
        <v>0</v>
      </c>
      <c r="K10" s="136">
        <v>0</v>
      </c>
      <c r="L10" s="136">
        <v>0</v>
      </c>
      <c r="M10" s="136">
        <v>0</v>
      </c>
      <c r="N10" s="129">
        <v>0</v>
      </c>
      <c r="O10" s="158">
        <v>0</v>
      </c>
      <c r="P10" s="80"/>
      <c r="Q10" s="225"/>
      <c r="R10" s="90"/>
      <c r="S10" s="58" t="s">
        <v>98</v>
      </c>
      <c r="T10" s="79"/>
      <c r="U10" s="102">
        <v>0</v>
      </c>
      <c r="V10" s="135">
        <v>0</v>
      </c>
      <c r="W10" s="135">
        <v>0</v>
      </c>
      <c r="X10" s="135">
        <v>0</v>
      </c>
      <c r="Y10" s="135">
        <v>0</v>
      </c>
      <c r="Z10" s="135">
        <v>0</v>
      </c>
      <c r="AA10" s="135">
        <v>0</v>
      </c>
      <c r="AB10" s="135">
        <v>0</v>
      </c>
      <c r="AC10" s="128">
        <v>0</v>
      </c>
      <c r="AD10" s="158">
        <v>0</v>
      </c>
      <c r="AE10" s="62"/>
    </row>
    <row r="11" spans="2:31" s="70" customFormat="1" ht="17.25" customHeight="1" x14ac:dyDescent="0.15">
      <c r="B11" s="225"/>
      <c r="C11" s="62"/>
      <c r="D11" s="58" t="s">
        <v>99</v>
      </c>
      <c r="E11" s="79"/>
      <c r="F11" s="135">
        <v>0</v>
      </c>
      <c r="G11" s="135">
        <v>0</v>
      </c>
      <c r="H11" s="135">
        <v>0</v>
      </c>
      <c r="I11" s="135">
        <v>0</v>
      </c>
      <c r="J11" s="135">
        <v>0</v>
      </c>
      <c r="K11" s="136">
        <v>0</v>
      </c>
      <c r="L11" s="136">
        <v>0</v>
      </c>
      <c r="M11" s="136">
        <v>0</v>
      </c>
      <c r="N11" s="129">
        <v>0</v>
      </c>
      <c r="O11" s="158">
        <v>0</v>
      </c>
      <c r="P11" s="80"/>
      <c r="Q11" s="225"/>
      <c r="R11" s="62"/>
      <c r="S11" s="58" t="s">
        <v>99</v>
      </c>
      <c r="T11" s="79"/>
      <c r="U11" s="102">
        <v>0</v>
      </c>
      <c r="V11" s="135">
        <v>0</v>
      </c>
      <c r="W11" s="135">
        <v>0</v>
      </c>
      <c r="X11" s="135">
        <v>0</v>
      </c>
      <c r="Y11" s="135">
        <v>0</v>
      </c>
      <c r="Z11" s="135">
        <v>0</v>
      </c>
      <c r="AA11" s="135">
        <v>0</v>
      </c>
      <c r="AB11" s="135">
        <v>0</v>
      </c>
      <c r="AC11" s="128">
        <v>0</v>
      </c>
      <c r="AD11" s="158">
        <v>0</v>
      </c>
      <c r="AE11" s="62"/>
    </row>
    <row r="12" spans="2:31" s="70" customFormat="1" ht="17.25" customHeight="1" x14ac:dyDescent="0.15">
      <c r="B12" s="225"/>
      <c r="C12" s="62"/>
      <c r="D12" s="58" t="s">
        <v>100</v>
      </c>
      <c r="E12" s="79"/>
      <c r="F12" s="134">
        <v>0</v>
      </c>
      <c r="G12" s="134">
        <v>0</v>
      </c>
      <c r="H12" s="134">
        <v>3</v>
      </c>
      <c r="I12" s="134">
        <v>2</v>
      </c>
      <c r="J12" s="135">
        <v>0</v>
      </c>
      <c r="K12" s="136">
        <v>0</v>
      </c>
      <c r="L12" s="136">
        <v>0</v>
      </c>
      <c r="M12" s="136">
        <v>0</v>
      </c>
      <c r="N12" s="129">
        <v>0</v>
      </c>
      <c r="O12" s="158">
        <v>1</v>
      </c>
      <c r="P12" s="80"/>
      <c r="Q12" s="225"/>
      <c r="R12" s="62"/>
      <c r="S12" s="58" t="s">
        <v>100</v>
      </c>
      <c r="T12" s="79"/>
      <c r="U12" s="146">
        <v>0</v>
      </c>
      <c r="V12" s="134">
        <v>0</v>
      </c>
      <c r="W12" s="134">
        <v>7</v>
      </c>
      <c r="X12" s="134">
        <v>2</v>
      </c>
      <c r="Y12" s="135">
        <v>0</v>
      </c>
      <c r="Z12" s="135">
        <v>0</v>
      </c>
      <c r="AA12" s="135">
        <v>0</v>
      </c>
      <c r="AB12" s="135">
        <v>0</v>
      </c>
      <c r="AC12" s="128">
        <v>0</v>
      </c>
      <c r="AD12" s="158">
        <v>1</v>
      </c>
      <c r="AE12" s="62"/>
    </row>
    <row r="13" spans="2:31" s="70" customFormat="1" ht="17.25" customHeight="1" x14ac:dyDescent="0.15">
      <c r="B13" s="225"/>
      <c r="C13" s="62"/>
      <c r="D13" s="58" t="s">
        <v>101</v>
      </c>
      <c r="E13" s="79"/>
      <c r="F13" s="135">
        <v>0</v>
      </c>
      <c r="G13" s="135">
        <v>0</v>
      </c>
      <c r="H13" s="135">
        <v>0</v>
      </c>
      <c r="I13" s="135">
        <v>0</v>
      </c>
      <c r="J13" s="135">
        <v>0</v>
      </c>
      <c r="K13" s="136">
        <v>0</v>
      </c>
      <c r="L13" s="136">
        <v>0</v>
      </c>
      <c r="M13" s="136">
        <v>0</v>
      </c>
      <c r="N13" s="129">
        <v>0</v>
      </c>
      <c r="O13" s="158">
        <v>0</v>
      </c>
      <c r="P13" s="80"/>
      <c r="Q13" s="225"/>
      <c r="R13" s="62"/>
      <c r="S13" s="58" t="s">
        <v>101</v>
      </c>
      <c r="T13" s="79"/>
      <c r="U13" s="102">
        <v>0</v>
      </c>
      <c r="V13" s="135">
        <v>0</v>
      </c>
      <c r="W13" s="135">
        <v>0</v>
      </c>
      <c r="X13" s="135">
        <v>0</v>
      </c>
      <c r="Y13" s="135">
        <v>0</v>
      </c>
      <c r="Z13" s="135">
        <v>0</v>
      </c>
      <c r="AA13" s="135">
        <v>0</v>
      </c>
      <c r="AB13" s="135">
        <v>0</v>
      </c>
      <c r="AC13" s="128">
        <v>0</v>
      </c>
      <c r="AD13" s="158">
        <v>0</v>
      </c>
      <c r="AE13" s="62"/>
    </row>
    <row r="14" spans="2:31" s="70" customFormat="1" ht="17.25" customHeight="1" x14ac:dyDescent="0.15">
      <c r="B14" s="225"/>
      <c r="C14" s="62"/>
      <c r="D14" s="58" t="s">
        <v>102</v>
      </c>
      <c r="E14" s="79"/>
      <c r="F14" s="135">
        <v>11</v>
      </c>
      <c r="G14" s="135">
        <v>0</v>
      </c>
      <c r="H14" s="135">
        <v>1</v>
      </c>
      <c r="I14" s="135">
        <v>1</v>
      </c>
      <c r="J14" s="135">
        <v>1</v>
      </c>
      <c r="K14" s="136">
        <v>5</v>
      </c>
      <c r="L14" s="136">
        <v>2</v>
      </c>
      <c r="M14" s="136">
        <v>1</v>
      </c>
      <c r="N14" s="129">
        <v>4</v>
      </c>
      <c r="O14" s="158">
        <v>7</v>
      </c>
      <c r="P14" s="80"/>
      <c r="Q14" s="225"/>
      <c r="R14" s="62"/>
      <c r="S14" s="58" t="s">
        <v>102</v>
      </c>
      <c r="T14" s="79"/>
      <c r="U14" s="102">
        <v>11</v>
      </c>
      <c r="V14" s="135">
        <v>0</v>
      </c>
      <c r="W14" s="135">
        <v>1</v>
      </c>
      <c r="X14" s="135">
        <v>1</v>
      </c>
      <c r="Y14" s="135">
        <v>1</v>
      </c>
      <c r="Z14" s="135">
        <v>6</v>
      </c>
      <c r="AA14" s="135">
        <v>2</v>
      </c>
      <c r="AB14" s="135">
        <v>1</v>
      </c>
      <c r="AC14" s="128">
        <v>4</v>
      </c>
      <c r="AD14" s="158">
        <v>8</v>
      </c>
      <c r="AE14" s="62"/>
    </row>
    <row r="15" spans="2:31" s="70" customFormat="1" ht="17.25" customHeight="1" x14ac:dyDescent="0.15">
      <c r="B15" s="225"/>
      <c r="C15" s="90"/>
      <c r="D15" s="58" t="s">
        <v>103</v>
      </c>
      <c r="E15" s="79"/>
      <c r="F15" s="135">
        <v>0</v>
      </c>
      <c r="G15" s="135">
        <v>0</v>
      </c>
      <c r="H15" s="135">
        <v>0</v>
      </c>
      <c r="I15" s="135">
        <v>0</v>
      </c>
      <c r="J15" s="135">
        <v>0</v>
      </c>
      <c r="K15" s="136">
        <v>0</v>
      </c>
      <c r="L15" s="136">
        <v>0</v>
      </c>
      <c r="M15" s="136">
        <v>0</v>
      </c>
      <c r="N15" s="129">
        <v>0</v>
      </c>
      <c r="O15" s="158">
        <v>0</v>
      </c>
      <c r="P15" s="80"/>
      <c r="Q15" s="225"/>
      <c r="R15" s="90"/>
      <c r="S15" s="58" t="s">
        <v>103</v>
      </c>
      <c r="T15" s="79"/>
      <c r="U15" s="102">
        <v>0</v>
      </c>
      <c r="V15" s="135">
        <v>0</v>
      </c>
      <c r="W15" s="135">
        <v>0</v>
      </c>
      <c r="X15" s="135">
        <v>0</v>
      </c>
      <c r="Y15" s="135">
        <v>0</v>
      </c>
      <c r="Z15" s="135">
        <v>0</v>
      </c>
      <c r="AA15" s="135">
        <v>0</v>
      </c>
      <c r="AB15" s="135">
        <v>0</v>
      </c>
      <c r="AC15" s="128">
        <v>0</v>
      </c>
      <c r="AD15" s="158">
        <v>0</v>
      </c>
      <c r="AE15" s="62"/>
    </row>
    <row r="16" spans="2:31" s="70" customFormat="1" ht="17.25" customHeight="1" x14ac:dyDescent="0.15">
      <c r="B16" s="225"/>
      <c r="C16" s="90"/>
      <c r="D16" s="57" t="s">
        <v>408</v>
      </c>
      <c r="E16" s="79"/>
      <c r="F16" s="133">
        <v>0</v>
      </c>
      <c r="G16" s="133">
        <v>0</v>
      </c>
      <c r="H16" s="133">
        <v>0</v>
      </c>
      <c r="I16" s="133">
        <v>0</v>
      </c>
      <c r="J16" s="133">
        <v>0</v>
      </c>
      <c r="K16" s="133">
        <v>0</v>
      </c>
      <c r="L16" s="133">
        <v>0</v>
      </c>
      <c r="M16" s="133">
        <v>0</v>
      </c>
      <c r="N16" s="133">
        <v>0</v>
      </c>
      <c r="O16" s="158">
        <v>0</v>
      </c>
      <c r="P16" s="80"/>
      <c r="Q16" s="225"/>
      <c r="R16" s="90"/>
      <c r="S16" s="57" t="s">
        <v>408</v>
      </c>
      <c r="T16" s="79"/>
      <c r="U16" s="133">
        <v>0</v>
      </c>
      <c r="V16" s="133">
        <v>0</v>
      </c>
      <c r="W16" s="133">
        <v>0</v>
      </c>
      <c r="X16" s="133">
        <v>0</v>
      </c>
      <c r="Y16" s="133">
        <v>0</v>
      </c>
      <c r="Z16" s="133">
        <v>0</v>
      </c>
      <c r="AA16" s="133">
        <v>0</v>
      </c>
      <c r="AB16" s="133">
        <v>0</v>
      </c>
      <c r="AC16" s="133">
        <v>0</v>
      </c>
      <c r="AD16" s="158">
        <v>0</v>
      </c>
      <c r="AE16" s="62"/>
    </row>
    <row r="17" spans="2:31" s="70" customFormat="1" ht="17.25" customHeight="1" x14ac:dyDescent="0.15">
      <c r="B17" s="225"/>
      <c r="C17" s="62"/>
      <c r="D17" s="58" t="s">
        <v>1</v>
      </c>
      <c r="E17" s="79"/>
      <c r="F17" s="135">
        <v>1</v>
      </c>
      <c r="G17" s="135">
        <v>0</v>
      </c>
      <c r="H17" s="135">
        <v>0</v>
      </c>
      <c r="I17" s="135">
        <v>0</v>
      </c>
      <c r="J17" s="135">
        <v>0</v>
      </c>
      <c r="K17" s="136">
        <v>0</v>
      </c>
      <c r="L17" s="136">
        <v>0</v>
      </c>
      <c r="M17" s="136">
        <v>0</v>
      </c>
      <c r="N17" s="129">
        <v>0</v>
      </c>
      <c r="O17" s="158">
        <v>0</v>
      </c>
      <c r="P17" s="80"/>
      <c r="Q17" s="225"/>
      <c r="R17" s="62"/>
      <c r="S17" s="58" t="s">
        <v>1</v>
      </c>
      <c r="T17" s="79"/>
      <c r="U17" s="102">
        <v>1</v>
      </c>
      <c r="V17" s="135">
        <v>0</v>
      </c>
      <c r="W17" s="135">
        <v>0</v>
      </c>
      <c r="X17" s="135">
        <v>0</v>
      </c>
      <c r="Y17" s="135">
        <v>0</v>
      </c>
      <c r="Z17" s="135">
        <v>0</v>
      </c>
      <c r="AA17" s="135">
        <v>0</v>
      </c>
      <c r="AB17" s="135">
        <v>0</v>
      </c>
      <c r="AC17" s="128">
        <v>0</v>
      </c>
      <c r="AD17" s="158">
        <v>0</v>
      </c>
      <c r="AE17" s="62"/>
    </row>
    <row r="18" spans="2:31" s="70" customFormat="1" ht="17.25" customHeight="1" x14ac:dyDescent="0.15">
      <c r="B18" s="225"/>
      <c r="C18" s="62"/>
      <c r="D18" s="58" t="s">
        <v>312</v>
      </c>
      <c r="E18" s="79"/>
      <c r="F18" s="133">
        <v>0</v>
      </c>
      <c r="G18" s="133">
        <v>0</v>
      </c>
      <c r="H18" s="133">
        <v>0</v>
      </c>
      <c r="I18" s="133">
        <v>0</v>
      </c>
      <c r="J18" s="133">
        <v>0</v>
      </c>
      <c r="K18" s="133">
        <v>0</v>
      </c>
      <c r="L18" s="133">
        <v>0</v>
      </c>
      <c r="M18" s="133">
        <v>0</v>
      </c>
      <c r="N18" s="138">
        <v>0</v>
      </c>
      <c r="O18" s="158">
        <v>0</v>
      </c>
      <c r="P18" s="80"/>
      <c r="Q18" s="225"/>
      <c r="R18" s="62"/>
      <c r="S18" s="58" t="s">
        <v>312</v>
      </c>
      <c r="T18" s="79"/>
      <c r="U18" s="133">
        <v>0</v>
      </c>
      <c r="V18" s="133">
        <v>0</v>
      </c>
      <c r="W18" s="133">
        <v>0</v>
      </c>
      <c r="X18" s="133">
        <v>0</v>
      </c>
      <c r="Y18" s="133">
        <v>0</v>
      </c>
      <c r="Z18" s="133">
        <v>0</v>
      </c>
      <c r="AA18" s="133">
        <v>0</v>
      </c>
      <c r="AB18" s="133">
        <v>0</v>
      </c>
      <c r="AC18" s="138">
        <v>0</v>
      </c>
      <c r="AD18" s="158">
        <v>0</v>
      </c>
      <c r="AE18" s="62"/>
    </row>
    <row r="19" spans="2:31" s="70" customFormat="1" ht="25.5" customHeight="1" x14ac:dyDescent="0.15">
      <c r="B19" s="225"/>
      <c r="C19" s="62"/>
      <c r="D19" s="57" t="s">
        <v>447</v>
      </c>
      <c r="E19" s="79"/>
      <c r="F19" s="133">
        <v>0</v>
      </c>
      <c r="G19" s="133">
        <v>0</v>
      </c>
      <c r="H19" s="133">
        <v>0</v>
      </c>
      <c r="I19" s="133">
        <v>0</v>
      </c>
      <c r="J19" s="133">
        <v>0</v>
      </c>
      <c r="K19" s="133">
        <v>0</v>
      </c>
      <c r="L19" s="133">
        <v>0</v>
      </c>
      <c r="M19" s="133">
        <v>0</v>
      </c>
      <c r="N19" s="133">
        <v>0</v>
      </c>
      <c r="O19" s="158">
        <v>0</v>
      </c>
      <c r="P19" s="80"/>
      <c r="Q19" s="225"/>
      <c r="R19" s="62"/>
      <c r="S19" s="57" t="s">
        <v>447</v>
      </c>
      <c r="T19" s="79"/>
      <c r="U19" s="133">
        <v>0</v>
      </c>
      <c r="V19" s="133">
        <v>0</v>
      </c>
      <c r="W19" s="133">
        <v>0</v>
      </c>
      <c r="X19" s="133">
        <v>0</v>
      </c>
      <c r="Y19" s="133">
        <v>0</v>
      </c>
      <c r="Z19" s="133">
        <v>0</v>
      </c>
      <c r="AA19" s="133">
        <v>0</v>
      </c>
      <c r="AB19" s="133">
        <v>0</v>
      </c>
      <c r="AC19" s="133">
        <v>0</v>
      </c>
      <c r="AD19" s="158">
        <v>0</v>
      </c>
      <c r="AE19" s="62"/>
    </row>
    <row r="20" spans="2:31" s="70" customFormat="1" ht="17.25" customHeight="1" x14ac:dyDescent="0.15">
      <c r="B20" s="225" t="s">
        <v>124</v>
      </c>
      <c r="C20" s="90"/>
      <c r="D20" s="58" t="s">
        <v>104</v>
      </c>
      <c r="E20" s="79"/>
      <c r="F20" s="134">
        <v>23</v>
      </c>
      <c r="G20" s="134">
        <v>3</v>
      </c>
      <c r="H20" s="134">
        <v>2</v>
      </c>
      <c r="I20" s="134">
        <v>1</v>
      </c>
      <c r="J20" s="135">
        <v>0</v>
      </c>
      <c r="K20" s="136">
        <v>0</v>
      </c>
      <c r="L20" s="136">
        <v>0</v>
      </c>
      <c r="M20" s="136">
        <v>0</v>
      </c>
      <c r="N20" s="129">
        <v>0</v>
      </c>
      <c r="O20" s="158">
        <v>0</v>
      </c>
      <c r="P20" s="80"/>
      <c r="Q20" s="225" t="s">
        <v>124</v>
      </c>
      <c r="R20" s="90"/>
      <c r="S20" s="58" t="s">
        <v>104</v>
      </c>
      <c r="T20" s="79"/>
      <c r="U20" s="146">
        <v>20</v>
      </c>
      <c r="V20" s="134">
        <v>1</v>
      </c>
      <c r="W20" s="134">
        <v>1</v>
      </c>
      <c r="X20" s="134">
        <v>0</v>
      </c>
      <c r="Y20" s="135">
        <v>0</v>
      </c>
      <c r="Z20" s="135">
        <v>0</v>
      </c>
      <c r="AA20" s="135">
        <v>0</v>
      </c>
      <c r="AB20" s="135">
        <v>0</v>
      </c>
      <c r="AC20" s="128">
        <v>0</v>
      </c>
      <c r="AD20" s="158">
        <v>0</v>
      </c>
      <c r="AE20" s="62"/>
    </row>
    <row r="21" spans="2:31" s="70" customFormat="1" ht="17.25" customHeight="1" x14ac:dyDescent="0.15">
      <c r="B21" s="240"/>
      <c r="C21" s="62"/>
      <c r="D21" s="58" t="s">
        <v>105</v>
      </c>
      <c r="E21" s="79"/>
      <c r="F21" s="134">
        <v>2786</v>
      </c>
      <c r="G21" s="134">
        <v>3773</v>
      </c>
      <c r="H21" s="134">
        <v>4531</v>
      </c>
      <c r="I21" s="134">
        <v>3491</v>
      </c>
      <c r="J21" s="135">
        <v>3713</v>
      </c>
      <c r="K21" s="136">
        <v>4411</v>
      </c>
      <c r="L21" s="136">
        <v>5114</v>
      </c>
      <c r="M21" s="136">
        <v>6241</v>
      </c>
      <c r="N21" s="129">
        <v>6846</v>
      </c>
      <c r="O21" s="158">
        <v>4831</v>
      </c>
      <c r="P21" s="80"/>
      <c r="Q21" s="240"/>
      <c r="R21" s="62"/>
      <c r="S21" s="58" t="s">
        <v>105</v>
      </c>
      <c r="T21" s="79"/>
      <c r="U21" s="146">
        <v>2579</v>
      </c>
      <c r="V21" s="134">
        <v>3430</v>
      </c>
      <c r="W21" s="134">
        <v>4126</v>
      </c>
      <c r="X21" s="134">
        <v>2824</v>
      </c>
      <c r="Y21" s="135">
        <v>2979</v>
      </c>
      <c r="Z21" s="135">
        <v>3512</v>
      </c>
      <c r="AA21" s="135">
        <v>4024</v>
      </c>
      <c r="AB21" s="135">
        <v>4735</v>
      </c>
      <c r="AC21" s="128">
        <v>5005</v>
      </c>
      <c r="AD21" s="158">
        <v>3528</v>
      </c>
      <c r="AE21" s="62"/>
    </row>
    <row r="22" spans="2:31" s="70" customFormat="1" ht="17.25" customHeight="1" x14ac:dyDescent="0.15">
      <c r="B22" s="240"/>
      <c r="C22" s="62"/>
      <c r="D22" s="58" t="s">
        <v>374</v>
      </c>
      <c r="E22" s="79"/>
      <c r="F22" s="133" t="s">
        <v>306</v>
      </c>
      <c r="G22" s="133">
        <v>0</v>
      </c>
      <c r="H22" s="133">
        <v>0</v>
      </c>
      <c r="I22" s="133">
        <v>0</v>
      </c>
      <c r="J22" s="133">
        <v>3</v>
      </c>
      <c r="K22" s="133">
        <v>0</v>
      </c>
      <c r="L22" s="133">
        <v>0</v>
      </c>
      <c r="M22" s="133">
        <v>1</v>
      </c>
      <c r="N22" s="138">
        <v>0</v>
      </c>
      <c r="O22" s="158">
        <v>0</v>
      </c>
      <c r="P22" s="80"/>
      <c r="Q22" s="240"/>
      <c r="R22" s="62"/>
      <c r="S22" s="58" t="s">
        <v>374</v>
      </c>
      <c r="T22" s="79"/>
      <c r="U22" s="133" t="s">
        <v>306</v>
      </c>
      <c r="V22" s="133">
        <v>0</v>
      </c>
      <c r="W22" s="133">
        <v>1</v>
      </c>
      <c r="X22" s="133">
        <v>0</v>
      </c>
      <c r="Y22" s="133">
        <v>3</v>
      </c>
      <c r="Z22" s="133">
        <v>0</v>
      </c>
      <c r="AA22" s="133">
        <v>0</v>
      </c>
      <c r="AB22" s="133">
        <v>0</v>
      </c>
      <c r="AC22" s="138">
        <v>0</v>
      </c>
      <c r="AD22" s="158">
        <v>0</v>
      </c>
      <c r="AE22" s="62"/>
    </row>
    <row r="23" spans="2:31" s="70" customFormat="1" ht="17.25" customHeight="1" x14ac:dyDescent="0.15">
      <c r="B23" s="240"/>
      <c r="C23" s="90"/>
      <c r="D23" s="58" t="s">
        <v>106</v>
      </c>
      <c r="E23" s="79"/>
      <c r="F23" s="134">
        <v>39</v>
      </c>
      <c r="G23" s="134">
        <v>33</v>
      </c>
      <c r="H23" s="134">
        <v>38</v>
      </c>
      <c r="I23" s="134">
        <v>25</v>
      </c>
      <c r="J23" s="135">
        <v>11</v>
      </c>
      <c r="K23" s="136">
        <v>16</v>
      </c>
      <c r="L23" s="136">
        <v>12</v>
      </c>
      <c r="M23" s="136">
        <v>10</v>
      </c>
      <c r="N23" s="129">
        <v>8</v>
      </c>
      <c r="O23" s="158">
        <v>5</v>
      </c>
      <c r="P23" s="80"/>
      <c r="Q23" s="240"/>
      <c r="R23" s="90"/>
      <c r="S23" s="58" t="s">
        <v>106</v>
      </c>
      <c r="T23" s="79"/>
      <c r="U23" s="146">
        <v>45</v>
      </c>
      <c r="V23" s="134">
        <v>32</v>
      </c>
      <c r="W23" s="134">
        <v>28</v>
      </c>
      <c r="X23" s="134">
        <v>19</v>
      </c>
      <c r="Y23" s="135">
        <v>5</v>
      </c>
      <c r="Z23" s="135">
        <v>7</v>
      </c>
      <c r="AA23" s="135">
        <v>10</v>
      </c>
      <c r="AB23" s="135">
        <v>4</v>
      </c>
      <c r="AC23" s="128">
        <v>7</v>
      </c>
      <c r="AD23" s="158">
        <v>2</v>
      </c>
      <c r="AE23" s="62"/>
    </row>
    <row r="24" spans="2:31" s="70" customFormat="1" ht="17.25" customHeight="1" x14ac:dyDescent="0.15">
      <c r="B24" s="62"/>
      <c r="C24" s="62"/>
      <c r="D24" s="58" t="s">
        <v>107</v>
      </c>
      <c r="E24" s="79"/>
      <c r="F24" s="134">
        <v>0</v>
      </c>
      <c r="G24" s="134">
        <v>3</v>
      </c>
      <c r="H24" s="134">
        <v>0</v>
      </c>
      <c r="I24" s="134">
        <v>2</v>
      </c>
      <c r="J24" s="135">
        <v>0</v>
      </c>
      <c r="K24" s="136">
        <v>2</v>
      </c>
      <c r="L24" s="136">
        <v>0</v>
      </c>
      <c r="M24" s="136">
        <v>0</v>
      </c>
      <c r="N24" s="129">
        <v>0</v>
      </c>
      <c r="O24" s="158">
        <v>0</v>
      </c>
      <c r="P24" s="80"/>
      <c r="Q24" s="62"/>
      <c r="R24" s="62"/>
      <c r="S24" s="58" t="s">
        <v>107</v>
      </c>
      <c r="T24" s="79"/>
      <c r="U24" s="146">
        <v>0</v>
      </c>
      <c r="V24" s="134">
        <v>3</v>
      </c>
      <c r="W24" s="134">
        <v>0</v>
      </c>
      <c r="X24" s="134">
        <v>5</v>
      </c>
      <c r="Y24" s="135">
        <v>0</v>
      </c>
      <c r="Z24" s="135">
        <v>12</v>
      </c>
      <c r="AA24" s="135">
        <v>0</v>
      </c>
      <c r="AB24" s="135">
        <v>0</v>
      </c>
      <c r="AC24" s="128">
        <v>0</v>
      </c>
      <c r="AD24" s="158">
        <v>0</v>
      </c>
      <c r="AE24" s="62"/>
    </row>
    <row r="25" spans="2:31" s="70" customFormat="1" ht="17.25" customHeight="1" x14ac:dyDescent="0.15">
      <c r="B25" s="62"/>
      <c r="C25" s="62"/>
      <c r="D25" s="58" t="s">
        <v>108</v>
      </c>
      <c r="E25" s="79"/>
      <c r="F25" s="134">
        <v>16</v>
      </c>
      <c r="G25" s="134">
        <v>16</v>
      </c>
      <c r="H25" s="134">
        <v>17</v>
      </c>
      <c r="I25" s="134">
        <v>15</v>
      </c>
      <c r="J25" s="135">
        <v>17</v>
      </c>
      <c r="K25" s="136">
        <v>9</v>
      </c>
      <c r="L25" s="136">
        <v>17</v>
      </c>
      <c r="M25" s="136">
        <v>13</v>
      </c>
      <c r="N25" s="129">
        <v>12</v>
      </c>
      <c r="O25" s="158">
        <v>10</v>
      </c>
      <c r="P25" s="80"/>
      <c r="Q25" s="62"/>
      <c r="R25" s="62"/>
      <c r="S25" s="58" t="s">
        <v>108</v>
      </c>
      <c r="T25" s="79"/>
      <c r="U25" s="146">
        <v>18</v>
      </c>
      <c r="V25" s="134">
        <v>18</v>
      </c>
      <c r="W25" s="134">
        <v>22</v>
      </c>
      <c r="X25" s="134">
        <v>15</v>
      </c>
      <c r="Y25" s="135">
        <v>20</v>
      </c>
      <c r="Z25" s="135">
        <v>12</v>
      </c>
      <c r="AA25" s="135">
        <v>17</v>
      </c>
      <c r="AB25" s="135">
        <v>14</v>
      </c>
      <c r="AC25" s="128">
        <v>8</v>
      </c>
      <c r="AD25" s="158">
        <v>11</v>
      </c>
      <c r="AE25" s="62"/>
    </row>
    <row r="26" spans="2:31" s="70" customFormat="1" ht="17.25" customHeight="1" x14ac:dyDescent="0.15">
      <c r="B26" s="62"/>
      <c r="C26" s="62"/>
      <c r="D26" s="58" t="s">
        <v>352</v>
      </c>
      <c r="E26" s="79"/>
      <c r="F26" s="133">
        <v>4</v>
      </c>
      <c r="G26" s="133">
        <v>2</v>
      </c>
      <c r="H26" s="133">
        <v>2</v>
      </c>
      <c r="I26" s="133">
        <v>5</v>
      </c>
      <c r="J26" s="133">
        <v>5</v>
      </c>
      <c r="K26" s="136">
        <v>5</v>
      </c>
      <c r="L26" s="136">
        <v>3</v>
      </c>
      <c r="M26" s="136">
        <v>6</v>
      </c>
      <c r="N26" s="129">
        <v>1</v>
      </c>
      <c r="O26" s="158">
        <v>6</v>
      </c>
      <c r="P26" s="80"/>
      <c r="Q26" s="62"/>
      <c r="R26" s="62"/>
      <c r="S26" s="58" t="s">
        <v>352</v>
      </c>
      <c r="T26" s="79"/>
      <c r="U26" s="133">
        <v>3</v>
      </c>
      <c r="V26" s="133">
        <v>2</v>
      </c>
      <c r="W26" s="133">
        <v>2</v>
      </c>
      <c r="X26" s="133">
        <v>1</v>
      </c>
      <c r="Y26" s="133">
        <v>6</v>
      </c>
      <c r="Z26" s="164">
        <v>4</v>
      </c>
      <c r="AA26" s="135">
        <v>0</v>
      </c>
      <c r="AB26" s="135">
        <v>6</v>
      </c>
      <c r="AC26" s="128">
        <v>1</v>
      </c>
      <c r="AD26" s="158">
        <v>4</v>
      </c>
      <c r="AE26" s="62"/>
    </row>
    <row r="27" spans="2:31" s="70" customFormat="1" ht="17.25" customHeight="1" x14ac:dyDescent="0.15">
      <c r="B27" s="62"/>
      <c r="C27" s="62"/>
      <c r="D27" s="58" t="s">
        <v>109</v>
      </c>
      <c r="E27" s="79"/>
      <c r="F27" s="134">
        <v>0</v>
      </c>
      <c r="G27" s="134">
        <v>1</v>
      </c>
      <c r="H27" s="135">
        <v>0</v>
      </c>
      <c r="I27" s="134">
        <v>0</v>
      </c>
      <c r="J27" s="135">
        <v>0</v>
      </c>
      <c r="K27" s="136">
        <v>1</v>
      </c>
      <c r="L27" s="136">
        <v>1</v>
      </c>
      <c r="M27" s="136">
        <v>0</v>
      </c>
      <c r="N27" s="129">
        <v>0</v>
      </c>
      <c r="O27" s="158">
        <v>0</v>
      </c>
      <c r="P27" s="80"/>
      <c r="Q27" s="62"/>
      <c r="R27" s="62"/>
      <c r="S27" s="58" t="s">
        <v>109</v>
      </c>
      <c r="T27" s="79"/>
      <c r="U27" s="146">
        <v>0</v>
      </c>
      <c r="V27" s="134">
        <v>0</v>
      </c>
      <c r="W27" s="135">
        <v>0</v>
      </c>
      <c r="X27" s="134">
        <v>0</v>
      </c>
      <c r="Y27" s="135">
        <v>0</v>
      </c>
      <c r="Z27" s="135">
        <v>3</v>
      </c>
      <c r="AA27" s="135">
        <v>2</v>
      </c>
      <c r="AB27" s="135">
        <v>0</v>
      </c>
      <c r="AC27" s="128">
        <v>0</v>
      </c>
      <c r="AD27" s="158">
        <v>0</v>
      </c>
      <c r="AE27" s="62"/>
    </row>
    <row r="28" spans="2:31" s="70" customFormat="1" ht="17.25" customHeight="1" x14ac:dyDescent="0.15">
      <c r="B28" s="62"/>
      <c r="C28" s="62"/>
      <c r="D28" s="58" t="s">
        <v>110</v>
      </c>
      <c r="E28" s="79"/>
      <c r="F28" s="134">
        <v>0</v>
      </c>
      <c r="G28" s="134">
        <v>0</v>
      </c>
      <c r="H28" s="135">
        <v>0</v>
      </c>
      <c r="I28" s="135">
        <v>0</v>
      </c>
      <c r="J28" s="135">
        <v>0</v>
      </c>
      <c r="K28" s="136">
        <v>0</v>
      </c>
      <c r="L28" s="136">
        <v>0</v>
      </c>
      <c r="M28" s="136">
        <v>0</v>
      </c>
      <c r="N28" s="129">
        <v>0</v>
      </c>
      <c r="O28" s="158">
        <v>0</v>
      </c>
      <c r="P28" s="80"/>
      <c r="Q28" s="62"/>
      <c r="R28" s="62"/>
      <c r="S28" s="58" t="s">
        <v>110</v>
      </c>
      <c r="T28" s="79"/>
      <c r="U28" s="146">
        <v>0</v>
      </c>
      <c r="V28" s="134">
        <v>0</v>
      </c>
      <c r="W28" s="135">
        <v>0</v>
      </c>
      <c r="X28" s="135">
        <v>0</v>
      </c>
      <c r="Y28" s="135">
        <v>0</v>
      </c>
      <c r="Z28" s="135">
        <v>0</v>
      </c>
      <c r="AA28" s="135">
        <v>0</v>
      </c>
      <c r="AB28" s="135">
        <v>0</v>
      </c>
      <c r="AC28" s="128">
        <v>0</v>
      </c>
      <c r="AD28" s="158">
        <v>0</v>
      </c>
      <c r="AE28" s="62"/>
    </row>
    <row r="29" spans="2:31" s="94" customFormat="1" ht="17.25" customHeight="1" x14ac:dyDescent="0.15">
      <c r="B29" s="91"/>
      <c r="C29" s="91"/>
      <c r="D29" s="67" t="s">
        <v>393</v>
      </c>
      <c r="E29" s="92"/>
      <c r="F29" s="159" t="s">
        <v>306</v>
      </c>
      <c r="G29" s="159" t="s">
        <v>306</v>
      </c>
      <c r="H29" s="138" t="s">
        <v>306</v>
      </c>
      <c r="I29" s="138" t="s">
        <v>306</v>
      </c>
      <c r="J29" s="138" t="s">
        <v>306</v>
      </c>
      <c r="K29" s="160">
        <v>0</v>
      </c>
      <c r="L29" s="160">
        <v>0</v>
      </c>
      <c r="M29" s="160">
        <v>1</v>
      </c>
      <c r="N29" s="160">
        <v>3</v>
      </c>
      <c r="O29" s="158">
        <v>3</v>
      </c>
      <c r="P29" s="93"/>
      <c r="Q29" s="91"/>
      <c r="R29" s="91"/>
      <c r="S29" s="67" t="s">
        <v>393</v>
      </c>
      <c r="T29" s="92"/>
      <c r="U29" s="168" t="s">
        <v>306</v>
      </c>
      <c r="V29" s="159" t="s">
        <v>306</v>
      </c>
      <c r="W29" s="138" t="s">
        <v>306</v>
      </c>
      <c r="X29" s="138" t="s">
        <v>306</v>
      </c>
      <c r="Y29" s="138" t="s">
        <v>306</v>
      </c>
      <c r="Z29" s="138">
        <v>0</v>
      </c>
      <c r="AA29" s="138">
        <v>0</v>
      </c>
      <c r="AB29" s="138">
        <v>1</v>
      </c>
      <c r="AC29" s="138">
        <v>3</v>
      </c>
      <c r="AD29" s="158">
        <v>3</v>
      </c>
      <c r="AE29" s="91"/>
    </row>
    <row r="30" spans="2:31" s="94" customFormat="1" ht="17.25" customHeight="1" x14ac:dyDescent="0.15">
      <c r="B30" s="91"/>
      <c r="C30" s="91"/>
      <c r="D30" s="57" t="s">
        <v>409</v>
      </c>
      <c r="E30" s="92"/>
      <c r="F30" s="133" t="s">
        <v>306</v>
      </c>
      <c r="G30" s="133" t="s">
        <v>306</v>
      </c>
      <c r="H30" s="133" t="s">
        <v>306</v>
      </c>
      <c r="I30" s="133" t="s">
        <v>306</v>
      </c>
      <c r="J30" s="133" t="s">
        <v>306</v>
      </c>
      <c r="K30" s="133" t="s">
        <v>306</v>
      </c>
      <c r="L30" s="133">
        <v>0</v>
      </c>
      <c r="M30" s="133">
        <v>1</v>
      </c>
      <c r="N30" s="133">
        <v>2</v>
      </c>
      <c r="O30" s="158">
        <v>0</v>
      </c>
      <c r="P30" s="93"/>
      <c r="Q30" s="91"/>
      <c r="R30" s="91"/>
      <c r="S30" s="57" t="s">
        <v>409</v>
      </c>
      <c r="T30" s="92"/>
      <c r="U30" s="133" t="s">
        <v>306</v>
      </c>
      <c r="V30" s="133" t="s">
        <v>306</v>
      </c>
      <c r="W30" s="133" t="s">
        <v>306</v>
      </c>
      <c r="X30" s="133" t="s">
        <v>306</v>
      </c>
      <c r="Y30" s="133" t="s">
        <v>306</v>
      </c>
      <c r="Z30" s="133" t="s">
        <v>306</v>
      </c>
      <c r="AA30" s="133">
        <v>0</v>
      </c>
      <c r="AB30" s="133">
        <v>2</v>
      </c>
      <c r="AC30" s="133">
        <v>3</v>
      </c>
      <c r="AD30" s="158">
        <v>0</v>
      </c>
      <c r="AE30" s="91"/>
    </row>
    <row r="31" spans="2:31" s="9" customFormat="1" ht="17.25" customHeight="1" x14ac:dyDescent="0.15">
      <c r="B31" s="239" t="s">
        <v>111</v>
      </c>
      <c r="C31" s="239"/>
      <c r="D31" s="239"/>
      <c r="E31" s="12"/>
      <c r="F31" s="161"/>
      <c r="G31" s="161"/>
      <c r="H31" s="161"/>
      <c r="I31" s="161"/>
      <c r="J31" s="161"/>
      <c r="K31" s="162"/>
      <c r="L31" s="162"/>
      <c r="M31" s="162"/>
      <c r="N31" s="33"/>
      <c r="O31" s="163"/>
      <c r="P31" s="13"/>
      <c r="Q31" s="239" t="s">
        <v>111</v>
      </c>
      <c r="R31" s="239"/>
      <c r="S31" s="239"/>
      <c r="T31" s="12"/>
      <c r="U31" s="11"/>
      <c r="V31" s="161"/>
      <c r="W31" s="161"/>
      <c r="X31" s="161"/>
      <c r="Y31" s="161"/>
      <c r="Z31" s="161"/>
      <c r="AA31" s="161"/>
      <c r="AB31" s="161"/>
      <c r="AC31" s="32"/>
      <c r="AD31" s="169"/>
      <c r="AE31" s="15"/>
    </row>
    <row r="32" spans="2:31" s="9" customFormat="1" ht="17.25" customHeight="1" x14ac:dyDescent="0.15">
      <c r="B32" s="66"/>
      <c r="C32" s="66"/>
      <c r="D32" s="58" t="s">
        <v>340</v>
      </c>
      <c r="E32" s="12"/>
      <c r="F32" s="133">
        <v>8</v>
      </c>
      <c r="G32" s="133">
        <v>8</v>
      </c>
      <c r="H32" s="133">
        <v>24</v>
      </c>
      <c r="I32" s="133">
        <v>13</v>
      </c>
      <c r="J32" s="133">
        <v>18</v>
      </c>
      <c r="K32" s="164">
        <v>11</v>
      </c>
      <c r="L32" s="164">
        <v>13</v>
      </c>
      <c r="M32" s="164">
        <v>26</v>
      </c>
      <c r="N32" s="160">
        <v>17</v>
      </c>
      <c r="O32" s="165">
        <v>34</v>
      </c>
      <c r="P32" s="13"/>
      <c r="Q32" s="66"/>
      <c r="R32" s="66"/>
      <c r="S32" s="58" t="s">
        <v>340</v>
      </c>
      <c r="T32" s="12"/>
      <c r="U32" s="133">
        <v>8</v>
      </c>
      <c r="V32" s="133">
        <v>10</v>
      </c>
      <c r="W32" s="133">
        <v>10</v>
      </c>
      <c r="X32" s="133">
        <v>11</v>
      </c>
      <c r="Y32" s="133">
        <v>13</v>
      </c>
      <c r="Z32" s="164">
        <v>13</v>
      </c>
      <c r="AA32" s="164">
        <v>13</v>
      </c>
      <c r="AB32" s="164">
        <v>15</v>
      </c>
      <c r="AC32" s="160">
        <v>19</v>
      </c>
      <c r="AD32" s="165">
        <v>12</v>
      </c>
      <c r="AE32" s="15"/>
    </row>
    <row r="33" spans="2:31" s="70" customFormat="1" ht="17.25" customHeight="1" x14ac:dyDescent="0.15">
      <c r="B33" s="62"/>
      <c r="C33" s="62"/>
      <c r="D33" s="58" t="s">
        <v>112</v>
      </c>
      <c r="E33" s="79"/>
      <c r="F33" s="135">
        <v>4</v>
      </c>
      <c r="G33" s="135">
        <v>5</v>
      </c>
      <c r="H33" s="135">
        <v>6</v>
      </c>
      <c r="I33" s="135">
        <v>3</v>
      </c>
      <c r="J33" s="135">
        <v>3</v>
      </c>
      <c r="K33" s="136">
        <v>0</v>
      </c>
      <c r="L33" s="136">
        <v>2</v>
      </c>
      <c r="M33" s="136">
        <v>6</v>
      </c>
      <c r="N33" s="129">
        <v>3</v>
      </c>
      <c r="O33" s="165">
        <v>2</v>
      </c>
      <c r="P33" s="80"/>
      <c r="Q33" s="62"/>
      <c r="R33" s="62"/>
      <c r="S33" s="58" t="s">
        <v>112</v>
      </c>
      <c r="T33" s="79"/>
      <c r="U33" s="102">
        <v>10</v>
      </c>
      <c r="V33" s="135">
        <v>6</v>
      </c>
      <c r="W33" s="135">
        <v>12</v>
      </c>
      <c r="X33" s="135">
        <v>6</v>
      </c>
      <c r="Y33" s="135">
        <v>12</v>
      </c>
      <c r="Z33" s="135">
        <v>0</v>
      </c>
      <c r="AA33" s="135">
        <v>5</v>
      </c>
      <c r="AB33" s="135">
        <v>6</v>
      </c>
      <c r="AC33" s="128">
        <v>4</v>
      </c>
      <c r="AD33" s="165">
        <v>4</v>
      </c>
      <c r="AE33" s="62"/>
    </row>
    <row r="34" spans="2:31" s="70" customFormat="1" ht="17.25" customHeight="1" x14ac:dyDescent="0.15">
      <c r="B34" s="62"/>
      <c r="C34" s="62"/>
      <c r="D34" s="58" t="s">
        <v>113</v>
      </c>
      <c r="E34" s="79"/>
      <c r="F34" s="134">
        <v>30</v>
      </c>
      <c r="G34" s="134">
        <v>17</v>
      </c>
      <c r="H34" s="134">
        <v>30</v>
      </c>
      <c r="I34" s="134">
        <v>51</v>
      </c>
      <c r="J34" s="135">
        <v>57</v>
      </c>
      <c r="K34" s="136">
        <v>84</v>
      </c>
      <c r="L34" s="136">
        <v>62</v>
      </c>
      <c r="M34" s="136">
        <v>30</v>
      </c>
      <c r="N34" s="129">
        <v>24</v>
      </c>
      <c r="O34" s="165">
        <v>28</v>
      </c>
      <c r="P34" s="80"/>
      <c r="Q34" s="62"/>
      <c r="R34" s="62"/>
      <c r="S34" s="58" t="s">
        <v>113</v>
      </c>
      <c r="T34" s="79"/>
      <c r="U34" s="146">
        <v>7</v>
      </c>
      <c r="V34" s="134">
        <v>9</v>
      </c>
      <c r="W34" s="134">
        <v>17</v>
      </c>
      <c r="X34" s="134">
        <v>25</v>
      </c>
      <c r="Y34" s="135">
        <v>65</v>
      </c>
      <c r="Z34" s="135">
        <v>78</v>
      </c>
      <c r="AA34" s="135">
        <v>118</v>
      </c>
      <c r="AB34" s="135">
        <v>47</v>
      </c>
      <c r="AC34" s="128">
        <v>26</v>
      </c>
      <c r="AD34" s="165">
        <v>24</v>
      </c>
      <c r="AE34" s="62"/>
    </row>
    <row r="35" spans="2:31" s="70" customFormat="1" ht="17.25" customHeight="1" x14ac:dyDescent="0.15">
      <c r="B35" s="62"/>
      <c r="C35" s="62"/>
      <c r="D35" s="58" t="s">
        <v>114</v>
      </c>
      <c r="E35" s="79"/>
      <c r="F35" s="135">
        <v>0</v>
      </c>
      <c r="G35" s="135">
        <v>0</v>
      </c>
      <c r="H35" s="135">
        <v>0</v>
      </c>
      <c r="I35" s="135">
        <v>0</v>
      </c>
      <c r="J35" s="135">
        <v>0</v>
      </c>
      <c r="K35" s="136">
        <v>0</v>
      </c>
      <c r="L35" s="136">
        <v>0</v>
      </c>
      <c r="M35" s="136">
        <v>0</v>
      </c>
      <c r="N35" s="129">
        <v>0</v>
      </c>
      <c r="O35" s="165">
        <v>0</v>
      </c>
      <c r="P35" s="80"/>
      <c r="Q35" s="62"/>
      <c r="R35" s="62"/>
      <c r="S35" s="58" t="s">
        <v>114</v>
      </c>
      <c r="T35" s="79"/>
      <c r="U35" s="102">
        <v>0</v>
      </c>
      <c r="V35" s="135">
        <v>0</v>
      </c>
      <c r="W35" s="135">
        <v>0</v>
      </c>
      <c r="X35" s="135">
        <v>0</v>
      </c>
      <c r="Y35" s="135">
        <v>0</v>
      </c>
      <c r="Z35" s="135">
        <v>0</v>
      </c>
      <c r="AA35" s="135">
        <v>0</v>
      </c>
      <c r="AB35" s="135">
        <v>0</v>
      </c>
      <c r="AC35" s="128">
        <v>0</v>
      </c>
      <c r="AD35" s="165">
        <v>0</v>
      </c>
      <c r="AE35" s="62"/>
    </row>
    <row r="36" spans="2:31" s="70" customFormat="1" ht="17.25" customHeight="1" x14ac:dyDescent="0.15">
      <c r="B36" s="62"/>
      <c r="C36" s="62"/>
      <c r="D36" s="58" t="s">
        <v>115</v>
      </c>
      <c r="E36" s="79"/>
      <c r="F36" s="134">
        <v>6</v>
      </c>
      <c r="G36" s="135">
        <v>8</v>
      </c>
      <c r="H36" s="134">
        <v>5</v>
      </c>
      <c r="I36" s="134">
        <v>4</v>
      </c>
      <c r="J36" s="135">
        <v>2</v>
      </c>
      <c r="K36" s="136">
        <v>0</v>
      </c>
      <c r="L36" s="136">
        <v>0</v>
      </c>
      <c r="M36" s="136">
        <v>3</v>
      </c>
      <c r="N36" s="129">
        <v>0</v>
      </c>
      <c r="O36" s="165">
        <v>0</v>
      </c>
      <c r="P36" s="80"/>
      <c r="Q36" s="62"/>
      <c r="R36" s="62"/>
      <c r="S36" s="58" t="s">
        <v>115</v>
      </c>
      <c r="T36" s="79"/>
      <c r="U36" s="146">
        <v>9</v>
      </c>
      <c r="V36" s="134">
        <v>4</v>
      </c>
      <c r="W36" s="134">
        <v>7</v>
      </c>
      <c r="X36" s="134">
        <v>8</v>
      </c>
      <c r="Y36" s="135">
        <v>3</v>
      </c>
      <c r="Z36" s="135">
        <v>0</v>
      </c>
      <c r="AA36" s="135">
        <v>0</v>
      </c>
      <c r="AB36" s="135">
        <v>2</v>
      </c>
      <c r="AC36" s="128">
        <v>0</v>
      </c>
      <c r="AD36" s="165">
        <v>0</v>
      </c>
      <c r="AE36" s="62"/>
    </row>
    <row r="37" spans="2:31" s="70" customFormat="1" ht="17.25" customHeight="1" x14ac:dyDescent="0.15">
      <c r="B37" s="62"/>
      <c r="C37" s="62"/>
      <c r="D37" s="58" t="s">
        <v>313</v>
      </c>
      <c r="E37" s="79"/>
      <c r="F37" s="135">
        <v>0</v>
      </c>
      <c r="G37" s="135">
        <v>0</v>
      </c>
      <c r="H37" s="135">
        <v>0</v>
      </c>
      <c r="I37" s="135">
        <v>0</v>
      </c>
      <c r="J37" s="135">
        <v>0</v>
      </c>
      <c r="K37" s="136">
        <v>0</v>
      </c>
      <c r="L37" s="136">
        <v>0</v>
      </c>
      <c r="M37" s="136">
        <v>0</v>
      </c>
      <c r="N37" s="129">
        <v>0</v>
      </c>
      <c r="O37" s="165">
        <v>0</v>
      </c>
      <c r="P37" s="80"/>
      <c r="Q37" s="62"/>
      <c r="R37" s="62"/>
      <c r="S37" s="58" t="s">
        <v>313</v>
      </c>
      <c r="T37" s="79"/>
      <c r="U37" s="102">
        <v>0</v>
      </c>
      <c r="V37" s="135">
        <v>0</v>
      </c>
      <c r="W37" s="135">
        <v>0</v>
      </c>
      <c r="X37" s="135">
        <v>0</v>
      </c>
      <c r="Y37" s="135">
        <v>0</v>
      </c>
      <c r="Z37" s="135">
        <v>0</v>
      </c>
      <c r="AA37" s="135">
        <v>0</v>
      </c>
      <c r="AB37" s="135">
        <v>0</v>
      </c>
      <c r="AC37" s="128">
        <v>0</v>
      </c>
      <c r="AD37" s="165">
        <v>0</v>
      </c>
      <c r="AE37" s="62"/>
    </row>
    <row r="38" spans="2:31" s="70" customFormat="1" ht="17.25" customHeight="1" x14ac:dyDescent="0.15">
      <c r="B38" s="62"/>
      <c r="C38" s="62"/>
      <c r="D38" s="58" t="s">
        <v>319</v>
      </c>
      <c r="E38" s="79"/>
      <c r="F38" s="135">
        <v>0</v>
      </c>
      <c r="G38" s="135">
        <v>0</v>
      </c>
      <c r="H38" s="135">
        <v>0</v>
      </c>
      <c r="I38" s="135">
        <v>0</v>
      </c>
      <c r="J38" s="135">
        <v>0</v>
      </c>
      <c r="K38" s="136">
        <v>0</v>
      </c>
      <c r="L38" s="136">
        <v>0</v>
      </c>
      <c r="M38" s="136">
        <v>0</v>
      </c>
      <c r="N38" s="129">
        <v>0</v>
      </c>
      <c r="O38" s="165">
        <v>0</v>
      </c>
      <c r="P38" s="80"/>
      <c r="Q38" s="62"/>
      <c r="R38" s="62"/>
      <c r="S38" s="58" t="s">
        <v>319</v>
      </c>
      <c r="T38" s="79"/>
      <c r="U38" s="102">
        <v>0</v>
      </c>
      <c r="V38" s="135">
        <v>0</v>
      </c>
      <c r="W38" s="135">
        <v>0</v>
      </c>
      <c r="X38" s="135">
        <v>0</v>
      </c>
      <c r="Y38" s="135">
        <v>0</v>
      </c>
      <c r="Z38" s="135">
        <v>0</v>
      </c>
      <c r="AA38" s="135">
        <v>0</v>
      </c>
      <c r="AB38" s="135">
        <v>0</v>
      </c>
      <c r="AC38" s="128">
        <v>0</v>
      </c>
      <c r="AD38" s="165">
        <v>0</v>
      </c>
      <c r="AE38" s="62"/>
    </row>
    <row r="39" spans="2:31" s="70" customFormat="1" ht="17.25" customHeight="1" x14ac:dyDescent="0.15">
      <c r="B39" s="62"/>
      <c r="C39" s="62"/>
      <c r="D39" s="58" t="s">
        <v>116</v>
      </c>
      <c r="E39" s="79"/>
      <c r="F39" s="135">
        <v>0</v>
      </c>
      <c r="G39" s="135">
        <v>0</v>
      </c>
      <c r="H39" s="135">
        <v>0</v>
      </c>
      <c r="I39" s="135">
        <v>0</v>
      </c>
      <c r="J39" s="135">
        <v>0</v>
      </c>
      <c r="K39" s="136">
        <v>0</v>
      </c>
      <c r="L39" s="136">
        <v>0</v>
      </c>
      <c r="M39" s="136">
        <v>0</v>
      </c>
      <c r="N39" s="129">
        <v>0</v>
      </c>
      <c r="O39" s="165">
        <v>0</v>
      </c>
      <c r="P39" s="80"/>
      <c r="Q39" s="62"/>
      <c r="R39" s="62"/>
      <c r="S39" s="58" t="s">
        <v>116</v>
      </c>
      <c r="T39" s="79"/>
      <c r="U39" s="102">
        <v>0</v>
      </c>
      <c r="V39" s="135">
        <v>0</v>
      </c>
      <c r="W39" s="135">
        <v>0</v>
      </c>
      <c r="X39" s="135">
        <v>0</v>
      </c>
      <c r="Y39" s="135">
        <v>0</v>
      </c>
      <c r="Z39" s="135">
        <v>0</v>
      </c>
      <c r="AA39" s="135">
        <v>0</v>
      </c>
      <c r="AB39" s="135">
        <v>0</v>
      </c>
      <c r="AC39" s="128">
        <v>0</v>
      </c>
      <c r="AD39" s="165">
        <v>0</v>
      </c>
      <c r="AE39" s="62"/>
    </row>
    <row r="40" spans="2:31" s="70" customFormat="1" ht="17.25" customHeight="1" x14ac:dyDescent="0.15">
      <c r="B40" s="62"/>
      <c r="C40" s="62"/>
      <c r="D40" s="58" t="s">
        <v>117</v>
      </c>
      <c r="E40" s="79"/>
      <c r="F40" s="134">
        <v>13</v>
      </c>
      <c r="G40" s="134">
        <v>12</v>
      </c>
      <c r="H40" s="134">
        <v>14</v>
      </c>
      <c r="I40" s="134">
        <v>9</v>
      </c>
      <c r="J40" s="135">
        <v>10</v>
      </c>
      <c r="K40" s="136">
        <v>13</v>
      </c>
      <c r="L40" s="136">
        <v>19</v>
      </c>
      <c r="M40" s="136">
        <v>12</v>
      </c>
      <c r="N40" s="129">
        <v>9</v>
      </c>
      <c r="O40" s="165">
        <v>15</v>
      </c>
      <c r="P40" s="80"/>
      <c r="Q40" s="62"/>
      <c r="R40" s="62"/>
      <c r="S40" s="58" t="s">
        <v>117</v>
      </c>
      <c r="T40" s="79"/>
      <c r="U40" s="146">
        <v>14</v>
      </c>
      <c r="V40" s="135">
        <v>14</v>
      </c>
      <c r="W40" s="134">
        <v>17</v>
      </c>
      <c r="X40" s="135">
        <v>13</v>
      </c>
      <c r="Y40" s="135">
        <v>13</v>
      </c>
      <c r="Z40" s="135">
        <v>13</v>
      </c>
      <c r="AA40" s="135">
        <v>16</v>
      </c>
      <c r="AB40" s="135">
        <v>15</v>
      </c>
      <c r="AC40" s="128">
        <v>8</v>
      </c>
      <c r="AD40" s="165">
        <v>14</v>
      </c>
      <c r="AE40" s="62"/>
    </row>
    <row r="41" spans="2:31" s="70" customFormat="1" ht="17.25" customHeight="1" x14ac:dyDescent="0.15">
      <c r="B41" s="62"/>
      <c r="C41" s="62"/>
      <c r="D41" s="58" t="s">
        <v>118</v>
      </c>
      <c r="E41" s="79"/>
      <c r="F41" s="135">
        <v>0</v>
      </c>
      <c r="G41" s="135">
        <v>0</v>
      </c>
      <c r="H41" s="135">
        <v>0</v>
      </c>
      <c r="I41" s="135">
        <v>0</v>
      </c>
      <c r="J41" s="135">
        <v>0</v>
      </c>
      <c r="K41" s="136">
        <v>0</v>
      </c>
      <c r="L41" s="136">
        <v>0</v>
      </c>
      <c r="M41" s="136">
        <v>0</v>
      </c>
      <c r="N41" s="129">
        <v>0</v>
      </c>
      <c r="O41" s="165">
        <v>0</v>
      </c>
      <c r="P41" s="80"/>
      <c r="Q41" s="62"/>
      <c r="R41" s="62"/>
      <c r="S41" s="58" t="s">
        <v>118</v>
      </c>
      <c r="T41" s="79"/>
      <c r="U41" s="102">
        <v>0</v>
      </c>
      <c r="V41" s="135">
        <v>0</v>
      </c>
      <c r="W41" s="135">
        <v>0</v>
      </c>
      <c r="X41" s="134">
        <v>0</v>
      </c>
      <c r="Y41" s="135">
        <v>0</v>
      </c>
      <c r="Z41" s="135">
        <v>0</v>
      </c>
      <c r="AA41" s="135">
        <v>0</v>
      </c>
      <c r="AB41" s="135">
        <v>0</v>
      </c>
      <c r="AC41" s="128">
        <v>0</v>
      </c>
      <c r="AD41" s="165">
        <v>0</v>
      </c>
      <c r="AE41" s="62"/>
    </row>
    <row r="42" spans="2:31" s="70" customFormat="1" ht="17.25" customHeight="1" x14ac:dyDescent="0.15">
      <c r="B42" s="62"/>
      <c r="C42" s="62"/>
      <c r="D42" s="58" t="s">
        <v>119</v>
      </c>
      <c r="E42" s="79"/>
      <c r="F42" s="135">
        <v>0</v>
      </c>
      <c r="G42" s="135">
        <v>2</v>
      </c>
      <c r="H42" s="134">
        <v>2</v>
      </c>
      <c r="I42" s="135">
        <v>0</v>
      </c>
      <c r="J42" s="135">
        <v>3</v>
      </c>
      <c r="K42" s="136">
        <v>0</v>
      </c>
      <c r="L42" s="136">
        <v>0</v>
      </c>
      <c r="M42" s="136">
        <v>0</v>
      </c>
      <c r="N42" s="129">
        <v>0</v>
      </c>
      <c r="O42" s="165">
        <v>0</v>
      </c>
      <c r="P42" s="80"/>
      <c r="Q42" s="62"/>
      <c r="R42" s="62"/>
      <c r="S42" s="58" t="s">
        <v>119</v>
      </c>
      <c r="T42" s="79"/>
      <c r="U42" s="102">
        <v>0</v>
      </c>
      <c r="V42" s="135">
        <v>1</v>
      </c>
      <c r="W42" s="134">
        <v>1</v>
      </c>
      <c r="X42" s="135">
        <v>0</v>
      </c>
      <c r="Y42" s="135">
        <v>1</v>
      </c>
      <c r="Z42" s="135">
        <v>0</v>
      </c>
      <c r="AA42" s="135">
        <v>0</v>
      </c>
      <c r="AB42" s="135">
        <v>0</v>
      </c>
      <c r="AC42" s="128">
        <v>0</v>
      </c>
      <c r="AD42" s="165">
        <v>0</v>
      </c>
      <c r="AE42" s="62"/>
    </row>
    <row r="43" spans="2:31" s="70" customFormat="1" ht="17.25" customHeight="1" x14ac:dyDescent="0.15">
      <c r="B43" s="62"/>
      <c r="C43" s="62"/>
      <c r="D43" s="58" t="s">
        <v>120</v>
      </c>
      <c r="E43" s="79"/>
      <c r="F43" s="134">
        <v>0</v>
      </c>
      <c r="G43" s="135">
        <v>0</v>
      </c>
      <c r="H43" s="135">
        <v>0</v>
      </c>
      <c r="I43" s="134">
        <v>0</v>
      </c>
      <c r="J43" s="135">
        <v>0</v>
      </c>
      <c r="K43" s="136">
        <v>3</v>
      </c>
      <c r="L43" s="136">
        <v>0</v>
      </c>
      <c r="M43" s="136">
        <v>1</v>
      </c>
      <c r="N43" s="129">
        <v>0</v>
      </c>
      <c r="O43" s="165">
        <v>0</v>
      </c>
      <c r="P43" s="80"/>
      <c r="Q43" s="62"/>
      <c r="R43" s="62"/>
      <c r="S43" s="58" t="s">
        <v>120</v>
      </c>
      <c r="T43" s="79"/>
      <c r="U43" s="146">
        <v>0</v>
      </c>
      <c r="V43" s="135">
        <v>0</v>
      </c>
      <c r="W43" s="135">
        <v>0</v>
      </c>
      <c r="X43" s="135">
        <v>0</v>
      </c>
      <c r="Y43" s="135">
        <v>0</v>
      </c>
      <c r="Z43" s="135">
        <v>0</v>
      </c>
      <c r="AA43" s="135">
        <v>0</v>
      </c>
      <c r="AB43" s="135">
        <v>0</v>
      </c>
      <c r="AC43" s="128">
        <v>0</v>
      </c>
      <c r="AD43" s="165">
        <v>0</v>
      </c>
      <c r="AE43" s="62"/>
    </row>
    <row r="44" spans="2:31" s="70" customFormat="1" ht="17.25" customHeight="1" x14ac:dyDescent="0.15">
      <c r="B44" s="62"/>
      <c r="C44" s="62"/>
      <c r="D44" s="58" t="s">
        <v>121</v>
      </c>
      <c r="E44" s="79"/>
      <c r="F44" s="135">
        <v>0</v>
      </c>
      <c r="G44" s="134">
        <v>0</v>
      </c>
      <c r="H44" s="135">
        <v>0</v>
      </c>
      <c r="I44" s="135">
        <v>2</v>
      </c>
      <c r="J44" s="135">
        <v>0</v>
      </c>
      <c r="K44" s="136">
        <v>0</v>
      </c>
      <c r="L44" s="136">
        <v>0</v>
      </c>
      <c r="M44" s="136">
        <v>0</v>
      </c>
      <c r="N44" s="129">
        <v>0</v>
      </c>
      <c r="O44" s="165">
        <v>0</v>
      </c>
      <c r="P44" s="80"/>
      <c r="Q44" s="62"/>
      <c r="R44" s="62"/>
      <c r="S44" s="58" t="s">
        <v>121</v>
      </c>
      <c r="T44" s="79"/>
      <c r="U44" s="102">
        <v>0</v>
      </c>
      <c r="V44" s="135">
        <v>0</v>
      </c>
      <c r="W44" s="135">
        <v>0</v>
      </c>
      <c r="X44" s="135">
        <v>4</v>
      </c>
      <c r="Y44" s="135">
        <v>0</v>
      </c>
      <c r="Z44" s="135">
        <v>0</v>
      </c>
      <c r="AA44" s="135">
        <v>0</v>
      </c>
      <c r="AB44" s="135">
        <v>0</v>
      </c>
      <c r="AC44" s="128">
        <v>0</v>
      </c>
      <c r="AD44" s="165">
        <v>0</v>
      </c>
      <c r="AE44" s="62"/>
    </row>
    <row r="45" spans="2:31" s="70" customFormat="1" ht="17.25" customHeight="1" x14ac:dyDescent="0.15">
      <c r="B45" s="62"/>
      <c r="C45" s="62"/>
      <c r="D45" s="58" t="s">
        <v>122</v>
      </c>
      <c r="E45" s="79"/>
      <c r="F45" s="135">
        <v>1</v>
      </c>
      <c r="G45" s="135">
        <v>0</v>
      </c>
      <c r="H45" s="135">
        <v>0</v>
      </c>
      <c r="I45" s="135">
        <v>0</v>
      </c>
      <c r="J45" s="135">
        <v>0</v>
      </c>
      <c r="K45" s="136">
        <v>0</v>
      </c>
      <c r="L45" s="136">
        <v>0</v>
      </c>
      <c r="M45" s="136">
        <v>0</v>
      </c>
      <c r="N45" s="129">
        <v>0</v>
      </c>
      <c r="O45" s="165">
        <v>0</v>
      </c>
      <c r="P45" s="80"/>
      <c r="Q45" s="62"/>
      <c r="R45" s="62"/>
      <c r="S45" s="58" t="s">
        <v>122</v>
      </c>
      <c r="T45" s="79"/>
      <c r="U45" s="102">
        <v>1</v>
      </c>
      <c r="V45" s="135">
        <v>0</v>
      </c>
      <c r="W45" s="135">
        <v>0</v>
      </c>
      <c r="X45" s="135">
        <v>0</v>
      </c>
      <c r="Y45" s="135">
        <v>0</v>
      </c>
      <c r="Z45" s="135">
        <v>0</v>
      </c>
      <c r="AA45" s="135">
        <v>0</v>
      </c>
      <c r="AB45" s="135">
        <v>0</v>
      </c>
      <c r="AC45" s="128">
        <v>0</v>
      </c>
      <c r="AD45" s="165">
        <v>0</v>
      </c>
      <c r="AE45" s="62"/>
    </row>
    <row r="46" spans="2:31" ht="17.25" customHeight="1" x14ac:dyDescent="0.15">
      <c r="B46" s="69"/>
      <c r="C46" s="69"/>
      <c r="D46" s="58" t="s">
        <v>125</v>
      </c>
      <c r="E46" s="85"/>
      <c r="F46" s="134">
        <v>5</v>
      </c>
      <c r="G46" s="134">
        <v>3</v>
      </c>
      <c r="H46" s="134">
        <v>4</v>
      </c>
      <c r="I46" s="135">
        <v>11</v>
      </c>
      <c r="J46" s="136">
        <v>8</v>
      </c>
      <c r="K46" s="136">
        <v>3</v>
      </c>
      <c r="L46" s="136">
        <v>23</v>
      </c>
      <c r="M46" s="136">
        <v>8</v>
      </c>
      <c r="N46" s="129">
        <v>10</v>
      </c>
      <c r="O46" s="166">
        <v>6</v>
      </c>
      <c r="Q46" s="69"/>
      <c r="R46" s="69"/>
      <c r="S46" s="58" t="s">
        <v>125</v>
      </c>
      <c r="T46" s="85"/>
      <c r="U46" s="146">
        <v>9</v>
      </c>
      <c r="V46" s="135">
        <v>3</v>
      </c>
      <c r="W46" s="134">
        <v>6</v>
      </c>
      <c r="X46" s="135">
        <v>11</v>
      </c>
      <c r="Y46" s="135">
        <v>19</v>
      </c>
      <c r="Z46" s="135">
        <v>2</v>
      </c>
      <c r="AA46" s="135">
        <v>34</v>
      </c>
      <c r="AB46" s="135">
        <v>21</v>
      </c>
      <c r="AC46" s="128">
        <v>11</v>
      </c>
      <c r="AD46" s="166">
        <v>4</v>
      </c>
    </row>
    <row r="47" spans="2:31" ht="17.25" customHeight="1" x14ac:dyDescent="0.15">
      <c r="B47" s="69"/>
      <c r="C47" s="69"/>
      <c r="D47" s="67" t="s">
        <v>439</v>
      </c>
      <c r="E47" s="85"/>
      <c r="F47" s="135">
        <v>0</v>
      </c>
      <c r="G47" s="135">
        <v>0</v>
      </c>
      <c r="H47" s="135">
        <v>0</v>
      </c>
      <c r="I47" s="135">
        <v>0</v>
      </c>
      <c r="J47" s="136">
        <v>0</v>
      </c>
      <c r="K47" s="136">
        <v>0</v>
      </c>
      <c r="L47" s="136">
        <v>0</v>
      </c>
      <c r="M47" s="136">
        <v>0</v>
      </c>
      <c r="N47" s="129">
        <v>0</v>
      </c>
      <c r="O47" s="166">
        <v>0</v>
      </c>
      <c r="Q47" s="69"/>
      <c r="R47" s="69"/>
      <c r="S47" s="67" t="s">
        <v>439</v>
      </c>
      <c r="T47" s="85"/>
      <c r="U47" s="102">
        <v>0</v>
      </c>
      <c r="V47" s="135">
        <v>0</v>
      </c>
      <c r="W47" s="135">
        <v>0</v>
      </c>
      <c r="X47" s="135">
        <v>0</v>
      </c>
      <c r="Y47" s="135">
        <v>0</v>
      </c>
      <c r="Z47" s="135">
        <v>0</v>
      </c>
      <c r="AA47" s="135">
        <v>0</v>
      </c>
      <c r="AB47" s="135">
        <v>0</v>
      </c>
      <c r="AC47" s="128">
        <v>0</v>
      </c>
      <c r="AD47" s="166">
        <v>0</v>
      </c>
    </row>
    <row r="48" spans="2:31" ht="17.25" customHeight="1" thickBot="1" x14ac:dyDescent="0.2">
      <c r="B48" s="95"/>
      <c r="C48" s="95"/>
      <c r="D48" s="64" t="s">
        <v>126</v>
      </c>
      <c r="E48" s="87"/>
      <c r="F48" s="139">
        <v>0</v>
      </c>
      <c r="G48" s="139">
        <v>0</v>
      </c>
      <c r="H48" s="139">
        <v>0</v>
      </c>
      <c r="I48" s="139">
        <v>0</v>
      </c>
      <c r="J48" s="140">
        <v>0</v>
      </c>
      <c r="K48" s="140">
        <v>0</v>
      </c>
      <c r="L48" s="140">
        <v>0</v>
      </c>
      <c r="M48" s="140">
        <v>0</v>
      </c>
      <c r="N48" s="141">
        <v>0</v>
      </c>
      <c r="O48" s="167">
        <v>0</v>
      </c>
      <c r="Q48" s="95"/>
      <c r="R48" s="95"/>
      <c r="S48" s="64" t="s">
        <v>126</v>
      </c>
      <c r="T48" s="87"/>
      <c r="U48" s="147">
        <v>0</v>
      </c>
      <c r="V48" s="139">
        <v>0</v>
      </c>
      <c r="W48" s="139">
        <v>0</v>
      </c>
      <c r="X48" s="139">
        <v>0</v>
      </c>
      <c r="Y48" s="139">
        <v>0</v>
      </c>
      <c r="Z48" s="139">
        <v>0</v>
      </c>
      <c r="AA48" s="139">
        <v>0</v>
      </c>
      <c r="AB48" s="139">
        <v>0</v>
      </c>
      <c r="AC48" s="148">
        <v>0</v>
      </c>
      <c r="AD48" s="167">
        <v>0</v>
      </c>
    </row>
    <row r="49" ht="17.25" customHeight="1" x14ac:dyDescent="0.15"/>
  </sheetData>
  <mergeCells count="14">
    <mergeCell ref="B6:B7"/>
    <mergeCell ref="Q6:Q7"/>
    <mergeCell ref="B31:D31"/>
    <mergeCell ref="B2:O2"/>
    <mergeCell ref="B20:B23"/>
    <mergeCell ref="F4:O4"/>
    <mergeCell ref="B4:E5"/>
    <mergeCell ref="B8:B19"/>
    <mergeCell ref="Q8:Q19"/>
    <mergeCell ref="Q4:T5"/>
    <mergeCell ref="Q20:Q23"/>
    <mergeCell ref="Q31:S31"/>
    <mergeCell ref="Q2:AD2"/>
    <mergeCell ref="U4:AD4"/>
  </mergeCells>
  <phoneticPr fontId="1"/>
  <printOptions horizontalCentered="1"/>
  <pageMargins left="0.39370078740157483" right="0.39370078740157483" top="0.59055118110236227" bottom="0.39370078740157483" header="0.31496062992125984" footer="0.31496062992125984"/>
  <pageSetup paperSize="9" scale="85"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4"/>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369</v>
      </c>
      <c r="Q1" s="68" t="s">
        <v>370</v>
      </c>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row>
    <row r="5" spans="2:31" s="70" customFormat="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row>
    <row r="6" spans="2:31" s="70" customFormat="1" ht="17.25" customHeight="1" x14ac:dyDescent="0.15">
      <c r="B6" s="62"/>
      <c r="C6" s="62"/>
      <c r="D6" s="58" t="s">
        <v>127</v>
      </c>
      <c r="E6" s="85"/>
      <c r="F6" s="135">
        <v>0</v>
      </c>
      <c r="G6" s="135">
        <v>0</v>
      </c>
      <c r="H6" s="135">
        <v>0</v>
      </c>
      <c r="I6" s="135">
        <v>0</v>
      </c>
      <c r="J6" s="136">
        <v>0</v>
      </c>
      <c r="K6" s="136">
        <v>0</v>
      </c>
      <c r="L6" s="136">
        <v>0</v>
      </c>
      <c r="M6" s="136">
        <v>0</v>
      </c>
      <c r="N6" s="129">
        <v>0</v>
      </c>
      <c r="O6" s="166">
        <v>0</v>
      </c>
      <c r="P6" s="80"/>
      <c r="Q6" s="62"/>
      <c r="R6" s="62"/>
      <c r="S6" s="58" t="s">
        <v>127</v>
      </c>
      <c r="T6" s="85"/>
      <c r="U6" s="102">
        <v>0</v>
      </c>
      <c r="V6" s="135">
        <v>0</v>
      </c>
      <c r="W6" s="135">
        <v>0</v>
      </c>
      <c r="X6" s="135">
        <v>0</v>
      </c>
      <c r="Y6" s="135">
        <v>0</v>
      </c>
      <c r="Z6" s="135">
        <v>0</v>
      </c>
      <c r="AA6" s="135">
        <v>0</v>
      </c>
      <c r="AB6" s="135">
        <v>0</v>
      </c>
      <c r="AC6" s="128">
        <v>0</v>
      </c>
      <c r="AD6" s="166">
        <v>0</v>
      </c>
      <c r="AE6" s="62"/>
    </row>
    <row r="7" spans="2:31" s="70" customFormat="1" ht="17.25" customHeight="1" x14ac:dyDescent="0.15">
      <c r="B7" s="62"/>
      <c r="C7" s="62"/>
      <c r="D7" s="58" t="s">
        <v>128</v>
      </c>
      <c r="E7" s="85"/>
      <c r="F7" s="135">
        <v>0</v>
      </c>
      <c r="G7" s="135">
        <v>0</v>
      </c>
      <c r="H7" s="135">
        <v>0</v>
      </c>
      <c r="I7" s="135">
        <v>0</v>
      </c>
      <c r="J7" s="136">
        <v>0</v>
      </c>
      <c r="K7" s="136">
        <v>0</v>
      </c>
      <c r="L7" s="136">
        <v>0</v>
      </c>
      <c r="M7" s="136">
        <v>0</v>
      </c>
      <c r="N7" s="129">
        <v>0</v>
      </c>
      <c r="O7" s="166">
        <v>0</v>
      </c>
      <c r="P7" s="80"/>
      <c r="Q7" s="62"/>
      <c r="R7" s="62"/>
      <c r="S7" s="58" t="s">
        <v>128</v>
      </c>
      <c r="T7" s="85"/>
      <c r="U7" s="102">
        <v>0</v>
      </c>
      <c r="V7" s="135">
        <v>0</v>
      </c>
      <c r="W7" s="135">
        <v>0</v>
      </c>
      <c r="X7" s="135">
        <v>0</v>
      </c>
      <c r="Y7" s="135">
        <v>0</v>
      </c>
      <c r="Z7" s="135">
        <v>0</v>
      </c>
      <c r="AA7" s="135">
        <v>0</v>
      </c>
      <c r="AB7" s="135">
        <v>0</v>
      </c>
      <c r="AC7" s="128">
        <v>0</v>
      </c>
      <c r="AD7" s="166">
        <v>0</v>
      </c>
      <c r="AE7" s="62"/>
    </row>
    <row r="8" spans="2:31" s="70" customFormat="1" ht="17.25" customHeight="1" x14ac:dyDescent="0.15">
      <c r="B8" s="62"/>
      <c r="C8" s="62"/>
      <c r="D8" s="58" t="s">
        <v>129</v>
      </c>
      <c r="E8" s="85"/>
      <c r="F8" s="135">
        <v>0</v>
      </c>
      <c r="G8" s="135">
        <v>0</v>
      </c>
      <c r="H8" s="135">
        <v>0</v>
      </c>
      <c r="I8" s="135">
        <v>0</v>
      </c>
      <c r="J8" s="136">
        <v>0</v>
      </c>
      <c r="K8" s="136">
        <v>0</v>
      </c>
      <c r="L8" s="136">
        <v>0</v>
      </c>
      <c r="M8" s="136">
        <v>0</v>
      </c>
      <c r="N8" s="129">
        <v>0</v>
      </c>
      <c r="O8" s="166">
        <v>0</v>
      </c>
      <c r="P8" s="80"/>
      <c r="Q8" s="62"/>
      <c r="R8" s="62"/>
      <c r="S8" s="58" t="s">
        <v>129</v>
      </c>
      <c r="T8" s="85"/>
      <c r="U8" s="102">
        <v>0</v>
      </c>
      <c r="V8" s="135">
        <v>0</v>
      </c>
      <c r="W8" s="135">
        <v>0</v>
      </c>
      <c r="X8" s="135">
        <v>0</v>
      </c>
      <c r="Y8" s="135">
        <v>0</v>
      </c>
      <c r="Z8" s="135">
        <v>0</v>
      </c>
      <c r="AA8" s="135">
        <v>0</v>
      </c>
      <c r="AB8" s="135">
        <v>0</v>
      </c>
      <c r="AC8" s="128">
        <v>0</v>
      </c>
      <c r="AD8" s="166">
        <v>0</v>
      </c>
      <c r="AE8" s="62"/>
    </row>
    <row r="9" spans="2:31" s="70" customFormat="1" ht="17.25" customHeight="1" x14ac:dyDescent="0.15">
      <c r="B9" s="62"/>
      <c r="C9" s="62"/>
      <c r="D9" s="58" t="s">
        <v>130</v>
      </c>
      <c r="E9" s="85"/>
      <c r="F9" s="135">
        <v>0</v>
      </c>
      <c r="G9" s="135">
        <v>0</v>
      </c>
      <c r="H9" s="135">
        <v>0</v>
      </c>
      <c r="I9" s="135">
        <v>0</v>
      </c>
      <c r="J9" s="136">
        <v>0</v>
      </c>
      <c r="K9" s="136">
        <v>0</v>
      </c>
      <c r="L9" s="136">
        <v>0</v>
      </c>
      <c r="M9" s="136">
        <v>0</v>
      </c>
      <c r="N9" s="129">
        <v>0</v>
      </c>
      <c r="O9" s="166">
        <v>0</v>
      </c>
      <c r="P9" s="80"/>
      <c r="Q9" s="62"/>
      <c r="R9" s="62"/>
      <c r="S9" s="58" t="s">
        <v>130</v>
      </c>
      <c r="T9" s="85"/>
      <c r="U9" s="102">
        <v>0</v>
      </c>
      <c r="V9" s="135">
        <v>0</v>
      </c>
      <c r="W9" s="135">
        <v>0</v>
      </c>
      <c r="X9" s="135">
        <v>0</v>
      </c>
      <c r="Y9" s="135">
        <v>0</v>
      </c>
      <c r="Z9" s="135">
        <v>0</v>
      </c>
      <c r="AA9" s="135">
        <v>0</v>
      </c>
      <c r="AB9" s="135">
        <v>0</v>
      </c>
      <c r="AC9" s="128">
        <v>0</v>
      </c>
      <c r="AD9" s="166">
        <v>0</v>
      </c>
      <c r="AE9" s="62"/>
    </row>
    <row r="10" spans="2:31" s="70" customFormat="1" ht="17.25" customHeight="1" x14ac:dyDescent="0.15">
      <c r="B10" s="62"/>
      <c r="C10" s="62"/>
      <c r="D10" s="57" t="s">
        <v>410</v>
      </c>
      <c r="E10" s="85"/>
      <c r="F10" s="133">
        <v>0</v>
      </c>
      <c r="G10" s="133">
        <v>0</v>
      </c>
      <c r="H10" s="133">
        <v>0</v>
      </c>
      <c r="I10" s="133">
        <v>0</v>
      </c>
      <c r="J10" s="133">
        <v>0</v>
      </c>
      <c r="K10" s="133">
        <v>0</v>
      </c>
      <c r="L10" s="133">
        <v>0</v>
      </c>
      <c r="M10" s="133">
        <v>0</v>
      </c>
      <c r="N10" s="133">
        <v>0</v>
      </c>
      <c r="O10" s="166">
        <v>0</v>
      </c>
      <c r="P10" s="80"/>
      <c r="Q10" s="62"/>
      <c r="R10" s="62"/>
      <c r="S10" s="57" t="s">
        <v>410</v>
      </c>
      <c r="T10" s="85"/>
      <c r="U10" s="133">
        <v>0</v>
      </c>
      <c r="V10" s="133">
        <v>0</v>
      </c>
      <c r="W10" s="133">
        <v>0</v>
      </c>
      <c r="X10" s="133">
        <v>0</v>
      </c>
      <c r="Y10" s="133">
        <v>0</v>
      </c>
      <c r="Z10" s="133">
        <v>0</v>
      </c>
      <c r="AA10" s="133">
        <v>0</v>
      </c>
      <c r="AB10" s="133">
        <v>0</v>
      </c>
      <c r="AC10" s="133">
        <v>0</v>
      </c>
      <c r="AD10" s="166">
        <v>0</v>
      </c>
      <c r="AE10" s="62"/>
    </row>
    <row r="11" spans="2:31" s="70" customFormat="1" ht="17.25" customHeight="1" x14ac:dyDescent="0.15">
      <c r="B11" s="62"/>
      <c r="C11" s="62"/>
      <c r="D11" s="58" t="s">
        <v>131</v>
      </c>
      <c r="E11" s="85"/>
      <c r="F11" s="135">
        <v>0</v>
      </c>
      <c r="G11" s="135">
        <v>0</v>
      </c>
      <c r="H11" s="135">
        <v>0</v>
      </c>
      <c r="I11" s="135">
        <v>0</v>
      </c>
      <c r="J11" s="136">
        <v>0</v>
      </c>
      <c r="K11" s="136">
        <v>0</v>
      </c>
      <c r="L11" s="136">
        <v>0</v>
      </c>
      <c r="M11" s="136">
        <v>0</v>
      </c>
      <c r="N11" s="129">
        <v>0</v>
      </c>
      <c r="O11" s="166">
        <v>0</v>
      </c>
      <c r="P11" s="80"/>
      <c r="Q11" s="62"/>
      <c r="R11" s="62"/>
      <c r="S11" s="58" t="s">
        <v>131</v>
      </c>
      <c r="T11" s="85"/>
      <c r="U11" s="102">
        <v>0</v>
      </c>
      <c r="V11" s="135">
        <v>0</v>
      </c>
      <c r="W11" s="135">
        <v>0</v>
      </c>
      <c r="X11" s="135">
        <v>0</v>
      </c>
      <c r="Y11" s="135">
        <v>0</v>
      </c>
      <c r="Z11" s="135">
        <v>0</v>
      </c>
      <c r="AA11" s="135">
        <v>0</v>
      </c>
      <c r="AB11" s="135">
        <v>0</v>
      </c>
      <c r="AC11" s="128">
        <v>0</v>
      </c>
      <c r="AD11" s="166">
        <v>0</v>
      </c>
      <c r="AE11" s="62"/>
    </row>
    <row r="12" spans="2:31" s="70" customFormat="1" ht="17.25" customHeight="1" x14ac:dyDescent="0.15">
      <c r="B12" s="62"/>
      <c r="C12" s="62"/>
      <c r="D12" s="57" t="s">
        <v>411</v>
      </c>
      <c r="E12" s="85"/>
      <c r="F12" s="133" t="s">
        <v>306</v>
      </c>
      <c r="G12" s="133" t="s">
        <v>306</v>
      </c>
      <c r="H12" s="133" t="s">
        <v>306</v>
      </c>
      <c r="I12" s="133" t="s">
        <v>306</v>
      </c>
      <c r="J12" s="133" t="s">
        <v>306</v>
      </c>
      <c r="K12" s="133" t="s">
        <v>306</v>
      </c>
      <c r="L12" s="133">
        <v>3</v>
      </c>
      <c r="M12" s="133">
        <v>2</v>
      </c>
      <c r="N12" s="133">
        <v>3</v>
      </c>
      <c r="O12" s="166">
        <v>0</v>
      </c>
      <c r="P12" s="80"/>
      <c r="Q12" s="62"/>
      <c r="R12" s="62"/>
      <c r="S12" s="57" t="s">
        <v>411</v>
      </c>
      <c r="T12" s="85"/>
      <c r="U12" s="133" t="s">
        <v>306</v>
      </c>
      <c r="V12" s="133" t="s">
        <v>306</v>
      </c>
      <c r="W12" s="133" t="s">
        <v>306</v>
      </c>
      <c r="X12" s="133" t="s">
        <v>306</v>
      </c>
      <c r="Y12" s="133" t="s">
        <v>306</v>
      </c>
      <c r="Z12" s="133" t="s">
        <v>306</v>
      </c>
      <c r="AA12" s="133">
        <v>0</v>
      </c>
      <c r="AB12" s="133">
        <v>3</v>
      </c>
      <c r="AC12" s="133">
        <v>6</v>
      </c>
      <c r="AD12" s="166">
        <v>0</v>
      </c>
      <c r="AE12" s="62"/>
    </row>
    <row r="13" spans="2:31" s="9" customFormat="1" ht="17.25" customHeight="1" x14ac:dyDescent="0.15">
      <c r="B13" s="239" t="s">
        <v>132</v>
      </c>
      <c r="C13" s="239"/>
      <c r="D13" s="241"/>
      <c r="E13" s="10"/>
      <c r="F13" s="161"/>
      <c r="G13" s="161"/>
      <c r="H13" s="161"/>
      <c r="I13" s="161"/>
      <c r="J13" s="162"/>
      <c r="K13" s="162"/>
      <c r="L13" s="162"/>
      <c r="M13" s="162"/>
      <c r="N13" s="33"/>
      <c r="O13" s="170"/>
      <c r="P13" s="13"/>
      <c r="Q13" s="239" t="s">
        <v>132</v>
      </c>
      <c r="R13" s="239"/>
      <c r="S13" s="241"/>
      <c r="T13" s="10"/>
      <c r="U13" s="11"/>
      <c r="V13" s="161"/>
      <c r="W13" s="161"/>
      <c r="X13" s="161"/>
      <c r="Y13" s="161"/>
      <c r="Z13" s="161"/>
      <c r="AA13" s="161"/>
      <c r="AB13" s="161"/>
      <c r="AC13" s="32"/>
      <c r="AD13" s="175"/>
      <c r="AE13" s="15"/>
    </row>
    <row r="14" spans="2:31" s="70" customFormat="1" ht="17.25" customHeight="1" x14ac:dyDescent="0.15">
      <c r="B14" s="225" t="s">
        <v>156</v>
      </c>
      <c r="C14" s="78"/>
      <c r="D14" s="58" t="s">
        <v>133</v>
      </c>
      <c r="E14" s="85"/>
      <c r="F14" s="134">
        <v>30</v>
      </c>
      <c r="G14" s="134">
        <v>40</v>
      </c>
      <c r="H14" s="134">
        <v>23</v>
      </c>
      <c r="I14" s="135">
        <v>25</v>
      </c>
      <c r="J14" s="136">
        <v>21</v>
      </c>
      <c r="K14" s="136">
        <v>15</v>
      </c>
      <c r="L14" s="136">
        <v>15</v>
      </c>
      <c r="M14" s="136">
        <v>13</v>
      </c>
      <c r="N14" s="129">
        <v>16</v>
      </c>
      <c r="O14" s="171">
        <v>4</v>
      </c>
      <c r="P14" s="80"/>
      <c r="Q14" s="225" t="s">
        <v>156</v>
      </c>
      <c r="R14" s="78"/>
      <c r="S14" s="58" t="s">
        <v>133</v>
      </c>
      <c r="T14" s="85"/>
      <c r="U14" s="146">
        <v>39</v>
      </c>
      <c r="V14" s="134">
        <v>38</v>
      </c>
      <c r="W14" s="134">
        <v>26</v>
      </c>
      <c r="X14" s="135">
        <v>26</v>
      </c>
      <c r="Y14" s="135">
        <v>31</v>
      </c>
      <c r="Z14" s="135">
        <v>19</v>
      </c>
      <c r="AA14" s="135">
        <v>14</v>
      </c>
      <c r="AB14" s="135">
        <v>19</v>
      </c>
      <c r="AC14" s="128">
        <v>23</v>
      </c>
      <c r="AD14" s="171">
        <v>6</v>
      </c>
      <c r="AE14" s="62"/>
    </row>
    <row r="15" spans="2:31" s="70" customFormat="1" ht="17.25" customHeight="1" x14ac:dyDescent="0.15">
      <c r="B15" s="225"/>
      <c r="C15" s="81"/>
      <c r="D15" s="58" t="s">
        <v>134</v>
      </c>
      <c r="E15" s="85"/>
      <c r="F15" s="134">
        <v>0</v>
      </c>
      <c r="G15" s="135">
        <v>0</v>
      </c>
      <c r="H15" s="135">
        <v>0</v>
      </c>
      <c r="I15" s="135">
        <v>0</v>
      </c>
      <c r="J15" s="136">
        <v>0</v>
      </c>
      <c r="K15" s="136">
        <v>0</v>
      </c>
      <c r="L15" s="136">
        <v>0</v>
      </c>
      <c r="M15" s="136">
        <v>0</v>
      </c>
      <c r="N15" s="129">
        <v>0</v>
      </c>
      <c r="O15" s="171">
        <v>0</v>
      </c>
      <c r="P15" s="80"/>
      <c r="Q15" s="225"/>
      <c r="R15" s="81"/>
      <c r="S15" s="58" t="s">
        <v>134</v>
      </c>
      <c r="T15" s="85"/>
      <c r="U15" s="102">
        <v>0</v>
      </c>
      <c r="V15" s="135">
        <v>0</v>
      </c>
      <c r="W15" s="135">
        <v>0</v>
      </c>
      <c r="X15" s="135">
        <v>0</v>
      </c>
      <c r="Y15" s="135">
        <v>0</v>
      </c>
      <c r="Z15" s="135">
        <v>0</v>
      </c>
      <c r="AA15" s="135">
        <v>0</v>
      </c>
      <c r="AB15" s="135">
        <v>0</v>
      </c>
      <c r="AC15" s="128">
        <v>0</v>
      </c>
      <c r="AD15" s="171">
        <v>0</v>
      </c>
      <c r="AE15" s="62"/>
    </row>
    <row r="16" spans="2:31" s="70" customFormat="1" ht="17.25" customHeight="1" x14ac:dyDescent="0.15">
      <c r="B16" s="225"/>
      <c r="C16" s="81"/>
      <c r="D16" s="58" t="s">
        <v>135</v>
      </c>
      <c r="E16" s="85"/>
      <c r="F16" s="134">
        <v>18</v>
      </c>
      <c r="G16" s="134">
        <v>17</v>
      </c>
      <c r="H16" s="134">
        <v>18</v>
      </c>
      <c r="I16" s="135">
        <v>13</v>
      </c>
      <c r="J16" s="136">
        <v>17</v>
      </c>
      <c r="K16" s="136">
        <v>24</v>
      </c>
      <c r="L16" s="136">
        <v>7</v>
      </c>
      <c r="M16" s="136">
        <v>13</v>
      </c>
      <c r="N16" s="129">
        <v>22</v>
      </c>
      <c r="O16" s="171">
        <v>13</v>
      </c>
      <c r="P16" s="80"/>
      <c r="Q16" s="225"/>
      <c r="R16" s="81"/>
      <c r="S16" s="58" t="s">
        <v>135</v>
      </c>
      <c r="T16" s="85"/>
      <c r="U16" s="146">
        <v>32</v>
      </c>
      <c r="V16" s="134">
        <v>32</v>
      </c>
      <c r="W16" s="134">
        <v>28</v>
      </c>
      <c r="X16" s="135">
        <v>14</v>
      </c>
      <c r="Y16" s="135">
        <v>27</v>
      </c>
      <c r="Z16" s="135">
        <v>34</v>
      </c>
      <c r="AA16" s="135">
        <v>12</v>
      </c>
      <c r="AB16" s="135">
        <v>20</v>
      </c>
      <c r="AC16" s="128">
        <v>36</v>
      </c>
      <c r="AD16" s="171">
        <v>19</v>
      </c>
      <c r="AE16" s="62"/>
    </row>
    <row r="17" spans="2:31" s="70" customFormat="1" ht="17.25" customHeight="1" x14ac:dyDescent="0.15">
      <c r="B17" s="225"/>
      <c r="C17" s="81"/>
      <c r="D17" s="58" t="s">
        <v>136</v>
      </c>
      <c r="E17" s="85"/>
      <c r="F17" s="135">
        <v>8</v>
      </c>
      <c r="G17" s="134">
        <v>11</v>
      </c>
      <c r="H17" s="134">
        <v>6</v>
      </c>
      <c r="I17" s="135">
        <v>8</v>
      </c>
      <c r="J17" s="136">
        <v>3</v>
      </c>
      <c r="K17" s="136">
        <v>8</v>
      </c>
      <c r="L17" s="136">
        <v>6</v>
      </c>
      <c r="M17" s="136">
        <v>4</v>
      </c>
      <c r="N17" s="129">
        <v>9</v>
      </c>
      <c r="O17" s="171">
        <v>4</v>
      </c>
      <c r="P17" s="80"/>
      <c r="Q17" s="225"/>
      <c r="R17" s="81"/>
      <c r="S17" s="58" t="s">
        <v>136</v>
      </c>
      <c r="T17" s="85"/>
      <c r="U17" s="146">
        <v>10</v>
      </c>
      <c r="V17" s="134">
        <v>12</v>
      </c>
      <c r="W17" s="134">
        <v>7</v>
      </c>
      <c r="X17" s="135">
        <v>8</v>
      </c>
      <c r="Y17" s="135">
        <v>3</v>
      </c>
      <c r="Z17" s="135">
        <v>9</v>
      </c>
      <c r="AA17" s="135">
        <v>4</v>
      </c>
      <c r="AB17" s="135">
        <v>4</v>
      </c>
      <c r="AC17" s="128">
        <v>7</v>
      </c>
      <c r="AD17" s="171">
        <v>4</v>
      </c>
      <c r="AE17" s="62"/>
    </row>
    <row r="18" spans="2:31" s="70" customFormat="1" ht="17.25" customHeight="1" x14ac:dyDescent="0.15">
      <c r="B18" s="225"/>
      <c r="C18" s="81"/>
      <c r="D18" s="58" t="s">
        <v>137</v>
      </c>
      <c r="E18" s="85"/>
      <c r="F18" s="135">
        <v>4</v>
      </c>
      <c r="G18" s="134">
        <v>5</v>
      </c>
      <c r="H18" s="134">
        <v>2</v>
      </c>
      <c r="I18" s="135">
        <v>1</v>
      </c>
      <c r="J18" s="136">
        <v>3</v>
      </c>
      <c r="K18" s="136">
        <v>0</v>
      </c>
      <c r="L18" s="136">
        <v>4</v>
      </c>
      <c r="M18" s="136">
        <v>0</v>
      </c>
      <c r="N18" s="129">
        <v>1</v>
      </c>
      <c r="O18" s="171">
        <v>0</v>
      </c>
      <c r="P18" s="80"/>
      <c r="Q18" s="225"/>
      <c r="R18" s="81"/>
      <c r="S18" s="58" t="s">
        <v>137</v>
      </c>
      <c r="T18" s="85"/>
      <c r="U18" s="102">
        <v>2</v>
      </c>
      <c r="V18" s="134">
        <v>4</v>
      </c>
      <c r="W18" s="134">
        <v>1</v>
      </c>
      <c r="X18" s="135">
        <v>2</v>
      </c>
      <c r="Y18" s="135">
        <v>3</v>
      </c>
      <c r="Z18" s="135">
        <v>0</v>
      </c>
      <c r="AA18" s="135">
        <v>3</v>
      </c>
      <c r="AB18" s="135">
        <v>0</v>
      </c>
      <c r="AC18" s="128">
        <v>1</v>
      </c>
      <c r="AD18" s="171">
        <v>0</v>
      </c>
      <c r="AE18" s="62"/>
    </row>
    <row r="19" spans="2:31" s="70" customFormat="1" ht="17.25" customHeight="1" x14ac:dyDescent="0.15">
      <c r="B19" s="225"/>
      <c r="C19" s="81"/>
      <c r="D19" s="58" t="s">
        <v>138</v>
      </c>
      <c r="E19" s="85"/>
      <c r="F19" s="134">
        <v>1</v>
      </c>
      <c r="G19" s="134">
        <v>3</v>
      </c>
      <c r="H19" s="134">
        <v>3</v>
      </c>
      <c r="I19" s="135">
        <v>2</v>
      </c>
      <c r="J19" s="136">
        <v>0</v>
      </c>
      <c r="K19" s="136">
        <v>1</v>
      </c>
      <c r="L19" s="136">
        <v>4</v>
      </c>
      <c r="M19" s="136">
        <v>8</v>
      </c>
      <c r="N19" s="129">
        <v>1</v>
      </c>
      <c r="O19" s="171">
        <v>2</v>
      </c>
      <c r="P19" s="80"/>
      <c r="Q19" s="225"/>
      <c r="R19" s="81"/>
      <c r="S19" s="58" t="s">
        <v>138</v>
      </c>
      <c r="T19" s="85"/>
      <c r="U19" s="146">
        <v>1</v>
      </c>
      <c r="V19" s="134">
        <v>2</v>
      </c>
      <c r="W19" s="134">
        <v>6</v>
      </c>
      <c r="X19" s="135">
        <v>2</v>
      </c>
      <c r="Y19" s="135">
        <v>0</v>
      </c>
      <c r="Z19" s="135">
        <v>1</v>
      </c>
      <c r="AA19" s="135">
        <v>6</v>
      </c>
      <c r="AB19" s="135">
        <v>8</v>
      </c>
      <c r="AC19" s="128">
        <v>0</v>
      </c>
      <c r="AD19" s="171">
        <v>0</v>
      </c>
      <c r="AE19" s="62"/>
    </row>
    <row r="20" spans="2:31" s="70" customFormat="1" ht="17.25" customHeight="1" x14ac:dyDescent="0.15">
      <c r="B20" s="225"/>
      <c r="C20" s="81"/>
      <c r="D20" s="58" t="s">
        <v>139</v>
      </c>
      <c r="E20" s="85"/>
      <c r="F20" s="134">
        <v>1</v>
      </c>
      <c r="G20" s="134">
        <v>0</v>
      </c>
      <c r="H20" s="134">
        <v>0</v>
      </c>
      <c r="I20" s="135">
        <v>2</v>
      </c>
      <c r="J20" s="136">
        <v>0</v>
      </c>
      <c r="K20" s="136">
        <v>0</v>
      </c>
      <c r="L20" s="136">
        <v>0</v>
      </c>
      <c r="M20" s="136">
        <v>0</v>
      </c>
      <c r="N20" s="129">
        <v>0</v>
      </c>
      <c r="O20" s="171">
        <v>0</v>
      </c>
      <c r="P20" s="80"/>
      <c r="Q20" s="225"/>
      <c r="R20" s="81"/>
      <c r="S20" s="58" t="s">
        <v>139</v>
      </c>
      <c r="T20" s="85"/>
      <c r="U20" s="146">
        <v>0</v>
      </c>
      <c r="V20" s="134">
        <v>0</v>
      </c>
      <c r="W20" s="134">
        <v>0</v>
      </c>
      <c r="X20" s="135">
        <v>4</v>
      </c>
      <c r="Y20" s="135">
        <v>0</v>
      </c>
      <c r="Z20" s="135">
        <v>0</v>
      </c>
      <c r="AA20" s="135">
        <v>0</v>
      </c>
      <c r="AB20" s="135">
        <v>0</v>
      </c>
      <c r="AC20" s="128">
        <v>0</v>
      </c>
      <c r="AD20" s="171">
        <v>0</v>
      </c>
      <c r="AE20" s="62"/>
    </row>
    <row r="21" spans="2:31" s="70" customFormat="1" ht="17.25" customHeight="1" x14ac:dyDescent="0.15">
      <c r="B21" s="225"/>
      <c r="C21" s="81"/>
      <c r="D21" s="58" t="s">
        <v>140</v>
      </c>
      <c r="E21" s="85"/>
      <c r="F21" s="134">
        <v>3</v>
      </c>
      <c r="G21" s="134">
        <v>1</v>
      </c>
      <c r="H21" s="134">
        <v>0</v>
      </c>
      <c r="I21" s="135">
        <v>2</v>
      </c>
      <c r="J21" s="136">
        <v>0</v>
      </c>
      <c r="K21" s="136">
        <v>1</v>
      </c>
      <c r="L21" s="136">
        <v>1</v>
      </c>
      <c r="M21" s="136">
        <v>0</v>
      </c>
      <c r="N21" s="129">
        <v>0</v>
      </c>
      <c r="O21" s="171">
        <v>4</v>
      </c>
      <c r="P21" s="80"/>
      <c r="Q21" s="225"/>
      <c r="R21" s="81"/>
      <c r="S21" s="58" t="s">
        <v>140</v>
      </c>
      <c r="T21" s="85"/>
      <c r="U21" s="146">
        <v>1</v>
      </c>
      <c r="V21" s="134">
        <v>0</v>
      </c>
      <c r="W21" s="134">
        <v>0</v>
      </c>
      <c r="X21" s="135">
        <v>2</v>
      </c>
      <c r="Y21" s="135">
        <v>0</v>
      </c>
      <c r="Z21" s="135">
        <v>1</v>
      </c>
      <c r="AA21" s="135">
        <v>1</v>
      </c>
      <c r="AB21" s="135">
        <v>0</v>
      </c>
      <c r="AC21" s="128">
        <v>0</v>
      </c>
      <c r="AD21" s="171">
        <v>2</v>
      </c>
      <c r="AE21" s="62"/>
    </row>
    <row r="22" spans="2:31" s="70" customFormat="1" ht="17.25" customHeight="1" x14ac:dyDescent="0.15">
      <c r="B22" s="225"/>
      <c r="C22" s="81"/>
      <c r="D22" s="58" t="s">
        <v>141</v>
      </c>
      <c r="E22" s="85"/>
      <c r="F22" s="134">
        <v>2</v>
      </c>
      <c r="G22" s="134">
        <v>3</v>
      </c>
      <c r="H22" s="134">
        <v>4</v>
      </c>
      <c r="I22" s="135">
        <v>1</v>
      </c>
      <c r="J22" s="136">
        <v>0</v>
      </c>
      <c r="K22" s="136">
        <v>1</v>
      </c>
      <c r="L22" s="136">
        <v>1</v>
      </c>
      <c r="M22" s="136">
        <v>0</v>
      </c>
      <c r="N22" s="129">
        <v>0</v>
      </c>
      <c r="O22" s="171">
        <v>0</v>
      </c>
      <c r="P22" s="80"/>
      <c r="Q22" s="225"/>
      <c r="R22" s="81"/>
      <c r="S22" s="58" t="s">
        <v>141</v>
      </c>
      <c r="T22" s="85"/>
      <c r="U22" s="146">
        <v>1</v>
      </c>
      <c r="V22" s="134">
        <v>14</v>
      </c>
      <c r="W22" s="134">
        <v>2</v>
      </c>
      <c r="X22" s="135">
        <v>3</v>
      </c>
      <c r="Y22" s="135">
        <v>0</v>
      </c>
      <c r="Z22" s="135">
        <v>2</v>
      </c>
      <c r="AA22" s="135">
        <v>1</v>
      </c>
      <c r="AB22" s="135">
        <v>1</v>
      </c>
      <c r="AC22" s="128">
        <v>0</v>
      </c>
      <c r="AD22" s="171">
        <v>0</v>
      </c>
      <c r="AE22" s="62"/>
    </row>
    <row r="23" spans="2:31" s="70" customFormat="1" ht="17.25" customHeight="1" x14ac:dyDescent="0.15">
      <c r="B23" s="225"/>
      <c r="C23" s="81"/>
      <c r="D23" s="58" t="s">
        <v>142</v>
      </c>
      <c r="E23" s="85"/>
      <c r="F23" s="135">
        <v>0</v>
      </c>
      <c r="G23" s="135">
        <v>0</v>
      </c>
      <c r="H23" s="134">
        <v>0</v>
      </c>
      <c r="I23" s="135">
        <v>0</v>
      </c>
      <c r="J23" s="136">
        <v>0</v>
      </c>
      <c r="K23" s="136">
        <v>0</v>
      </c>
      <c r="L23" s="136">
        <v>0</v>
      </c>
      <c r="M23" s="136">
        <v>0</v>
      </c>
      <c r="N23" s="129">
        <v>0</v>
      </c>
      <c r="O23" s="171">
        <v>0</v>
      </c>
      <c r="P23" s="80"/>
      <c r="Q23" s="225"/>
      <c r="R23" s="81"/>
      <c r="S23" s="58" t="s">
        <v>142</v>
      </c>
      <c r="T23" s="85"/>
      <c r="U23" s="102">
        <v>0</v>
      </c>
      <c r="V23" s="135">
        <v>0</v>
      </c>
      <c r="W23" s="134">
        <v>0</v>
      </c>
      <c r="X23" s="135">
        <v>0</v>
      </c>
      <c r="Y23" s="135">
        <v>0</v>
      </c>
      <c r="Z23" s="135">
        <v>0</v>
      </c>
      <c r="AA23" s="135">
        <v>0</v>
      </c>
      <c r="AB23" s="135">
        <v>0</v>
      </c>
      <c r="AC23" s="128">
        <v>0</v>
      </c>
      <c r="AD23" s="171">
        <v>0</v>
      </c>
      <c r="AE23" s="62"/>
    </row>
    <row r="24" spans="2:31" s="70" customFormat="1" ht="17.25" customHeight="1" x14ac:dyDescent="0.15">
      <c r="B24" s="225"/>
      <c r="C24" s="81"/>
      <c r="D24" s="58" t="s">
        <v>143</v>
      </c>
      <c r="E24" s="85"/>
      <c r="F24" s="134">
        <v>0</v>
      </c>
      <c r="G24" s="135">
        <v>0</v>
      </c>
      <c r="H24" s="135">
        <v>0</v>
      </c>
      <c r="I24" s="135">
        <v>1</v>
      </c>
      <c r="J24" s="136">
        <v>1</v>
      </c>
      <c r="K24" s="136">
        <v>0</v>
      </c>
      <c r="L24" s="136">
        <v>1</v>
      </c>
      <c r="M24" s="136">
        <v>1</v>
      </c>
      <c r="N24" s="129">
        <v>0</v>
      </c>
      <c r="O24" s="171">
        <v>0</v>
      </c>
      <c r="P24" s="80"/>
      <c r="Q24" s="225"/>
      <c r="R24" s="81"/>
      <c r="S24" s="58" t="s">
        <v>143</v>
      </c>
      <c r="T24" s="85"/>
      <c r="U24" s="146">
        <v>0</v>
      </c>
      <c r="V24" s="135">
        <v>0</v>
      </c>
      <c r="W24" s="135">
        <v>0</v>
      </c>
      <c r="X24" s="135">
        <v>1</v>
      </c>
      <c r="Y24" s="135">
        <v>0</v>
      </c>
      <c r="Z24" s="135">
        <v>0</v>
      </c>
      <c r="AA24" s="135">
        <v>1</v>
      </c>
      <c r="AB24" s="135">
        <v>0</v>
      </c>
      <c r="AC24" s="128">
        <v>0</v>
      </c>
      <c r="AD24" s="171">
        <v>0</v>
      </c>
      <c r="AE24" s="62"/>
    </row>
    <row r="25" spans="2:31" s="70" customFormat="1" ht="17.25" customHeight="1" x14ac:dyDescent="0.15">
      <c r="B25" s="225"/>
      <c r="C25" s="81"/>
      <c r="D25" s="58" t="s">
        <v>144</v>
      </c>
      <c r="E25" s="85"/>
      <c r="F25" s="135">
        <v>0</v>
      </c>
      <c r="G25" s="135">
        <v>0</v>
      </c>
      <c r="H25" s="134">
        <v>0</v>
      </c>
      <c r="I25" s="135">
        <v>0</v>
      </c>
      <c r="J25" s="136">
        <v>0</v>
      </c>
      <c r="K25" s="136">
        <v>0</v>
      </c>
      <c r="L25" s="136">
        <v>0</v>
      </c>
      <c r="M25" s="136">
        <v>0</v>
      </c>
      <c r="N25" s="129">
        <v>0</v>
      </c>
      <c r="O25" s="171">
        <v>0</v>
      </c>
      <c r="P25" s="80"/>
      <c r="Q25" s="225"/>
      <c r="R25" s="81"/>
      <c r="S25" s="58" t="s">
        <v>144</v>
      </c>
      <c r="T25" s="85"/>
      <c r="U25" s="102">
        <v>0</v>
      </c>
      <c r="V25" s="135">
        <v>0</v>
      </c>
      <c r="W25" s="134">
        <v>0</v>
      </c>
      <c r="X25" s="135">
        <v>0</v>
      </c>
      <c r="Y25" s="135">
        <v>0</v>
      </c>
      <c r="Z25" s="135">
        <v>0</v>
      </c>
      <c r="AA25" s="135">
        <v>0</v>
      </c>
      <c r="AB25" s="135">
        <v>0</v>
      </c>
      <c r="AC25" s="128">
        <v>0</v>
      </c>
      <c r="AD25" s="171">
        <v>0</v>
      </c>
      <c r="AE25" s="62"/>
    </row>
    <row r="26" spans="2:31" s="70" customFormat="1" ht="17.25" customHeight="1" x14ac:dyDescent="0.15">
      <c r="B26" s="225"/>
      <c r="C26" s="81"/>
      <c r="D26" s="58" t="s">
        <v>145</v>
      </c>
      <c r="E26" s="85"/>
      <c r="F26" s="135">
        <v>0</v>
      </c>
      <c r="G26" s="135">
        <v>0</v>
      </c>
      <c r="H26" s="135">
        <v>0</v>
      </c>
      <c r="I26" s="135">
        <v>0</v>
      </c>
      <c r="J26" s="136">
        <v>0</v>
      </c>
      <c r="K26" s="136">
        <v>0</v>
      </c>
      <c r="L26" s="136">
        <v>0</v>
      </c>
      <c r="M26" s="136">
        <v>0</v>
      </c>
      <c r="N26" s="129">
        <v>0</v>
      </c>
      <c r="O26" s="171">
        <v>0</v>
      </c>
      <c r="P26" s="80"/>
      <c r="Q26" s="225"/>
      <c r="R26" s="81"/>
      <c r="S26" s="58" t="s">
        <v>145</v>
      </c>
      <c r="T26" s="85"/>
      <c r="U26" s="102">
        <v>0</v>
      </c>
      <c r="V26" s="135">
        <v>0</v>
      </c>
      <c r="W26" s="135">
        <v>0</v>
      </c>
      <c r="X26" s="135">
        <v>0</v>
      </c>
      <c r="Y26" s="135">
        <v>0</v>
      </c>
      <c r="Z26" s="135">
        <v>0</v>
      </c>
      <c r="AA26" s="135">
        <v>0</v>
      </c>
      <c r="AB26" s="135">
        <v>0</v>
      </c>
      <c r="AC26" s="128">
        <v>0</v>
      </c>
      <c r="AD26" s="171">
        <v>0</v>
      </c>
      <c r="AE26" s="62"/>
    </row>
    <row r="27" spans="2:31" s="70" customFormat="1" ht="17.25" customHeight="1" x14ac:dyDescent="0.15">
      <c r="B27" s="225"/>
      <c r="C27" s="81"/>
      <c r="D27" s="58" t="s">
        <v>146</v>
      </c>
      <c r="E27" s="85"/>
      <c r="F27" s="135">
        <v>0</v>
      </c>
      <c r="G27" s="135">
        <v>0</v>
      </c>
      <c r="H27" s="135">
        <v>0</v>
      </c>
      <c r="I27" s="135">
        <v>0</v>
      </c>
      <c r="J27" s="136">
        <v>0</v>
      </c>
      <c r="K27" s="136">
        <v>0</v>
      </c>
      <c r="L27" s="136">
        <v>0</v>
      </c>
      <c r="M27" s="136">
        <v>0</v>
      </c>
      <c r="N27" s="129">
        <v>0</v>
      </c>
      <c r="O27" s="171">
        <v>0</v>
      </c>
      <c r="P27" s="80"/>
      <c r="Q27" s="225"/>
      <c r="R27" s="81"/>
      <c r="S27" s="58" t="s">
        <v>146</v>
      </c>
      <c r="T27" s="85"/>
      <c r="U27" s="102">
        <v>0</v>
      </c>
      <c r="V27" s="135">
        <v>0</v>
      </c>
      <c r="W27" s="135">
        <v>0</v>
      </c>
      <c r="X27" s="135">
        <v>0</v>
      </c>
      <c r="Y27" s="135">
        <v>0</v>
      </c>
      <c r="Z27" s="135">
        <v>0</v>
      </c>
      <c r="AA27" s="135">
        <v>0</v>
      </c>
      <c r="AB27" s="135">
        <v>0</v>
      </c>
      <c r="AC27" s="128">
        <v>0</v>
      </c>
      <c r="AD27" s="171">
        <v>0</v>
      </c>
      <c r="AE27" s="62"/>
    </row>
    <row r="28" spans="2:31" s="70" customFormat="1" ht="17.25" customHeight="1" x14ac:dyDescent="0.15">
      <c r="B28" s="225"/>
      <c r="C28" s="81"/>
      <c r="D28" s="58" t="s">
        <v>147</v>
      </c>
      <c r="E28" s="85"/>
      <c r="F28" s="135">
        <v>0</v>
      </c>
      <c r="G28" s="134">
        <v>0</v>
      </c>
      <c r="H28" s="135">
        <v>0</v>
      </c>
      <c r="I28" s="135">
        <v>0</v>
      </c>
      <c r="J28" s="136">
        <v>0</v>
      </c>
      <c r="K28" s="136">
        <v>0</v>
      </c>
      <c r="L28" s="136">
        <v>0</v>
      </c>
      <c r="M28" s="136">
        <v>0</v>
      </c>
      <c r="N28" s="129">
        <v>0</v>
      </c>
      <c r="O28" s="171">
        <v>0</v>
      </c>
      <c r="P28" s="80"/>
      <c r="Q28" s="225"/>
      <c r="R28" s="81"/>
      <c r="S28" s="58" t="s">
        <v>147</v>
      </c>
      <c r="T28" s="85"/>
      <c r="U28" s="102">
        <v>0</v>
      </c>
      <c r="V28" s="134">
        <v>0</v>
      </c>
      <c r="W28" s="135">
        <v>0</v>
      </c>
      <c r="X28" s="135">
        <v>0</v>
      </c>
      <c r="Y28" s="135">
        <v>0</v>
      </c>
      <c r="Z28" s="135">
        <v>0</v>
      </c>
      <c r="AA28" s="135">
        <v>0</v>
      </c>
      <c r="AB28" s="135">
        <v>0</v>
      </c>
      <c r="AC28" s="128">
        <v>0</v>
      </c>
      <c r="AD28" s="171">
        <v>0</v>
      </c>
      <c r="AE28" s="62"/>
    </row>
    <row r="29" spans="2:31" s="70" customFormat="1" ht="17.25" customHeight="1" x14ac:dyDescent="0.15">
      <c r="B29" s="225"/>
      <c r="C29" s="81"/>
      <c r="D29" s="58" t="s">
        <v>148</v>
      </c>
      <c r="E29" s="85"/>
      <c r="F29" s="135">
        <v>0</v>
      </c>
      <c r="G29" s="135">
        <v>0</v>
      </c>
      <c r="H29" s="135">
        <v>0</v>
      </c>
      <c r="I29" s="135">
        <v>0</v>
      </c>
      <c r="J29" s="136">
        <v>0</v>
      </c>
      <c r="K29" s="136">
        <v>0</v>
      </c>
      <c r="L29" s="136">
        <v>0</v>
      </c>
      <c r="M29" s="136">
        <v>0</v>
      </c>
      <c r="N29" s="129">
        <v>0</v>
      </c>
      <c r="O29" s="171">
        <v>0</v>
      </c>
      <c r="P29" s="80"/>
      <c r="Q29" s="225"/>
      <c r="R29" s="81"/>
      <c r="S29" s="58" t="s">
        <v>148</v>
      </c>
      <c r="T29" s="85"/>
      <c r="U29" s="102">
        <v>0</v>
      </c>
      <c r="V29" s="135">
        <v>0</v>
      </c>
      <c r="W29" s="135">
        <v>0</v>
      </c>
      <c r="X29" s="135">
        <v>0</v>
      </c>
      <c r="Y29" s="135">
        <v>0</v>
      </c>
      <c r="Z29" s="135">
        <v>0</v>
      </c>
      <c r="AA29" s="135">
        <v>0</v>
      </c>
      <c r="AB29" s="135">
        <v>0</v>
      </c>
      <c r="AC29" s="128">
        <v>0</v>
      </c>
      <c r="AD29" s="171">
        <v>0</v>
      </c>
      <c r="AE29" s="62"/>
    </row>
    <row r="30" spans="2:31" s="70" customFormat="1" ht="17.25" customHeight="1" x14ac:dyDescent="0.15">
      <c r="B30" s="225"/>
      <c r="C30" s="81"/>
      <c r="D30" s="58" t="s">
        <v>149</v>
      </c>
      <c r="E30" s="85"/>
      <c r="F30" s="135">
        <v>0</v>
      </c>
      <c r="G30" s="135">
        <v>0</v>
      </c>
      <c r="H30" s="135">
        <v>2</v>
      </c>
      <c r="I30" s="135">
        <v>0</v>
      </c>
      <c r="J30" s="136">
        <v>0</v>
      </c>
      <c r="K30" s="136">
        <v>0</v>
      </c>
      <c r="L30" s="136">
        <v>0</v>
      </c>
      <c r="M30" s="136">
        <v>0</v>
      </c>
      <c r="N30" s="129">
        <v>0</v>
      </c>
      <c r="O30" s="171">
        <v>0</v>
      </c>
      <c r="P30" s="80"/>
      <c r="Q30" s="225"/>
      <c r="R30" s="81"/>
      <c r="S30" s="58" t="s">
        <v>149</v>
      </c>
      <c r="T30" s="85"/>
      <c r="U30" s="102">
        <v>0</v>
      </c>
      <c r="V30" s="135">
        <v>0</v>
      </c>
      <c r="W30" s="135">
        <v>2</v>
      </c>
      <c r="X30" s="135">
        <v>0</v>
      </c>
      <c r="Y30" s="135">
        <v>0</v>
      </c>
      <c r="Z30" s="135">
        <v>0</v>
      </c>
      <c r="AA30" s="135">
        <v>0</v>
      </c>
      <c r="AB30" s="135">
        <v>0</v>
      </c>
      <c r="AC30" s="128">
        <v>0</v>
      </c>
      <c r="AD30" s="171">
        <v>0</v>
      </c>
      <c r="AE30" s="62"/>
    </row>
    <row r="31" spans="2:31" s="70" customFormat="1" ht="17.25" customHeight="1" x14ac:dyDescent="0.15">
      <c r="B31" s="225"/>
      <c r="C31" s="81"/>
      <c r="D31" s="58" t="s">
        <v>150</v>
      </c>
      <c r="E31" s="85"/>
      <c r="F31" s="135">
        <v>0</v>
      </c>
      <c r="G31" s="135">
        <v>1</v>
      </c>
      <c r="H31" s="135">
        <v>0</v>
      </c>
      <c r="I31" s="135">
        <v>0</v>
      </c>
      <c r="J31" s="136">
        <v>0</v>
      </c>
      <c r="K31" s="136">
        <v>0</v>
      </c>
      <c r="L31" s="136">
        <v>0</v>
      </c>
      <c r="M31" s="136">
        <v>0</v>
      </c>
      <c r="N31" s="129">
        <v>0</v>
      </c>
      <c r="O31" s="171">
        <v>0</v>
      </c>
      <c r="P31" s="80"/>
      <c r="Q31" s="225"/>
      <c r="R31" s="81"/>
      <c r="S31" s="58" t="s">
        <v>150</v>
      </c>
      <c r="T31" s="85"/>
      <c r="U31" s="102">
        <v>0</v>
      </c>
      <c r="V31" s="135">
        <v>1</v>
      </c>
      <c r="W31" s="135">
        <v>0</v>
      </c>
      <c r="X31" s="135">
        <v>0</v>
      </c>
      <c r="Y31" s="135">
        <v>0</v>
      </c>
      <c r="Z31" s="135">
        <v>0</v>
      </c>
      <c r="AA31" s="135">
        <v>0</v>
      </c>
      <c r="AB31" s="135">
        <v>0</v>
      </c>
      <c r="AC31" s="128">
        <v>0</v>
      </c>
      <c r="AD31" s="171">
        <v>0</v>
      </c>
      <c r="AE31" s="62"/>
    </row>
    <row r="32" spans="2:31" s="70" customFormat="1" ht="17.25" customHeight="1" x14ac:dyDescent="0.15">
      <c r="B32" s="225"/>
      <c r="C32" s="81"/>
      <c r="D32" s="58" t="s">
        <v>151</v>
      </c>
      <c r="E32" s="85"/>
      <c r="F32" s="135">
        <v>0</v>
      </c>
      <c r="G32" s="135">
        <v>0</v>
      </c>
      <c r="H32" s="135">
        <v>0</v>
      </c>
      <c r="I32" s="135">
        <v>0</v>
      </c>
      <c r="J32" s="136">
        <v>0</v>
      </c>
      <c r="K32" s="136">
        <v>0</v>
      </c>
      <c r="L32" s="136">
        <v>0</v>
      </c>
      <c r="M32" s="136">
        <v>0</v>
      </c>
      <c r="N32" s="129">
        <v>0</v>
      </c>
      <c r="O32" s="171">
        <v>0</v>
      </c>
      <c r="P32" s="80"/>
      <c r="Q32" s="225"/>
      <c r="R32" s="81"/>
      <c r="S32" s="58" t="s">
        <v>151</v>
      </c>
      <c r="T32" s="85"/>
      <c r="U32" s="102">
        <v>0</v>
      </c>
      <c r="V32" s="135">
        <v>0</v>
      </c>
      <c r="W32" s="135">
        <v>0</v>
      </c>
      <c r="X32" s="135">
        <v>0</v>
      </c>
      <c r="Y32" s="135">
        <v>0</v>
      </c>
      <c r="Z32" s="135">
        <v>0</v>
      </c>
      <c r="AA32" s="135">
        <v>0</v>
      </c>
      <c r="AB32" s="135">
        <v>0</v>
      </c>
      <c r="AC32" s="128">
        <v>0</v>
      </c>
      <c r="AD32" s="171">
        <v>0</v>
      </c>
      <c r="AE32" s="62"/>
    </row>
    <row r="33" spans="2:31" s="70" customFormat="1" ht="17.25" customHeight="1" x14ac:dyDescent="0.15">
      <c r="B33" s="225"/>
      <c r="C33" s="81"/>
      <c r="D33" s="58" t="s">
        <v>152</v>
      </c>
      <c r="E33" s="85"/>
      <c r="F33" s="135">
        <v>0</v>
      </c>
      <c r="G33" s="135">
        <v>0</v>
      </c>
      <c r="H33" s="135">
        <v>0</v>
      </c>
      <c r="I33" s="135">
        <v>0</v>
      </c>
      <c r="J33" s="136">
        <v>0</v>
      </c>
      <c r="K33" s="136">
        <v>0</v>
      </c>
      <c r="L33" s="136">
        <v>0</v>
      </c>
      <c r="M33" s="136">
        <v>0</v>
      </c>
      <c r="N33" s="129">
        <v>0</v>
      </c>
      <c r="O33" s="171">
        <v>0</v>
      </c>
      <c r="P33" s="80"/>
      <c r="Q33" s="225"/>
      <c r="R33" s="81"/>
      <c r="S33" s="58" t="s">
        <v>152</v>
      </c>
      <c r="T33" s="85"/>
      <c r="U33" s="102">
        <v>0</v>
      </c>
      <c r="V33" s="135">
        <v>0</v>
      </c>
      <c r="W33" s="135">
        <v>0</v>
      </c>
      <c r="X33" s="135">
        <v>0</v>
      </c>
      <c r="Y33" s="135">
        <v>0</v>
      </c>
      <c r="Z33" s="135">
        <v>0</v>
      </c>
      <c r="AA33" s="135">
        <v>0</v>
      </c>
      <c r="AB33" s="135">
        <v>0</v>
      </c>
      <c r="AC33" s="128">
        <v>0</v>
      </c>
      <c r="AD33" s="171">
        <v>0</v>
      </c>
      <c r="AE33" s="62"/>
    </row>
    <row r="34" spans="2:31" s="70" customFormat="1" ht="17.25" customHeight="1" x14ac:dyDescent="0.15">
      <c r="B34" s="225"/>
      <c r="C34" s="81"/>
      <c r="D34" s="58" t="s">
        <v>153</v>
      </c>
      <c r="E34" s="85"/>
      <c r="F34" s="134">
        <v>1</v>
      </c>
      <c r="G34" s="134">
        <v>0</v>
      </c>
      <c r="H34" s="134">
        <v>0</v>
      </c>
      <c r="I34" s="135">
        <v>3</v>
      </c>
      <c r="J34" s="136">
        <v>0</v>
      </c>
      <c r="K34" s="136">
        <v>0</v>
      </c>
      <c r="L34" s="136">
        <v>0</v>
      </c>
      <c r="M34" s="136">
        <v>0</v>
      </c>
      <c r="N34" s="129">
        <v>0</v>
      </c>
      <c r="O34" s="171">
        <v>0</v>
      </c>
      <c r="P34" s="80"/>
      <c r="Q34" s="225"/>
      <c r="R34" s="81"/>
      <c r="S34" s="58" t="s">
        <v>153</v>
      </c>
      <c r="T34" s="85"/>
      <c r="U34" s="146">
        <v>0</v>
      </c>
      <c r="V34" s="134">
        <v>0</v>
      </c>
      <c r="W34" s="134">
        <v>0</v>
      </c>
      <c r="X34" s="135">
        <v>2</v>
      </c>
      <c r="Y34" s="135">
        <v>0</v>
      </c>
      <c r="Z34" s="135">
        <v>0</v>
      </c>
      <c r="AA34" s="135">
        <v>0</v>
      </c>
      <c r="AB34" s="135">
        <v>0</v>
      </c>
      <c r="AC34" s="128">
        <v>0</v>
      </c>
      <c r="AD34" s="171">
        <v>0</v>
      </c>
      <c r="AE34" s="62"/>
    </row>
    <row r="35" spans="2:31" s="70" customFormat="1" ht="17.25" customHeight="1" x14ac:dyDescent="0.15">
      <c r="B35" s="225"/>
      <c r="C35" s="81"/>
      <c r="D35" s="58" t="s">
        <v>314</v>
      </c>
      <c r="E35" s="85"/>
      <c r="F35" s="133">
        <v>4</v>
      </c>
      <c r="G35" s="133">
        <v>9</v>
      </c>
      <c r="H35" s="133">
        <v>8</v>
      </c>
      <c r="I35" s="133">
        <v>4</v>
      </c>
      <c r="J35" s="133">
        <v>11</v>
      </c>
      <c r="K35" s="133">
        <v>7</v>
      </c>
      <c r="L35" s="133">
        <v>2</v>
      </c>
      <c r="M35" s="133">
        <v>8</v>
      </c>
      <c r="N35" s="138">
        <v>8</v>
      </c>
      <c r="O35" s="171">
        <v>11</v>
      </c>
      <c r="P35" s="80"/>
      <c r="Q35" s="225"/>
      <c r="R35" s="81"/>
      <c r="S35" s="58" t="s">
        <v>314</v>
      </c>
      <c r="T35" s="85"/>
      <c r="U35" s="133">
        <v>9</v>
      </c>
      <c r="V35" s="133">
        <v>9</v>
      </c>
      <c r="W35" s="133">
        <v>4</v>
      </c>
      <c r="X35" s="133">
        <v>2</v>
      </c>
      <c r="Y35" s="133">
        <v>9</v>
      </c>
      <c r="Z35" s="133">
        <v>0</v>
      </c>
      <c r="AA35" s="133">
        <v>1</v>
      </c>
      <c r="AB35" s="133">
        <v>3</v>
      </c>
      <c r="AC35" s="138">
        <v>6</v>
      </c>
      <c r="AD35" s="171">
        <v>9</v>
      </c>
      <c r="AE35" s="62"/>
    </row>
    <row r="36" spans="2:31" s="70" customFormat="1" ht="17.25" customHeight="1" x14ac:dyDescent="0.15">
      <c r="B36" s="225"/>
      <c r="C36" s="81"/>
      <c r="D36" s="58" t="s">
        <v>325</v>
      </c>
      <c r="E36" s="85"/>
      <c r="F36" s="133">
        <v>0</v>
      </c>
      <c r="G36" s="133">
        <v>0</v>
      </c>
      <c r="H36" s="133">
        <v>0</v>
      </c>
      <c r="I36" s="133">
        <v>0</v>
      </c>
      <c r="J36" s="133">
        <v>0</v>
      </c>
      <c r="K36" s="133">
        <v>0</v>
      </c>
      <c r="L36" s="133">
        <v>0</v>
      </c>
      <c r="M36" s="133">
        <v>0</v>
      </c>
      <c r="N36" s="138">
        <v>0</v>
      </c>
      <c r="O36" s="171">
        <v>0</v>
      </c>
      <c r="P36" s="80"/>
      <c r="Q36" s="225"/>
      <c r="R36" s="81"/>
      <c r="S36" s="58" t="s">
        <v>325</v>
      </c>
      <c r="T36" s="85"/>
      <c r="U36" s="133">
        <v>0</v>
      </c>
      <c r="V36" s="133">
        <v>0</v>
      </c>
      <c r="W36" s="133">
        <v>0</v>
      </c>
      <c r="X36" s="133">
        <v>0</v>
      </c>
      <c r="Y36" s="133">
        <v>0</v>
      </c>
      <c r="Z36" s="133">
        <v>0</v>
      </c>
      <c r="AA36" s="133">
        <v>0</v>
      </c>
      <c r="AB36" s="133">
        <v>0</v>
      </c>
      <c r="AC36" s="138">
        <v>0</v>
      </c>
      <c r="AD36" s="171">
        <v>0</v>
      </c>
      <c r="AE36" s="62"/>
    </row>
    <row r="37" spans="2:31" s="70" customFormat="1" ht="17.25" customHeight="1" x14ac:dyDescent="0.15">
      <c r="B37" s="225"/>
      <c r="C37" s="81"/>
      <c r="D37" s="57" t="s">
        <v>412</v>
      </c>
      <c r="E37" s="85"/>
      <c r="F37" s="133">
        <v>0</v>
      </c>
      <c r="G37" s="133">
        <v>0</v>
      </c>
      <c r="H37" s="133">
        <v>0</v>
      </c>
      <c r="I37" s="133">
        <v>0</v>
      </c>
      <c r="J37" s="133">
        <v>0</v>
      </c>
      <c r="K37" s="133">
        <v>0</v>
      </c>
      <c r="L37" s="133">
        <v>0</v>
      </c>
      <c r="M37" s="133">
        <v>0</v>
      </c>
      <c r="N37" s="133">
        <v>1</v>
      </c>
      <c r="O37" s="171">
        <v>0</v>
      </c>
      <c r="P37" s="80"/>
      <c r="Q37" s="225"/>
      <c r="R37" s="81"/>
      <c r="S37" s="57" t="s">
        <v>412</v>
      </c>
      <c r="T37" s="85"/>
      <c r="U37" s="133">
        <v>0</v>
      </c>
      <c r="V37" s="133">
        <v>0</v>
      </c>
      <c r="W37" s="133">
        <v>0</v>
      </c>
      <c r="X37" s="133">
        <v>0</v>
      </c>
      <c r="Y37" s="133">
        <v>0</v>
      </c>
      <c r="Z37" s="133">
        <v>0</v>
      </c>
      <c r="AA37" s="133">
        <v>0</v>
      </c>
      <c r="AB37" s="133">
        <v>0</v>
      </c>
      <c r="AC37" s="133">
        <v>1</v>
      </c>
      <c r="AD37" s="171">
        <v>0</v>
      </c>
      <c r="AE37" s="62"/>
    </row>
    <row r="38" spans="2:31" s="70" customFormat="1" ht="17.25" customHeight="1" x14ac:dyDescent="0.15">
      <c r="B38" s="225" t="s">
        <v>157</v>
      </c>
      <c r="C38" s="90"/>
      <c r="D38" s="58" t="s">
        <v>154</v>
      </c>
      <c r="E38" s="85"/>
      <c r="F38" s="134">
        <v>5</v>
      </c>
      <c r="G38" s="134">
        <v>7</v>
      </c>
      <c r="H38" s="134">
        <v>7</v>
      </c>
      <c r="I38" s="135">
        <v>8</v>
      </c>
      <c r="J38" s="135">
        <v>8</v>
      </c>
      <c r="K38" s="135">
        <v>7</v>
      </c>
      <c r="L38" s="135">
        <v>8</v>
      </c>
      <c r="M38" s="135">
        <v>4</v>
      </c>
      <c r="N38" s="128">
        <v>4</v>
      </c>
      <c r="O38" s="171">
        <v>7</v>
      </c>
      <c r="P38" s="86"/>
      <c r="Q38" s="225" t="s">
        <v>157</v>
      </c>
      <c r="R38" s="90"/>
      <c r="S38" s="58" t="s">
        <v>154</v>
      </c>
      <c r="T38" s="85"/>
      <c r="U38" s="146">
        <v>2</v>
      </c>
      <c r="V38" s="134">
        <v>3</v>
      </c>
      <c r="W38" s="134">
        <v>6</v>
      </c>
      <c r="X38" s="135">
        <v>5</v>
      </c>
      <c r="Y38" s="135">
        <v>6</v>
      </c>
      <c r="Z38" s="135">
        <v>4</v>
      </c>
      <c r="AA38" s="135">
        <v>6</v>
      </c>
      <c r="AB38" s="135">
        <v>1</v>
      </c>
      <c r="AC38" s="128">
        <v>5</v>
      </c>
      <c r="AD38" s="171">
        <v>8</v>
      </c>
      <c r="AE38" s="62"/>
    </row>
    <row r="39" spans="2:31" s="70" customFormat="1" ht="17.25" customHeight="1" x14ac:dyDescent="0.15">
      <c r="B39" s="229"/>
      <c r="C39" s="90"/>
      <c r="D39" s="58" t="s">
        <v>155</v>
      </c>
      <c r="E39" s="85"/>
      <c r="F39" s="134">
        <v>3</v>
      </c>
      <c r="G39" s="134">
        <v>0</v>
      </c>
      <c r="H39" s="134">
        <v>0</v>
      </c>
      <c r="I39" s="135">
        <v>1</v>
      </c>
      <c r="J39" s="135">
        <v>0</v>
      </c>
      <c r="K39" s="135">
        <v>2</v>
      </c>
      <c r="L39" s="135">
        <v>1</v>
      </c>
      <c r="M39" s="135">
        <v>0</v>
      </c>
      <c r="N39" s="128">
        <v>0</v>
      </c>
      <c r="O39" s="171">
        <v>0</v>
      </c>
      <c r="P39" s="86"/>
      <c r="Q39" s="229"/>
      <c r="R39" s="90"/>
      <c r="S39" s="58" t="s">
        <v>155</v>
      </c>
      <c r="T39" s="85"/>
      <c r="U39" s="146">
        <v>2</v>
      </c>
      <c r="V39" s="134">
        <v>0</v>
      </c>
      <c r="W39" s="134">
        <v>0</v>
      </c>
      <c r="X39" s="135">
        <v>2</v>
      </c>
      <c r="Y39" s="135">
        <v>0</v>
      </c>
      <c r="Z39" s="135">
        <v>2</v>
      </c>
      <c r="AA39" s="135">
        <v>2</v>
      </c>
      <c r="AB39" s="135">
        <v>0</v>
      </c>
      <c r="AC39" s="128">
        <v>0</v>
      </c>
      <c r="AD39" s="171">
        <v>0</v>
      </c>
      <c r="AE39" s="62"/>
    </row>
    <row r="40" spans="2:31" s="9" customFormat="1" ht="17.25" customHeight="1" x14ac:dyDescent="0.15">
      <c r="B40" s="239" t="s">
        <v>185</v>
      </c>
      <c r="C40" s="239"/>
      <c r="D40" s="239"/>
      <c r="E40" s="16"/>
      <c r="F40" s="161"/>
      <c r="G40" s="161"/>
      <c r="H40" s="161"/>
      <c r="I40" s="161"/>
      <c r="J40" s="161"/>
      <c r="K40" s="162"/>
      <c r="L40" s="162"/>
      <c r="M40" s="162"/>
      <c r="N40" s="33"/>
      <c r="O40" s="172"/>
      <c r="P40" s="13"/>
      <c r="Q40" s="239" t="s">
        <v>185</v>
      </c>
      <c r="R40" s="239"/>
      <c r="S40" s="239"/>
      <c r="T40" s="16"/>
      <c r="U40" s="11"/>
      <c r="V40" s="161"/>
      <c r="W40" s="161"/>
      <c r="X40" s="161"/>
      <c r="Y40" s="161"/>
      <c r="Z40" s="161"/>
      <c r="AA40" s="161"/>
      <c r="AB40" s="161"/>
      <c r="AC40" s="32"/>
      <c r="AD40" s="176"/>
      <c r="AE40" s="15"/>
    </row>
    <row r="41" spans="2:31" s="70" customFormat="1" ht="17.25" customHeight="1" x14ac:dyDescent="0.15">
      <c r="B41" s="62"/>
      <c r="C41" s="62"/>
      <c r="D41" s="58" t="s">
        <v>300</v>
      </c>
      <c r="E41" s="85"/>
      <c r="F41" s="134">
        <v>1</v>
      </c>
      <c r="G41" s="134">
        <v>0</v>
      </c>
      <c r="H41" s="134">
        <v>0</v>
      </c>
      <c r="I41" s="134">
        <v>0</v>
      </c>
      <c r="J41" s="135">
        <v>3</v>
      </c>
      <c r="K41" s="136">
        <v>2</v>
      </c>
      <c r="L41" s="136">
        <v>0</v>
      </c>
      <c r="M41" s="136">
        <v>0</v>
      </c>
      <c r="N41" s="129">
        <v>1</v>
      </c>
      <c r="O41" s="173">
        <v>0</v>
      </c>
      <c r="P41" s="80"/>
      <c r="Q41" s="62"/>
      <c r="R41" s="62"/>
      <c r="S41" s="58" t="s">
        <v>300</v>
      </c>
      <c r="T41" s="85"/>
      <c r="U41" s="102">
        <v>2</v>
      </c>
      <c r="V41" s="134">
        <v>0</v>
      </c>
      <c r="W41" s="134">
        <v>0</v>
      </c>
      <c r="X41" s="135">
        <v>0</v>
      </c>
      <c r="Y41" s="135">
        <v>4</v>
      </c>
      <c r="Z41" s="135">
        <v>2</v>
      </c>
      <c r="AA41" s="135">
        <v>0</v>
      </c>
      <c r="AB41" s="135">
        <v>0</v>
      </c>
      <c r="AC41" s="128">
        <v>1</v>
      </c>
      <c r="AD41" s="173">
        <v>0</v>
      </c>
      <c r="AE41" s="62"/>
    </row>
    <row r="42" spans="2:31" s="70" customFormat="1" ht="17.25" customHeight="1" x14ac:dyDescent="0.15">
      <c r="B42" s="62"/>
      <c r="C42" s="62"/>
      <c r="D42" s="58" t="s">
        <v>322</v>
      </c>
      <c r="E42" s="85"/>
      <c r="F42" s="135">
        <v>0</v>
      </c>
      <c r="G42" s="135">
        <v>13</v>
      </c>
      <c r="H42" s="135">
        <v>1</v>
      </c>
      <c r="I42" s="135">
        <v>1</v>
      </c>
      <c r="J42" s="135">
        <v>0</v>
      </c>
      <c r="K42" s="136">
        <v>0</v>
      </c>
      <c r="L42" s="136">
        <v>1</v>
      </c>
      <c r="M42" s="136">
        <v>0</v>
      </c>
      <c r="N42" s="129">
        <v>0</v>
      </c>
      <c r="O42" s="173">
        <v>1</v>
      </c>
      <c r="P42" s="80"/>
      <c r="Q42" s="62"/>
      <c r="R42" s="62"/>
      <c r="S42" s="58" t="s">
        <v>322</v>
      </c>
      <c r="T42" s="85"/>
      <c r="U42" s="102">
        <v>0</v>
      </c>
      <c r="V42" s="135">
        <v>15</v>
      </c>
      <c r="W42" s="135">
        <v>0</v>
      </c>
      <c r="X42" s="135">
        <v>1</v>
      </c>
      <c r="Y42" s="135">
        <v>0</v>
      </c>
      <c r="Z42" s="135">
        <v>0</v>
      </c>
      <c r="AA42" s="135">
        <v>1</v>
      </c>
      <c r="AB42" s="135">
        <v>0</v>
      </c>
      <c r="AC42" s="128">
        <v>0</v>
      </c>
      <c r="AD42" s="173">
        <v>0</v>
      </c>
      <c r="AE42" s="62"/>
    </row>
    <row r="43" spans="2:31" s="70" customFormat="1" ht="17.25" customHeight="1" x14ac:dyDescent="0.15">
      <c r="B43" s="62"/>
      <c r="C43" s="62"/>
      <c r="D43" s="58" t="s">
        <v>158</v>
      </c>
      <c r="E43" s="85"/>
      <c r="F43" s="134">
        <v>5</v>
      </c>
      <c r="G43" s="134">
        <v>0</v>
      </c>
      <c r="H43" s="134">
        <v>4</v>
      </c>
      <c r="I43" s="134">
        <v>5</v>
      </c>
      <c r="J43" s="135">
        <v>5</v>
      </c>
      <c r="K43" s="136">
        <v>0</v>
      </c>
      <c r="L43" s="136">
        <v>4</v>
      </c>
      <c r="M43" s="136">
        <v>4</v>
      </c>
      <c r="N43" s="129">
        <v>9</v>
      </c>
      <c r="O43" s="173">
        <v>15</v>
      </c>
      <c r="P43" s="80"/>
      <c r="Q43" s="62"/>
      <c r="R43" s="62"/>
      <c r="S43" s="58" t="s">
        <v>158</v>
      </c>
      <c r="T43" s="85"/>
      <c r="U43" s="146">
        <v>2</v>
      </c>
      <c r="V43" s="134">
        <v>0</v>
      </c>
      <c r="W43" s="134">
        <v>3</v>
      </c>
      <c r="X43" s="135">
        <v>2</v>
      </c>
      <c r="Y43" s="135">
        <v>4</v>
      </c>
      <c r="Z43" s="135">
        <v>0</v>
      </c>
      <c r="AA43" s="135">
        <v>2</v>
      </c>
      <c r="AB43" s="135">
        <v>2</v>
      </c>
      <c r="AC43" s="128">
        <v>10</v>
      </c>
      <c r="AD43" s="173">
        <v>15</v>
      </c>
      <c r="AE43" s="62"/>
    </row>
    <row r="44" spans="2:31" s="70" customFormat="1" ht="17.25" customHeight="1" thickBot="1" x14ac:dyDescent="0.2">
      <c r="B44" s="63"/>
      <c r="C44" s="63"/>
      <c r="D44" s="64" t="s">
        <v>159</v>
      </c>
      <c r="E44" s="87"/>
      <c r="F44" s="139">
        <v>0</v>
      </c>
      <c r="G44" s="139">
        <v>0</v>
      </c>
      <c r="H44" s="139">
        <v>0</v>
      </c>
      <c r="I44" s="139">
        <v>0</v>
      </c>
      <c r="J44" s="139">
        <v>0</v>
      </c>
      <c r="K44" s="140">
        <v>0</v>
      </c>
      <c r="L44" s="140">
        <v>0</v>
      </c>
      <c r="M44" s="140">
        <v>0</v>
      </c>
      <c r="N44" s="141">
        <v>0</v>
      </c>
      <c r="O44" s="174">
        <v>0</v>
      </c>
      <c r="P44" s="80"/>
      <c r="Q44" s="63"/>
      <c r="R44" s="63"/>
      <c r="S44" s="64" t="s">
        <v>159</v>
      </c>
      <c r="T44" s="87"/>
      <c r="U44" s="147">
        <v>0</v>
      </c>
      <c r="V44" s="139">
        <v>0</v>
      </c>
      <c r="W44" s="139">
        <v>0</v>
      </c>
      <c r="X44" s="139">
        <v>0</v>
      </c>
      <c r="Y44" s="139">
        <v>0</v>
      </c>
      <c r="Z44" s="139">
        <v>0</v>
      </c>
      <c r="AA44" s="139">
        <v>0</v>
      </c>
      <c r="AB44" s="139">
        <v>0</v>
      </c>
      <c r="AC44" s="148">
        <v>0</v>
      </c>
      <c r="AD44" s="174">
        <v>0</v>
      </c>
      <c r="AE44" s="62"/>
    </row>
  </sheetData>
  <mergeCells count="14">
    <mergeCell ref="F4:O4"/>
    <mergeCell ref="B2:O2"/>
    <mergeCell ref="U4:AD4"/>
    <mergeCell ref="B4:E5"/>
    <mergeCell ref="Q4:T5"/>
    <mergeCell ref="Q2:AD2"/>
    <mergeCell ref="Q13:S13"/>
    <mergeCell ref="Q38:Q39"/>
    <mergeCell ref="Q40:S40"/>
    <mergeCell ref="B40:D40"/>
    <mergeCell ref="B13:D13"/>
    <mergeCell ref="B38:B39"/>
    <mergeCell ref="Q14:Q37"/>
    <mergeCell ref="B14:B37"/>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78"/>
  <sheetViews>
    <sheetView view="pageBreakPreview" zoomScaleNormal="100" zoomScaleSheetLayoutView="100" workbookViewId="0">
      <selection activeCell="B6" sqref="B6:D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31" width="9.375" style="69" customWidth="1"/>
    <col min="32" max="16384" width="9" style="68"/>
  </cols>
  <sheetData>
    <row r="1" spans="2:31" x14ac:dyDescent="0.15">
      <c r="B1" s="68" t="s">
        <v>371</v>
      </c>
      <c r="Q1" s="68" t="s">
        <v>372</v>
      </c>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row>
    <row r="5" spans="2:31" s="70" customFormat="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row>
    <row r="6" spans="2:31" s="9" customFormat="1" ht="16.5" customHeight="1" x14ac:dyDescent="0.15">
      <c r="B6" s="239" t="s">
        <v>160</v>
      </c>
      <c r="C6" s="239"/>
      <c r="D6" s="239"/>
      <c r="E6" s="16"/>
      <c r="F6" s="161"/>
      <c r="G6" s="161"/>
      <c r="H6" s="161"/>
      <c r="I6" s="161"/>
      <c r="J6" s="161"/>
      <c r="K6" s="162"/>
      <c r="L6" s="162"/>
      <c r="M6" s="162"/>
      <c r="N6" s="33"/>
      <c r="O6" s="172"/>
      <c r="P6" s="13"/>
      <c r="Q6" s="239" t="s">
        <v>160</v>
      </c>
      <c r="R6" s="239"/>
      <c r="S6" s="239"/>
      <c r="T6" s="16"/>
      <c r="U6" s="11"/>
      <c r="V6" s="161"/>
      <c r="W6" s="161"/>
      <c r="X6" s="161"/>
      <c r="Y6" s="161"/>
      <c r="Z6" s="161"/>
      <c r="AA6" s="161"/>
      <c r="AB6" s="161"/>
      <c r="AC6" s="32"/>
      <c r="AD6" s="176"/>
      <c r="AE6" s="15"/>
    </row>
    <row r="7" spans="2:31" s="70" customFormat="1" ht="16.5" customHeight="1" x14ac:dyDescent="0.15">
      <c r="B7" s="225" t="s">
        <v>186</v>
      </c>
      <c r="C7" s="78"/>
      <c r="D7" s="58" t="s">
        <v>161</v>
      </c>
      <c r="E7" s="85"/>
      <c r="F7" s="134">
        <v>85</v>
      </c>
      <c r="G7" s="134">
        <v>85</v>
      </c>
      <c r="H7" s="134">
        <v>82</v>
      </c>
      <c r="I7" s="134">
        <v>83</v>
      </c>
      <c r="J7" s="135">
        <v>62</v>
      </c>
      <c r="K7" s="136">
        <v>68</v>
      </c>
      <c r="L7" s="136">
        <v>44</v>
      </c>
      <c r="M7" s="136">
        <v>33</v>
      </c>
      <c r="N7" s="129">
        <v>33</v>
      </c>
      <c r="O7" s="177">
        <v>23</v>
      </c>
      <c r="P7" s="80"/>
      <c r="Q7" s="225" t="s">
        <v>186</v>
      </c>
      <c r="R7" s="78"/>
      <c r="S7" s="58" t="s">
        <v>161</v>
      </c>
      <c r="T7" s="85"/>
      <c r="U7" s="146">
        <v>109</v>
      </c>
      <c r="V7" s="134">
        <v>104</v>
      </c>
      <c r="W7" s="134">
        <v>113</v>
      </c>
      <c r="X7" s="135">
        <v>104</v>
      </c>
      <c r="Y7" s="135">
        <v>87</v>
      </c>
      <c r="Z7" s="135">
        <v>90</v>
      </c>
      <c r="AA7" s="135">
        <v>65</v>
      </c>
      <c r="AB7" s="135">
        <v>51</v>
      </c>
      <c r="AC7" s="128">
        <v>38</v>
      </c>
      <c r="AD7" s="177">
        <v>34</v>
      </c>
      <c r="AE7" s="62"/>
    </row>
    <row r="8" spans="2:31" s="70" customFormat="1" ht="16.5" customHeight="1" x14ac:dyDescent="0.15">
      <c r="B8" s="229"/>
      <c r="C8" s="81"/>
      <c r="D8" s="58" t="s">
        <v>162</v>
      </c>
      <c r="E8" s="85"/>
      <c r="F8" s="134">
        <v>72</v>
      </c>
      <c r="G8" s="134">
        <v>77</v>
      </c>
      <c r="H8" s="134">
        <v>57</v>
      </c>
      <c r="I8" s="134">
        <v>64</v>
      </c>
      <c r="J8" s="135">
        <v>47</v>
      </c>
      <c r="K8" s="136">
        <v>67</v>
      </c>
      <c r="L8" s="136">
        <v>60</v>
      </c>
      <c r="M8" s="136">
        <v>55</v>
      </c>
      <c r="N8" s="129">
        <v>67</v>
      </c>
      <c r="O8" s="177">
        <v>52</v>
      </c>
      <c r="P8" s="80"/>
      <c r="Q8" s="229"/>
      <c r="R8" s="81"/>
      <c r="S8" s="58" t="s">
        <v>162</v>
      </c>
      <c r="T8" s="85"/>
      <c r="U8" s="146">
        <v>69</v>
      </c>
      <c r="V8" s="134">
        <v>97</v>
      </c>
      <c r="W8" s="134">
        <v>60</v>
      </c>
      <c r="X8" s="135">
        <v>52</v>
      </c>
      <c r="Y8" s="135">
        <v>58</v>
      </c>
      <c r="Z8" s="135">
        <v>78</v>
      </c>
      <c r="AA8" s="135">
        <v>98</v>
      </c>
      <c r="AB8" s="135">
        <v>69</v>
      </c>
      <c r="AC8" s="128">
        <v>79</v>
      </c>
      <c r="AD8" s="177">
        <v>59</v>
      </c>
      <c r="AE8" s="62"/>
    </row>
    <row r="9" spans="2:31" s="70" customFormat="1" ht="16.5" customHeight="1" x14ac:dyDescent="0.15">
      <c r="B9" s="229"/>
      <c r="C9" s="81"/>
      <c r="D9" s="58" t="s">
        <v>163</v>
      </c>
      <c r="E9" s="85"/>
      <c r="F9" s="135">
        <v>0</v>
      </c>
      <c r="G9" s="135">
        <v>0</v>
      </c>
      <c r="H9" s="135">
        <v>0</v>
      </c>
      <c r="I9" s="135">
        <v>0</v>
      </c>
      <c r="J9" s="135">
        <v>0</v>
      </c>
      <c r="K9" s="136">
        <v>0</v>
      </c>
      <c r="L9" s="136">
        <v>0</v>
      </c>
      <c r="M9" s="136">
        <v>0</v>
      </c>
      <c r="N9" s="129">
        <v>0</v>
      </c>
      <c r="O9" s="177">
        <v>0</v>
      </c>
      <c r="P9" s="80"/>
      <c r="Q9" s="229"/>
      <c r="R9" s="81"/>
      <c r="S9" s="58" t="s">
        <v>163</v>
      </c>
      <c r="T9" s="85"/>
      <c r="U9" s="102">
        <v>0</v>
      </c>
      <c r="V9" s="135">
        <v>0</v>
      </c>
      <c r="W9" s="135">
        <v>0</v>
      </c>
      <c r="X9" s="135">
        <v>0</v>
      </c>
      <c r="Y9" s="135">
        <v>0</v>
      </c>
      <c r="Z9" s="135">
        <v>0</v>
      </c>
      <c r="AA9" s="135">
        <v>0</v>
      </c>
      <c r="AB9" s="135">
        <v>0</v>
      </c>
      <c r="AC9" s="128">
        <v>0</v>
      </c>
      <c r="AD9" s="177">
        <v>0</v>
      </c>
      <c r="AE9" s="62"/>
    </row>
    <row r="10" spans="2:31" s="70" customFormat="1" ht="16.5" customHeight="1" x14ac:dyDescent="0.15">
      <c r="B10" s="229"/>
      <c r="C10" s="81"/>
      <c r="D10" s="58" t="s">
        <v>164</v>
      </c>
      <c r="E10" s="85"/>
      <c r="F10" s="135">
        <v>0</v>
      </c>
      <c r="G10" s="135">
        <v>0</v>
      </c>
      <c r="H10" s="135">
        <v>0</v>
      </c>
      <c r="I10" s="135">
        <v>0</v>
      </c>
      <c r="J10" s="135">
        <v>0</v>
      </c>
      <c r="K10" s="136">
        <v>0</v>
      </c>
      <c r="L10" s="136">
        <v>0</v>
      </c>
      <c r="M10" s="136">
        <v>0</v>
      </c>
      <c r="N10" s="129">
        <v>0</v>
      </c>
      <c r="O10" s="177">
        <v>0</v>
      </c>
      <c r="P10" s="80"/>
      <c r="Q10" s="229"/>
      <c r="R10" s="81"/>
      <c r="S10" s="58" t="s">
        <v>164</v>
      </c>
      <c r="T10" s="85"/>
      <c r="U10" s="102">
        <v>0</v>
      </c>
      <c r="V10" s="135">
        <v>0</v>
      </c>
      <c r="W10" s="135">
        <v>0</v>
      </c>
      <c r="X10" s="135">
        <v>0</v>
      </c>
      <c r="Y10" s="135">
        <v>0</v>
      </c>
      <c r="Z10" s="135">
        <v>0</v>
      </c>
      <c r="AA10" s="135">
        <v>0</v>
      </c>
      <c r="AB10" s="135">
        <v>0</v>
      </c>
      <c r="AC10" s="128">
        <v>0</v>
      </c>
      <c r="AD10" s="177">
        <v>0</v>
      </c>
      <c r="AE10" s="62"/>
    </row>
    <row r="11" spans="2:31" s="70" customFormat="1" ht="16.5" customHeight="1" x14ac:dyDescent="0.15">
      <c r="B11" s="229"/>
      <c r="C11" s="81"/>
      <c r="D11" s="58" t="s">
        <v>165</v>
      </c>
      <c r="E11" s="85"/>
      <c r="F11" s="134">
        <v>1</v>
      </c>
      <c r="G11" s="134">
        <v>1</v>
      </c>
      <c r="H11" s="134">
        <v>2</v>
      </c>
      <c r="I11" s="134">
        <v>0</v>
      </c>
      <c r="J11" s="135">
        <v>1</v>
      </c>
      <c r="K11" s="136">
        <v>1</v>
      </c>
      <c r="L11" s="136">
        <v>3</v>
      </c>
      <c r="M11" s="136">
        <v>0</v>
      </c>
      <c r="N11" s="129">
        <v>5</v>
      </c>
      <c r="O11" s="177">
        <v>3</v>
      </c>
      <c r="P11" s="80"/>
      <c r="Q11" s="229"/>
      <c r="R11" s="81"/>
      <c r="S11" s="58" t="s">
        <v>165</v>
      </c>
      <c r="T11" s="85"/>
      <c r="U11" s="146">
        <v>1</v>
      </c>
      <c r="V11" s="134">
        <v>1</v>
      </c>
      <c r="W11" s="134">
        <v>2</v>
      </c>
      <c r="X11" s="135">
        <v>0</v>
      </c>
      <c r="Y11" s="135">
        <v>4</v>
      </c>
      <c r="Z11" s="135">
        <v>2</v>
      </c>
      <c r="AA11" s="135">
        <v>1</v>
      </c>
      <c r="AB11" s="135">
        <v>0</v>
      </c>
      <c r="AC11" s="128">
        <v>5</v>
      </c>
      <c r="AD11" s="177">
        <v>2</v>
      </c>
      <c r="AE11" s="62"/>
    </row>
    <row r="12" spans="2:31" s="70" customFormat="1" ht="16.5" customHeight="1" x14ac:dyDescent="0.15">
      <c r="B12" s="229"/>
      <c r="C12" s="81"/>
      <c r="D12" s="58" t="s">
        <v>413</v>
      </c>
      <c r="E12" s="85"/>
      <c r="F12" s="133">
        <v>0</v>
      </c>
      <c r="G12" s="133">
        <v>0</v>
      </c>
      <c r="H12" s="133">
        <v>0</v>
      </c>
      <c r="I12" s="133">
        <v>0</v>
      </c>
      <c r="J12" s="133">
        <v>0</v>
      </c>
      <c r="K12" s="133">
        <v>0</v>
      </c>
      <c r="L12" s="133">
        <v>0</v>
      </c>
      <c r="M12" s="133">
        <v>0</v>
      </c>
      <c r="N12" s="133">
        <v>0</v>
      </c>
      <c r="O12" s="177">
        <v>0</v>
      </c>
      <c r="P12" s="80"/>
      <c r="Q12" s="229"/>
      <c r="R12" s="81"/>
      <c r="S12" s="58" t="s">
        <v>413</v>
      </c>
      <c r="T12" s="85"/>
      <c r="U12" s="133">
        <v>0</v>
      </c>
      <c r="V12" s="133">
        <v>0</v>
      </c>
      <c r="W12" s="133">
        <v>0</v>
      </c>
      <c r="X12" s="133">
        <v>0</v>
      </c>
      <c r="Y12" s="133">
        <v>0</v>
      </c>
      <c r="Z12" s="133">
        <v>0</v>
      </c>
      <c r="AA12" s="133">
        <v>0</v>
      </c>
      <c r="AB12" s="133">
        <v>0</v>
      </c>
      <c r="AC12" s="133">
        <v>0</v>
      </c>
      <c r="AD12" s="177">
        <v>0</v>
      </c>
      <c r="AE12" s="62"/>
    </row>
    <row r="13" spans="2:31" s="70" customFormat="1" ht="16.5" customHeight="1" x14ac:dyDescent="0.15">
      <c r="B13" s="229"/>
      <c r="C13" s="81"/>
      <c r="D13" s="58" t="s">
        <v>166</v>
      </c>
      <c r="E13" s="85"/>
      <c r="F13" s="135">
        <v>0</v>
      </c>
      <c r="G13" s="135">
        <v>0</v>
      </c>
      <c r="H13" s="135">
        <v>0</v>
      </c>
      <c r="I13" s="135">
        <v>0</v>
      </c>
      <c r="J13" s="135">
        <v>0</v>
      </c>
      <c r="K13" s="136">
        <v>0</v>
      </c>
      <c r="L13" s="136">
        <v>0</v>
      </c>
      <c r="M13" s="136">
        <v>0</v>
      </c>
      <c r="N13" s="129">
        <v>0</v>
      </c>
      <c r="O13" s="177">
        <v>0</v>
      </c>
      <c r="P13" s="80"/>
      <c r="Q13" s="229"/>
      <c r="R13" s="81"/>
      <c r="S13" s="58" t="s">
        <v>166</v>
      </c>
      <c r="T13" s="85"/>
      <c r="U13" s="102">
        <v>0</v>
      </c>
      <c r="V13" s="135">
        <v>0</v>
      </c>
      <c r="W13" s="135">
        <v>0</v>
      </c>
      <c r="X13" s="135">
        <v>0</v>
      </c>
      <c r="Y13" s="135">
        <v>0</v>
      </c>
      <c r="Z13" s="135">
        <v>0</v>
      </c>
      <c r="AA13" s="135">
        <v>0</v>
      </c>
      <c r="AB13" s="135">
        <v>0</v>
      </c>
      <c r="AC13" s="128">
        <v>0</v>
      </c>
      <c r="AD13" s="177">
        <v>0</v>
      </c>
      <c r="AE13" s="62"/>
    </row>
    <row r="14" spans="2:31" s="70" customFormat="1" ht="16.5" customHeight="1" x14ac:dyDescent="0.15">
      <c r="B14" s="229"/>
      <c r="C14" s="81"/>
      <c r="D14" s="58" t="s">
        <v>167</v>
      </c>
      <c r="E14" s="85"/>
      <c r="F14" s="134">
        <v>33</v>
      </c>
      <c r="G14" s="134">
        <v>29</v>
      </c>
      <c r="H14" s="134">
        <v>32</v>
      </c>
      <c r="I14" s="134">
        <v>41</v>
      </c>
      <c r="J14" s="135">
        <v>25</v>
      </c>
      <c r="K14" s="136">
        <v>17</v>
      </c>
      <c r="L14" s="136">
        <v>19</v>
      </c>
      <c r="M14" s="136">
        <v>27</v>
      </c>
      <c r="N14" s="129">
        <v>20</v>
      </c>
      <c r="O14" s="177">
        <v>17</v>
      </c>
      <c r="P14" s="80"/>
      <c r="Q14" s="229"/>
      <c r="R14" s="81"/>
      <c r="S14" s="58" t="s">
        <v>167</v>
      </c>
      <c r="T14" s="85"/>
      <c r="U14" s="146">
        <v>42</v>
      </c>
      <c r="V14" s="134">
        <v>37</v>
      </c>
      <c r="W14" s="134">
        <v>39</v>
      </c>
      <c r="X14" s="135">
        <v>37</v>
      </c>
      <c r="Y14" s="135">
        <v>32</v>
      </c>
      <c r="Z14" s="135">
        <v>14</v>
      </c>
      <c r="AA14" s="135">
        <v>25</v>
      </c>
      <c r="AB14" s="135">
        <v>33</v>
      </c>
      <c r="AC14" s="128">
        <v>27</v>
      </c>
      <c r="AD14" s="177">
        <v>13</v>
      </c>
      <c r="AE14" s="62"/>
    </row>
    <row r="15" spans="2:31" s="70" customFormat="1" ht="16.5" customHeight="1" x14ac:dyDescent="0.15">
      <c r="B15" s="225" t="s">
        <v>187</v>
      </c>
      <c r="C15" s="78"/>
      <c r="D15" s="58" t="s">
        <v>168</v>
      </c>
      <c r="E15" s="85"/>
      <c r="F15" s="135">
        <v>10</v>
      </c>
      <c r="G15" s="135">
        <v>10</v>
      </c>
      <c r="H15" s="134">
        <v>7</v>
      </c>
      <c r="I15" s="134">
        <v>6</v>
      </c>
      <c r="J15" s="135">
        <v>9</v>
      </c>
      <c r="K15" s="136">
        <v>5</v>
      </c>
      <c r="L15" s="136">
        <v>7</v>
      </c>
      <c r="M15" s="136">
        <v>6</v>
      </c>
      <c r="N15" s="129">
        <v>5</v>
      </c>
      <c r="O15" s="177">
        <v>3</v>
      </c>
      <c r="P15" s="80"/>
      <c r="Q15" s="225" t="s">
        <v>187</v>
      </c>
      <c r="R15" s="78"/>
      <c r="S15" s="58" t="s">
        <v>168</v>
      </c>
      <c r="T15" s="85"/>
      <c r="U15" s="102">
        <v>3</v>
      </c>
      <c r="V15" s="134">
        <v>9</v>
      </c>
      <c r="W15" s="134">
        <v>7</v>
      </c>
      <c r="X15" s="135">
        <v>5</v>
      </c>
      <c r="Y15" s="135">
        <v>7</v>
      </c>
      <c r="Z15" s="135">
        <v>4</v>
      </c>
      <c r="AA15" s="135">
        <v>8</v>
      </c>
      <c r="AB15" s="135">
        <v>4</v>
      </c>
      <c r="AC15" s="128">
        <v>4</v>
      </c>
      <c r="AD15" s="177">
        <v>3</v>
      </c>
      <c r="AE15" s="62"/>
    </row>
    <row r="16" spans="2:31" s="70" customFormat="1" ht="16.5" customHeight="1" x14ac:dyDescent="0.15">
      <c r="B16" s="229"/>
      <c r="C16" s="81"/>
      <c r="D16" s="58" t="s">
        <v>169</v>
      </c>
      <c r="E16" s="85"/>
      <c r="F16" s="135">
        <v>0</v>
      </c>
      <c r="G16" s="135">
        <v>0</v>
      </c>
      <c r="H16" s="135">
        <v>0</v>
      </c>
      <c r="I16" s="135">
        <v>0</v>
      </c>
      <c r="J16" s="135">
        <v>0</v>
      </c>
      <c r="K16" s="136">
        <v>0</v>
      </c>
      <c r="L16" s="136">
        <v>0</v>
      </c>
      <c r="M16" s="136">
        <v>0</v>
      </c>
      <c r="N16" s="129">
        <v>0</v>
      </c>
      <c r="O16" s="177">
        <v>0</v>
      </c>
      <c r="P16" s="80"/>
      <c r="Q16" s="229"/>
      <c r="R16" s="81"/>
      <c r="S16" s="58" t="s">
        <v>169</v>
      </c>
      <c r="T16" s="85"/>
      <c r="U16" s="102">
        <v>0</v>
      </c>
      <c r="V16" s="135">
        <v>0</v>
      </c>
      <c r="W16" s="135">
        <v>0</v>
      </c>
      <c r="X16" s="135">
        <v>0</v>
      </c>
      <c r="Y16" s="135">
        <v>0</v>
      </c>
      <c r="Z16" s="135">
        <v>0</v>
      </c>
      <c r="AA16" s="135">
        <v>0</v>
      </c>
      <c r="AB16" s="135">
        <v>0</v>
      </c>
      <c r="AC16" s="128">
        <v>0</v>
      </c>
      <c r="AD16" s="177">
        <v>0</v>
      </c>
      <c r="AE16" s="62"/>
    </row>
    <row r="17" spans="2:31" s="70" customFormat="1" ht="16.5" customHeight="1" x14ac:dyDescent="0.15">
      <c r="B17" s="229"/>
      <c r="C17" s="81"/>
      <c r="D17" s="58" t="s">
        <v>170</v>
      </c>
      <c r="E17" s="85"/>
      <c r="F17" s="134">
        <v>0</v>
      </c>
      <c r="G17" s="135">
        <v>1</v>
      </c>
      <c r="H17" s="135">
        <v>2</v>
      </c>
      <c r="I17" s="135">
        <v>1</v>
      </c>
      <c r="J17" s="135">
        <v>0</v>
      </c>
      <c r="K17" s="136">
        <v>0</v>
      </c>
      <c r="L17" s="136">
        <v>0</v>
      </c>
      <c r="M17" s="136">
        <v>0</v>
      </c>
      <c r="N17" s="129">
        <v>0</v>
      </c>
      <c r="O17" s="177">
        <v>0</v>
      </c>
      <c r="P17" s="80"/>
      <c r="Q17" s="229"/>
      <c r="R17" s="81"/>
      <c r="S17" s="58" t="s">
        <v>170</v>
      </c>
      <c r="T17" s="85"/>
      <c r="U17" s="102">
        <v>0</v>
      </c>
      <c r="V17" s="135">
        <v>1</v>
      </c>
      <c r="W17" s="135">
        <v>4</v>
      </c>
      <c r="X17" s="135">
        <v>0</v>
      </c>
      <c r="Y17" s="135">
        <v>0</v>
      </c>
      <c r="Z17" s="135">
        <v>0</v>
      </c>
      <c r="AA17" s="135">
        <v>0</v>
      </c>
      <c r="AB17" s="135">
        <v>0</v>
      </c>
      <c r="AC17" s="128">
        <v>0</v>
      </c>
      <c r="AD17" s="177">
        <v>0</v>
      </c>
      <c r="AE17" s="62"/>
    </row>
    <row r="18" spans="2:31" s="70" customFormat="1" ht="16.5" customHeight="1" x14ac:dyDescent="0.15">
      <c r="B18" s="229"/>
      <c r="C18" s="81"/>
      <c r="D18" s="58" t="s">
        <v>171</v>
      </c>
      <c r="E18" s="85"/>
      <c r="F18" s="135">
        <v>0</v>
      </c>
      <c r="G18" s="135">
        <v>4</v>
      </c>
      <c r="H18" s="134">
        <v>0</v>
      </c>
      <c r="I18" s="135">
        <v>1</v>
      </c>
      <c r="J18" s="135">
        <v>0</v>
      </c>
      <c r="K18" s="136">
        <v>0</v>
      </c>
      <c r="L18" s="136">
        <v>0</v>
      </c>
      <c r="M18" s="136">
        <v>0</v>
      </c>
      <c r="N18" s="129">
        <v>0</v>
      </c>
      <c r="O18" s="177">
        <v>1</v>
      </c>
      <c r="P18" s="80"/>
      <c r="Q18" s="229"/>
      <c r="R18" s="81"/>
      <c r="S18" s="58" t="s">
        <v>171</v>
      </c>
      <c r="T18" s="85"/>
      <c r="U18" s="102">
        <v>0</v>
      </c>
      <c r="V18" s="134">
        <v>1</v>
      </c>
      <c r="W18" s="135">
        <v>0</v>
      </c>
      <c r="X18" s="135">
        <v>1</v>
      </c>
      <c r="Y18" s="135">
        <v>0</v>
      </c>
      <c r="Z18" s="135">
        <v>0</v>
      </c>
      <c r="AA18" s="135">
        <v>0</v>
      </c>
      <c r="AB18" s="135">
        <v>0</v>
      </c>
      <c r="AC18" s="128">
        <v>0</v>
      </c>
      <c r="AD18" s="177">
        <v>0</v>
      </c>
      <c r="AE18" s="62"/>
    </row>
    <row r="19" spans="2:31" s="70" customFormat="1" ht="16.5" customHeight="1" x14ac:dyDescent="0.15">
      <c r="B19" s="229"/>
      <c r="C19" s="81"/>
      <c r="D19" s="58" t="s">
        <v>172</v>
      </c>
      <c r="E19" s="85"/>
      <c r="F19" s="135">
        <v>1</v>
      </c>
      <c r="G19" s="135">
        <v>1</v>
      </c>
      <c r="H19" s="134">
        <v>6</v>
      </c>
      <c r="I19" s="134">
        <v>1</v>
      </c>
      <c r="J19" s="135">
        <v>0</v>
      </c>
      <c r="K19" s="136">
        <v>0</v>
      </c>
      <c r="L19" s="136">
        <v>2</v>
      </c>
      <c r="M19" s="136">
        <v>0</v>
      </c>
      <c r="N19" s="129">
        <v>1</v>
      </c>
      <c r="O19" s="177">
        <v>1</v>
      </c>
      <c r="P19" s="80"/>
      <c r="Q19" s="229"/>
      <c r="R19" s="81"/>
      <c r="S19" s="58" t="s">
        <v>172</v>
      </c>
      <c r="T19" s="85"/>
      <c r="U19" s="102">
        <v>1</v>
      </c>
      <c r="V19" s="135">
        <v>1</v>
      </c>
      <c r="W19" s="134">
        <v>7</v>
      </c>
      <c r="X19" s="135">
        <v>0</v>
      </c>
      <c r="Y19" s="135">
        <v>0</v>
      </c>
      <c r="Z19" s="135">
        <v>0</v>
      </c>
      <c r="AA19" s="135">
        <v>3</v>
      </c>
      <c r="AB19" s="135">
        <v>0</v>
      </c>
      <c r="AC19" s="128">
        <v>1</v>
      </c>
      <c r="AD19" s="177">
        <v>1</v>
      </c>
      <c r="AE19" s="62"/>
    </row>
    <row r="20" spans="2:31" s="70" customFormat="1" ht="16.5" customHeight="1" x14ac:dyDescent="0.15">
      <c r="B20" s="229"/>
      <c r="C20" s="81"/>
      <c r="D20" s="58" t="s">
        <v>173</v>
      </c>
      <c r="E20" s="85"/>
      <c r="F20" s="134">
        <v>0</v>
      </c>
      <c r="G20" s="134">
        <v>1</v>
      </c>
      <c r="H20" s="134">
        <v>0</v>
      </c>
      <c r="I20" s="134">
        <v>2</v>
      </c>
      <c r="J20" s="135">
        <v>0</v>
      </c>
      <c r="K20" s="136">
        <v>0</v>
      </c>
      <c r="L20" s="136">
        <v>3</v>
      </c>
      <c r="M20" s="136">
        <v>2</v>
      </c>
      <c r="N20" s="129">
        <v>7</v>
      </c>
      <c r="O20" s="177">
        <v>2</v>
      </c>
      <c r="P20" s="80"/>
      <c r="Q20" s="229"/>
      <c r="R20" s="81"/>
      <c r="S20" s="58" t="s">
        <v>173</v>
      </c>
      <c r="T20" s="85"/>
      <c r="U20" s="146">
        <v>0</v>
      </c>
      <c r="V20" s="134">
        <v>1</v>
      </c>
      <c r="W20" s="134">
        <v>0</v>
      </c>
      <c r="X20" s="135">
        <v>2</v>
      </c>
      <c r="Y20" s="135">
        <v>0</v>
      </c>
      <c r="Z20" s="135">
        <v>0</v>
      </c>
      <c r="AA20" s="135">
        <v>5</v>
      </c>
      <c r="AB20" s="135">
        <v>2</v>
      </c>
      <c r="AC20" s="128">
        <v>10</v>
      </c>
      <c r="AD20" s="177">
        <v>2</v>
      </c>
      <c r="AE20" s="62"/>
    </row>
    <row r="21" spans="2:31" s="70" customFormat="1" ht="16.5" customHeight="1" x14ac:dyDescent="0.15">
      <c r="B21" s="229"/>
      <c r="C21" s="81"/>
      <c r="D21" s="58" t="s">
        <v>174</v>
      </c>
      <c r="E21" s="85"/>
      <c r="F21" s="135">
        <v>0</v>
      </c>
      <c r="G21" s="135">
        <v>0</v>
      </c>
      <c r="H21" s="135">
        <v>0</v>
      </c>
      <c r="I21" s="135">
        <v>0</v>
      </c>
      <c r="J21" s="135">
        <v>0</v>
      </c>
      <c r="K21" s="136">
        <v>0</v>
      </c>
      <c r="L21" s="136">
        <v>0</v>
      </c>
      <c r="M21" s="136">
        <v>0</v>
      </c>
      <c r="N21" s="129">
        <v>0</v>
      </c>
      <c r="O21" s="177">
        <v>0</v>
      </c>
      <c r="P21" s="80"/>
      <c r="Q21" s="229"/>
      <c r="R21" s="81"/>
      <c r="S21" s="58" t="s">
        <v>174</v>
      </c>
      <c r="T21" s="85"/>
      <c r="U21" s="102">
        <v>0</v>
      </c>
      <c r="V21" s="135">
        <v>0</v>
      </c>
      <c r="W21" s="135">
        <v>0</v>
      </c>
      <c r="X21" s="135">
        <v>0</v>
      </c>
      <c r="Y21" s="135">
        <v>0</v>
      </c>
      <c r="Z21" s="135">
        <v>0</v>
      </c>
      <c r="AA21" s="135">
        <v>0</v>
      </c>
      <c r="AB21" s="135">
        <v>0</v>
      </c>
      <c r="AC21" s="128">
        <v>0</v>
      </c>
      <c r="AD21" s="177">
        <v>0</v>
      </c>
      <c r="AE21" s="62"/>
    </row>
    <row r="22" spans="2:31" s="70" customFormat="1" ht="16.5" customHeight="1" x14ac:dyDescent="0.15">
      <c r="B22" s="229"/>
      <c r="C22" s="81"/>
      <c r="D22" s="58" t="s">
        <v>175</v>
      </c>
      <c r="E22" s="85"/>
      <c r="F22" s="135">
        <v>0</v>
      </c>
      <c r="G22" s="135">
        <v>0</v>
      </c>
      <c r="H22" s="135">
        <v>0</v>
      </c>
      <c r="I22" s="135">
        <v>0</v>
      </c>
      <c r="J22" s="135">
        <v>0</v>
      </c>
      <c r="K22" s="136">
        <v>0</v>
      </c>
      <c r="L22" s="136">
        <v>0</v>
      </c>
      <c r="M22" s="136">
        <v>0</v>
      </c>
      <c r="N22" s="129">
        <v>0</v>
      </c>
      <c r="O22" s="177">
        <v>0</v>
      </c>
      <c r="P22" s="80"/>
      <c r="Q22" s="229"/>
      <c r="R22" s="81"/>
      <c r="S22" s="58" t="s">
        <v>175</v>
      </c>
      <c r="T22" s="85"/>
      <c r="U22" s="102">
        <v>0</v>
      </c>
      <c r="V22" s="135">
        <v>0</v>
      </c>
      <c r="W22" s="135">
        <v>0</v>
      </c>
      <c r="X22" s="135">
        <v>0</v>
      </c>
      <c r="Y22" s="135">
        <v>0</v>
      </c>
      <c r="Z22" s="135">
        <v>0</v>
      </c>
      <c r="AA22" s="135">
        <v>0</v>
      </c>
      <c r="AB22" s="135">
        <v>0</v>
      </c>
      <c r="AC22" s="128">
        <v>0</v>
      </c>
      <c r="AD22" s="177">
        <v>0</v>
      </c>
      <c r="AE22" s="62"/>
    </row>
    <row r="23" spans="2:31" s="70" customFormat="1" ht="16.5" customHeight="1" x14ac:dyDescent="0.15">
      <c r="B23" s="229"/>
      <c r="C23" s="81"/>
      <c r="D23" s="58" t="s">
        <v>176</v>
      </c>
      <c r="E23" s="85"/>
      <c r="F23" s="135">
        <v>0</v>
      </c>
      <c r="G23" s="135">
        <v>0</v>
      </c>
      <c r="H23" s="135">
        <v>0</v>
      </c>
      <c r="I23" s="135">
        <v>0</v>
      </c>
      <c r="J23" s="135">
        <v>0</v>
      </c>
      <c r="K23" s="136">
        <v>0</v>
      </c>
      <c r="L23" s="136">
        <v>2</v>
      </c>
      <c r="M23" s="136">
        <v>0</v>
      </c>
      <c r="N23" s="129">
        <v>0</v>
      </c>
      <c r="O23" s="177">
        <v>0</v>
      </c>
      <c r="P23" s="80"/>
      <c r="Q23" s="229"/>
      <c r="R23" s="81"/>
      <c r="S23" s="58" t="s">
        <v>176</v>
      </c>
      <c r="T23" s="85"/>
      <c r="U23" s="102">
        <v>0</v>
      </c>
      <c r="V23" s="135">
        <v>0</v>
      </c>
      <c r="W23" s="135">
        <v>0</v>
      </c>
      <c r="X23" s="135">
        <v>0</v>
      </c>
      <c r="Y23" s="135">
        <v>0</v>
      </c>
      <c r="Z23" s="135">
        <v>0</v>
      </c>
      <c r="AA23" s="135">
        <v>2</v>
      </c>
      <c r="AB23" s="135">
        <v>0</v>
      </c>
      <c r="AC23" s="128">
        <v>0</v>
      </c>
      <c r="AD23" s="177">
        <v>0</v>
      </c>
      <c r="AE23" s="62"/>
    </row>
    <row r="24" spans="2:31" s="70" customFormat="1" ht="16.5" customHeight="1" x14ac:dyDescent="0.15">
      <c r="B24" s="229"/>
      <c r="C24" s="81"/>
      <c r="D24" s="58" t="s">
        <v>177</v>
      </c>
      <c r="E24" s="85"/>
      <c r="F24" s="135">
        <v>0</v>
      </c>
      <c r="G24" s="135">
        <v>0</v>
      </c>
      <c r="H24" s="135">
        <v>0</v>
      </c>
      <c r="I24" s="135">
        <v>0</v>
      </c>
      <c r="J24" s="135">
        <v>0</v>
      </c>
      <c r="K24" s="136">
        <v>0</v>
      </c>
      <c r="L24" s="136">
        <v>0</v>
      </c>
      <c r="M24" s="136">
        <v>0</v>
      </c>
      <c r="N24" s="129">
        <v>0</v>
      </c>
      <c r="O24" s="177">
        <v>1</v>
      </c>
      <c r="P24" s="80"/>
      <c r="Q24" s="229"/>
      <c r="R24" s="81"/>
      <c r="S24" s="58" t="s">
        <v>177</v>
      </c>
      <c r="T24" s="85"/>
      <c r="U24" s="102">
        <v>0</v>
      </c>
      <c r="V24" s="135">
        <v>0</v>
      </c>
      <c r="W24" s="135">
        <v>0</v>
      </c>
      <c r="X24" s="135">
        <v>0</v>
      </c>
      <c r="Y24" s="135">
        <v>0</v>
      </c>
      <c r="Z24" s="135">
        <v>0</v>
      </c>
      <c r="AA24" s="135">
        <v>0</v>
      </c>
      <c r="AB24" s="135">
        <v>0</v>
      </c>
      <c r="AC24" s="128">
        <v>0</v>
      </c>
      <c r="AD24" s="177">
        <v>1</v>
      </c>
      <c r="AE24" s="62"/>
    </row>
    <row r="25" spans="2:31" s="70" customFormat="1" ht="16.5" customHeight="1" x14ac:dyDescent="0.15">
      <c r="B25" s="240"/>
      <c r="C25" s="81"/>
      <c r="D25" s="58" t="s">
        <v>326</v>
      </c>
      <c r="E25" s="90"/>
      <c r="F25" s="133">
        <v>0</v>
      </c>
      <c r="G25" s="133">
        <v>0</v>
      </c>
      <c r="H25" s="133">
        <v>0</v>
      </c>
      <c r="I25" s="133">
        <v>0</v>
      </c>
      <c r="J25" s="133">
        <v>0</v>
      </c>
      <c r="K25" s="133">
        <v>0</v>
      </c>
      <c r="L25" s="133">
        <v>0</v>
      </c>
      <c r="M25" s="133">
        <v>0</v>
      </c>
      <c r="N25" s="138">
        <v>0</v>
      </c>
      <c r="O25" s="177">
        <v>0</v>
      </c>
      <c r="P25" s="80"/>
      <c r="Q25" s="240"/>
      <c r="R25" s="81"/>
      <c r="S25" s="58" t="s">
        <v>326</v>
      </c>
      <c r="T25" s="90"/>
      <c r="U25" s="133">
        <v>0</v>
      </c>
      <c r="V25" s="133">
        <v>0</v>
      </c>
      <c r="W25" s="133">
        <v>0</v>
      </c>
      <c r="X25" s="133">
        <v>0</v>
      </c>
      <c r="Y25" s="133">
        <v>0</v>
      </c>
      <c r="Z25" s="133">
        <v>0</v>
      </c>
      <c r="AA25" s="133">
        <v>0</v>
      </c>
      <c r="AB25" s="133">
        <v>0</v>
      </c>
      <c r="AC25" s="138">
        <v>0</v>
      </c>
      <c r="AD25" s="177">
        <v>0</v>
      </c>
      <c r="AE25" s="62"/>
    </row>
    <row r="26" spans="2:31" s="70" customFormat="1" ht="16.5" customHeight="1" x14ac:dyDescent="0.15">
      <c r="B26" s="96"/>
      <c r="C26" s="81"/>
      <c r="D26" s="60" t="s">
        <v>414</v>
      </c>
      <c r="E26" s="90"/>
      <c r="F26" s="133" t="s">
        <v>306</v>
      </c>
      <c r="G26" s="133" t="s">
        <v>306</v>
      </c>
      <c r="H26" s="133" t="s">
        <v>306</v>
      </c>
      <c r="I26" s="133" t="s">
        <v>306</v>
      </c>
      <c r="J26" s="133" t="s">
        <v>306</v>
      </c>
      <c r="K26" s="133" t="s">
        <v>306</v>
      </c>
      <c r="L26" s="133">
        <v>0</v>
      </c>
      <c r="M26" s="133">
        <v>0</v>
      </c>
      <c r="N26" s="133">
        <v>0</v>
      </c>
      <c r="O26" s="177">
        <v>0</v>
      </c>
      <c r="P26" s="80"/>
      <c r="Q26" s="96"/>
      <c r="R26" s="81"/>
      <c r="S26" s="60" t="s">
        <v>414</v>
      </c>
      <c r="T26" s="90"/>
      <c r="U26" s="133" t="s">
        <v>306</v>
      </c>
      <c r="V26" s="133" t="s">
        <v>306</v>
      </c>
      <c r="W26" s="133" t="s">
        <v>306</v>
      </c>
      <c r="X26" s="133" t="s">
        <v>306</v>
      </c>
      <c r="Y26" s="133" t="s">
        <v>306</v>
      </c>
      <c r="Z26" s="133" t="s">
        <v>306</v>
      </c>
      <c r="AA26" s="133">
        <v>0</v>
      </c>
      <c r="AB26" s="133">
        <v>0</v>
      </c>
      <c r="AC26" s="133">
        <v>0</v>
      </c>
      <c r="AD26" s="177">
        <v>0</v>
      </c>
      <c r="AE26" s="62"/>
    </row>
    <row r="27" spans="2:31" s="9" customFormat="1" ht="16.5" customHeight="1" x14ac:dyDescent="0.15">
      <c r="B27" s="239" t="s">
        <v>178</v>
      </c>
      <c r="C27" s="239"/>
      <c r="D27" s="239"/>
      <c r="E27" s="66"/>
      <c r="F27" s="178"/>
      <c r="G27" s="161"/>
      <c r="H27" s="161"/>
      <c r="I27" s="161"/>
      <c r="J27" s="161"/>
      <c r="K27" s="162"/>
      <c r="L27" s="162"/>
      <c r="M27" s="162"/>
      <c r="N27" s="33"/>
      <c r="O27" s="172"/>
      <c r="P27" s="13"/>
      <c r="Q27" s="239" t="s">
        <v>178</v>
      </c>
      <c r="R27" s="239"/>
      <c r="S27" s="239"/>
      <c r="T27" s="66"/>
      <c r="U27" s="178"/>
      <c r="V27" s="161"/>
      <c r="W27" s="161"/>
      <c r="X27" s="161"/>
      <c r="Y27" s="161"/>
      <c r="Z27" s="161"/>
      <c r="AA27" s="161"/>
      <c r="AB27" s="161"/>
      <c r="AC27" s="32"/>
      <c r="AD27" s="176"/>
      <c r="AE27" s="15"/>
    </row>
    <row r="28" spans="2:31" s="70" customFormat="1" ht="16.5" customHeight="1" x14ac:dyDescent="0.15">
      <c r="B28" s="225" t="s">
        <v>188</v>
      </c>
      <c r="C28" s="97"/>
      <c r="D28" s="58" t="s">
        <v>320</v>
      </c>
      <c r="E28" s="85"/>
      <c r="F28" s="134">
        <v>0</v>
      </c>
      <c r="G28" s="134">
        <v>0</v>
      </c>
      <c r="H28" s="134">
        <v>0</v>
      </c>
      <c r="I28" s="135">
        <v>0</v>
      </c>
      <c r="J28" s="135">
        <v>0</v>
      </c>
      <c r="K28" s="136">
        <v>0</v>
      </c>
      <c r="L28" s="136">
        <v>0</v>
      </c>
      <c r="M28" s="136">
        <v>0</v>
      </c>
      <c r="N28" s="129">
        <v>0</v>
      </c>
      <c r="O28" s="179">
        <v>0</v>
      </c>
      <c r="P28" s="80"/>
      <c r="Q28" s="225" t="s">
        <v>188</v>
      </c>
      <c r="R28" s="97"/>
      <c r="S28" s="58" t="s">
        <v>320</v>
      </c>
      <c r="T28" s="85"/>
      <c r="U28" s="146">
        <v>0</v>
      </c>
      <c r="V28" s="135">
        <v>0</v>
      </c>
      <c r="W28" s="135">
        <v>0</v>
      </c>
      <c r="X28" s="135">
        <v>0</v>
      </c>
      <c r="Y28" s="135">
        <v>0</v>
      </c>
      <c r="Z28" s="135">
        <v>0</v>
      </c>
      <c r="AA28" s="135">
        <v>0</v>
      </c>
      <c r="AB28" s="135">
        <v>0</v>
      </c>
      <c r="AC28" s="128">
        <v>0</v>
      </c>
      <c r="AD28" s="179">
        <v>0</v>
      </c>
      <c r="AE28" s="62"/>
    </row>
    <row r="29" spans="2:31" s="70" customFormat="1" ht="16.5" customHeight="1" x14ac:dyDescent="0.15">
      <c r="B29" s="229"/>
      <c r="C29" s="98"/>
      <c r="D29" s="58" t="s">
        <v>385</v>
      </c>
      <c r="E29" s="85"/>
      <c r="F29" s="135">
        <v>0</v>
      </c>
      <c r="G29" s="135">
        <v>0</v>
      </c>
      <c r="H29" s="135">
        <v>0</v>
      </c>
      <c r="I29" s="134">
        <v>0</v>
      </c>
      <c r="J29" s="135">
        <v>0</v>
      </c>
      <c r="K29" s="136">
        <v>0</v>
      </c>
      <c r="L29" s="136">
        <v>0</v>
      </c>
      <c r="M29" s="136">
        <v>1</v>
      </c>
      <c r="N29" s="129">
        <v>0</v>
      </c>
      <c r="O29" s="179">
        <v>0</v>
      </c>
      <c r="P29" s="80"/>
      <c r="Q29" s="229"/>
      <c r="R29" s="98"/>
      <c r="S29" s="58" t="s">
        <v>385</v>
      </c>
      <c r="T29" s="85"/>
      <c r="U29" s="102">
        <v>0</v>
      </c>
      <c r="V29" s="135">
        <v>0</v>
      </c>
      <c r="W29" s="134">
        <v>0</v>
      </c>
      <c r="X29" s="135">
        <v>0</v>
      </c>
      <c r="Y29" s="135">
        <v>0</v>
      </c>
      <c r="Z29" s="135">
        <v>0</v>
      </c>
      <c r="AA29" s="135">
        <v>0</v>
      </c>
      <c r="AB29" s="135">
        <v>0</v>
      </c>
      <c r="AC29" s="128">
        <v>0</v>
      </c>
      <c r="AD29" s="179">
        <v>0</v>
      </c>
      <c r="AE29" s="62"/>
    </row>
    <row r="30" spans="2:31" s="70" customFormat="1" ht="16.5" customHeight="1" x14ac:dyDescent="0.15">
      <c r="B30" s="229"/>
      <c r="C30" s="98"/>
      <c r="D30" s="58" t="s">
        <v>179</v>
      </c>
      <c r="E30" s="85"/>
      <c r="F30" s="135">
        <v>0</v>
      </c>
      <c r="G30" s="135">
        <v>0</v>
      </c>
      <c r="H30" s="135">
        <v>0</v>
      </c>
      <c r="I30" s="135">
        <v>0</v>
      </c>
      <c r="J30" s="135">
        <v>0</v>
      </c>
      <c r="K30" s="136">
        <v>0</v>
      </c>
      <c r="L30" s="136">
        <v>0</v>
      </c>
      <c r="M30" s="136">
        <v>0</v>
      </c>
      <c r="N30" s="129">
        <v>0</v>
      </c>
      <c r="O30" s="179">
        <v>0</v>
      </c>
      <c r="P30" s="80"/>
      <c r="Q30" s="229"/>
      <c r="R30" s="98"/>
      <c r="S30" s="58" t="s">
        <v>179</v>
      </c>
      <c r="T30" s="85"/>
      <c r="U30" s="102">
        <v>0</v>
      </c>
      <c r="V30" s="135">
        <v>0</v>
      </c>
      <c r="W30" s="135">
        <v>0</v>
      </c>
      <c r="X30" s="135">
        <v>0</v>
      </c>
      <c r="Y30" s="135">
        <v>0</v>
      </c>
      <c r="Z30" s="135">
        <v>0</v>
      </c>
      <c r="AA30" s="135">
        <v>0</v>
      </c>
      <c r="AB30" s="135">
        <v>0</v>
      </c>
      <c r="AC30" s="128">
        <v>0</v>
      </c>
      <c r="AD30" s="179">
        <v>0</v>
      </c>
      <c r="AE30" s="62"/>
    </row>
    <row r="31" spans="2:31" s="70" customFormat="1" ht="16.5" customHeight="1" x14ac:dyDescent="0.15">
      <c r="B31" s="229"/>
      <c r="C31" s="98"/>
      <c r="D31" s="58" t="s">
        <v>180</v>
      </c>
      <c r="E31" s="85"/>
      <c r="F31" s="135">
        <v>3</v>
      </c>
      <c r="G31" s="134">
        <v>3</v>
      </c>
      <c r="H31" s="135">
        <v>5</v>
      </c>
      <c r="I31" s="135">
        <v>8</v>
      </c>
      <c r="J31" s="135">
        <v>29</v>
      </c>
      <c r="K31" s="136">
        <v>7</v>
      </c>
      <c r="L31" s="136">
        <v>12</v>
      </c>
      <c r="M31" s="136">
        <v>34</v>
      </c>
      <c r="N31" s="129">
        <v>15</v>
      </c>
      <c r="O31" s="179">
        <v>8</v>
      </c>
      <c r="P31" s="80"/>
      <c r="Q31" s="229"/>
      <c r="R31" s="98"/>
      <c r="S31" s="58" t="s">
        <v>180</v>
      </c>
      <c r="T31" s="85"/>
      <c r="U31" s="146">
        <v>1</v>
      </c>
      <c r="V31" s="135">
        <v>1</v>
      </c>
      <c r="W31" s="135">
        <v>4</v>
      </c>
      <c r="X31" s="135">
        <v>8</v>
      </c>
      <c r="Y31" s="135">
        <v>1</v>
      </c>
      <c r="Z31" s="135">
        <v>2</v>
      </c>
      <c r="AA31" s="135">
        <v>4</v>
      </c>
      <c r="AB31" s="135">
        <v>10</v>
      </c>
      <c r="AC31" s="128">
        <v>3</v>
      </c>
      <c r="AD31" s="179">
        <v>6</v>
      </c>
      <c r="AE31" s="62"/>
    </row>
    <row r="32" spans="2:31" s="70" customFormat="1" ht="16.5" customHeight="1" x14ac:dyDescent="0.15">
      <c r="B32" s="229"/>
      <c r="C32" s="98"/>
      <c r="D32" s="58" t="s">
        <v>181</v>
      </c>
      <c r="E32" s="85"/>
      <c r="F32" s="135">
        <v>0</v>
      </c>
      <c r="G32" s="135">
        <v>0</v>
      </c>
      <c r="H32" s="135">
        <v>0</v>
      </c>
      <c r="I32" s="135">
        <v>0</v>
      </c>
      <c r="J32" s="135">
        <v>0</v>
      </c>
      <c r="K32" s="136">
        <v>0</v>
      </c>
      <c r="L32" s="136">
        <v>0</v>
      </c>
      <c r="M32" s="136">
        <v>0</v>
      </c>
      <c r="N32" s="129">
        <v>0</v>
      </c>
      <c r="O32" s="179">
        <v>0</v>
      </c>
      <c r="P32" s="80"/>
      <c r="Q32" s="229"/>
      <c r="R32" s="98"/>
      <c r="S32" s="58" t="s">
        <v>181</v>
      </c>
      <c r="T32" s="85"/>
      <c r="U32" s="102">
        <v>0</v>
      </c>
      <c r="V32" s="135">
        <v>0</v>
      </c>
      <c r="W32" s="135">
        <v>0</v>
      </c>
      <c r="X32" s="135">
        <v>0</v>
      </c>
      <c r="Y32" s="135">
        <v>0</v>
      </c>
      <c r="Z32" s="135">
        <v>0</v>
      </c>
      <c r="AA32" s="135">
        <v>0</v>
      </c>
      <c r="AB32" s="135">
        <v>0</v>
      </c>
      <c r="AC32" s="128">
        <v>0</v>
      </c>
      <c r="AD32" s="179">
        <v>0</v>
      </c>
      <c r="AE32" s="62"/>
    </row>
    <row r="33" spans="2:31" s="70" customFormat="1" ht="16.5" customHeight="1" x14ac:dyDescent="0.15">
      <c r="B33" s="229"/>
      <c r="C33" s="98"/>
      <c r="D33" s="58" t="s">
        <v>440</v>
      </c>
      <c r="E33" s="85"/>
      <c r="F33" s="135">
        <v>0</v>
      </c>
      <c r="G33" s="135">
        <v>0</v>
      </c>
      <c r="H33" s="135">
        <v>0</v>
      </c>
      <c r="I33" s="135">
        <v>0</v>
      </c>
      <c r="J33" s="135">
        <v>0</v>
      </c>
      <c r="K33" s="136">
        <v>0</v>
      </c>
      <c r="L33" s="136">
        <v>0</v>
      </c>
      <c r="M33" s="136">
        <v>0</v>
      </c>
      <c r="N33" s="129">
        <v>0</v>
      </c>
      <c r="O33" s="179">
        <v>0</v>
      </c>
      <c r="P33" s="80"/>
      <c r="Q33" s="229"/>
      <c r="R33" s="98"/>
      <c r="S33" s="58" t="s">
        <v>440</v>
      </c>
      <c r="T33" s="85"/>
      <c r="U33" s="102">
        <v>0</v>
      </c>
      <c r="V33" s="135">
        <v>0</v>
      </c>
      <c r="W33" s="135">
        <v>0</v>
      </c>
      <c r="X33" s="135">
        <v>0</v>
      </c>
      <c r="Y33" s="135">
        <v>0</v>
      </c>
      <c r="Z33" s="135">
        <v>0</v>
      </c>
      <c r="AA33" s="135">
        <v>0</v>
      </c>
      <c r="AB33" s="135">
        <v>0</v>
      </c>
      <c r="AC33" s="128">
        <v>0</v>
      </c>
      <c r="AD33" s="179">
        <v>0</v>
      </c>
      <c r="AE33" s="62"/>
    </row>
    <row r="34" spans="2:31" s="70" customFormat="1" ht="16.5" customHeight="1" x14ac:dyDescent="0.15">
      <c r="B34" s="229"/>
      <c r="C34" s="98"/>
      <c r="D34" s="58" t="s">
        <v>182</v>
      </c>
      <c r="E34" s="85"/>
      <c r="F34" s="135">
        <v>0</v>
      </c>
      <c r="G34" s="135">
        <v>0</v>
      </c>
      <c r="H34" s="135">
        <v>0</v>
      </c>
      <c r="I34" s="135">
        <v>0</v>
      </c>
      <c r="J34" s="135">
        <v>0</v>
      </c>
      <c r="K34" s="136">
        <v>0</v>
      </c>
      <c r="L34" s="136">
        <v>0</v>
      </c>
      <c r="M34" s="136">
        <v>0</v>
      </c>
      <c r="N34" s="129">
        <v>0</v>
      </c>
      <c r="O34" s="179">
        <v>0</v>
      </c>
      <c r="P34" s="80"/>
      <c r="Q34" s="229"/>
      <c r="R34" s="98"/>
      <c r="S34" s="58" t="s">
        <v>182</v>
      </c>
      <c r="T34" s="85"/>
      <c r="U34" s="102">
        <v>0</v>
      </c>
      <c r="V34" s="135">
        <v>0</v>
      </c>
      <c r="W34" s="135">
        <v>0</v>
      </c>
      <c r="X34" s="135">
        <v>0</v>
      </c>
      <c r="Y34" s="135">
        <v>0</v>
      </c>
      <c r="Z34" s="135">
        <v>0</v>
      </c>
      <c r="AA34" s="135">
        <v>0</v>
      </c>
      <c r="AB34" s="135">
        <v>0</v>
      </c>
      <c r="AC34" s="128">
        <v>0</v>
      </c>
      <c r="AD34" s="179">
        <v>0</v>
      </c>
      <c r="AE34" s="62"/>
    </row>
    <row r="35" spans="2:31" s="70" customFormat="1" ht="16.5" customHeight="1" x14ac:dyDescent="0.15">
      <c r="B35" s="229"/>
      <c r="C35" s="98"/>
      <c r="D35" s="58" t="s">
        <v>333</v>
      </c>
      <c r="E35" s="85"/>
      <c r="F35" s="134">
        <v>0</v>
      </c>
      <c r="G35" s="135">
        <v>0</v>
      </c>
      <c r="H35" s="134">
        <v>0</v>
      </c>
      <c r="I35" s="134">
        <v>0</v>
      </c>
      <c r="J35" s="135">
        <v>0</v>
      </c>
      <c r="K35" s="136">
        <v>0</v>
      </c>
      <c r="L35" s="136">
        <v>0</v>
      </c>
      <c r="M35" s="136">
        <v>0</v>
      </c>
      <c r="N35" s="129">
        <v>0</v>
      </c>
      <c r="O35" s="179">
        <v>0</v>
      </c>
      <c r="P35" s="80"/>
      <c r="Q35" s="229"/>
      <c r="R35" s="98"/>
      <c r="S35" s="58" t="s">
        <v>333</v>
      </c>
      <c r="T35" s="85"/>
      <c r="U35" s="146">
        <v>0</v>
      </c>
      <c r="V35" s="134">
        <v>0</v>
      </c>
      <c r="W35" s="134">
        <v>0</v>
      </c>
      <c r="X35" s="135">
        <v>0</v>
      </c>
      <c r="Y35" s="135">
        <v>0</v>
      </c>
      <c r="Z35" s="135">
        <v>0</v>
      </c>
      <c r="AA35" s="135">
        <v>0</v>
      </c>
      <c r="AB35" s="135">
        <v>0</v>
      </c>
      <c r="AC35" s="128">
        <v>0</v>
      </c>
      <c r="AD35" s="179">
        <v>0</v>
      </c>
      <c r="AE35" s="62"/>
    </row>
    <row r="36" spans="2:31" s="70" customFormat="1" ht="16.5" customHeight="1" x14ac:dyDescent="0.15">
      <c r="B36" s="229"/>
      <c r="C36" s="98"/>
      <c r="D36" s="58" t="s">
        <v>301</v>
      </c>
      <c r="E36" s="85"/>
      <c r="F36" s="135">
        <v>0</v>
      </c>
      <c r="G36" s="134">
        <v>1</v>
      </c>
      <c r="H36" s="134">
        <v>2</v>
      </c>
      <c r="I36" s="135">
        <v>0</v>
      </c>
      <c r="J36" s="135">
        <v>0</v>
      </c>
      <c r="K36" s="136">
        <v>3</v>
      </c>
      <c r="L36" s="136">
        <v>2</v>
      </c>
      <c r="M36" s="136">
        <v>0</v>
      </c>
      <c r="N36" s="129">
        <v>1</v>
      </c>
      <c r="O36" s="179">
        <v>2</v>
      </c>
      <c r="P36" s="80"/>
      <c r="Q36" s="229"/>
      <c r="R36" s="98"/>
      <c r="S36" s="58" t="s">
        <v>301</v>
      </c>
      <c r="T36" s="85"/>
      <c r="U36" s="102">
        <v>0</v>
      </c>
      <c r="V36" s="135">
        <v>1</v>
      </c>
      <c r="W36" s="135">
        <v>1</v>
      </c>
      <c r="X36" s="135">
        <v>0</v>
      </c>
      <c r="Y36" s="135">
        <v>0</v>
      </c>
      <c r="Z36" s="135">
        <v>6</v>
      </c>
      <c r="AA36" s="135">
        <v>1</v>
      </c>
      <c r="AB36" s="135">
        <v>0</v>
      </c>
      <c r="AC36" s="128">
        <v>1</v>
      </c>
      <c r="AD36" s="179">
        <v>2</v>
      </c>
      <c r="AE36" s="62"/>
    </row>
    <row r="37" spans="2:31" s="70" customFormat="1" ht="16.5" customHeight="1" x14ac:dyDescent="0.15">
      <c r="B37" s="229"/>
      <c r="C37" s="98"/>
      <c r="D37" s="58" t="s">
        <v>315</v>
      </c>
      <c r="E37" s="85"/>
      <c r="F37" s="134">
        <v>186</v>
      </c>
      <c r="G37" s="134">
        <v>297</v>
      </c>
      <c r="H37" s="134">
        <v>243</v>
      </c>
      <c r="I37" s="134">
        <v>250</v>
      </c>
      <c r="J37" s="135">
        <v>227</v>
      </c>
      <c r="K37" s="135">
        <v>230</v>
      </c>
      <c r="L37" s="135">
        <v>214</v>
      </c>
      <c r="M37" s="135">
        <v>230</v>
      </c>
      <c r="N37" s="128">
        <v>198</v>
      </c>
      <c r="O37" s="179">
        <v>166</v>
      </c>
      <c r="P37" s="86"/>
      <c r="Q37" s="229"/>
      <c r="R37" s="98"/>
      <c r="S37" s="58" t="s">
        <v>315</v>
      </c>
      <c r="T37" s="85"/>
      <c r="U37" s="146">
        <v>229</v>
      </c>
      <c r="V37" s="134">
        <v>320</v>
      </c>
      <c r="W37" s="134">
        <v>311</v>
      </c>
      <c r="X37" s="135">
        <v>246</v>
      </c>
      <c r="Y37" s="135">
        <v>184</v>
      </c>
      <c r="Z37" s="135">
        <v>221</v>
      </c>
      <c r="AA37" s="135">
        <v>191</v>
      </c>
      <c r="AB37" s="135">
        <v>212</v>
      </c>
      <c r="AC37" s="128">
        <v>180</v>
      </c>
      <c r="AD37" s="179">
        <v>137</v>
      </c>
      <c r="AE37" s="62"/>
    </row>
    <row r="38" spans="2:31" s="70" customFormat="1" ht="16.5" customHeight="1" x14ac:dyDescent="0.15">
      <c r="B38" s="229"/>
      <c r="C38" s="98"/>
      <c r="D38" s="58" t="s">
        <v>183</v>
      </c>
      <c r="E38" s="85"/>
      <c r="F38" s="134">
        <v>1</v>
      </c>
      <c r="G38" s="135">
        <v>0</v>
      </c>
      <c r="H38" s="134">
        <v>0</v>
      </c>
      <c r="I38" s="134">
        <v>0</v>
      </c>
      <c r="J38" s="135">
        <v>0</v>
      </c>
      <c r="K38" s="135">
        <v>0</v>
      </c>
      <c r="L38" s="135">
        <v>0</v>
      </c>
      <c r="M38" s="135">
        <v>0</v>
      </c>
      <c r="N38" s="128">
        <v>0</v>
      </c>
      <c r="O38" s="179">
        <v>0</v>
      </c>
      <c r="P38" s="86"/>
      <c r="Q38" s="229"/>
      <c r="R38" s="98"/>
      <c r="S38" s="58" t="s">
        <v>183</v>
      </c>
      <c r="T38" s="85"/>
      <c r="U38" s="102">
        <v>3</v>
      </c>
      <c r="V38" s="134">
        <v>0</v>
      </c>
      <c r="W38" s="134">
        <v>0</v>
      </c>
      <c r="X38" s="135">
        <v>0</v>
      </c>
      <c r="Y38" s="135">
        <v>0</v>
      </c>
      <c r="Z38" s="135">
        <v>0</v>
      </c>
      <c r="AA38" s="135">
        <v>0</v>
      </c>
      <c r="AB38" s="135">
        <v>0</v>
      </c>
      <c r="AC38" s="128">
        <v>0</v>
      </c>
      <c r="AD38" s="179">
        <v>0</v>
      </c>
      <c r="AE38" s="62"/>
    </row>
    <row r="39" spans="2:31" s="70" customFormat="1" ht="16.5" customHeight="1" x14ac:dyDescent="0.15">
      <c r="B39" s="229"/>
      <c r="C39" s="98"/>
      <c r="D39" s="58" t="s">
        <v>184</v>
      </c>
      <c r="E39" s="85"/>
      <c r="F39" s="135">
        <v>0</v>
      </c>
      <c r="G39" s="135">
        <v>1</v>
      </c>
      <c r="H39" s="135">
        <v>0</v>
      </c>
      <c r="I39" s="135">
        <v>0</v>
      </c>
      <c r="J39" s="135">
        <v>0</v>
      </c>
      <c r="K39" s="135">
        <v>0</v>
      </c>
      <c r="L39" s="135">
        <v>0</v>
      </c>
      <c r="M39" s="135">
        <v>0</v>
      </c>
      <c r="N39" s="128">
        <v>0</v>
      </c>
      <c r="O39" s="179">
        <v>0</v>
      </c>
      <c r="P39" s="86"/>
      <c r="Q39" s="229"/>
      <c r="R39" s="98"/>
      <c r="S39" s="58" t="s">
        <v>184</v>
      </c>
      <c r="T39" s="85"/>
      <c r="U39" s="102">
        <v>0</v>
      </c>
      <c r="V39" s="135">
        <v>0</v>
      </c>
      <c r="W39" s="135">
        <v>0</v>
      </c>
      <c r="X39" s="135">
        <v>0</v>
      </c>
      <c r="Y39" s="135">
        <v>0</v>
      </c>
      <c r="Z39" s="135">
        <v>0</v>
      </c>
      <c r="AA39" s="135">
        <v>0</v>
      </c>
      <c r="AB39" s="135">
        <v>0</v>
      </c>
      <c r="AC39" s="128">
        <v>0</v>
      </c>
      <c r="AD39" s="179">
        <v>0</v>
      </c>
      <c r="AE39" s="62"/>
    </row>
    <row r="40" spans="2:31" s="70" customFormat="1" ht="16.5" customHeight="1" x14ac:dyDescent="0.15">
      <c r="B40" s="204"/>
      <c r="C40" s="98"/>
      <c r="D40" s="58" t="s">
        <v>415</v>
      </c>
      <c r="E40" s="85"/>
      <c r="F40" s="133" t="s">
        <v>306</v>
      </c>
      <c r="G40" s="133" t="s">
        <v>306</v>
      </c>
      <c r="H40" s="133" t="s">
        <v>306</v>
      </c>
      <c r="I40" s="133" t="s">
        <v>306</v>
      </c>
      <c r="J40" s="133" t="s">
        <v>306</v>
      </c>
      <c r="K40" s="133" t="s">
        <v>306</v>
      </c>
      <c r="L40" s="135">
        <v>0</v>
      </c>
      <c r="M40" s="135">
        <v>0</v>
      </c>
      <c r="N40" s="128">
        <v>0</v>
      </c>
      <c r="O40" s="179">
        <v>0</v>
      </c>
      <c r="P40" s="86"/>
      <c r="Q40" s="204"/>
      <c r="R40" s="98"/>
      <c r="S40" s="58" t="s">
        <v>415</v>
      </c>
      <c r="T40" s="85"/>
      <c r="U40" s="154" t="s">
        <v>306</v>
      </c>
      <c r="V40" s="133" t="s">
        <v>306</v>
      </c>
      <c r="W40" s="133" t="s">
        <v>306</v>
      </c>
      <c r="X40" s="133" t="s">
        <v>306</v>
      </c>
      <c r="Y40" s="133" t="s">
        <v>306</v>
      </c>
      <c r="Z40" s="133" t="s">
        <v>306</v>
      </c>
      <c r="AA40" s="135">
        <v>0</v>
      </c>
      <c r="AB40" s="135">
        <v>0</v>
      </c>
      <c r="AC40" s="128">
        <v>0</v>
      </c>
      <c r="AD40" s="179">
        <v>0</v>
      </c>
      <c r="AE40" s="62"/>
    </row>
    <row r="41" spans="2:31" s="70" customFormat="1" ht="16.5" customHeight="1" x14ac:dyDescent="0.15">
      <c r="B41" s="99"/>
      <c r="C41" s="98"/>
      <c r="D41" s="58" t="s">
        <v>463</v>
      </c>
      <c r="E41" s="85"/>
      <c r="F41" s="133" t="s">
        <v>306</v>
      </c>
      <c r="G41" s="133" t="s">
        <v>306</v>
      </c>
      <c r="H41" s="133" t="s">
        <v>306</v>
      </c>
      <c r="I41" s="133" t="s">
        <v>306</v>
      </c>
      <c r="J41" s="133" t="s">
        <v>306</v>
      </c>
      <c r="K41" s="133" t="s">
        <v>306</v>
      </c>
      <c r="L41" s="133" t="s">
        <v>306</v>
      </c>
      <c r="M41" s="133" t="s">
        <v>306</v>
      </c>
      <c r="N41" s="133" t="s">
        <v>306</v>
      </c>
      <c r="O41" s="179">
        <v>5</v>
      </c>
      <c r="P41" s="86"/>
      <c r="Q41" s="99"/>
      <c r="R41" s="98"/>
      <c r="S41" s="58" t="s">
        <v>463</v>
      </c>
      <c r="T41" s="85"/>
      <c r="U41" s="133" t="s">
        <v>306</v>
      </c>
      <c r="V41" s="133" t="s">
        <v>306</v>
      </c>
      <c r="W41" s="133" t="s">
        <v>306</v>
      </c>
      <c r="X41" s="133" t="s">
        <v>306</v>
      </c>
      <c r="Y41" s="133" t="s">
        <v>306</v>
      </c>
      <c r="Z41" s="133" t="s">
        <v>306</v>
      </c>
      <c r="AA41" s="133" t="s">
        <v>306</v>
      </c>
      <c r="AB41" s="133" t="s">
        <v>306</v>
      </c>
      <c r="AC41" s="133" t="s">
        <v>306</v>
      </c>
      <c r="AD41" s="179">
        <v>11</v>
      </c>
      <c r="AE41" s="62"/>
    </row>
    <row r="42" spans="2:31" s="70" customFormat="1" ht="16.5" customHeight="1" x14ac:dyDescent="0.15">
      <c r="B42" s="242" t="s">
        <v>302</v>
      </c>
      <c r="C42" s="100"/>
      <c r="D42" s="58" t="s">
        <v>189</v>
      </c>
      <c r="E42" s="85"/>
      <c r="F42" s="134">
        <v>0</v>
      </c>
      <c r="G42" s="135">
        <v>8</v>
      </c>
      <c r="H42" s="135">
        <v>0</v>
      </c>
      <c r="I42" s="135">
        <v>0</v>
      </c>
      <c r="J42" s="136">
        <v>0</v>
      </c>
      <c r="K42" s="136">
        <v>4</v>
      </c>
      <c r="L42" s="136">
        <v>21</v>
      </c>
      <c r="M42" s="136">
        <v>3</v>
      </c>
      <c r="N42" s="129">
        <v>3</v>
      </c>
      <c r="O42" s="180">
        <v>0</v>
      </c>
      <c r="P42" s="80"/>
      <c r="Q42" s="242" t="s">
        <v>302</v>
      </c>
      <c r="R42" s="100"/>
      <c r="S42" s="58" t="s">
        <v>189</v>
      </c>
      <c r="T42" s="85"/>
      <c r="U42" s="146">
        <v>0</v>
      </c>
      <c r="V42" s="135">
        <v>1</v>
      </c>
      <c r="W42" s="135">
        <v>0</v>
      </c>
      <c r="X42" s="135">
        <v>0</v>
      </c>
      <c r="Y42" s="135">
        <v>0</v>
      </c>
      <c r="Z42" s="135">
        <v>3</v>
      </c>
      <c r="AA42" s="135">
        <v>1</v>
      </c>
      <c r="AB42" s="135">
        <v>2</v>
      </c>
      <c r="AC42" s="128">
        <v>1</v>
      </c>
      <c r="AD42" s="180">
        <v>0</v>
      </c>
      <c r="AE42" s="62"/>
    </row>
    <row r="43" spans="2:31" s="70" customFormat="1" ht="16.5" customHeight="1" x14ac:dyDescent="0.15">
      <c r="B43" s="229"/>
      <c r="C43" s="100"/>
      <c r="D43" s="58" t="s">
        <v>303</v>
      </c>
      <c r="E43" s="85"/>
      <c r="F43" s="135">
        <v>0</v>
      </c>
      <c r="G43" s="135">
        <v>0</v>
      </c>
      <c r="H43" s="135">
        <v>0</v>
      </c>
      <c r="I43" s="135">
        <v>0</v>
      </c>
      <c r="J43" s="136">
        <v>0</v>
      </c>
      <c r="K43" s="136">
        <v>1</v>
      </c>
      <c r="L43" s="136">
        <v>1</v>
      </c>
      <c r="M43" s="136">
        <v>0</v>
      </c>
      <c r="N43" s="129">
        <v>1</v>
      </c>
      <c r="O43" s="180">
        <v>0</v>
      </c>
      <c r="P43" s="80"/>
      <c r="Q43" s="229"/>
      <c r="R43" s="100"/>
      <c r="S43" s="58" t="s">
        <v>303</v>
      </c>
      <c r="T43" s="85"/>
      <c r="U43" s="102">
        <v>0</v>
      </c>
      <c r="V43" s="135">
        <v>0</v>
      </c>
      <c r="W43" s="135">
        <v>0</v>
      </c>
      <c r="X43" s="135">
        <v>0</v>
      </c>
      <c r="Y43" s="135">
        <v>0</v>
      </c>
      <c r="Z43" s="135">
        <v>1</v>
      </c>
      <c r="AA43" s="135">
        <v>0</v>
      </c>
      <c r="AB43" s="135">
        <v>0</v>
      </c>
      <c r="AC43" s="128">
        <v>0</v>
      </c>
      <c r="AD43" s="180">
        <v>0</v>
      </c>
      <c r="AE43" s="62"/>
    </row>
    <row r="44" spans="2:31" s="70" customFormat="1" ht="16.5" customHeight="1" x14ac:dyDescent="0.15">
      <c r="B44" s="225" t="s">
        <v>214</v>
      </c>
      <c r="C44" s="78"/>
      <c r="D44" s="58" t="s">
        <v>190</v>
      </c>
      <c r="E44" s="85"/>
      <c r="F44" s="135">
        <v>0</v>
      </c>
      <c r="G44" s="135">
        <v>0</v>
      </c>
      <c r="H44" s="135">
        <v>0</v>
      </c>
      <c r="I44" s="135">
        <v>0</v>
      </c>
      <c r="J44" s="136">
        <v>0</v>
      </c>
      <c r="K44" s="136">
        <v>0</v>
      </c>
      <c r="L44" s="136">
        <v>0</v>
      </c>
      <c r="M44" s="136">
        <v>0</v>
      </c>
      <c r="N44" s="129">
        <v>0</v>
      </c>
      <c r="O44" s="180">
        <v>0</v>
      </c>
      <c r="P44" s="80"/>
      <c r="Q44" s="225" t="s">
        <v>214</v>
      </c>
      <c r="R44" s="78"/>
      <c r="S44" s="58" t="s">
        <v>190</v>
      </c>
      <c r="T44" s="85"/>
      <c r="U44" s="102">
        <v>0</v>
      </c>
      <c r="V44" s="135">
        <v>0</v>
      </c>
      <c r="W44" s="135">
        <v>0</v>
      </c>
      <c r="X44" s="135">
        <v>0</v>
      </c>
      <c r="Y44" s="135">
        <v>0</v>
      </c>
      <c r="Z44" s="135">
        <v>0</v>
      </c>
      <c r="AA44" s="135">
        <v>0</v>
      </c>
      <c r="AB44" s="135">
        <v>0</v>
      </c>
      <c r="AC44" s="128">
        <v>0</v>
      </c>
      <c r="AD44" s="180">
        <v>0</v>
      </c>
      <c r="AE44" s="62"/>
    </row>
    <row r="45" spans="2:31" s="70" customFormat="1" ht="16.5" customHeight="1" x14ac:dyDescent="0.15">
      <c r="B45" s="225"/>
      <c r="C45" s="81"/>
      <c r="D45" s="58" t="s">
        <v>304</v>
      </c>
      <c r="E45" s="85"/>
      <c r="F45" s="134">
        <v>151</v>
      </c>
      <c r="G45" s="134">
        <v>104</v>
      </c>
      <c r="H45" s="134">
        <v>84</v>
      </c>
      <c r="I45" s="135">
        <v>99</v>
      </c>
      <c r="J45" s="136">
        <v>63</v>
      </c>
      <c r="K45" s="136">
        <v>54</v>
      </c>
      <c r="L45" s="136">
        <v>44</v>
      </c>
      <c r="M45" s="136">
        <v>68</v>
      </c>
      <c r="N45" s="129">
        <v>58</v>
      </c>
      <c r="O45" s="180">
        <v>75</v>
      </c>
      <c r="P45" s="80"/>
      <c r="Q45" s="225"/>
      <c r="R45" s="81"/>
      <c r="S45" s="58" t="s">
        <v>304</v>
      </c>
      <c r="T45" s="85"/>
      <c r="U45" s="146">
        <v>130</v>
      </c>
      <c r="V45" s="134">
        <v>83</v>
      </c>
      <c r="W45" s="134">
        <v>94</v>
      </c>
      <c r="X45" s="135">
        <v>115</v>
      </c>
      <c r="Y45" s="135">
        <v>66</v>
      </c>
      <c r="Z45" s="135">
        <v>71</v>
      </c>
      <c r="AA45" s="135">
        <v>56</v>
      </c>
      <c r="AB45" s="135">
        <v>63</v>
      </c>
      <c r="AC45" s="128">
        <v>69</v>
      </c>
      <c r="AD45" s="180">
        <v>77</v>
      </c>
      <c r="AE45" s="62"/>
    </row>
    <row r="46" spans="2:31" s="70" customFormat="1" ht="16.5" customHeight="1" x14ac:dyDescent="0.15">
      <c r="B46" s="225"/>
      <c r="C46" s="81"/>
      <c r="D46" s="58" t="s">
        <v>191</v>
      </c>
      <c r="E46" s="85"/>
      <c r="F46" s="135">
        <v>0</v>
      </c>
      <c r="G46" s="135">
        <v>0</v>
      </c>
      <c r="H46" s="135">
        <v>0</v>
      </c>
      <c r="I46" s="135">
        <v>0</v>
      </c>
      <c r="J46" s="136">
        <v>0</v>
      </c>
      <c r="K46" s="136">
        <v>0</v>
      </c>
      <c r="L46" s="136">
        <v>0</v>
      </c>
      <c r="M46" s="136">
        <v>0</v>
      </c>
      <c r="N46" s="129">
        <v>0</v>
      </c>
      <c r="O46" s="180">
        <v>0</v>
      </c>
      <c r="P46" s="80"/>
      <c r="Q46" s="225"/>
      <c r="R46" s="81"/>
      <c r="S46" s="58" t="s">
        <v>191</v>
      </c>
      <c r="T46" s="85"/>
      <c r="U46" s="102">
        <v>0</v>
      </c>
      <c r="V46" s="135">
        <v>0</v>
      </c>
      <c r="W46" s="135">
        <v>0</v>
      </c>
      <c r="X46" s="135">
        <v>0</v>
      </c>
      <c r="Y46" s="135">
        <v>0</v>
      </c>
      <c r="Z46" s="135">
        <v>0</v>
      </c>
      <c r="AA46" s="135">
        <v>0</v>
      </c>
      <c r="AB46" s="135">
        <v>0</v>
      </c>
      <c r="AC46" s="128">
        <v>0</v>
      </c>
      <c r="AD46" s="180">
        <v>0</v>
      </c>
      <c r="AE46" s="62"/>
    </row>
    <row r="47" spans="2:31" s="70" customFormat="1" ht="16.5" customHeight="1" x14ac:dyDescent="0.15">
      <c r="B47" s="225"/>
      <c r="C47" s="81"/>
      <c r="D47" s="58" t="s">
        <v>192</v>
      </c>
      <c r="E47" s="85"/>
      <c r="F47" s="135">
        <v>0</v>
      </c>
      <c r="G47" s="135">
        <v>2</v>
      </c>
      <c r="H47" s="135">
        <v>0</v>
      </c>
      <c r="I47" s="135">
        <v>0</v>
      </c>
      <c r="J47" s="136">
        <v>0</v>
      </c>
      <c r="K47" s="136">
        <v>0</v>
      </c>
      <c r="L47" s="136">
        <v>1</v>
      </c>
      <c r="M47" s="136">
        <v>1</v>
      </c>
      <c r="N47" s="129">
        <v>0</v>
      </c>
      <c r="O47" s="180">
        <v>2</v>
      </c>
      <c r="P47" s="80"/>
      <c r="Q47" s="225"/>
      <c r="R47" s="81"/>
      <c r="S47" s="58" t="s">
        <v>192</v>
      </c>
      <c r="T47" s="85"/>
      <c r="U47" s="102">
        <v>0</v>
      </c>
      <c r="V47" s="135">
        <v>2</v>
      </c>
      <c r="W47" s="135">
        <v>0</v>
      </c>
      <c r="X47" s="135">
        <v>0</v>
      </c>
      <c r="Y47" s="135">
        <v>0</v>
      </c>
      <c r="Z47" s="135">
        <v>0</v>
      </c>
      <c r="AA47" s="135">
        <v>1</v>
      </c>
      <c r="AB47" s="135">
        <v>1</v>
      </c>
      <c r="AC47" s="128">
        <v>0</v>
      </c>
      <c r="AD47" s="180">
        <v>5</v>
      </c>
      <c r="AE47" s="62"/>
    </row>
    <row r="48" spans="2:31" s="70" customFormat="1" ht="16.5" customHeight="1" x14ac:dyDescent="0.15">
      <c r="B48" s="225"/>
      <c r="C48" s="81"/>
      <c r="D48" s="58" t="s">
        <v>193</v>
      </c>
      <c r="E48" s="85"/>
      <c r="F48" s="134">
        <v>0</v>
      </c>
      <c r="G48" s="135">
        <v>0</v>
      </c>
      <c r="H48" s="135">
        <v>0</v>
      </c>
      <c r="I48" s="135">
        <v>0</v>
      </c>
      <c r="J48" s="136">
        <v>0</v>
      </c>
      <c r="K48" s="136">
        <v>0</v>
      </c>
      <c r="L48" s="136">
        <v>0</v>
      </c>
      <c r="M48" s="136">
        <v>0</v>
      </c>
      <c r="N48" s="129">
        <v>0</v>
      </c>
      <c r="O48" s="180">
        <v>0</v>
      </c>
      <c r="P48" s="80"/>
      <c r="Q48" s="225"/>
      <c r="R48" s="81"/>
      <c r="S48" s="58" t="s">
        <v>193</v>
      </c>
      <c r="T48" s="85"/>
      <c r="U48" s="146">
        <v>0</v>
      </c>
      <c r="V48" s="135">
        <v>0</v>
      </c>
      <c r="W48" s="135">
        <v>0</v>
      </c>
      <c r="X48" s="135">
        <v>0</v>
      </c>
      <c r="Y48" s="135">
        <v>0</v>
      </c>
      <c r="Z48" s="135">
        <v>0</v>
      </c>
      <c r="AA48" s="135">
        <v>0</v>
      </c>
      <c r="AB48" s="135">
        <v>0</v>
      </c>
      <c r="AC48" s="128">
        <v>0</v>
      </c>
      <c r="AD48" s="180">
        <v>0</v>
      </c>
      <c r="AE48" s="62"/>
    </row>
    <row r="49" spans="2:30" ht="16.5" customHeight="1" x14ac:dyDescent="0.15">
      <c r="B49" s="225" t="s">
        <v>215</v>
      </c>
      <c r="C49" s="69"/>
      <c r="D49" s="58" t="s">
        <v>194</v>
      </c>
      <c r="E49" s="85"/>
      <c r="F49" s="135">
        <v>0</v>
      </c>
      <c r="G49" s="135">
        <v>0</v>
      </c>
      <c r="H49" s="135">
        <v>0</v>
      </c>
      <c r="I49" s="135">
        <v>0</v>
      </c>
      <c r="J49" s="136">
        <v>0</v>
      </c>
      <c r="K49" s="136">
        <v>0</v>
      </c>
      <c r="L49" s="136">
        <v>0</v>
      </c>
      <c r="M49" s="136">
        <v>0</v>
      </c>
      <c r="N49" s="129">
        <v>0</v>
      </c>
      <c r="O49" s="180">
        <v>0</v>
      </c>
      <c r="P49" s="101"/>
      <c r="Q49" s="225" t="s">
        <v>215</v>
      </c>
      <c r="R49" s="69"/>
      <c r="S49" s="58" t="s">
        <v>194</v>
      </c>
      <c r="T49" s="85"/>
      <c r="U49" s="102">
        <v>0</v>
      </c>
      <c r="V49" s="135">
        <v>0</v>
      </c>
      <c r="W49" s="135">
        <v>0</v>
      </c>
      <c r="X49" s="135">
        <v>0</v>
      </c>
      <c r="Y49" s="135">
        <v>0</v>
      </c>
      <c r="Z49" s="135">
        <v>0</v>
      </c>
      <c r="AA49" s="135">
        <v>0</v>
      </c>
      <c r="AB49" s="135">
        <v>0</v>
      </c>
      <c r="AC49" s="128">
        <v>0</v>
      </c>
      <c r="AD49" s="180">
        <v>0</v>
      </c>
    </row>
    <row r="50" spans="2:30" ht="16.5" customHeight="1" x14ac:dyDescent="0.15">
      <c r="B50" s="225"/>
      <c r="C50" s="69"/>
      <c r="D50" s="58" t="s">
        <v>195</v>
      </c>
      <c r="E50" s="85"/>
      <c r="F50" s="134">
        <v>174</v>
      </c>
      <c r="G50" s="134">
        <v>142</v>
      </c>
      <c r="H50" s="134">
        <v>134</v>
      </c>
      <c r="I50" s="135">
        <v>130</v>
      </c>
      <c r="J50" s="136">
        <v>129</v>
      </c>
      <c r="K50" s="136">
        <v>134</v>
      </c>
      <c r="L50" s="136">
        <v>124</v>
      </c>
      <c r="M50" s="136">
        <v>109</v>
      </c>
      <c r="N50" s="129">
        <v>109</v>
      </c>
      <c r="O50" s="180">
        <v>110</v>
      </c>
      <c r="P50" s="101"/>
      <c r="Q50" s="225"/>
      <c r="R50" s="69"/>
      <c r="S50" s="58" t="s">
        <v>195</v>
      </c>
      <c r="T50" s="85"/>
      <c r="U50" s="146">
        <v>188</v>
      </c>
      <c r="V50" s="134">
        <v>166</v>
      </c>
      <c r="W50" s="134">
        <v>164</v>
      </c>
      <c r="X50" s="135">
        <v>107</v>
      </c>
      <c r="Y50" s="135">
        <v>128</v>
      </c>
      <c r="Z50" s="135">
        <v>122</v>
      </c>
      <c r="AA50" s="135">
        <v>124</v>
      </c>
      <c r="AB50" s="135">
        <v>116</v>
      </c>
      <c r="AC50" s="128">
        <v>108</v>
      </c>
      <c r="AD50" s="180">
        <v>122</v>
      </c>
    </row>
    <row r="51" spans="2:30" ht="16.5" customHeight="1" x14ac:dyDescent="0.15">
      <c r="B51" s="225"/>
      <c r="C51" s="69"/>
      <c r="D51" s="58" t="s">
        <v>196</v>
      </c>
      <c r="E51" s="85"/>
      <c r="F51" s="134">
        <v>0</v>
      </c>
      <c r="G51" s="135">
        <v>0</v>
      </c>
      <c r="H51" s="135">
        <v>0</v>
      </c>
      <c r="I51" s="135">
        <v>0</v>
      </c>
      <c r="J51" s="136">
        <v>0</v>
      </c>
      <c r="K51" s="136">
        <v>0</v>
      </c>
      <c r="L51" s="136">
        <v>0</v>
      </c>
      <c r="M51" s="136">
        <v>0</v>
      </c>
      <c r="N51" s="129">
        <v>0</v>
      </c>
      <c r="O51" s="180">
        <v>0</v>
      </c>
      <c r="P51" s="101"/>
      <c r="Q51" s="225"/>
      <c r="R51" s="69"/>
      <c r="S51" s="58" t="s">
        <v>196</v>
      </c>
      <c r="T51" s="85"/>
      <c r="U51" s="146">
        <v>0</v>
      </c>
      <c r="V51" s="135">
        <v>0</v>
      </c>
      <c r="W51" s="135">
        <v>0</v>
      </c>
      <c r="X51" s="135">
        <v>0</v>
      </c>
      <c r="Y51" s="135">
        <v>0</v>
      </c>
      <c r="Z51" s="135">
        <v>0</v>
      </c>
      <c r="AA51" s="135">
        <v>0</v>
      </c>
      <c r="AB51" s="135">
        <v>0</v>
      </c>
      <c r="AC51" s="128">
        <v>0</v>
      </c>
      <c r="AD51" s="180">
        <v>0</v>
      </c>
    </row>
    <row r="52" spans="2:30" ht="16.5" customHeight="1" thickBot="1" x14ac:dyDescent="0.2">
      <c r="B52" s="226"/>
      <c r="C52" s="95"/>
      <c r="D52" s="64" t="s">
        <v>350</v>
      </c>
      <c r="E52" s="87"/>
      <c r="F52" s="181">
        <v>175</v>
      </c>
      <c r="G52" s="181">
        <v>163</v>
      </c>
      <c r="H52" s="181">
        <v>153</v>
      </c>
      <c r="I52" s="139">
        <v>153</v>
      </c>
      <c r="J52" s="140">
        <v>135</v>
      </c>
      <c r="K52" s="140">
        <v>133</v>
      </c>
      <c r="L52" s="140">
        <v>118</v>
      </c>
      <c r="M52" s="140">
        <v>105</v>
      </c>
      <c r="N52" s="141">
        <v>115</v>
      </c>
      <c r="O52" s="182">
        <v>88</v>
      </c>
      <c r="P52" s="101"/>
      <c r="Q52" s="226"/>
      <c r="R52" s="95"/>
      <c r="S52" s="64" t="s">
        <v>375</v>
      </c>
      <c r="T52" s="87"/>
      <c r="U52" s="183">
        <v>180</v>
      </c>
      <c r="V52" s="181">
        <v>167</v>
      </c>
      <c r="W52" s="181">
        <v>147</v>
      </c>
      <c r="X52" s="139">
        <v>166</v>
      </c>
      <c r="Y52" s="139">
        <v>127</v>
      </c>
      <c r="Z52" s="139">
        <v>129</v>
      </c>
      <c r="AA52" s="139">
        <v>99</v>
      </c>
      <c r="AB52" s="139">
        <v>95</v>
      </c>
      <c r="AC52" s="148">
        <v>101</v>
      </c>
      <c r="AD52" s="182">
        <v>81</v>
      </c>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sheetData>
  <mergeCells count="22">
    <mergeCell ref="B44:B48"/>
    <mergeCell ref="Q44:Q48"/>
    <mergeCell ref="B49:B52"/>
    <mergeCell ref="Q49:Q52"/>
    <mergeCell ref="B7:B14"/>
    <mergeCell ref="B15:B25"/>
    <mergeCell ref="B42:B43"/>
    <mergeCell ref="Q42:Q43"/>
    <mergeCell ref="Q28:Q39"/>
    <mergeCell ref="B28:B39"/>
    <mergeCell ref="B27:D27"/>
    <mergeCell ref="B4:E5"/>
    <mergeCell ref="Q2:AD2"/>
    <mergeCell ref="Q6:S6"/>
    <mergeCell ref="Q7:Q14"/>
    <mergeCell ref="Q27:S27"/>
    <mergeCell ref="U4:AD4"/>
    <mergeCell ref="B2:O2"/>
    <mergeCell ref="B6:D6"/>
    <mergeCell ref="F4:O4"/>
    <mergeCell ref="Q4:T5"/>
    <mergeCell ref="Q15:Q25"/>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79"/>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377</v>
      </c>
      <c r="F1" s="101"/>
      <c r="G1" s="101"/>
      <c r="H1" s="101"/>
      <c r="I1" s="101"/>
      <c r="J1" s="101"/>
      <c r="K1" s="101"/>
      <c r="L1" s="101"/>
      <c r="M1" s="101"/>
      <c r="N1" s="101"/>
      <c r="O1" s="101"/>
      <c r="P1" s="101"/>
      <c r="Q1" s="68" t="s">
        <v>378</v>
      </c>
      <c r="U1" s="101"/>
      <c r="V1" s="101"/>
      <c r="W1" s="101"/>
      <c r="X1" s="101"/>
      <c r="Y1" s="101"/>
      <c r="Z1" s="101"/>
      <c r="AA1" s="101"/>
      <c r="AB1" s="101"/>
      <c r="AC1" s="101"/>
      <c r="AD1" s="101"/>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1" s="70" customFormat="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row>
    <row r="5" spans="2:31" s="70" customFormat="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row>
    <row r="6" spans="2:31" s="70" customFormat="1" ht="17.25" customHeight="1" x14ac:dyDescent="0.15">
      <c r="B6" s="235" t="s">
        <v>215</v>
      </c>
      <c r="C6" s="81"/>
      <c r="D6" s="58" t="s">
        <v>284</v>
      </c>
      <c r="E6" s="85"/>
      <c r="F6" s="134">
        <v>0</v>
      </c>
      <c r="G6" s="134">
        <v>0</v>
      </c>
      <c r="H6" s="134">
        <v>0</v>
      </c>
      <c r="I6" s="135">
        <v>0</v>
      </c>
      <c r="J6" s="136">
        <v>0</v>
      </c>
      <c r="K6" s="136">
        <v>0</v>
      </c>
      <c r="L6" s="136">
        <v>0</v>
      </c>
      <c r="M6" s="136">
        <v>0</v>
      </c>
      <c r="N6" s="129">
        <v>0</v>
      </c>
      <c r="O6" s="180">
        <v>0</v>
      </c>
      <c r="P6" s="80"/>
      <c r="Q6" s="235" t="s">
        <v>215</v>
      </c>
      <c r="R6" s="81"/>
      <c r="S6" s="58" t="s">
        <v>284</v>
      </c>
      <c r="T6" s="85"/>
      <c r="U6" s="146">
        <v>0</v>
      </c>
      <c r="V6" s="134">
        <v>0</v>
      </c>
      <c r="W6" s="134">
        <v>0</v>
      </c>
      <c r="X6" s="135">
        <v>0</v>
      </c>
      <c r="Y6" s="135">
        <v>0</v>
      </c>
      <c r="Z6" s="135">
        <v>0</v>
      </c>
      <c r="AA6" s="135">
        <v>0</v>
      </c>
      <c r="AB6" s="135">
        <v>0</v>
      </c>
      <c r="AC6" s="128">
        <v>0</v>
      </c>
      <c r="AD6" s="180">
        <v>0</v>
      </c>
      <c r="AE6" s="62"/>
    </row>
    <row r="7" spans="2:31" s="70" customFormat="1" ht="17.25" customHeight="1" x14ac:dyDescent="0.15">
      <c r="B7" s="225"/>
      <c r="C7" s="81"/>
      <c r="D7" s="58" t="s">
        <v>197</v>
      </c>
      <c r="E7" s="85"/>
      <c r="F7" s="135">
        <v>25</v>
      </c>
      <c r="G7" s="134">
        <v>20</v>
      </c>
      <c r="H7" s="134">
        <v>30</v>
      </c>
      <c r="I7" s="135">
        <v>19</v>
      </c>
      <c r="J7" s="136">
        <v>11</v>
      </c>
      <c r="K7" s="136">
        <v>8</v>
      </c>
      <c r="L7" s="136">
        <v>11</v>
      </c>
      <c r="M7" s="136">
        <v>18</v>
      </c>
      <c r="N7" s="129">
        <v>9</v>
      </c>
      <c r="O7" s="180">
        <v>10</v>
      </c>
      <c r="P7" s="80"/>
      <c r="Q7" s="225"/>
      <c r="R7" s="81"/>
      <c r="S7" s="58" t="s">
        <v>197</v>
      </c>
      <c r="T7" s="85"/>
      <c r="U7" s="102">
        <v>34</v>
      </c>
      <c r="V7" s="134">
        <v>26</v>
      </c>
      <c r="W7" s="134">
        <v>39</v>
      </c>
      <c r="X7" s="135">
        <v>21</v>
      </c>
      <c r="Y7" s="135">
        <v>17</v>
      </c>
      <c r="Z7" s="135">
        <v>13</v>
      </c>
      <c r="AA7" s="135">
        <v>13</v>
      </c>
      <c r="AB7" s="135">
        <v>17</v>
      </c>
      <c r="AC7" s="128">
        <v>3</v>
      </c>
      <c r="AD7" s="180">
        <v>14</v>
      </c>
      <c r="AE7" s="62"/>
    </row>
    <row r="8" spans="2:31" s="70" customFormat="1" ht="17.25" customHeight="1" x14ac:dyDescent="0.15">
      <c r="B8" s="225"/>
      <c r="C8" s="81"/>
      <c r="D8" s="58" t="s">
        <v>198</v>
      </c>
      <c r="E8" s="85"/>
      <c r="F8" s="134">
        <v>0</v>
      </c>
      <c r="G8" s="134">
        <v>0</v>
      </c>
      <c r="H8" s="135">
        <v>0</v>
      </c>
      <c r="I8" s="135">
        <v>0</v>
      </c>
      <c r="J8" s="136">
        <v>0</v>
      </c>
      <c r="K8" s="136">
        <v>0</v>
      </c>
      <c r="L8" s="136">
        <v>0</v>
      </c>
      <c r="M8" s="136">
        <v>0</v>
      </c>
      <c r="N8" s="129">
        <v>0</v>
      </c>
      <c r="O8" s="180">
        <v>0</v>
      </c>
      <c r="P8" s="80"/>
      <c r="Q8" s="225"/>
      <c r="R8" s="81"/>
      <c r="S8" s="58" t="s">
        <v>198</v>
      </c>
      <c r="T8" s="85"/>
      <c r="U8" s="146">
        <v>0</v>
      </c>
      <c r="V8" s="134">
        <v>0</v>
      </c>
      <c r="W8" s="135">
        <v>0</v>
      </c>
      <c r="X8" s="135">
        <v>0</v>
      </c>
      <c r="Y8" s="135">
        <v>0</v>
      </c>
      <c r="Z8" s="135">
        <v>0</v>
      </c>
      <c r="AA8" s="135">
        <v>0</v>
      </c>
      <c r="AB8" s="135">
        <v>0</v>
      </c>
      <c r="AC8" s="128">
        <v>0</v>
      </c>
      <c r="AD8" s="180">
        <v>0</v>
      </c>
      <c r="AE8" s="62"/>
    </row>
    <row r="9" spans="2:31" s="70" customFormat="1" ht="17.25" customHeight="1" x14ac:dyDescent="0.15">
      <c r="B9" s="225"/>
      <c r="C9" s="81"/>
      <c r="D9" s="58" t="s">
        <v>199</v>
      </c>
      <c r="E9" s="85"/>
      <c r="F9" s="135">
        <v>0</v>
      </c>
      <c r="G9" s="135">
        <v>0</v>
      </c>
      <c r="H9" s="135">
        <v>0</v>
      </c>
      <c r="I9" s="135">
        <v>0</v>
      </c>
      <c r="J9" s="136">
        <v>0</v>
      </c>
      <c r="K9" s="136">
        <v>0</v>
      </c>
      <c r="L9" s="136">
        <v>0</v>
      </c>
      <c r="M9" s="136">
        <v>0</v>
      </c>
      <c r="N9" s="129">
        <v>0</v>
      </c>
      <c r="O9" s="180">
        <v>0</v>
      </c>
      <c r="P9" s="80"/>
      <c r="Q9" s="225"/>
      <c r="R9" s="81"/>
      <c r="S9" s="58" t="s">
        <v>199</v>
      </c>
      <c r="T9" s="85"/>
      <c r="U9" s="102">
        <v>0</v>
      </c>
      <c r="V9" s="135">
        <v>0</v>
      </c>
      <c r="W9" s="135">
        <v>0</v>
      </c>
      <c r="X9" s="135">
        <v>0</v>
      </c>
      <c r="Y9" s="135">
        <v>0</v>
      </c>
      <c r="Z9" s="135">
        <v>0</v>
      </c>
      <c r="AA9" s="135">
        <v>0</v>
      </c>
      <c r="AB9" s="135">
        <v>0</v>
      </c>
      <c r="AC9" s="128">
        <v>0</v>
      </c>
      <c r="AD9" s="180">
        <v>0</v>
      </c>
      <c r="AE9" s="62"/>
    </row>
    <row r="10" spans="2:31" s="70" customFormat="1" ht="17.25" customHeight="1" x14ac:dyDescent="0.15">
      <c r="B10" s="225"/>
      <c r="C10" s="81"/>
      <c r="D10" s="58" t="s">
        <v>200</v>
      </c>
      <c r="E10" s="85"/>
      <c r="F10" s="135">
        <v>0</v>
      </c>
      <c r="G10" s="135">
        <v>0</v>
      </c>
      <c r="H10" s="135">
        <v>0</v>
      </c>
      <c r="I10" s="135">
        <v>1</v>
      </c>
      <c r="J10" s="136">
        <v>0</v>
      </c>
      <c r="K10" s="136">
        <v>0</v>
      </c>
      <c r="L10" s="136">
        <v>0</v>
      </c>
      <c r="M10" s="136">
        <v>0</v>
      </c>
      <c r="N10" s="129">
        <v>0</v>
      </c>
      <c r="O10" s="180">
        <v>0</v>
      </c>
      <c r="P10" s="80"/>
      <c r="Q10" s="225"/>
      <c r="R10" s="81"/>
      <c r="S10" s="58" t="s">
        <v>200</v>
      </c>
      <c r="T10" s="85"/>
      <c r="U10" s="102">
        <v>0</v>
      </c>
      <c r="V10" s="135">
        <v>0</v>
      </c>
      <c r="W10" s="135">
        <v>0</v>
      </c>
      <c r="X10" s="135">
        <v>1</v>
      </c>
      <c r="Y10" s="135">
        <v>0</v>
      </c>
      <c r="Z10" s="135">
        <v>0</v>
      </c>
      <c r="AA10" s="135">
        <v>0</v>
      </c>
      <c r="AB10" s="135">
        <v>0</v>
      </c>
      <c r="AC10" s="128">
        <v>0</v>
      </c>
      <c r="AD10" s="180">
        <v>0</v>
      </c>
      <c r="AE10" s="62"/>
    </row>
    <row r="11" spans="2:31" s="70" customFormat="1" ht="17.25" customHeight="1" x14ac:dyDescent="0.15">
      <c r="B11" s="225"/>
      <c r="C11" s="81"/>
      <c r="D11" s="58" t="s">
        <v>201</v>
      </c>
      <c r="E11" s="85"/>
      <c r="F11" s="135">
        <v>0</v>
      </c>
      <c r="G11" s="135">
        <v>0</v>
      </c>
      <c r="H11" s="135">
        <v>0</v>
      </c>
      <c r="I11" s="135">
        <v>3</v>
      </c>
      <c r="J11" s="136">
        <v>0</v>
      </c>
      <c r="K11" s="136">
        <v>0</v>
      </c>
      <c r="L11" s="136">
        <v>0</v>
      </c>
      <c r="M11" s="136">
        <v>0</v>
      </c>
      <c r="N11" s="129">
        <v>0</v>
      </c>
      <c r="O11" s="180">
        <v>0</v>
      </c>
      <c r="P11" s="80"/>
      <c r="Q11" s="225"/>
      <c r="R11" s="81"/>
      <c r="S11" s="58" t="s">
        <v>201</v>
      </c>
      <c r="T11" s="85"/>
      <c r="U11" s="102">
        <v>0</v>
      </c>
      <c r="V11" s="135">
        <v>0</v>
      </c>
      <c r="W11" s="135">
        <v>0</v>
      </c>
      <c r="X11" s="135">
        <v>3</v>
      </c>
      <c r="Y11" s="135">
        <v>0</v>
      </c>
      <c r="Z11" s="135">
        <v>0</v>
      </c>
      <c r="AA11" s="135">
        <v>0</v>
      </c>
      <c r="AB11" s="135">
        <v>0</v>
      </c>
      <c r="AC11" s="128">
        <v>0</v>
      </c>
      <c r="AD11" s="180">
        <v>0</v>
      </c>
      <c r="AE11" s="62"/>
    </row>
    <row r="12" spans="2:31" s="70" customFormat="1" ht="17.25" customHeight="1" x14ac:dyDescent="0.15">
      <c r="B12" s="225"/>
      <c r="C12" s="81"/>
      <c r="D12" s="58" t="s">
        <v>202</v>
      </c>
      <c r="E12" s="85"/>
      <c r="F12" s="135">
        <v>0</v>
      </c>
      <c r="G12" s="135">
        <v>0</v>
      </c>
      <c r="H12" s="135">
        <v>0</v>
      </c>
      <c r="I12" s="135">
        <v>0</v>
      </c>
      <c r="J12" s="136">
        <v>0</v>
      </c>
      <c r="K12" s="136">
        <v>0</v>
      </c>
      <c r="L12" s="136">
        <v>0</v>
      </c>
      <c r="M12" s="136">
        <v>0</v>
      </c>
      <c r="N12" s="129">
        <v>0</v>
      </c>
      <c r="O12" s="180">
        <v>0</v>
      </c>
      <c r="P12" s="80"/>
      <c r="Q12" s="225"/>
      <c r="R12" s="81"/>
      <c r="S12" s="58" t="s">
        <v>202</v>
      </c>
      <c r="T12" s="85"/>
      <c r="U12" s="102">
        <v>0</v>
      </c>
      <c r="V12" s="135">
        <v>0</v>
      </c>
      <c r="W12" s="135">
        <v>0</v>
      </c>
      <c r="X12" s="135">
        <v>0</v>
      </c>
      <c r="Y12" s="135">
        <v>0</v>
      </c>
      <c r="Z12" s="135">
        <v>0</v>
      </c>
      <c r="AA12" s="135">
        <v>0</v>
      </c>
      <c r="AB12" s="135">
        <v>0</v>
      </c>
      <c r="AC12" s="128">
        <v>0</v>
      </c>
      <c r="AD12" s="180">
        <v>0</v>
      </c>
      <c r="AE12" s="62"/>
    </row>
    <row r="13" spans="2:31" s="70" customFormat="1" ht="17.25" customHeight="1" x14ac:dyDescent="0.15">
      <c r="B13" s="225"/>
      <c r="C13" s="81"/>
      <c r="D13" s="58" t="s">
        <v>203</v>
      </c>
      <c r="E13" s="85"/>
      <c r="F13" s="135">
        <v>0</v>
      </c>
      <c r="G13" s="135">
        <v>0</v>
      </c>
      <c r="H13" s="135">
        <v>0</v>
      </c>
      <c r="I13" s="135">
        <v>0</v>
      </c>
      <c r="J13" s="136">
        <v>0</v>
      </c>
      <c r="K13" s="136">
        <v>0</v>
      </c>
      <c r="L13" s="136">
        <v>0</v>
      </c>
      <c r="M13" s="136">
        <v>0</v>
      </c>
      <c r="N13" s="129">
        <v>0</v>
      </c>
      <c r="O13" s="180">
        <v>0</v>
      </c>
      <c r="P13" s="80"/>
      <c r="Q13" s="225"/>
      <c r="R13" s="81"/>
      <c r="S13" s="58" t="s">
        <v>203</v>
      </c>
      <c r="T13" s="85"/>
      <c r="U13" s="102">
        <v>0</v>
      </c>
      <c r="V13" s="135">
        <v>0</v>
      </c>
      <c r="W13" s="135">
        <v>0</v>
      </c>
      <c r="X13" s="135">
        <v>0</v>
      </c>
      <c r="Y13" s="135">
        <v>0</v>
      </c>
      <c r="Z13" s="135">
        <v>0</v>
      </c>
      <c r="AA13" s="135">
        <v>0</v>
      </c>
      <c r="AB13" s="135">
        <v>0</v>
      </c>
      <c r="AC13" s="128">
        <v>0</v>
      </c>
      <c r="AD13" s="180">
        <v>0</v>
      </c>
      <c r="AE13" s="62"/>
    </row>
    <row r="14" spans="2:31" s="70" customFormat="1" ht="17.25" customHeight="1" x14ac:dyDescent="0.15">
      <c r="B14" s="225"/>
      <c r="C14" s="81"/>
      <c r="D14" s="58" t="s">
        <v>351</v>
      </c>
      <c r="E14" s="85"/>
      <c r="F14" s="135">
        <v>12</v>
      </c>
      <c r="G14" s="135">
        <v>12</v>
      </c>
      <c r="H14" s="135">
        <v>12</v>
      </c>
      <c r="I14" s="135">
        <v>20</v>
      </c>
      <c r="J14" s="136">
        <v>13</v>
      </c>
      <c r="K14" s="136">
        <v>13</v>
      </c>
      <c r="L14" s="136">
        <v>18</v>
      </c>
      <c r="M14" s="136">
        <v>11</v>
      </c>
      <c r="N14" s="129">
        <v>14</v>
      </c>
      <c r="O14" s="180">
        <v>13</v>
      </c>
      <c r="P14" s="80"/>
      <c r="Q14" s="225"/>
      <c r="R14" s="81"/>
      <c r="S14" s="58" t="s">
        <v>351</v>
      </c>
      <c r="T14" s="85"/>
      <c r="U14" s="102">
        <v>22</v>
      </c>
      <c r="V14" s="135">
        <v>29</v>
      </c>
      <c r="W14" s="135">
        <v>43</v>
      </c>
      <c r="X14" s="135">
        <v>67</v>
      </c>
      <c r="Y14" s="135">
        <v>21</v>
      </c>
      <c r="Z14" s="135">
        <v>33</v>
      </c>
      <c r="AA14" s="135">
        <v>26</v>
      </c>
      <c r="AB14" s="135">
        <v>12</v>
      </c>
      <c r="AC14" s="128">
        <v>32</v>
      </c>
      <c r="AD14" s="180">
        <v>25</v>
      </c>
      <c r="AE14" s="62"/>
    </row>
    <row r="15" spans="2:31" s="70" customFormat="1" ht="17.25" customHeight="1" x14ac:dyDescent="0.15">
      <c r="B15" s="225"/>
      <c r="C15" s="81"/>
      <c r="D15" s="58" t="s">
        <v>204</v>
      </c>
      <c r="E15" s="85"/>
      <c r="F15" s="135">
        <v>0</v>
      </c>
      <c r="G15" s="135">
        <v>0</v>
      </c>
      <c r="H15" s="135">
        <v>0</v>
      </c>
      <c r="I15" s="135">
        <v>0</v>
      </c>
      <c r="J15" s="136">
        <v>0</v>
      </c>
      <c r="K15" s="136">
        <v>0</v>
      </c>
      <c r="L15" s="136">
        <v>0</v>
      </c>
      <c r="M15" s="136">
        <v>0</v>
      </c>
      <c r="N15" s="129">
        <v>0</v>
      </c>
      <c r="O15" s="180">
        <v>0</v>
      </c>
      <c r="P15" s="80"/>
      <c r="Q15" s="225"/>
      <c r="R15" s="81"/>
      <c r="S15" s="58" t="s">
        <v>204</v>
      </c>
      <c r="T15" s="85"/>
      <c r="U15" s="102">
        <v>0</v>
      </c>
      <c r="V15" s="135">
        <v>0</v>
      </c>
      <c r="W15" s="135">
        <v>0</v>
      </c>
      <c r="X15" s="135">
        <v>0</v>
      </c>
      <c r="Y15" s="135">
        <v>0</v>
      </c>
      <c r="Z15" s="135">
        <v>0</v>
      </c>
      <c r="AA15" s="135">
        <v>0</v>
      </c>
      <c r="AB15" s="135">
        <v>0</v>
      </c>
      <c r="AC15" s="128">
        <v>0</v>
      </c>
      <c r="AD15" s="180">
        <v>0</v>
      </c>
      <c r="AE15" s="62"/>
    </row>
    <row r="16" spans="2:31" s="70" customFormat="1" ht="17.25" customHeight="1" x14ac:dyDescent="0.15">
      <c r="B16" s="225"/>
      <c r="C16" s="81"/>
      <c r="D16" s="58" t="s">
        <v>345</v>
      </c>
      <c r="E16" s="85"/>
      <c r="F16" s="133">
        <v>1544</v>
      </c>
      <c r="G16" s="133">
        <v>1607</v>
      </c>
      <c r="H16" s="133">
        <v>1651</v>
      </c>
      <c r="I16" s="133">
        <v>1619</v>
      </c>
      <c r="J16" s="133">
        <v>1978</v>
      </c>
      <c r="K16" s="133">
        <v>2581</v>
      </c>
      <c r="L16" s="133">
        <v>2577</v>
      </c>
      <c r="M16" s="133">
        <v>2577</v>
      </c>
      <c r="N16" s="138">
        <v>2634</v>
      </c>
      <c r="O16" s="180">
        <v>2535</v>
      </c>
      <c r="P16" s="80"/>
      <c r="Q16" s="225"/>
      <c r="R16" s="81"/>
      <c r="S16" s="58" t="s">
        <v>345</v>
      </c>
      <c r="T16" s="85"/>
      <c r="U16" s="133">
        <v>1126</v>
      </c>
      <c r="V16" s="133">
        <v>1201</v>
      </c>
      <c r="W16" s="133">
        <v>1221</v>
      </c>
      <c r="X16" s="133">
        <v>1239</v>
      </c>
      <c r="Y16" s="133">
        <v>1481</v>
      </c>
      <c r="Z16" s="133">
        <v>2163</v>
      </c>
      <c r="AA16" s="133">
        <v>2192</v>
      </c>
      <c r="AB16" s="133">
        <v>2144</v>
      </c>
      <c r="AC16" s="138">
        <v>2133</v>
      </c>
      <c r="AD16" s="180">
        <v>2072</v>
      </c>
      <c r="AE16" s="62"/>
    </row>
    <row r="17" spans="2:31" s="70" customFormat="1" ht="17.25" customHeight="1" x14ac:dyDescent="0.15">
      <c r="B17" s="225"/>
      <c r="C17" s="81"/>
      <c r="D17" s="58" t="s">
        <v>353</v>
      </c>
      <c r="E17" s="85"/>
      <c r="F17" s="133">
        <v>0</v>
      </c>
      <c r="G17" s="133">
        <v>0</v>
      </c>
      <c r="H17" s="133">
        <v>1</v>
      </c>
      <c r="I17" s="133">
        <v>0</v>
      </c>
      <c r="J17" s="133">
        <v>0</v>
      </c>
      <c r="K17" s="133">
        <v>1</v>
      </c>
      <c r="L17" s="133">
        <v>0</v>
      </c>
      <c r="M17" s="133">
        <v>0</v>
      </c>
      <c r="N17" s="138">
        <v>0</v>
      </c>
      <c r="O17" s="180">
        <v>0</v>
      </c>
      <c r="P17" s="80"/>
      <c r="Q17" s="225"/>
      <c r="R17" s="81"/>
      <c r="S17" s="58" t="s">
        <v>353</v>
      </c>
      <c r="T17" s="85"/>
      <c r="U17" s="154">
        <v>0</v>
      </c>
      <c r="V17" s="133">
        <v>0</v>
      </c>
      <c r="W17" s="133">
        <v>6</v>
      </c>
      <c r="X17" s="133">
        <v>0</v>
      </c>
      <c r="Y17" s="133">
        <v>0</v>
      </c>
      <c r="Z17" s="133">
        <v>1</v>
      </c>
      <c r="AA17" s="133">
        <v>0</v>
      </c>
      <c r="AB17" s="133">
        <v>0</v>
      </c>
      <c r="AC17" s="138">
        <v>0</v>
      </c>
      <c r="AD17" s="180">
        <v>0</v>
      </c>
      <c r="AE17" s="62"/>
    </row>
    <row r="18" spans="2:31" s="70" customFormat="1" ht="17.25" customHeight="1" x14ac:dyDescent="0.15">
      <c r="B18" s="225"/>
      <c r="C18" s="81"/>
      <c r="D18" s="67" t="s">
        <v>442</v>
      </c>
      <c r="E18" s="85"/>
      <c r="F18" s="133">
        <v>0</v>
      </c>
      <c r="G18" s="133">
        <v>0</v>
      </c>
      <c r="H18" s="133">
        <v>0</v>
      </c>
      <c r="I18" s="133">
        <v>0</v>
      </c>
      <c r="J18" s="133">
        <v>0</v>
      </c>
      <c r="K18" s="133">
        <v>0</v>
      </c>
      <c r="L18" s="133">
        <v>0</v>
      </c>
      <c r="M18" s="133">
        <v>0</v>
      </c>
      <c r="N18" s="133">
        <v>0</v>
      </c>
      <c r="O18" s="180">
        <v>0</v>
      </c>
      <c r="P18" s="80"/>
      <c r="Q18" s="225"/>
      <c r="R18" s="81"/>
      <c r="S18" s="67" t="s">
        <v>442</v>
      </c>
      <c r="T18" s="85"/>
      <c r="U18" s="133">
        <v>0</v>
      </c>
      <c r="V18" s="133">
        <v>0</v>
      </c>
      <c r="W18" s="133">
        <v>0</v>
      </c>
      <c r="X18" s="133">
        <v>0</v>
      </c>
      <c r="Y18" s="133">
        <v>0</v>
      </c>
      <c r="Z18" s="133">
        <v>0</v>
      </c>
      <c r="AA18" s="133">
        <v>0</v>
      </c>
      <c r="AB18" s="133">
        <v>0</v>
      </c>
      <c r="AC18" s="133">
        <v>0</v>
      </c>
      <c r="AD18" s="180">
        <v>0</v>
      </c>
      <c r="AE18" s="62"/>
    </row>
    <row r="19" spans="2:31" s="70" customFormat="1" ht="17.25" customHeight="1" x14ac:dyDescent="0.15">
      <c r="B19" s="225"/>
      <c r="C19" s="81"/>
      <c r="D19" s="67" t="s">
        <v>416</v>
      </c>
      <c r="E19" s="85"/>
      <c r="F19" s="133">
        <v>0</v>
      </c>
      <c r="G19" s="133">
        <v>0</v>
      </c>
      <c r="H19" s="133">
        <v>0</v>
      </c>
      <c r="I19" s="133">
        <v>0</v>
      </c>
      <c r="J19" s="133">
        <v>0</v>
      </c>
      <c r="K19" s="133">
        <v>0</v>
      </c>
      <c r="L19" s="133">
        <v>0</v>
      </c>
      <c r="M19" s="133">
        <v>0</v>
      </c>
      <c r="N19" s="133">
        <v>0</v>
      </c>
      <c r="O19" s="180">
        <v>0</v>
      </c>
      <c r="P19" s="80"/>
      <c r="Q19" s="225"/>
      <c r="R19" s="81"/>
      <c r="S19" s="67" t="s">
        <v>416</v>
      </c>
      <c r="T19" s="85"/>
      <c r="U19" s="133">
        <v>0</v>
      </c>
      <c r="V19" s="133">
        <v>0</v>
      </c>
      <c r="W19" s="133">
        <v>0</v>
      </c>
      <c r="X19" s="133">
        <v>0</v>
      </c>
      <c r="Y19" s="133">
        <v>0</v>
      </c>
      <c r="Z19" s="133">
        <v>0</v>
      </c>
      <c r="AA19" s="133">
        <v>0</v>
      </c>
      <c r="AB19" s="133">
        <v>0</v>
      </c>
      <c r="AC19" s="133">
        <v>0</v>
      </c>
      <c r="AD19" s="180">
        <v>0</v>
      </c>
      <c r="AE19" s="62"/>
    </row>
    <row r="20" spans="2:31" s="70" customFormat="1" ht="17.25" customHeight="1" x14ac:dyDescent="0.15">
      <c r="B20" s="225"/>
      <c r="C20" s="81"/>
      <c r="D20" s="67" t="s">
        <v>417</v>
      </c>
      <c r="E20" s="85"/>
      <c r="F20" s="133">
        <v>0</v>
      </c>
      <c r="G20" s="133">
        <v>0</v>
      </c>
      <c r="H20" s="133">
        <v>0</v>
      </c>
      <c r="I20" s="133">
        <v>0</v>
      </c>
      <c r="J20" s="133">
        <v>0</v>
      </c>
      <c r="K20" s="133">
        <v>0</v>
      </c>
      <c r="L20" s="133">
        <v>0</v>
      </c>
      <c r="M20" s="133">
        <v>0</v>
      </c>
      <c r="N20" s="133">
        <v>0</v>
      </c>
      <c r="O20" s="180">
        <v>0</v>
      </c>
      <c r="P20" s="80"/>
      <c r="Q20" s="225"/>
      <c r="R20" s="81"/>
      <c r="S20" s="67" t="s">
        <v>417</v>
      </c>
      <c r="T20" s="85"/>
      <c r="U20" s="133">
        <v>0</v>
      </c>
      <c r="V20" s="133">
        <v>0</v>
      </c>
      <c r="W20" s="133">
        <v>0</v>
      </c>
      <c r="X20" s="133">
        <v>0</v>
      </c>
      <c r="Y20" s="133">
        <v>0</v>
      </c>
      <c r="Z20" s="133">
        <v>0</v>
      </c>
      <c r="AA20" s="133">
        <v>0</v>
      </c>
      <c r="AB20" s="133">
        <v>0</v>
      </c>
      <c r="AC20" s="133">
        <v>0</v>
      </c>
      <c r="AD20" s="180">
        <v>0</v>
      </c>
      <c r="AE20" s="62"/>
    </row>
    <row r="21" spans="2:31" s="70" customFormat="1" ht="17.25" customHeight="1" x14ac:dyDescent="0.15">
      <c r="B21" s="225"/>
      <c r="C21" s="81"/>
      <c r="D21" s="67" t="s">
        <v>418</v>
      </c>
      <c r="E21" s="85"/>
      <c r="F21" s="133" t="s">
        <v>306</v>
      </c>
      <c r="G21" s="133" t="s">
        <v>306</v>
      </c>
      <c r="H21" s="133" t="s">
        <v>306</v>
      </c>
      <c r="I21" s="133" t="s">
        <v>306</v>
      </c>
      <c r="J21" s="133" t="s">
        <v>306</v>
      </c>
      <c r="K21" s="133" t="s">
        <v>306</v>
      </c>
      <c r="L21" s="133">
        <v>0</v>
      </c>
      <c r="M21" s="133">
        <v>0</v>
      </c>
      <c r="N21" s="133">
        <v>0</v>
      </c>
      <c r="O21" s="180">
        <v>0</v>
      </c>
      <c r="P21" s="80"/>
      <c r="Q21" s="225"/>
      <c r="R21" s="81"/>
      <c r="S21" s="67" t="s">
        <v>418</v>
      </c>
      <c r="T21" s="85"/>
      <c r="U21" s="133" t="s">
        <v>306</v>
      </c>
      <c r="V21" s="133" t="s">
        <v>306</v>
      </c>
      <c r="W21" s="133" t="s">
        <v>306</v>
      </c>
      <c r="X21" s="133" t="s">
        <v>306</v>
      </c>
      <c r="Y21" s="133" t="s">
        <v>306</v>
      </c>
      <c r="Z21" s="133" t="s">
        <v>306</v>
      </c>
      <c r="AA21" s="133">
        <v>0</v>
      </c>
      <c r="AB21" s="133">
        <v>0</v>
      </c>
      <c r="AC21" s="133">
        <v>0</v>
      </c>
      <c r="AD21" s="180">
        <v>0</v>
      </c>
      <c r="AE21" s="62"/>
    </row>
    <row r="22" spans="2:31" s="70" customFormat="1" ht="16.95" customHeight="1" x14ac:dyDescent="0.15">
      <c r="B22" s="225"/>
      <c r="C22" s="81"/>
      <c r="D22" s="201" t="s">
        <v>419</v>
      </c>
      <c r="E22" s="85"/>
      <c r="F22" s="133" t="s">
        <v>306</v>
      </c>
      <c r="G22" s="133" t="s">
        <v>306</v>
      </c>
      <c r="H22" s="133" t="s">
        <v>306</v>
      </c>
      <c r="I22" s="133" t="s">
        <v>306</v>
      </c>
      <c r="J22" s="133" t="s">
        <v>306</v>
      </c>
      <c r="K22" s="133" t="s">
        <v>306</v>
      </c>
      <c r="L22" s="133">
        <v>0</v>
      </c>
      <c r="M22" s="133">
        <v>0</v>
      </c>
      <c r="N22" s="133">
        <v>0</v>
      </c>
      <c r="O22" s="180">
        <v>0</v>
      </c>
      <c r="P22" s="80"/>
      <c r="Q22" s="225"/>
      <c r="R22" s="81"/>
      <c r="S22" s="201" t="s">
        <v>419</v>
      </c>
      <c r="T22" s="85"/>
      <c r="U22" s="133" t="s">
        <v>306</v>
      </c>
      <c r="V22" s="133" t="s">
        <v>306</v>
      </c>
      <c r="W22" s="133" t="s">
        <v>306</v>
      </c>
      <c r="X22" s="133" t="s">
        <v>306</v>
      </c>
      <c r="Y22" s="133" t="s">
        <v>306</v>
      </c>
      <c r="Z22" s="133" t="s">
        <v>306</v>
      </c>
      <c r="AA22" s="133">
        <v>0</v>
      </c>
      <c r="AB22" s="133">
        <v>0</v>
      </c>
      <c r="AC22" s="133">
        <v>0</v>
      </c>
      <c r="AD22" s="180">
        <v>0</v>
      </c>
      <c r="AE22" s="62"/>
    </row>
    <row r="23" spans="2:31" s="70" customFormat="1" ht="17.25" customHeight="1" x14ac:dyDescent="0.15">
      <c r="B23" s="225"/>
      <c r="C23" s="81"/>
      <c r="D23" s="67" t="s">
        <v>420</v>
      </c>
      <c r="E23" s="85"/>
      <c r="F23" s="133" t="s">
        <v>306</v>
      </c>
      <c r="G23" s="133" t="s">
        <v>306</v>
      </c>
      <c r="H23" s="133" t="s">
        <v>306</v>
      </c>
      <c r="I23" s="133" t="s">
        <v>306</v>
      </c>
      <c r="J23" s="133" t="s">
        <v>306</v>
      </c>
      <c r="K23" s="133" t="s">
        <v>306</v>
      </c>
      <c r="L23" s="133">
        <v>0</v>
      </c>
      <c r="M23" s="133">
        <v>0</v>
      </c>
      <c r="N23" s="133">
        <v>0</v>
      </c>
      <c r="O23" s="180">
        <v>0</v>
      </c>
      <c r="P23" s="80"/>
      <c r="Q23" s="225"/>
      <c r="R23" s="81"/>
      <c r="S23" s="67" t="s">
        <v>420</v>
      </c>
      <c r="T23" s="85"/>
      <c r="U23" s="133" t="s">
        <v>306</v>
      </c>
      <c r="V23" s="133" t="s">
        <v>306</v>
      </c>
      <c r="W23" s="133" t="s">
        <v>306</v>
      </c>
      <c r="X23" s="133" t="s">
        <v>306</v>
      </c>
      <c r="Y23" s="133" t="s">
        <v>306</v>
      </c>
      <c r="Z23" s="133" t="s">
        <v>306</v>
      </c>
      <c r="AA23" s="133">
        <v>0</v>
      </c>
      <c r="AB23" s="133">
        <v>0</v>
      </c>
      <c r="AC23" s="133">
        <v>0</v>
      </c>
      <c r="AD23" s="180">
        <v>0</v>
      </c>
      <c r="AE23" s="62"/>
    </row>
    <row r="24" spans="2:31" s="70" customFormat="1" ht="17.25" customHeight="1" x14ac:dyDescent="0.15">
      <c r="B24" s="225" t="s">
        <v>216</v>
      </c>
      <c r="C24" s="78"/>
      <c r="D24" s="58" t="s">
        <v>205</v>
      </c>
      <c r="E24" s="85"/>
      <c r="F24" s="134">
        <v>2</v>
      </c>
      <c r="G24" s="135">
        <v>0</v>
      </c>
      <c r="H24" s="135">
        <v>1</v>
      </c>
      <c r="I24" s="135">
        <v>1</v>
      </c>
      <c r="J24" s="136">
        <v>4</v>
      </c>
      <c r="K24" s="136">
        <v>1</v>
      </c>
      <c r="L24" s="136">
        <v>0</v>
      </c>
      <c r="M24" s="136">
        <v>0</v>
      </c>
      <c r="N24" s="129">
        <v>0</v>
      </c>
      <c r="O24" s="180">
        <v>3</v>
      </c>
      <c r="P24" s="80"/>
      <c r="Q24" s="225" t="s">
        <v>216</v>
      </c>
      <c r="R24" s="78"/>
      <c r="S24" s="58" t="s">
        <v>205</v>
      </c>
      <c r="T24" s="85"/>
      <c r="U24" s="146">
        <v>2</v>
      </c>
      <c r="V24" s="135">
        <v>0</v>
      </c>
      <c r="W24" s="135">
        <v>3</v>
      </c>
      <c r="X24" s="135">
        <v>2</v>
      </c>
      <c r="Y24" s="135">
        <v>6</v>
      </c>
      <c r="Z24" s="135">
        <v>1</v>
      </c>
      <c r="AA24" s="135">
        <v>0</v>
      </c>
      <c r="AB24" s="135">
        <v>0</v>
      </c>
      <c r="AC24" s="128">
        <v>0</v>
      </c>
      <c r="AD24" s="180">
        <v>6</v>
      </c>
      <c r="AE24" s="62"/>
    </row>
    <row r="25" spans="2:31" s="70" customFormat="1" ht="17.25" customHeight="1" x14ac:dyDescent="0.15">
      <c r="B25" s="225"/>
      <c r="C25" s="81"/>
      <c r="D25" s="58" t="s">
        <v>321</v>
      </c>
      <c r="E25" s="85"/>
      <c r="F25" s="134">
        <v>0</v>
      </c>
      <c r="G25" s="134">
        <v>0</v>
      </c>
      <c r="H25" s="134">
        <v>0</v>
      </c>
      <c r="I25" s="135">
        <v>0</v>
      </c>
      <c r="J25" s="136">
        <v>0</v>
      </c>
      <c r="K25" s="136">
        <v>0</v>
      </c>
      <c r="L25" s="136">
        <v>0</v>
      </c>
      <c r="M25" s="136">
        <v>0</v>
      </c>
      <c r="N25" s="129">
        <v>0</v>
      </c>
      <c r="O25" s="180">
        <v>0</v>
      </c>
      <c r="P25" s="80"/>
      <c r="Q25" s="225"/>
      <c r="R25" s="81"/>
      <c r="S25" s="58" t="s">
        <v>321</v>
      </c>
      <c r="T25" s="85"/>
      <c r="U25" s="146">
        <v>0</v>
      </c>
      <c r="V25" s="134">
        <v>0</v>
      </c>
      <c r="W25" s="135">
        <v>0</v>
      </c>
      <c r="X25" s="135">
        <v>0</v>
      </c>
      <c r="Y25" s="135">
        <v>0</v>
      </c>
      <c r="Z25" s="135">
        <v>0</v>
      </c>
      <c r="AA25" s="135">
        <v>0</v>
      </c>
      <c r="AB25" s="135">
        <v>0</v>
      </c>
      <c r="AC25" s="128">
        <v>0</v>
      </c>
      <c r="AD25" s="180">
        <v>0</v>
      </c>
      <c r="AE25" s="62"/>
    </row>
    <row r="26" spans="2:31" s="70" customFormat="1" ht="17.25" customHeight="1" x14ac:dyDescent="0.15">
      <c r="B26" s="225"/>
      <c r="C26" s="81"/>
      <c r="D26" s="58" t="s">
        <v>421</v>
      </c>
      <c r="E26" s="85"/>
      <c r="F26" s="135">
        <v>2</v>
      </c>
      <c r="G26" s="135">
        <v>4</v>
      </c>
      <c r="H26" s="135">
        <v>1</v>
      </c>
      <c r="I26" s="135">
        <v>2</v>
      </c>
      <c r="J26" s="136">
        <v>0</v>
      </c>
      <c r="K26" s="136">
        <v>0</v>
      </c>
      <c r="L26" s="136">
        <v>0</v>
      </c>
      <c r="M26" s="136">
        <v>0</v>
      </c>
      <c r="N26" s="129">
        <v>0</v>
      </c>
      <c r="O26" s="180">
        <v>0</v>
      </c>
      <c r="P26" s="80"/>
      <c r="Q26" s="225"/>
      <c r="R26" s="81"/>
      <c r="S26" s="58" t="s">
        <v>421</v>
      </c>
      <c r="T26" s="85"/>
      <c r="U26" s="102">
        <v>6</v>
      </c>
      <c r="V26" s="135">
        <v>1</v>
      </c>
      <c r="W26" s="135">
        <v>0</v>
      </c>
      <c r="X26" s="135">
        <v>1</v>
      </c>
      <c r="Y26" s="135">
        <v>0</v>
      </c>
      <c r="Z26" s="135">
        <v>0</v>
      </c>
      <c r="AA26" s="135">
        <v>0</v>
      </c>
      <c r="AB26" s="135">
        <v>0</v>
      </c>
      <c r="AC26" s="128">
        <v>0</v>
      </c>
      <c r="AD26" s="180">
        <v>0</v>
      </c>
      <c r="AE26" s="62"/>
    </row>
    <row r="27" spans="2:31" s="70" customFormat="1" ht="17.25" customHeight="1" x14ac:dyDescent="0.15">
      <c r="B27" s="225"/>
      <c r="C27" s="81"/>
      <c r="D27" s="58" t="s">
        <v>206</v>
      </c>
      <c r="E27" s="85"/>
      <c r="F27" s="135">
        <v>0</v>
      </c>
      <c r="G27" s="135">
        <v>0</v>
      </c>
      <c r="H27" s="135">
        <v>1</v>
      </c>
      <c r="I27" s="135">
        <v>0</v>
      </c>
      <c r="J27" s="136">
        <v>0</v>
      </c>
      <c r="K27" s="136">
        <v>0</v>
      </c>
      <c r="L27" s="136">
        <v>0</v>
      </c>
      <c r="M27" s="136">
        <v>1</v>
      </c>
      <c r="N27" s="129">
        <v>0</v>
      </c>
      <c r="O27" s="180">
        <v>0</v>
      </c>
      <c r="P27" s="80"/>
      <c r="Q27" s="225"/>
      <c r="R27" s="81"/>
      <c r="S27" s="58" t="s">
        <v>206</v>
      </c>
      <c r="T27" s="85"/>
      <c r="U27" s="102">
        <v>0</v>
      </c>
      <c r="V27" s="135">
        <v>0</v>
      </c>
      <c r="W27" s="135">
        <v>1</v>
      </c>
      <c r="X27" s="135">
        <v>0</v>
      </c>
      <c r="Y27" s="135">
        <v>0</v>
      </c>
      <c r="Z27" s="135">
        <v>0</v>
      </c>
      <c r="AA27" s="135">
        <v>0</v>
      </c>
      <c r="AB27" s="135">
        <v>0</v>
      </c>
      <c r="AC27" s="128">
        <v>0</v>
      </c>
      <c r="AD27" s="180">
        <v>0</v>
      </c>
      <c r="AE27" s="62"/>
    </row>
    <row r="28" spans="2:31" s="70" customFormat="1" ht="17.25" customHeight="1" x14ac:dyDescent="0.15">
      <c r="B28" s="225"/>
      <c r="C28" s="81"/>
      <c r="D28" s="58" t="s">
        <v>207</v>
      </c>
      <c r="E28" s="85"/>
      <c r="F28" s="135">
        <v>1</v>
      </c>
      <c r="G28" s="135">
        <v>0</v>
      </c>
      <c r="H28" s="135">
        <v>0</v>
      </c>
      <c r="I28" s="135">
        <v>1</v>
      </c>
      <c r="J28" s="136">
        <v>0</v>
      </c>
      <c r="K28" s="136">
        <v>0</v>
      </c>
      <c r="L28" s="136">
        <v>0</v>
      </c>
      <c r="M28" s="136">
        <v>0</v>
      </c>
      <c r="N28" s="129">
        <v>1</v>
      </c>
      <c r="O28" s="180">
        <v>3</v>
      </c>
      <c r="P28" s="80"/>
      <c r="Q28" s="225"/>
      <c r="R28" s="81"/>
      <c r="S28" s="58" t="s">
        <v>207</v>
      </c>
      <c r="T28" s="85"/>
      <c r="U28" s="102">
        <v>1</v>
      </c>
      <c r="V28" s="135">
        <v>0</v>
      </c>
      <c r="W28" s="135">
        <v>0</v>
      </c>
      <c r="X28" s="135">
        <v>3</v>
      </c>
      <c r="Y28" s="135">
        <v>0</v>
      </c>
      <c r="Z28" s="135">
        <v>0</v>
      </c>
      <c r="AA28" s="135">
        <v>0</v>
      </c>
      <c r="AB28" s="135">
        <v>0</v>
      </c>
      <c r="AC28" s="128">
        <v>1</v>
      </c>
      <c r="AD28" s="180">
        <v>4</v>
      </c>
      <c r="AE28" s="62"/>
    </row>
    <row r="29" spans="2:31" s="70" customFormat="1" ht="17.25" customHeight="1" x14ac:dyDescent="0.15">
      <c r="B29" s="225"/>
      <c r="C29" s="81"/>
      <c r="D29" s="58" t="s">
        <v>208</v>
      </c>
      <c r="E29" s="85"/>
      <c r="F29" s="135">
        <v>0</v>
      </c>
      <c r="G29" s="135">
        <v>0</v>
      </c>
      <c r="H29" s="135">
        <v>0</v>
      </c>
      <c r="I29" s="135">
        <v>0</v>
      </c>
      <c r="J29" s="136">
        <v>0</v>
      </c>
      <c r="K29" s="136">
        <v>0</v>
      </c>
      <c r="L29" s="136">
        <v>0</v>
      </c>
      <c r="M29" s="136">
        <v>0</v>
      </c>
      <c r="N29" s="129">
        <v>0</v>
      </c>
      <c r="O29" s="180">
        <v>0</v>
      </c>
      <c r="P29" s="80"/>
      <c r="Q29" s="225"/>
      <c r="R29" s="81"/>
      <c r="S29" s="58" t="s">
        <v>208</v>
      </c>
      <c r="T29" s="85"/>
      <c r="U29" s="102">
        <v>0</v>
      </c>
      <c r="V29" s="135">
        <v>0</v>
      </c>
      <c r="W29" s="135">
        <v>0</v>
      </c>
      <c r="X29" s="135">
        <v>0</v>
      </c>
      <c r="Y29" s="135">
        <v>0</v>
      </c>
      <c r="Z29" s="135">
        <v>0</v>
      </c>
      <c r="AA29" s="135">
        <v>0</v>
      </c>
      <c r="AB29" s="135">
        <v>0</v>
      </c>
      <c r="AC29" s="128">
        <v>0</v>
      </c>
      <c r="AD29" s="180">
        <v>0</v>
      </c>
      <c r="AE29" s="62"/>
    </row>
    <row r="30" spans="2:31" s="70" customFormat="1" ht="17.25" customHeight="1" x14ac:dyDescent="0.15">
      <c r="B30" s="225"/>
      <c r="C30" s="81"/>
      <c r="D30" s="58" t="s">
        <v>209</v>
      </c>
      <c r="E30" s="85"/>
      <c r="F30" s="135">
        <v>0</v>
      </c>
      <c r="G30" s="135">
        <v>0</v>
      </c>
      <c r="H30" s="135">
        <v>0</v>
      </c>
      <c r="I30" s="135">
        <v>0</v>
      </c>
      <c r="J30" s="136">
        <v>0</v>
      </c>
      <c r="K30" s="136">
        <v>0</v>
      </c>
      <c r="L30" s="136">
        <v>0</v>
      </c>
      <c r="M30" s="136">
        <v>0</v>
      </c>
      <c r="N30" s="129">
        <v>0</v>
      </c>
      <c r="O30" s="180">
        <v>0</v>
      </c>
      <c r="P30" s="80"/>
      <c r="Q30" s="225"/>
      <c r="R30" s="81"/>
      <c r="S30" s="58" t="s">
        <v>209</v>
      </c>
      <c r="T30" s="85"/>
      <c r="U30" s="102">
        <v>0</v>
      </c>
      <c r="V30" s="135">
        <v>0</v>
      </c>
      <c r="W30" s="135">
        <v>0</v>
      </c>
      <c r="X30" s="135">
        <v>0</v>
      </c>
      <c r="Y30" s="135">
        <v>0</v>
      </c>
      <c r="Z30" s="135">
        <v>0</v>
      </c>
      <c r="AA30" s="135">
        <v>0</v>
      </c>
      <c r="AB30" s="135">
        <v>0</v>
      </c>
      <c r="AC30" s="128">
        <v>0</v>
      </c>
      <c r="AD30" s="180">
        <v>0</v>
      </c>
      <c r="AE30" s="62"/>
    </row>
    <row r="31" spans="2:31" s="70" customFormat="1" ht="17.25" customHeight="1" x14ac:dyDescent="0.15">
      <c r="B31" s="225"/>
      <c r="C31" s="81"/>
      <c r="D31" s="58" t="s">
        <v>441</v>
      </c>
      <c r="E31" s="85"/>
      <c r="F31" s="135">
        <v>0</v>
      </c>
      <c r="G31" s="135">
        <v>0</v>
      </c>
      <c r="H31" s="135">
        <v>0</v>
      </c>
      <c r="I31" s="135">
        <v>0</v>
      </c>
      <c r="J31" s="136">
        <v>0</v>
      </c>
      <c r="K31" s="136">
        <v>0</v>
      </c>
      <c r="L31" s="136">
        <v>0</v>
      </c>
      <c r="M31" s="136">
        <v>0</v>
      </c>
      <c r="N31" s="129">
        <v>0</v>
      </c>
      <c r="O31" s="180">
        <v>0</v>
      </c>
      <c r="P31" s="80"/>
      <c r="Q31" s="225"/>
      <c r="R31" s="81"/>
      <c r="S31" s="58" t="s">
        <v>441</v>
      </c>
      <c r="T31" s="85"/>
      <c r="U31" s="102">
        <v>0</v>
      </c>
      <c r="V31" s="135">
        <v>0</v>
      </c>
      <c r="W31" s="135">
        <v>0</v>
      </c>
      <c r="X31" s="135">
        <v>0</v>
      </c>
      <c r="Y31" s="135">
        <v>0</v>
      </c>
      <c r="Z31" s="135">
        <v>0</v>
      </c>
      <c r="AA31" s="135">
        <v>0</v>
      </c>
      <c r="AB31" s="135">
        <v>0</v>
      </c>
      <c r="AC31" s="128">
        <v>0</v>
      </c>
      <c r="AD31" s="180">
        <v>0</v>
      </c>
      <c r="AE31" s="62"/>
    </row>
    <row r="32" spans="2:31" s="70" customFormat="1" ht="17.25" customHeight="1" x14ac:dyDescent="0.15">
      <c r="B32" s="225"/>
      <c r="C32" s="81"/>
      <c r="D32" s="58" t="s">
        <v>210</v>
      </c>
      <c r="E32" s="85"/>
      <c r="F32" s="135">
        <v>0</v>
      </c>
      <c r="G32" s="135">
        <v>0</v>
      </c>
      <c r="H32" s="135">
        <v>0</v>
      </c>
      <c r="I32" s="135">
        <v>0</v>
      </c>
      <c r="J32" s="135">
        <v>1</v>
      </c>
      <c r="K32" s="135">
        <v>1</v>
      </c>
      <c r="L32" s="135">
        <v>0</v>
      </c>
      <c r="M32" s="135">
        <v>0</v>
      </c>
      <c r="N32" s="128">
        <v>6</v>
      </c>
      <c r="O32" s="180">
        <v>1</v>
      </c>
      <c r="P32" s="86"/>
      <c r="Q32" s="225"/>
      <c r="R32" s="81"/>
      <c r="S32" s="58" t="s">
        <v>210</v>
      </c>
      <c r="T32" s="85"/>
      <c r="U32" s="102">
        <v>0</v>
      </c>
      <c r="V32" s="135">
        <v>0</v>
      </c>
      <c r="W32" s="135">
        <v>0</v>
      </c>
      <c r="X32" s="135">
        <v>0</v>
      </c>
      <c r="Y32" s="135">
        <v>1</v>
      </c>
      <c r="Z32" s="135">
        <v>0</v>
      </c>
      <c r="AA32" s="135">
        <v>0</v>
      </c>
      <c r="AB32" s="135">
        <v>0</v>
      </c>
      <c r="AC32" s="128">
        <v>7</v>
      </c>
      <c r="AD32" s="180">
        <v>1</v>
      </c>
      <c r="AE32" s="62"/>
    </row>
    <row r="33" spans="2:31" s="70" customFormat="1" ht="17.25" customHeight="1" x14ac:dyDescent="0.15">
      <c r="B33" s="225"/>
      <c r="C33" s="81"/>
      <c r="D33" s="58" t="s">
        <v>211</v>
      </c>
      <c r="E33" s="85"/>
      <c r="F33" s="135">
        <v>0</v>
      </c>
      <c r="G33" s="135">
        <v>0</v>
      </c>
      <c r="H33" s="135">
        <v>0</v>
      </c>
      <c r="I33" s="135">
        <v>0</v>
      </c>
      <c r="J33" s="135">
        <v>0</v>
      </c>
      <c r="K33" s="135">
        <v>0</v>
      </c>
      <c r="L33" s="135">
        <v>0</v>
      </c>
      <c r="M33" s="135">
        <v>0</v>
      </c>
      <c r="N33" s="128">
        <v>0</v>
      </c>
      <c r="O33" s="180">
        <v>1</v>
      </c>
      <c r="P33" s="86"/>
      <c r="Q33" s="225"/>
      <c r="R33" s="81"/>
      <c r="S33" s="58" t="s">
        <v>211</v>
      </c>
      <c r="T33" s="85"/>
      <c r="U33" s="102">
        <v>0</v>
      </c>
      <c r="V33" s="135">
        <v>0</v>
      </c>
      <c r="W33" s="135">
        <v>0</v>
      </c>
      <c r="X33" s="135">
        <v>0</v>
      </c>
      <c r="Y33" s="135">
        <v>0</v>
      </c>
      <c r="Z33" s="135">
        <v>0</v>
      </c>
      <c r="AA33" s="135">
        <v>0</v>
      </c>
      <c r="AB33" s="135">
        <v>0</v>
      </c>
      <c r="AC33" s="128">
        <v>0</v>
      </c>
      <c r="AD33" s="180">
        <v>1</v>
      </c>
      <c r="AE33" s="62"/>
    </row>
    <row r="34" spans="2:31" s="70" customFormat="1" ht="17.25" customHeight="1" x14ac:dyDescent="0.15">
      <c r="B34" s="225"/>
      <c r="C34" s="81"/>
      <c r="D34" s="58" t="s">
        <v>212</v>
      </c>
      <c r="E34" s="85"/>
      <c r="F34" s="135">
        <v>0</v>
      </c>
      <c r="G34" s="135">
        <v>0</v>
      </c>
      <c r="H34" s="135">
        <v>0</v>
      </c>
      <c r="I34" s="135">
        <v>0</v>
      </c>
      <c r="J34" s="135">
        <v>0</v>
      </c>
      <c r="K34" s="135">
        <v>0</v>
      </c>
      <c r="L34" s="135">
        <v>0</v>
      </c>
      <c r="M34" s="135">
        <v>0</v>
      </c>
      <c r="N34" s="128">
        <v>0</v>
      </c>
      <c r="O34" s="180">
        <v>0</v>
      </c>
      <c r="P34" s="86"/>
      <c r="Q34" s="225"/>
      <c r="R34" s="81"/>
      <c r="S34" s="58" t="s">
        <v>212</v>
      </c>
      <c r="T34" s="85"/>
      <c r="U34" s="102">
        <v>0</v>
      </c>
      <c r="V34" s="135">
        <v>0</v>
      </c>
      <c r="W34" s="135">
        <v>0</v>
      </c>
      <c r="X34" s="135">
        <v>0</v>
      </c>
      <c r="Y34" s="135">
        <v>0</v>
      </c>
      <c r="Z34" s="135">
        <v>0</v>
      </c>
      <c r="AA34" s="135">
        <v>0</v>
      </c>
      <c r="AB34" s="135">
        <v>0</v>
      </c>
      <c r="AC34" s="128">
        <v>0</v>
      </c>
      <c r="AD34" s="180">
        <v>0</v>
      </c>
      <c r="AE34" s="62"/>
    </row>
    <row r="35" spans="2:31" s="70" customFormat="1" ht="17.25" customHeight="1" x14ac:dyDescent="0.15">
      <c r="B35" s="225"/>
      <c r="C35" s="81"/>
      <c r="D35" s="58" t="s">
        <v>213</v>
      </c>
      <c r="E35" s="85"/>
      <c r="F35" s="135">
        <v>0</v>
      </c>
      <c r="G35" s="135">
        <v>0</v>
      </c>
      <c r="H35" s="135">
        <v>0</v>
      </c>
      <c r="I35" s="135">
        <v>0</v>
      </c>
      <c r="J35" s="135">
        <v>0</v>
      </c>
      <c r="K35" s="135">
        <v>0</v>
      </c>
      <c r="L35" s="135">
        <v>0</v>
      </c>
      <c r="M35" s="184">
        <v>1</v>
      </c>
      <c r="N35" s="128">
        <v>1</v>
      </c>
      <c r="O35" s="180">
        <v>0</v>
      </c>
      <c r="P35" s="86"/>
      <c r="Q35" s="225"/>
      <c r="R35" s="81"/>
      <c r="S35" s="58" t="s">
        <v>213</v>
      </c>
      <c r="T35" s="85"/>
      <c r="U35" s="102">
        <v>0</v>
      </c>
      <c r="V35" s="135">
        <v>0</v>
      </c>
      <c r="W35" s="135">
        <v>0</v>
      </c>
      <c r="X35" s="135">
        <v>0</v>
      </c>
      <c r="Y35" s="135">
        <v>0</v>
      </c>
      <c r="Z35" s="135">
        <v>0</v>
      </c>
      <c r="AA35" s="135">
        <v>0</v>
      </c>
      <c r="AB35" s="135">
        <v>0</v>
      </c>
      <c r="AC35" s="128">
        <v>1</v>
      </c>
      <c r="AD35" s="180">
        <v>0</v>
      </c>
      <c r="AE35" s="62"/>
    </row>
    <row r="36" spans="2:31" s="70" customFormat="1" ht="17.25" customHeight="1" x14ac:dyDescent="0.15">
      <c r="B36" s="225"/>
      <c r="C36" s="78"/>
      <c r="D36" s="58" t="s">
        <v>217</v>
      </c>
      <c r="E36" s="103"/>
      <c r="F36" s="135">
        <v>0</v>
      </c>
      <c r="G36" s="135">
        <v>6</v>
      </c>
      <c r="H36" s="135">
        <v>0</v>
      </c>
      <c r="I36" s="135">
        <v>4</v>
      </c>
      <c r="J36" s="136">
        <v>0</v>
      </c>
      <c r="K36" s="136">
        <v>0</v>
      </c>
      <c r="L36" s="136">
        <v>0</v>
      </c>
      <c r="M36" s="136">
        <v>6</v>
      </c>
      <c r="N36" s="129">
        <v>2</v>
      </c>
      <c r="O36" s="185">
        <v>1</v>
      </c>
      <c r="P36" s="80"/>
      <c r="Q36" s="225"/>
      <c r="R36" s="78"/>
      <c r="S36" s="58" t="s">
        <v>217</v>
      </c>
      <c r="T36" s="103"/>
      <c r="U36" s="102">
        <v>0</v>
      </c>
      <c r="V36" s="135">
        <v>1</v>
      </c>
      <c r="W36" s="135">
        <v>0</v>
      </c>
      <c r="X36" s="135">
        <v>1</v>
      </c>
      <c r="Y36" s="135">
        <v>0</v>
      </c>
      <c r="Z36" s="135">
        <v>0</v>
      </c>
      <c r="AA36" s="135">
        <v>0</v>
      </c>
      <c r="AB36" s="135">
        <v>10</v>
      </c>
      <c r="AC36" s="128">
        <v>1</v>
      </c>
      <c r="AD36" s="185">
        <v>1</v>
      </c>
    </row>
    <row r="37" spans="2:31" s="70" customFormat="1" ht="17.25" customHeight="1" x14ac:dyDescent="0.15">
      <c r="B37" s="225"/>
      <c r="C37" s="81"/>
      <c r="D37" s="58" t="s">
        <v>459</v>
      </c>
      <c r="E37" s="103"/>
      <c r="F37" s="135">
        <v>0</v>
      </c>
      <c r="G37" s="135">
        <v>0</v>
      </c>
      <c r="H37" s="134">
        <v>0</v>
      </c>
      <c r="I37" s="135">
        <v>0</v>
      </c>
      <c r="J37" s="136">
        <v>0</v>
      </c>
      <c r="K37" s="136">
        <v>0</v>
      </c>
      <c r="L37" s="136">
        <v>0</v>
      </c>
      <c r="M37" s="136">
        <v>0</v>
      </c>
      <c r="N37" s="129">
        <v>0</v>
      </c>
      <c r="O37" s="185">
        <v>0</v>
      </c>
      <c r="P37" s="80"/>
      <c r="Q37" s="225"/>
      <c r="R37" s="81"/>
      <c r="S37" s="58" t="s">
        <v>459</v>
      </c>
      <c r="T37" s="103"/>
      <c r="U37" s="102">
        <v>0</v>
      </c>
      <c r="V37" s="135">
        <v>0</v>
      </c>
      <c r="W37" s="134">
        <v>0</v>
      </c>
      <c r="X37" s="135">
        <v>0</v>
      </c>
      <c r="Y37" s="135">
        <v>0</v>
      </c>
      <c r="Z37" s="135">
        <v>0</v>
      </c>
      <c r="AA37" s="135">
        <v>0</v>
      </c>
      <c r="AB37" s="135">
        <v>0</v>
      </c>
      <c r="AC37" s="128">
        <v>0</v>
      </c>
      <c r="AD37" s="185">
        <v>0</v>
      </c>
    </row>
    <row r="38" spans="2:31" s="70" customFormat="1" ht="17.25" customHeight="1" x14ac:dyDescent="0.15">
      <c r="B38" s="225"/>
      <c r="C38" s="81"/>
      <c r="D38" s="58" t="s">
        <v>218</v>
      </c>
      <c r="E38" s="103"/>
      <c r="F38" s="135">
        <v>0</v>
      </c>
      <c r="G38" s="135">
        <v>0</v>
      </c>
      <c r="H38" s="135">
        <v>0</v>
      </c>
      <c r="I38" s="135">
        <v>0</v>
      </c>
      <c r="J38" s="136">
        <v>0</v>
      </c>
      <c r="K38" s="136">
        <v>0</v>
      </c>
      <c r="L38" s="136">
        <v>0</v>
      </c>
      <c r="M38" s="136">
        <v>0</v>
      </c>
      <c r="N38" s="129">
        <v>0</v>
      </c>
      <c r="O38" s="185">
        <v>0</v>
      </c>
      <c r="P38" s="80"/>
      <c r="Q38" s="225"/>
      <c r="R38" s="81"/>
      <c r="S38" s="58" t="s">
        <v>218</v>
      </c>
      <c r="T38" s="103"/>
      <c r="U38" s="102">
        <v>0</v>
      </c>
      <c r="V38" s="135">
        <v>0</v>
      </c>
      <c r="W38" s="135">
        <v>0</v>
      </c>
      <c r="X38" s="135">
        <v>0</v>
      </c>
      <c r="Y38" s="135">
        <v>0</v>
      </c>
      <c r="Z38" s="135">
        <v>0</v>
      </c>
      <c r="AA38" s="135">
        <v>0</v>
      </c>
      <c r="AB38" s="135">
        <v>0</v>
      </c>
      <c r="AC38" s="128">
        <v>0</v>
      </c>
      <c r="AD38" s="185">
        <v>0</v>
      </c>
    </row>
    <row r="39" spans="2:31" s="70" customFormat="1" ht="17.25" customHeight="1" x14ac:dyDescent="0.15">
      <c r="B39" s="225"/>
      <c r="C39" s="81"/>
      <c r="D39" s="58" t="s">
        <v>219</v>
      </c>
      <c r="E39" s="103"/>
      <c r="F39" s="135">
        <v>0</v>
      </c>
      <c r="G39" s="135">
        <v>0</v>
      </c>
      <c r="H39" s="135">
        <v>0</v>
      </c>
      <c r="I39" s="135">
        <v>0</v>
      </c>
      <c r="J39" s="136">
        <v>0</v>
      </c>
      <c r="K39" s="136">
        <v>0</v>
      </c>
      <c r="L39" s="136">
        <v>0</v>
      </c>
      <c r="M39" s="136">
        <v>0</v>
      </c>
      <c r="N39" s="129">
        <v>0</v>
      </c>
      <c r="O39" s="185">
        <v>0</v>
      </c>
      <c r="P39" s="80"/>
      <c r="Q39" s="225"/>
      <c r="R39" s="81"/>
      <c r="S39" s="58" t="s">
        <v>219</v>
      </c>
      <c r="T39" s="103"/>
      <c r="U39" s="102">
        <v>0</v>
      </c>
      <c r="V39" s="135">
        <v>0</v>
      </c>
      <c r="W39" s="135">
        <v>0</v>
      </c>
      <c r="X39" s="135">
        <v>0</v>
      </c>
      <c r="Y39" s="135">
        <v>0</v>
      </c>
      <c r="Z39" s="135">
        <v>0</v>
      </c>
      <c r="AA39" s="135">
        <v>0</v>
      </c>
      <c r="AB39" s="135">
        <v>0</v>
      </c>
      <c r="AC39" s="128">
        <v>0</v>
      </c>
      <c r="AD39" s="185">
        <v>0</v>
      </c>
    </row>
    <row r="40" spans="2:31" s="70" customFormat="1" ht="17.25" customHeight="1" x14ac:dyDescent="0.15">
      <c r="B40" s="225"/>
      <c r="C40" s="81"/>
      <c r="D40" s="58" t="s">
        <v>220</v>
      </c>
      <c r="E40" s="103"/>
      <c r="F40" s="134">
        <v>86</v>
      </c>
      <c r="G40" s="134">
        <v>79</v>
      </c>
      <c r="H40" s="134">
        <v>84</v>
      </c>
      <c r="I40" s="135">
        <v>80</v>
      </c>
      <c r="J40" s="136">
        <v>52</v>
      </c>
      <c r="K40" s="136">
        <v>63</v>
      </c>
      <c r="L40" s="136">
        <v>51</v>
      </c>
      <c r="M40" s="136">
        <v>73</v>
      </c>
      <c r="N40" s="129">
        <v>83</v>
      </c>
      <c r="O40" s="185">
        <v>98</v>
      </c>
      <c r="P40" s="80"/>
      <c r="Q40" s="225"/>
      <c r="R40" s="81"/>
      <c r="S40" s="58" t="s">
        <v>220</v>
      </c>
      <c r="T40" s="103"/>
      <c r="U40" s="146">
        <v>101</v>
      </c>
      <c r="V40" s="134">
        <v>65</v>
      </c>
      <c r="W40" s="134">
        <v>74</v>
      </c>
      <c r="X40" s="135">
        <v>105</v>
      </c>
      <c r="Y40" s="135">
        <v>64</v>
      </c>
      <c r="Z40" s="135">
        <v>76</v>
      </c>
      <c r="AA40" s="135">
        <v>66</v>
      </c>
      <c r="AB40" s="135">
        <v>79</v>
      </c>
      <c r="AC40" s="128">
        <v>97</v>
      </c>
      <c r="AD40" s="185">
        <v>117</v>
      </c>
    </row>
    <row r="41" spans="2:31" s="70" customFormat="1" ht="17.25" customHeight="1" x14ac:dyDescent="0.15">
      <c r="B41" s="225"/>
      <c r="C41" s="81"/>
      <c r="D41" s="58" t="s">
        <v>221</v>
      </c>
      <c r="E41" s="103"/>
      <c r="F41" s="135">
        <v>0</v>
      </c>
      <c r="G41" s="135">
        <v>0</v>
      </c>
      <c r="H41" s="134">
        <v>1</v>
      </c>
      <c r="I41" s="135">
        <v>7</v>
      </c>
      <c r="J41" s="136">
        <v>0</v>
      </c>
      <c r="K41" s="136">
        <v>0</v>
      </c>
      <c r="L41" s="136">
        <v>0</v>
      </c>
      <c r="M41" s="136">
        <v>0</v>
      </c>
      <c r="N41" s="129">
        <v>0</v>
      </c>
      <c r="O41" s="185">
        <v>0</v>
      </c>
      <c r="P41" s="80"/>
      <c r="Q41" s="225"/>
      <c r="R41" s="81"/>
      <c r="S41" s="58" t="s">
        <v>221</v>
      </c>
      <c r="T41" s="103"/>
      <c r="U41" s="102">
        <v>0</v>
      </c>
      <c r="V41" s="135">
        <v>0</v>
      </c>
      <c r="W41" s="135">
        <v>1</v>
      </c>
      <c r="X41" s="135">
        <v>7</v>
      </c>
      <c r="Y41" s="135">
        <v>0</v>
      </c>
      <c r="Z41" s="135">
        <v>0</v>
      </c>
      <c r="AA41" s="135">
        <v>0</v>
      </c>
      <c r="AB41" s="135">
        <v>0</v>
      </c>
      <c r="AC41" s="128">
        <v>0</v>
      </c>
      <c r="AD41" s="185">
        <v>0</v>
      </c>
    </row>
    <row r="42" spans="2:31" s="70" customFormat="1" ht="17.25" customHeight="1" x14ac:dyDescent="0.15">
      <c r="B42" s="225"/>
      <c r="C42" s="81"/>
      <c r="D42" s="58" t="s">
        <v>222</v>
      </c>
      <c r="E42" s="103"/>
      <c r="F42" s="135">
        <v>0</v>
      </c>
      <c r="G42" s="135">
        <v>0</v>
      </c>
      <c r="H42" s="135">
        <v>0</v>
      </c>
      <c r="I42" s="135">
        <v>0</v>
      </c>
      <c r="J42" s="136">
        <v>0</v>
      </c>
      <c r="K42" s="136">
        <v>0</v>
      </c>
      <c r="L42" s="136">
        <v>0</v>
      </c>
      <c r="M42" s="136">
        <v>0</v>
      </c>
      <c r="N42" s="129">
        <v>0</v>
      </c>
      <c r="O42" s="185">
        <v>0</v>
      </c>
      <c r="P42" s="80"/>
      <c r="Q42" s="225"/>
      <c r="R42" s="81"/>
      <c r="S42" s="58" t="s">
        <v>222</v>
      </c>
      <c r="T42" s="103"/>
      <c r="U42" s="102">
        <v>0</v>
      </c>
      <c r="V42" s="135">
        <v>0</v>
      </c>
      <c r="W42" s="135">
        <v>0</v>
      </c>
      <c r="X42" s="135">
        <v>0</v>
      </c>
      <c r="Y42" s="135">
        <v>0</v>
      </c>
      <c r="Z42" s="135">
        <v>0</v>
      </c>
      <c r="AA42" s="135">
        <v>0</v>
      </c>
      <c r="AB42" s="135">
        <v>0</v>
      </c>
      <c r="AC42" s="128">
        <v>0</v>
      </c>
      <c r="AD42" s="185">
        <v>0</v>
      </c>
    </row>
    <row r="43" spans="2:31" s="70" customFormat="1" ht="17.25" customHeight="1" x14ac:dyDescent="0.15">
      <c r="B43" s="225"/>
      <c r="C43" s="78"/>
      <c r="D43" s="58" t="s">
        <v>223</v>
      </c>
      <c r="E43" s="103"/>
      <c r="F43" s="134">
        <v>276</v>
      </c>
      <c r="G43" s="134">
        <v>237</v>
      </c>
      <c r="H43" s="134">
        <v>233</v>
      </c>
      <c r="I43" s="135">
        <v>250</v>
      </c>
      <c r="J43" s="136">
        <v>233</v>
      </c>
      <c r="K43" s="136">
        <v>215</v>
      </c>
      <c r="L43" s="136">
        <v>213</v>
      </c>
      <c r="M43" s="136">
        <v>171</v>
      </c>
      <c r="N43" s="129">
        <v>211</v>
      </c>
      <c r="O43" s="185">
        <v>231</v>
      </c>
      <c r="P43" s="80"/>
      <c r="Q43" s="225"/>
      <c r="R43" s="78"/>
      <c r="S43" s="58" t="s">
        <v>223</v>
      </c>
      <c r="T43" s="103"/>
      <c r="U43" s="146">
        <v>351</v>
      </c>
      <c r="V43" s="134">
        <v>321</v>
      </c>
      <c r="W43" s="134">
        <v>325</v>
      </c>
      <c r="X43" s="135">
        <v>312</v>
      </c>
      <c r="Y43" s="135">
        <v>287</v>
      </c>
      <c r="Z43" s="135">
        <v>272</v>
      </c>
      <c r="AA43" s="135">
        <v>342</v>
      </c>
      <c r="AB43" s="135">
        <v>226</v>
      </c>
      <c r="AC43" s="128">
        <v>257</v>
      </c>
      <c r="AD43" s="185">
        <v>316</v>
      </c>
      <c r="AE43" s="62"/>
    </row>
    <row r="44" spans="2:31" s="70" customFormat="1" ht="17.25" customHeight="1" x14ac:dyDescent="0.15">
      <c r="B44" s="225"/>
      <c r="C44" s="81"/>
      <c r="D44" s="58" t="s">
        <v>224</v>
      </c>
      <c r="E44" s="103"/>
      <c r="F44" s="134">
        <v>80</v>
      </c>
      <c r="G44" s="134">
        <v>41</v>
      </c>
      <c r="H44" s="134">
        <v>44</v>
      </c>
      <c r="I44" s="135">
        <v>47</v>
      </c>
      <c r="J44" s="136">
        <v>48</v>
      </c>
      <c r="K44" s="136">
        <v>21</v>
      </c>
      <c r="L44" s="136">
        <v>33</v>
      </c>
      <c r="M44" s="136">
        <v>45</v>
      </c>
      <c r="N44" s="129">
        <v>47</v>
      </c>
      <c r="O44" s="185">
        <v>25</v>
      </c>
      <c r="P44" s="80"/>
      <c r="Q44" s="225"/>
      <c r="R44" s="81"/>
      <c r="S44" s="58" t="s">
        <v>224</v>
      </c>
      <c r="T44" s="103"/>
      <c r="U44" s="146">
        <v>88</v>
      </c>
      <c r="V44" s="134">
        <v>41</v>
      </c>
      <c r="W44" s="134">
        <v>47</v>
      </c>
      <c r="X44" s="135">
        <v>60</v>
      </c>
      <c r="Y44" s="135">
        <v>52</v>
      </c>
      <c r="Z44" s="135">
        <v>26</v>
      </c>
      <c r="AA44" s="135">
        <v>44</v>
      </c>
      <c r="AB44" s="135">
        <v>52</v>
      </c>
      <c r="AC44" s="128">
        <v>57</v>
      </c>
      <c r="AD44" s="185">
        <v>35</v>
      </c>
      <c r="AE44" s="62"/>
    </row>
    <row r="45" spans="2:31" s="70" customFormat="1" ht="17.25" customHeight="1" x14ac:dyDescent="0.15">
      <c r="B45" s="225"/>
      <c r="C45" s="81"/>
      <c r="D45" s="58" t="s">
        <v>225</v>
      </c>
      <c r="E45" s="103"/>
      <c r="F45" s="135">
        <v>0</v>
      </c>
      <c r="G45" s="135">
        <v>0</v>
      </c>
      <c r="H45" s="135">
        <v>0</v>
      </c>
      <c r="I45" s="135">
        <v>0</v>
      </c>
      <c r="J45" s="136">
        <v>0</v>
      </c>
      <c r="K45" s="136">
        <v>0</v>
      </c>
      <c r="L45" s="136">
        <v>0</v>
      </c>
      <c r="M45" s="136">
        <v>0</v>
      </c>
      <c r="N45" s="129">
        <v>0</v>
      </c>
      <c r="O45" s="185">
        <v>0</v>
      </c>
      <c r="P45" s="80"/>
      <c r="Q45" s="225"/>
      <c r="R45" s="81"/>
      <c r="S45" s="58" t="s">
        <v>225</v>
      </c>
      <c r="T45" s="103"/>
      <c r="U45" s="102">
        <v>0</v>
      </c>
      <c r="V45" s="135">
        <v>0</v>
      </c>
      <c r="W45" s="135">
        <v>0</v>
      </c>
      <c r="X45" s="135">
        <v>0</v>
      </c>
      <c r="Y45" s="135">
        <v>0</v>
      </c>
      <c r="Z45" s="135">
        <v>0</v>
      </c>
      <c r="AA45" s="135">
        <v>0</v>
      </c>
      <c r="AB45" s="135">
        <v>0</v>
      </c>
      <c r="AC45" s="128">
        <v>0</v>
      </c>
      <c r="AD45" s="185">
        <v>0</v>
      </c>
      <c r="AE45" s="62"/>
    </row>
    <row r="46" spans="2:31" s="70" customFormat="1" ht="17.25" customHeight="1" x14ac:dyDescent="0.15">
      <c r="B46" s="225"/>
      <c r="C46" s="81"/>
      <c r="D46" s="104" t="s">
        <v>444</v>
      </c>
      <c r="E46" s="103"/>
      <c r="F46" s="135">
        <v>0</v>
      </c>
      <c r="G46" s="135">
        <v>0</v>
      </c>
      <c r="H46" s="135">
        <v>0</v>
      </c>
      <c r="I46" s="135">
        <v>0</v>
      </c>
      <c r="J46" s="136">
        <v>0</v>
      </c>
      <c r="K46" s="136">
        <v>0</v>
      </c>
      <c r="L46" s="136">
        <v>0</v>
      </c>
      <c r="M46" s="136">
        <v>0</v>
      </c>
      <c r="N46" s="129">
        <v>0</v>
      </c>
      <c r="O46" s="185">
        <v>0</v>
      </c>
      <c r="P46" s="80"/>
      <c r="Q46" s="225"/>
      <c r="R46" s="81"/>
      <c r="S46" s="104" t="s">
        <v>444</v>
      </c>
      <c r="T46" s="103"/>
      <c r="U46" s="102">
        <v>0</v>
      </c>
      <c r="V46" s="135">
        <v>0</v>
      </c>
      <c r="W46" s="135">
        <v>0</v>
      </c>
      <c r="X46" s="135">
        <v>0</v>
      </c>
      <c r="Y46" s="135">
        <v>0</v>
      </c>
      <c r="Z46" s="135">
        <v>0</v>
      </c>
      <c r="AA46" s="135">
        <v>0</v>
      </c>
      <c r="AB46" s="135">
        <v>0</v>
      </c>
      <c r="AC46" s="128">
        <v>0</v>
      </c>
      <c r="AD46" s="185">
        <v>0</v>
      </c>
      <c r="AE46" s="62"/>
    </row>
    <row r="47" spans="2:31" s="70" customFormat="1" ht="17.25" customHeight="1" x14ac:dyDescent="0.15">
      <c r="B47" s="225"/>
      <c r="C47" s="81"/>
      <c r="D47" s="58" t="s">
        <v>328</v>
      </c>
      <c r="E47" s="103"/>
      <c r="F47" s="135">
        <v>2</v>
      </c>
      <c r="G47" s="135">
        <v>0</v>
      </c>
      <c r="H47" s="135">
        <v>4</v>
      </c>
      <c r="I47" s="135">
        <v>1</v>
      </c>
      <c r="J47" s="136">
        <v>7</v>
      </c>
      <c r="K47" s="136">
        <v>4</v>
      </c>
      <c r="L47" s="136">
        <v>3</v>
      </c>
      <c r="M47" s="136">
        <v>4</v>
      </c>
      <c r="N47" s="129">
        <v>1</v>
      </c>
      <c r="O47" s="185">
        <v>0</v>
      </c>
      <c r="P47" s="80"/>
      <c r="Q47" s="225"/>
      <c r="R47" s="81"/>
      <c r="S47" s="58" t="s">
        <v>328</v>
      </c>
      <c r="T47" s="103"/>
      <c r="U47" s="102">
        <v>1</v>
      </c>
      <c r="V47" s="135">
        <v>0</v>
      </c>
      <c r="W47" s="135">
        <v>3</v>
      </c>
      <c r="X47" s="135">
        <v>1</v>
      </c>
      <c r="Y47" s="135">
        <v>6</v>
      </c>
      <c r="Z47" s="135">
        <v>5</v>
      </c>
      <c r="AA47" s="135">
        <v>3</v>
      </c>
      <c r="AB47" s="135">
        <v>3</v>
      </c>
      <c r="AC47" s="128">
        <v>2</v>
      </c>
      <c r="AD47" s="185">
        <v>0</v>
      </c>
      <c r="AE47" s="62"/>
    </row>
    <row r="48" spans="2:31" ht="17.25" customHeight="1" x14ac:dyDescent="0.15">
      <c r="B48" s="225"/>
      <c r="C48" s="69"/>
      <c r="D48" s="58" t="s">
        <v>443</v>
      </c>
      <c r="E48" s="103"/>
      <c r="F48" s="135">
        <v>0</v>
      </c>
      <c r="G48" s="134">
        <v>1</v>
      </c>
      <c r="H48" s="135">
        <v>0</v>
      </c>
      <c r="I48" s="135">
        <v>0</v>
      </c>
      <c r="J48" s="136">
        <v>0</v>
      </c>
      <c r="K48" s="136">
        <v>0</v>
      </c>
      <c r="L48" s="136">
        <v>0</v>
      </c>
      <c r="M48" s="136">
        <v>2</v>
      </c>
      <c r="N48" s="129">
        <v>0</v>
      </c>
      <c r="O48" s="185">
        <v>0</v>
      </c>
      <c r="P48" s="101"/>
      <c r="Q48" s="225"/>
      <c r="R48" s="69"/>
      <c r="S48" s="58" t="s">
        <v>443</v>
      </c>
      <c r="T48" s="103"/>
      <c r="U48" s="102">
        <v>0</v>
      </c>
      <c r="V48" s="134">
        <v>1</v>
      </c>
      <c r="W48" s="135">
        <v>0</v>
      </c>
      <c r="X48" s="135">
        <v>0</v>
      </c>
      <c r="Y48" s="135">
        <v>0</v>
      </c>
      <c r="Z48" s="135">
        <v>0</v>
      </c>
      <c r="AA48" s="135">
        <v>0</v>
      </c>
      <c r="AB48" s="135">
        <v>3</v>
      </c>
      <c r="AC48" s="128">
        <v>0</v>
      </c>
      <c r="AD48" s="185">
        <v>0</v>
      </c>
    </row>
    <row r="49" spans="2:30" ht="17.25" customHeight="1" thickBot="1" x14ac:dyDescent="0.2">
      <c r="B49" s="226"/>
      <c r="C49" s="95"/>
      <c r="D49" s="64" t="s">
        <v>226</v>
      </c>
      <c r="E49" s="105"/>
      <c r="F49" s="139">
        <v>21</v>
      </c>
      <c r="G49" s="139">
        <v>17</v>
      </c>
      <c r="H49" s="181">
        <v>22</v>
      </c>
      <c r="I49" s="139">
        <v>32</v>
      </c>
      <c r="J49" s="140">
        <v>29</v>
      </c>
      <c r="K49" s="140">
        <v>139</v>
      </c>
      <c r="L49" s="140">
        <v>215</v>
      </c>
      <c r="M49" s="140">
        <v>149</v>
      </c>
      <c r="N49" s="141">
        <v>216</v>
      </c>
      <c r="O49" s="186">
        <v>49</v>
      </c>
      <c r="P49" s="101"/>
      <c r="Q49" s="226"/>
      <c r="R49" s="95"/>
      <c r="S49" s="64" t="s">
        <v>226</v>
      </c>
      <c r="T49" s="105"/>
      <c r="U49" s="187">
        <v>38</v>
      </c>
      <c r="V49" s="139">
        <v>26</v>
      </c>
      <c r="W49" s="181">
        <v>41</v>
      </c>
      <c r="X49" s="139">
        <v>46</v>
      </c>
      <c r="Y49" s="139">
        <v>51</v>
      </c>
      <c r="Z49" s="139">
        <v>163</v>
      </c>
      <c r="AA49" s="139">
        <v>222</v>
      </c>
      <c r="AB49" s="139">
        <v>161</v>
      </c>
      <c r="AC49" s="148">
        <v>236</v>
      </c>
      <c r="AD49" s="186">
        <v>53</v>
      </c>
    </row>
    <row r="50" spans="2:30" x14ac:dyDescent="0.15">
      <c r="F50" s="101"/>
      <c r="G50" s="101"/>
      <c r="H50" s="101"/>
      <c r="I50" s="101"/>
      <c r="J50" s="101"/>
      <c r="K50" s="101"/>
      <c r="L50" s="101"/>
      <c r="M50" s="101"/>
      <c r="N50" s="101"/>
      <c r="O50" s="101"/>
      <c r="P50" s="101"/>
      <c r="U50" s="101"/>
      <c r="V50" s="101"/>
      <c r="W50" s="101"/>
      <c r="X50" s="101"/>
      <c r="Y50" s="101"/>
      <c r="Z50" s="101"/>
      <c r="AA50" s="101"/>
      <c r="AB50" s="101"/>
      <c r="AC50" s="101"/>
      <c r="AD50" s="101"/>
    </row>
    <row r="51" spans="2:30" x14ac:dyDescent="0.15">
      <c r="F51" s="101"/>
      <c r="G51" s="101"/>
      <c r="H51" s="101"/>
      <c r="I51" s="101"/>
      <c r="J51" s="101"/>
      <c r="K51" s="101"/>
      <c r="L51" s="101"/>
      <c r="M51" s="101"/>
      <c r="N51" s="101"/>
      <c r="O51" s="101"/>
      <c r="P51" s="101"/>
      <c r="U51" s="101"/>
      <c r="V51" s="101"/>
      <c r="W51" s="101"/>
      <c r="X51" s="101"/>
      <c r="Y51" s="101"/>
      <c r="Z51" s="101"/>
      <c r="AA51" s="101"/>
      <c r="AB51" s="101"/>
      <c r="AC51" s="101"/>
      <c r="AD51" s="101"/>
    </row>
    <row r="52" spans="2:30" x14ac:dyDescent="0.15">
      <c r="F52" s="101"/>
      <c r="G52" s="101"/>
      <c r="H52" s="101"/>
      <c r="I52" s="101"/>
      <c r="J52" s="101"/>
      <c r="K52" s="101"/>
      <c r="L52" s="101"/>
      <c r="M52" s="101"/>
      <c r="N52" s="101"/>
      <c r="O52" s="101"/>
      <c r="P52" s="101"/>
      <c r="U52" s="101"/>
      <c r="V52" s="101"/>
      <c r="W52" s="101"/>
      <c r="X52" s="101"/>
      <c r="Y52" s="101"/>
      <c r="Z52" s="101"/>
      <c r="AA52" s="101"/>
      <c r="AB52" s="101"/>
      <c r="AC52" s="101"/>
      <c r="AD52" s="101"/>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row r="79" spans="6:30" x14ac:dyDescent="0.15">
      <c r="F79" s="101"/>
      <c r="G79" s="101"/>
      <c r="H79" s="101"/>
      <c r="I79" s="101"/>
      <c r="J79" s="101"/>
      <c r="K79" s="101"/>
      <c r="L79" s="101"/>
      <c r="M79" s="101"/>
      <c r="N79" s="101"/>
      <c r="O79" s="101"/>
      <c r="P79" s="101"/>
      <c r="U79" s="101"/>
      <c r="V79" s="101"/>
      <c r="W79" s="101"/>
      <c r="X79" s="101"/>
      <c r="Y79" s="101"/>
      <c r="Z79" s="101"/>
      <c r="AA79" s="101"/>
      <c r="AB79" s="101"/>
      <c r="AC79" s="101"/>
      <c r="AD79" s="101"/>
    </row>
  </sheetData>
  <mergeCells count="10">
    <mergeCell ref="B6:B23"/>
    <mergeCell ref="Q6:Q23"/>
    <mergeCell ref="B24:B49"/>
    <mergeCell ref="Q24:Q49"/>
    <mergeCell ref="Q2:AD2"/>
    <mergeCell ref="B2:O2"/>
    <mergeCell ref="F4:O4"/>
    <mergeCell ref="U4:AD4"/>
    <mergeCell ref="B4:E5"/>
    <mergeCell ref="Q4:T5"/>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5"/>
  <sheetViews>
    <sheetView view="pageBreakPreview" zoomScaleNormal="100" zoomScaleSheetLayoutView="100" workbookViewId="0">
      <selection activeCell="D6" sqref="D6"/>
    </sheetView>
  </sheetViews>
  <sheetFormatPr defaultColWidth="9" defaultRowHeight="10.8" x14ac:dyDescent="0.15"/>
  <cols>
    <col min="1" max="1" width="2.875" style="68" customWidth="1"/>
    <col min="2" max="2" width="5.875" style="106" customWidth="1"/>
    <col min="3" max="3" width="2.875" style="106" customWidth="1"/>
    <col min="4" max="4" width="32.375" style="106" customWidth="1"/>
    <col min="5" max="5" width="1.875" style="106" customWidth="1"/>
    <col min="6" max="15" width="7" style="68" customWidth="1"/>
    <col min="16" max="16" width="3.875" style="68" customWidth="1"/>
    <col min="17" max="17" width="5.875" style="106" customWidth="1"/>
    <col min="18" max="18" width="2.875" style="106" customWidth="1"/>
    <col min="19" max="19" width="32.375" style="106" customWidth="1"/>
    <col min="20" max="20" width="1.875" style="106" customWidth="1"/>
    <col min="21" max="30" width="7" style="68" customWidth="1"/>
    <col min="31" max="16384" width="9" style="68"/>
  </cols>
  <sheetData>
    <row r="1" spans="2:30" x14ac:dyDescent="0.15">
      <c r="B1" s="106" t="s">
        <v>379</v>
      </c>
      <c r="F1" s="101"/>
      <c r="G1" s="101"/>
      <c r="H1" s="101"/>
      <c r="I1" s="101"/>
      <c r="J1" s="101"/>
      <c r="K1" s="101"/>
      <c r="L1" s="101"/>
      <c r="M1" s="101"/>
      <c r="N1" s="101"/>
      <c r="O1" s="101"/>
      <c r="P1" s="101"/>
      <c r="Q1" s="106" t="s">
        <v>380</v>
      </c>
      <c r="U1" s="101"/>
      <c r="V1" s="101"/>
      <c r="W1" s="101"/>
      <c r="X1" s="101"/>
      <c r="Y1" s="101"/>
      <c r="Z1" s="101"/>
      <c r="AA1" s="101"/>
      <c r="AB1" s="101"/>
      <c r="AC1" s="101"/>
      <c r="AD1" s="101"/>
    </row>
    <row r="2" spans="2:30"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0"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0" s="70" customFormat="1" ht="18" customHeight="1" x14ac:dyDescent="0.15">
      <c r="B4" s="230" t="s">
        <v>294</v>
      </c>
      <c r="C4" s="230"/>
      <c r="D4" s="230"/>
      <c r="E4" s="231"/>
      <c r="F4" s="234" t="s">
        <v>399</v>
      </c>
      <c r="G4" s="227"/>
      <c r="H4" s="227"/>
      <c r="I4" s="227"/>
      <c r="J4" s="227"/>
      <c r="K4" s="227"/>
      <c r="L4" s="227"/>
      <c r="M4" s="227"/>
      <c r="N4" s="227"/>
      <c r="O4" s="227"/>
      <c r="P4" s="62"/>
      <c r="Q4" s="230" t="s">
        <v>295</v>
      </c>
      <c r="R4" s="230"/>
      <c r="S4" s="230"/>
      <c r="T4" s="231"/>
      <c r="U4" s="227" t="s">
        <v>400</v>
      </c>
      <c r="V4" s="227"/>
      <c r="W4" s="227"/>
      <c r="X4" s="227"/>
      <c r="Y4" s="227"/>
      <c r="Z4" s="227"/>
      <c r="AA4" s="227"/>
      <c r="AB4" s="227"/>
      <c r="AC4" s="227"/>
      <c r="AD4" s="227"/>
    </row>
    <row r="5" spans="2:30" s="70" customFormat="1" ht="18" customHeight="1" x14ac:dyDescent="0.15">
      <c r="B5" s="232"/>
      <c r="C5" s="232"/>
      <c r="D5" s="232"/>
      <c r="E5" s="233"/>
      <c r="F5" s="71" t="s">
        <v>449</v>
      </c>
      <c r="G5" s="71" t="s">
        <v>450</v>
      </c>
      <c r="H5" s="71" t="s">
        <v>451</v>
      </c>
      <c r="I5" s="71" t="s">
        <v>452</v>
      </c>
      <c r="J5" s="71" t="s">
        <v>453</v>
      </c>
      <c r="K5" s="71" t="s">
        <v>454</v>
      </c>
      <c r="L5" s="71" t="s">
        <v>455</v>
      </c>
      <c r="M5" s="71" t="s">
        <v>456</v>
      </c>
      <c r="N5" s="71" t="s">
        <v>457</v>
      </c>
      <c r="O5" s="72" t="s">
        <v>460</v>
      </c>
      <c r="P5" s="73"/>
      <c r="Q5" s="232"/>
      <c r="R5" s="232"/>
      <c r="S5" s="232"/>
      <c r="T5" s="233"/>
      <c r="U5" s="71" t="str">
        <f>F5</f>
        <v>2012年</v>
      </c>
      <c r="V5" s="71" t="str">
        <f t="shared" ref="V5:AD5" si="0">G5</f>
        <v>2013年</v>
      </c>
      <c r="W5" s="71" t="str">
        <f t="shared" si="0"/>
        <v>2014年</v>
      </c>
      <c r="X5" s="71" t="str">
        <f t="shared" si="0"/>
        <v>2015年</v>
      </c>
      <c r="Y5" s="71" t="str">
        <f t="shared" si="0"/>
        <v>2016年</v>
      </c>
      <c r="Z5" s="71" t="str">
        <f t="shared" si="0"/>
        <v>2017年</v>
      </c>
      <c r="AA5" s="71" t="str">
        <f t="shared" si="0"/>
        <v>2018年</v>
      </c>
      <c r="AB5" s="71" t="str">
        <f t="shared" si="0"/>
        <v>2019年</v>
      </c>
      <c r="AC5" s="71" t="str">
        <f t="shared" si="0"/>
        <v>2020年</v>
      </c>
      <c r="AD5" s="71" t="str">
        <f t="shared" si="0"/>
        <v>2021年</v>
      </c>
    </row>
    <row r="6" spans="2:30" s="70" customFormat="1" ht="17.25" customHeight="1" x14ac:dyDescent="0.15">
      <c r="B6" s="235" t="s">
        <v>216</v>
      </c>
      <c r="D6" s="59" t="s">
        <v>359</v>
      </c>
      <c r="F6" s="133">
        <v>0</v>
      </c>
      <c r="G6" s="133">
        <v>0</v>
      </c>
      <c r="H6" s="133">
        <v>4</v>
      </c>
      <c r="I6" s="133">
        <v>0</v>
      </c>
      <c r="J6" s="164">
        <v>0</v>
      </c>
      <c r="K6" s="164">
        <v>0</v>
      </c>
      <c r="L6" s="164">
        <v>0</v>
      </c>
      <c r="M6" s="164">
        <v>1</v>
      </c>
      <c r="N6" s="160">
        <v>0</v>
      </c>
      <c r="O6" s="185">
        <v>0</v>
      </c>
      <c r="P6" s="80"/>
      <c r="Q6" s="235" t="s">
        <v>216</v>
      </c>
      <c r="S6" s="59" t="s">
        <v>359</v>
      </c>
      <c r="T6" s="107"/>
      <c r="U6" s="149">
        <v>0</v>
      </c>
      <c r="V6" s="133">
        <v>0</v>
      </c>
      <c r="W6" s="133">
        <v>3</v>
      </c>
      <c r="X6" s="133">
        <v>0</v>
      </c>
      <c r="Y6" s="164">
        <v>0</v>
      </c>
      <c r="Z6" s="164">
        <v>0</v>
      </c>
      <c r="AA6" s="164">
        <v>0</v>
      </c>
      <c r="AB6" s="164">
        <v>1</v>
      </c>
      <c r="AC6" s="160">
        <v>0</v>
      </c>
      <c r="AD6" s="185">
        <v>0</v>
      </c>
    </row>
    <row r="7" spans="2:30" s="70" customFormat="1" ht="17.25" customHeight="1" x14ac:dyDescent="0.15">
      <c r="B7" s="225"/>
      <c r="D7" s="59" t="s">
        <v>360</v>
      </c>
      <c r="F7" s="188">
        <v>0</v>
      </c>
      <c r="G7" s="145">
        <v>0</v>
      </c>
      <c r="H7" s="145">
        <v>0</v>
      </c>
      <c r="I7" s="133">
        <v>1</v>
      </c>
      <c r="J7" s="164">
        <v>1</v>
      </c>
      <c r="K7" s="164">
        <v>0</v>
      </c>
      <c r="L7" s="164">
        <v>0</v>
      </c>
      <c r="M7" s="164">
        <v>0</v>
      </c>
      <c r="N7" s="160">
        <v>0</v>
      </c>
      <c r="O7" s="185">
        <v>0</v>
      </c>
      <c r="P7" s="80"/>
      <c r="Q7" s="225"/>
      <c r="S7" s="59" t="s">
        <v>360</v>
      </c>
      <c r="T7" s="107"/>
      <c r="U7" s="188">
        <v>0</v>
      </c>
      <c r="V7" s="145">
        <v>0</v>
      </c>
      <c r="W7" s="145">
        <v>0</v>
      </c>
      <c r="X7" s="133">
        <v>0</v>
      </c>
      <c r="Y7" s="164">
        <v>0</v>
      </c>
      <c r="Z7" s="164">
        <v>0</v>
      </c>
      <c r="AA7" s="164">
        <v>0</v>
      </c>
      <c r="AB7" s="164">
        <v>0</v>
      </c>
      <c r="AC7" s="160">
        <v>0</v>
      </c>
      <c r="AD7" s="185">
        <v>0</v>
      </c>
    </row>
    <row r="8" spans="2:30" s="70" customFormat="1" ht="17.25" customHeight="1" x14ac:dyDescent="0.15">
      <c r="B8" s="225"/>
      <c r="D8" s="59" t="s">
        <v>386</v>
      </c>
      <c r="F8" s="188" t="s">
        <v>306</v>
      </c>
      <c r="G8" s="145" t="s">
        <v>306</v>
      </c>
      <c r="H8" s="145" t="s">
        <v>306</v>
      </c>
      <c r="I8" s="133">
        <v>2</v>
      </c>
      <c r="J8" s="164">
        <v>1</v>
      </c>
      <c r="K8" s="164">
        <v>1</v>
      </c>
      <c r="L8" s="164">
        <v>3</v>
      </c>
      <c r="M8" s="164">
        <v>2</v>
      </c>
      <c r="N8" s="160">
        <v>1</v>
      </c>
      <c r="O8" s="185">
        <v>0</v>
      </c>
      <c r="P8" s="80"/>
      <c r="Q8" s="225"/>
      <c r="S8" s="59" t="s">
        <v>386</v>
      </c>
      <c r="T8" s="107"/>
      <c r="U8" s="188" t="s">
        <v>306</v>
      </c>
      <c r="V8" s="145" t="s">
        <v>306</v>
      </c>
      <c r="W8" s="145" t="s">
        <v>306</v>
      </c>
      <c r="X8" s="133">
        <v>8</v>
      </c>
      <c r="Y8" s="164">
        <v>1</v>
      </c>
      <c r="Z8" s="164">
        <v>1</v>
      </c>
      <c r="AA8" s="164">
        <v>3</v>
      </c>
      <c r="AB8" s="164">
        <v>3</v>
      </c>
      <c r="AC8" s="160">
        <v>3</v>
      </c>
      <c r="AD8" s="185">
        <v>0</v>
      </c>
    </row>
    <row r="9" spans="2:30" s="70" customFormat="1" ht="17.25" customHeight="1" x14ac:dyDescent="0.15">
      <c r="B9" s="225"/>
      <c r="D9" s="59" t="s">
        <v>462</v>
      </c>
      <c r="F9" s="188" t="s">
        <v>306</v>
      </c>
      <c r="G9" s="145" t="s">
        <v>306</v>
      </c>
      <c r="H9" s="145" t="s">
        <v>306</v>
      </c>
      <c r="I9" s="133" t="s">
        <v>306</v>
      </c>
      <c r="J9" s="164" t="s">
        <v>306</v>
      </c>
      <c r="K9" s="164" t="s">
        <v>306</v>
      </c>
      <c r="L9" s="164" t="s">
        <v>306</v>
      </c>
      <c r="M9" s="164" t="s">
        <v>306</v>
      </c>
      <c r="N9" s="160" t="s">
        <v>306</v>
      </c>
      <c r="O9" s="185">
        <v>0</v>
      </c>
      <c r="P9" s="80"/>
      <c r="Q9" s="225"/>
      <c r="S9" s="59" t="s">
        <v>462</v>
      </c>
      <c r="T9" s="107"/>
      <c r="U9" s="188" t="s">
        <v>306</v>
      </c>
      <c r="V9" s="145" t="s">
        <v>306</v>
      </c>
      <c r="W9" s="145" t="s">
        <v>306</v>
      </c>
      <c r="X9" s="133" t="s">
        <v>306</v>
      </c>
      <c r="Y9" s="164" t="s">
        <v>306</v>
      </c>
      <c r="Z9" s="164" t="s">
        <v>306</v>
      </c>
      <c r="AA9" s="164" t="s">
        <v>306</v>
      </c>
      <c r="AB9" s="164" t="s">
        <v>306</v>
      </c>
      <c r="AC9" s="160" t="s">
        <v>306</v>
      </c>
      <c r="AD9" s="185">
        <v>0</v>
      </c>
    </row>
    <row r="10" spans="2:30" s="70" customFormat="1" ht="17.25" customHeight="1" x14ac:dyDescent="0.15">
      <c r="B10" s="225"/>
      <c r="D10" s="59" t="s">
        <v>391</v>
      </c>
      <c r="F10" s="188" t="s">
        <v>306</v>
      </c>
      <c r="G10" s="145" t="s">
        <v>306</v>
      </c>
      <c r="H10" s="145" t="s">
        <v>306</v>
      </c>
      <c r="I10" s="133" t="s">
        <v>306</v>
      </c>
      <c r="J10" s="164">
        <v>0</v>
      </c>
      <c r="K10" s="164">
        <v>0</v>
      </c>
      <c r="L10" s="164">
        <v>0</v>
      </c>
      <c r="M10" s="164">
        <v>0</v>
      </c>
      <c r="N10" s="160">
        <v>0</v>
      </c>
      <c r="O10" s="185">
        <v>0</v>
      </c>
      <c r="P10" s="80"/>
      <c r="Q10" s="225"/>
      <c r="S10" s="59" t="s">
        <v>391</v>
      </c>
      <c r="T10" s="107"/>
      <c r="U10" s="188" t="s">
        <v>306</v>
      </c>
      <c r="V10" s="145" t="s">
        <v>306</v>
      </c>
      <c r="W10" s="145" t="s">
        <v>306</v>
      </c>
      <c r="X10" s="133" t="s">
        <v>306</v>
      </c>
      <c r="Y10" s="164">
        <v>0</v>
      </c>
      <c r="Z10" s="164">
        <v>0</v>
      </c>
      <c r="AA10" s="164">
        <v>0</v>
      </c>
      <c r="AB10" s="164">
        <v>0</v>
      </c>
      <c r="AC10" s="160">
        <v>0</v>
      </c>
      <c r="AD10" s="185">
        <v>0</v>
      </c>
    </row>
    <row r="11" spans="2:30" s="70" customFormat="1" ht="17.25" customHeight="1" x14ac:dyDescent="0.15">
      <c r="B11" s="225" t="s">
        <v>246</v>
      </c>
      <c r="C11" s="78"/>
      <c r="D11" s="58" t="s">
        <v>227</v>
      </c>
      <c r="E11" s="103"/>
      <c r="F11" s="184">
        <v>0</v>
      </c>
      <c r="G11" s="135">
        <v>0</v>
      </c>
      <c r="H11" s="135">
        <v>0</v>
      </c>
      <c r="I11" s="135">
        <v>0</v>
      </c>
      <c r="J11" s="136">
        <v>0</v>
      </c>
      <c r="K11" s="136">
        <v>0</v>
      </c>
      <c r="L11" s="136">
        <v>0</v>
      </c>
      <c r="M11" s="136">
        <v>0</v>
      </c>
      <c r="N11" s="129">
        <v>0</v>
      </c>
      <c r="O11" s="185">
        <v>0</v>
      </c>
      <c r="P11" s="80"/>
      <c r="Q11" s="225" t="s">
        <v>246</v>
      </c>
      <c r="R11" s="78"/>
      <c r="S11" s="58" t="s">
        <v>227</v>
      </c>
      <c r="T11" s="103"/>
      <c r="U11" s="184">
        <v>0</v>
      </c>
      <c r="V11" s="135">
        <v>0</v>
      </c>
      <c r="W11" s="135">
        <v>0</v>
      </c>
      <c r="X11" s="135">
        <v>0</v>
      </c>
      <c r="Y11" s="135">
        <v>0</v>
      </c>
      <c r="Z11" s="135">
        <v>0</v>
      </c>
      <c r="AA11" s="135">
        <v>0</v>
      </c>
      <c r="AB11" s="135">
        <v>0</v>
      </c>
      <c r="AC11" s="128">
        <v>0</v>
      </c>
      <c r="AD11" s="185">
        <v>0</v>
      </c>
    </row>
    <row r="12" spans="2:30" s="70" customFormat="1" ht="17.25" customHeight="1" x14ac:dyDescent="0.15">
      <c r="B12" s="240"/>
      <c r="C12" s="81"/>
      <c r="D12" s="58" t="s">
        <v>228</v>
      </c>
      <c r="E12" s="103"/>
      <c r="F12" s="134">
        <v>1</v>
      </c>
      <c r="G12" s="134">
        <v>0</v>
      </c>
      <c r="H12" s="134">
        <v>0</v>
      </c>
      <c r="I12" s="135">
        <v>1</v>
      </c>
      <c r="J12" s="136">
        <v>0</v>
      </c>
      <c r="K12" s="136">
        <v>0</v>
      </c>
      <c r="L12" s="136">
        <v>0</v>
      </c>
      <c r="M12" s="136">
        <v>0</v>
      </c>
      <c r="N12" s="129">
        <v>0</v>
      </c>
      <c r="O12" s="185">
        <v>0</v>
      </c>
      <c r="P12" s="80"/>
      <c r="Q12" s="240"/>
      <c r="R12" s="81"/>
      <c r="S12" s="58" t="s">
        <v>228</v>
      </c>
      <c r="T12" s="103"/>
      <c r="U12" s="190">
        <v>0</v>
      </c>
      <c r="V12" s="135">
        <v>0</v>
      </c>
      <c r="W12" s="135">
        <v>0</v>
      </c>
      <c r="X12" s="135">
        <v>2</v>
      </c>
      <c r="Y12" s="135">
        <v>0</v>
      </c>
      <c r="Z12" s="135">
        <v>0</v>
      </c>
      <c r="AA12" s="135">
        <v>0</v>
      </c>
      <c r="AB12" s="135">
        <v>0</v>
      </c>
      <c r="AC12" s="128">
        <v>0</v>
      </c>
      <c r="AD12" s="185">
        <v>0</v>
      </c>
    </row>
    <row r="13" spans="2:30" s="70" customFormat="1" ht="17.25" customHeight="1" x14ac:dyDescent="0.15">
      <c r="B13" s="240"/>
      <c r="C13" s="81"/>
      <c r="D13" s="58" t="s">
        <v>229</v>
      </c>
      <c r="E13" s="103"/>
      <c r="F13" s="135">
        <v>0</v>
      </c>
      <c r="G13" s="135">
        <v>0</v>
      </c>
      <c r="H13" s="135">
        <v>0</v>
      </c>
      <c r="I13" s="135">
        <v>0</v>
      </c>
      <c r="J13" s="136">
        <v>0</v>
      </c>
      <c r="K13" s="136">
        <v>0</v>
      </c>
      <c r="L13" s="136">
        <v>0</v>
      </c>
      <c r="M13" s="136">
        <v>0</v>
      </c>
      <c r="N13" s="129">
        <v>0</v>
      </c>
      <c r="O13" s="185">
        <v>0</v>
      </c>
      <c r="P13" s="80"/>
      <c r="Q13" s="240"/>
      <c r="R13" s="81"/>
      <c r="S13" s="58" t="s">
        <v>229</v>
      </c>
      <c r="T13" s="103"/>
      <c r="U13" s="184">
        <v>0</v>
      </c>
      <c r="V13" s="135">
        <v>0</v>
      </c>
      <c r="W13" s="135">
        <v>0</v>
      </c>
      <c r="X13" s="135">
        <v>0</v>
      </c>
      <c r="Y13" s="135">
        <v>0</v>
      </c>
      <c r="Z13" s="135">
        <v>0</v>
      </c>
      <c r="AA13" s="135">
        <v>0</v>
      </c>
      <c r="AB13" s="135">
        <v>0</v>
      </c>
      <c r="AC13" s="128">
        <v>0</v>
      </c>
      <c r="AD13" s="185">
        <v>0</v>
      </c>
    </row>
    <row r="14" spans="2:30" s="70" customFormat="1" ht="17.25" customHeight="1" x14ac:dyDescent="0.15">
      <c r="B14" s="240"/>
      <c r="C14" s="81"/>
      <c r="D14" s="58" t="s">
        <v>230</v>
      </c>
      <c r="E14" s="103"/>
      <c r="F14" s="135">
        <v>0</v>
      </c>
      <c r="G14" s="135">
        <v>0</v>
      </c>
      <c r="H14" s="135">
        <v>0</v>
      </c>
      <c r="I14" s="135">
        <v>0</v>
      </c>
      <c r="J14" s="136">
        <v>0</v>
      </c>
      <c r="K14" s="136">
        <v>0</v>
      </c>
      <c r="L14" s="136">
        <v>0</v>
      </c>
      <c r="M14" s="136">
        <v>0</v>
      </c>
      <c r="N14" s="129">
        <v>0</v>
      </c>
      <c r="O14" s="185">
        <v>0</v>
      </c>
      <c r="P14" s="80"/>
      <c r="Q14" s="240"/>
      <c r="R14" s="81"/>
      <c r="S14" s="58" t="s">
        <v>230</v>
      </c>
      <c r="T14" s="103"/>
      <c r="U14" s="184">
        <v>0</v>
      </c>
      <c r="V14" s="135">
        <v>0</v>
      </c>
      <c r="W14" s="135">
        <v>0</v>
      </c>
      <c r="X14" s="135">
        <v>0</v>
      </c>
      <c r="Y14" s="135">
        <v>0</v>
      </c>
      <c r="Z14" s="135">
        <v>0</v>
      </c>
      <c r="AA14" s="135">
        <v>0</v>
      </c>
      <c r="AB14" s="135">
        <v>0</v>
      </c>
      <c r="AC14" s="128">
        <v>0</v>
      </c>
      <c r="AD14" s="185">
        <v>0</v>
      </c>
    </row>
    <row r="15" spans="2:30" s="70" customFormat="1" ht="17.25" customHeight="1" x14ac:dyDescent="0.15">
      <c r="B15" s="243" t="s">
        <v>330</v>
      </c>
      <c r="C15" s="108"/>
      <c r="D15" s="58" t="s">
        <v>231</v>
      </c>
      <c r="E15" s="103"/>
      <c r="F15" s="135">
        <v>0</v>
      </c>
      <c r="G15" s="135">
        <v>0</v>
      </c>
      <c r="H15" s="135">
        <v>0</v>
      </c>
      <c r="I15" s="135">
        <v>0</v>
      </c>
      <c r="J15" s="136">
        <v>0</v>
      </c>
      <c r="K15" s="136">
        <v>0</v>
      </c>
      <c r="L15" s="136">
        <v>0</v>
      </c>
      <c r="M15" s="136">
        <v>0</v>
      </c>
      <c r="N15" s="129">
        <v>0</v>
      </c>
      <c r="O15" s="185">
        <v>0</v>
      </c>
      <c r="P15" s="80"/>
      <c r="Q15" s="243" t="s">
        <v>330</v>
      </c>
      <c r="R15" s="108"/>
      <c r="S15" s="58" t="s">
        <v>231</v>
      </c>
      <c r="T15" s="103"/>
      <c r="U15" s="102">
        <v>0</v>
      </c>
      <c r="V15" s="135">
        <v>0</v>
      </c>
      <c r="W15" s="135">
        <v>0</v>
      </c>
      <c r="X15" s="135">
        <v>0</v>
      </c>
      <c r="Y15" s="135">
        <v>0</v>
      </c>
      <c r="Z15" s="135">
        <v>0</v>
      </c>
      <c r="AA15" s="135">
        <v>0</v>
      </c>
      <c r="AB15" s="135">
        <v>0</v>
      </c>
      <c r="AC15" s="128">
        <v>0</v>
      </c>
      <c r="AD15" s="185">
        <v>0</v>
      </c>
    </row>
    <row r="16" spans="2:30" s="70" customFormat="1" ht="17.25" customHeight="1" x14ac:dyDescent="0.15">
      <c r="B16" s="244"/>
      <c r="C16" s="108"/>
      <c r="D16" s="58" t="s">
        <v>232</v>
      </c>
      <c r="E16" s="103"/>
      <c r="F16" s="134">
        <v>427</v>
      </c>
      <c r="G16" s="134">
        <v>428</v>
      </c>
      <c r="H16" s="134">
        <v>412</v>
      </c>
      <c r="I16" s="135">
        <v>327</v>
      </c>
      <c r="J16" s="136">
        <v>225</v>
      </c>
      <c r="K16" s="136">
        <v>291</v>
      </c>
      <c r="L16" s="136">
        <v>249</v>
      </c>
      <c r="M16" s="136">
        <v>201</v>
      </c>
      <c r="N16" s="129">
        <v>264</v>
      </c>
      <c r="O16" s="185">
        <v>260</v>
      </c>
      <c r="P16" s="80"/>
      <c r="Q16" s="245"/>
      <c r="R16" s="108"/>
      <c r="S16" s="58" t="s">
        <v>232</v>
      </c>
      <c r="T16" s="103"/>
      <c r="U16" s="146">
        <v>433</v>
      </c>
      <c r="V16" s="134">
        <v>436</v>
      </c>
      <c r="W16" s="134">
        <v>422</v>
      </c>
      <c r="X16" s="135">
        <v>344</v>
      </c>
      <c r="Y16" s="135">
        <v>216</v>
      </c>
      <c r="Z16" s="135">
        <v>288</v>
      </c>
      <c r="AA16" s="135">
        <v>242</v>
      </c>
      <c r="AB16" s="135">
        <v>211</v>
      </c>
      <c r="AC16" s="128">
        <v>272</v>
      </c>
      <c r="AD16" s="185">
        <v>264</v>
      </c>
    </row>
    <row r="17" spans="2:30" s="70" customFormat="1" ht="17.25" customHeight="1" x14ac:dyDescent="0.15">
      <c r="B17" s="244"/>
      <c r="C17" s="108"/>
      <c r="D17" s="58" t="s">
        <v>233</v>
      </c>
      <c r="E17" s="103"/>
      <c r="F17" s="135">
        <v>0</v>
      </c>
      <c r="G17" s="135">
        <v>0</v>
      </c>
      <c r="H17" s="135">
        <v>0</v>
      </c>
      <c r="I17" s="135">
        <v>0</v>
      </c>
      <c r="J17" s="136">
        <v>0</v>
      </c>
      <c r="K17" s="136">
        <v>0</v>
      </c>
      <c r="L17" s="136">
        <v>0</v>
      </c>
      <c r="M17" s="136">
        <v>0</v>
      </c>
      <c r="N17" s="129">
        <v>0</v>
      </c>
      <c r="O17" s="185">
        <v>0</v>
      </c>
      <c r="P17" s="80"/>
      <c r="Q17" s="245"/>
      <c r="R17" s="108"/>
      <c r="S17" s="58" t="s">
        <v>233</v>
      </c>
      <c r="T17" s="103"/>
      <c r="U17" s="102">
        <v>0</v>
      </c>
      <c r="V17" s="135">
        <v>0</v>
      </c>
      <c r="W17" s="135">
        <v>0</v>
      </c>
      <c r="X17" s="135">
        <v>0</v>
      </c>
      <c r="Y17" s="135">
        <v>0</v>
      </c>
      <c r="Z17" s="135">
        <v>0</v>
      </c>
      <c r="AA17" s="135">
        <v>0</v>
      </c>
      <c r="AB17" s="135">
        <v>0</v>
      </c>
      <c r="AC17" s="128">
        <v>0</v>
      </c>
      <c r="AD17" s="185">
        <v>0</v>
      </c>
    </row>
    <row r="18" spans="2:30" s="70" customFormat="1" ht="17.25" customHeight="1" x14ac:dyDescent="0.15">
      <c r="B18" s="244"/>
      <c r="C18" s="108"/>
      <c r="D18" s="58" t="s">
        <v>234</v>
      </c>
      <c r="E18" s="103"/>
      <c r="F18" s="134">
        <v>7</v>
      </c>
      <c r="G18" s="134">
        <v>7</v>
      </c>
      <c r="H18" s="134">
        <v>6</v>
      </c>
      <c r="I18" s="135">
        <v>6</v>
      </c>
      <c r="J18" s="136">
        <v>6</v>
      </c>
      <c r="K18" s="136">
        <v>9</v>
      </c>
      <c r="L18" s="136">
        <v>7</v>
      </c>
      <c r="M18" s="136">
        <v>7</v>
      </c>
      <c r="N18" s="129">
        <v>2</v>
      </c>
      <c r="O18" s="185">
        <v>4</v>
      </c>
      <c r="P18" s="80"/>
      <c r="Q18" s="245"/>
      <c r="R18" s="108"/>
      <c r="S18" s="58" t="s">
        <v>234</v>
      </c>
      <c r="T18" s="103"/>
      <c r="U18" s="146">
        <v>6</v>
      </c>
      <c r="V18" s="134">
        <v>6</v>
      </c>
      <c r="W18" s="134">
        <v>9</v>
      </c>
      <c r="X18" s="135">
        <v>6</v>
      </c>
      <c r="Y18" s="135">
        <v>6</v>
      </c>
      <c r="Z18" s="135">
        <v>8</v>
      </c>
      <c r="AA18" s="135">
        <v>5</v>
      </c>
      <c r="AB18" s="135">
        <v>7</v>
      </c>
      <c r="AC18" s="128">
        <v>2</v>
      </c>
      <c r="AD18" s="185">
        <v>4</v>
      </c>
    </row>
    <row r="19" spans="2:30" s="70" customFormat="1" ht="17.25" customHeight="1" x14ac:dyDescent="0.15">
      <c r="B19" s="244"/>
      <c r="C19" s="108"/>
      <c r="D19" s="58" t="s">
        <v>235</v>
      </c>
      <c r="E19" s="103"/>
      <c r="F19" s="135">
        <v>0</v>
      </c>
      <c r="G19" s="135">
        <v>0</v>
      </c>
      <c r="H19" s="135">
        <v>0</v>
      </c>
      <c r="I19" s="135">
        <v>0</v>
      </c>
      <c r="J19" s="136">
        <v>0</v>
      </c>
      <c r="K19" s="136">
        <v>0</v>
      </c>
      <c r="L19" s="136">
        <v>0</v>
      </c>
      <c r="M19" s="136">
        <v>0</v>
      </c>
      <c r="N19" s="129">
        <v>0</v>
      </c>
      <c r="O19" s="185">
        <v>0</v>
      </c>
      <c r="P19" s="80"/>
      <c r="Q19" s="245"/>
      <c r="R19" s="108"/>
      <c r="S19" s="58" t="s">
        <v>235</v>
      </c>
      <c r="T19" s="103"/>
      <c r="U19" s="102">
        <v>0</v>
      </c>
      <c r="V19" s="135">
        <v>0</v>
      </c>
      <c r="W19" s="135">
        <v>0</v>
      </c>
      <c r="X19" s="135">
        <v>0</v>
      </c>
      <c r="Y19" s="135">
        <v>0</v>
      </c>
      <c r="Z19" s="135">
        <v>0</v>
      </c>
      <c r="AA19" s="135">
        <v>0</v>
      </c>
      <c r="AB19" s="135">
        <v>0</v>
      </c>
      <c r="AC19" s="128">
        <v>0</v>
      </c>
      <c r="AD19" s="185">
        <v>0</v>
      </c>
    </row>
    <row r="20" spans="2:30" s="70" customFormat="1" ht="17.25" customHeight="1" x14ac:dyDescent="0.15">
      <c r="B20" s="244"/>
      <c r="C20" s="108"/>
      <c r="D20" s="58" t="s">
        <v>236</v>
      </c>
      <c r="E20" s="103"/>
      <c r="F20" s="134">
        <v>2</v>
      </c>
      <c r="G20" s="134">
        <v>4</v>
      </c>
      <c r="H20" s="134">
        <v>6</v>
      </c>
      <c r="I20" s="135">
        <v>2</v>
      </c>
      <c r="J20" s="136">
        <v>7</v>
      </c>
      <c r="K20" s="136">
        <v>0</v>
      </c>
      <c r="L20" s="136">
        <v>0</v>
      </c>
      <c r="M20" s="136">
        <v>3</v>
      </c>
      <c r="N20" s="129">
        <v>0</v>
      </c>
      <c r="O20" s="185">
        <v>2</v>
      </c>
      <c r="P20" s="80"/>
      <c r="Q20" s="245"/>
      <c r="R20" s="108"/>
      <c r="S20" s="58" t="s">
        <v>236</v>
      </c>
      <c r="T20" s="103"/>
      <c r="U20" s="102">
        <v>2</v>
      </c>
      <c r="V20" s="134">
        <v>4</v>
      </c>
      <c r="W20" s="134">
        <v>6</v>
      </c>
      <c r="X20" s="135">
        <v>2</v>
      </c>
      <c r="Y20" s="135">
        <v>14</v>
      </c>
      <c r="Z20" s="135">
        <v>0</v>
      </c>
      <c r="AA20" s="135">
        <v>0</v>
      </c>
      <c r="AB20" s="135">
        <v>3</v>
      </c>
      <c r="AC20" s="128">
        <v>0</v>
      </c>
      <c r="AD20" s="185">
        <v>2</v>
      </c>
    </row>
    <row r="21" spans="2:30" s="70" customFormat="1" ht="17.25" customHeight="1" x14ac:dyDescent="0.15">
      <c r="B21" s="244"/>
      <c r="C21" s="108"/>
      <c r="D21" s="58" t="s">
        <v>237</v>
      </c>
      <c r="E21" s="103"/>
      <c r="F21" s="134">
        <v>1</v>
      </c>
      <c r="G21" s="134">
        <v>5</v>
      </c>
      <c r="H21" s="134">
        <v>2</v>
      </c>
      <c r="I21" s="135">
        <v>2</v>
      </c>
      <c r="J21" s="136">
        <v>39</v>
      </c>
      <c r="K21" s="136">
        <v>78</v>
      </c>
      <c r="L21" s="136">
        <v>87</v>
      </c>
      <c r="M21" s="136">
        <v>116</v>
      </c>
      <c r="N21" s="129">
        <v>91</v>
      </c>
      <c r="O21" s="185">
        <v>85</v>
      </c>
      <c r="P21" s="80"/>
      <c r="Q21" s="245"/>
      <c r="R21" s="108"/>
      <c r="S21" s="58" t="s">
        <v>237</v>
      </c>
      <c r="T21" s="103"/>
      <c r="U21" s="146">
        <v>1</v>
      </c>
      <c r="V21" s="134">
        <v>13</v>
      </c>
      <c r="W21" s="134">
        <v>2</v>
      </c>
      <c r="X21" s="135">
        <v>1</v>
      </c>
      <c r="Y21" s="135">
        <v>41</v>
      </c>
      <c r="Z21" s="135">
        <v>82</v>
      </c>
      <c r="AA21" s="135">
        <v>86</v>
      </c>
      <c r="AB21" s="135">
        <v>117</v>
      </c>
      <c r="AC21" s="128">
        <v>93</v>
      </c>
      <c r="AD21" s="185">
        <v>90</v>
      </c>
    </row>
    <row r="22" spans="2:30" s="70" customFormat="1" ht="17.25" customHeight="1" x14ac:dyDescent="0.15">
      <c r="B22" s="244"/>
      <c r="C22" s="108"/>
      <c r="D22" s="58" t="s">
        <v>238</v>
      </c>
      <c r="E22" s="103"/>
      <c r="F22" s="135">
        <v>0</v>
      </c>
      <c r="G22" s="135">
        <v>0</v>
      </c>
      <c r="H22" s="135">
        <v>0</v>
      </c>
      <c r="I22" s="135">
        <v>0</v>
      </c>
      <c r="J22" s="136">
        <v>0</v>
      </c>
      <c r="K22" s="136">
        <v>0</v>
      </c>
      <c r="L22" s="136">
        <v>0</v>
      </c>
      <c r="M22" s="136">
        <v>0</v>
      </c>
      <c r="N22" s="129">
        <v>0</v>
      </c>
      <c r="O22" s="185">
        <v>0</v>
      </c>
      <c r="P22" s="86"/>
      <c r="Q22" s="245"/>
      <c r="R22" s="108"/>
      <c r="S22" s="58" t="s">
        <v>238</v>
      </c>
      <c r="T22" s="103"/>
      <c r="U22" s="102">
        <v>0</v>
      </c>
      <c r="V22" s="135">
        <v>0</v>
      </c>
      <c r="W22" s="135">
        <v>0</v>
      </c>
      <c r="X22" s="135">
        <v>0</v>
      </c>
      <c r="Y22" s="135">
        <v>0</v>
      </c>
      <c r="Z22" s="135">
        <v>0</v>
      </c>
      <c r="AA22" s="135">
        <v>0</v>
      </c>
      <c r="AB22" s="135">
        <v>0</v>
      </c>
      <c r="AC22" s="128">
        <v>0</v>
      </c>
      <c r="AD22" s="185">
        <v>0</v>
      </c>
    </row>
    <row r="23" spans="2:30" s="70" customFormat="1" ht="17.25" customHeight="1" x14ac:dyDescent="0.15">
      <c r="B23" s="244"/>
      <c r="C23" s="108"/>
      <c r="D23" s="58" t="s">
        <v>239</v>
      </c>
      <c r="E23" s="103"/>
      <c r="F23" s="135">
        <v>0</v>
      </c>
      <c r="G23" s="135">
        <v>0</v>
      </c>
      <c r="H23" s="135">
        <v>0</v>
      </c>
      <c r="I23" s="135">
        <v>0</v>
      </c>
      <c r="J23" s="136">
        <v>0</v>
      </c>
      <c r="K23" s="136">
        <v>0</v>
      </c>
      <c r="L23" s="136">
        <v>0</v>
      </c>
      <c r="M23" s="136">
        <v>0</v>
      </c>
      <c r="N23" s="129">
        <v>0</v>
      </c>
      <c r="O23" s="185">
        <v>1</v>
      </c>
      <c r="P23" s="86"/>
      <c r="Q23" s="245"/>
      <c r="R23" s="108"/>
      <c r="S23" s="58" t="s">
        <v>239</v>
      </c>
      <c r="T23" s="103"/>
      <c r="U23" s="102">
        <v>0</v>
      </c>
      <c r="V23" s="135">
        <v>0</v>
      </c>
      <c r="W23" s="135">
        <v>0</v>
      </c>
      <c r="X23" s="135">
        <v>0</v>
      </c>
      <c r="Y23" s="135">
        <v>0</v>
      </c>
      <c r="Z23" s="135">
        <v>0</v>
      </c>
      <c r="AA23" s="135">
        <v>0</v>
      </c>
      <c r="AB23" s="135">
        <v>0</v>
      </c>
      <c r="AC23" s="128">
        <v>0</v>
      </c>
      <c r="AD23" s="185">
        <v>2</v>
      </c>
    </row>
    <row r="24" spans="2:30" s="70" customFormat="1" ht="17.25" customHeight="1" x14ac:dyDescent="0.15">
      <c r="B24" s="244"/>
      <c r="C24" s="108"/>
      <c r="D24" s="58" t="s">
        <v>240</v>
      </c>
      <c r="E24" s="103"/>
      <c r="F24" s="134">
        <v>0</v>
      </c>
      <c r="G24" s="135">
        <v>0</v>
      </c>
      <c r="H24" s="135">
        <v>0</v>
      </c>
      <c r="I24" s="135">
        <v>2</v>
      </c>
      <c r="J24" s="135">
        <v>1</v>
      </c>
      <c r="K24" s="135">
        <v>0</v>
      </c>
      <c r="L24" s="135">
        <v>0</v>
      </c>
      <c r="M24" s="135">
        <v>0</v>
      </c>
      <c r="N24" s="128">
        <v>0</v>
      </c>
      <c r="O24" s="185">
        <v>0</v>
      </c>
      <c r="P24" s="86"/>
      <c r="Q24" s="245"/>
      <c r="R24" s="108"/>
      <c r="S24" s="58" t="s">
        <v>240</v>
      </c>
      <c r="T24" s="103"/>
      <c r="U24" s="146">
        <v>0</v>
      </c>
      <c r="V24" s="135">
        <v>0</v>
      </c>
      <c r="W24" s="135">
        <v>0</v>
      </c>
      <c r="X24" s="135">
        <v>5</v>
      </c>
      <c r="Y24" s="135">
        <v>1</v>
      </c>
      <c r="Z24" s="135">
        <v>0</v>
      </c>
      <c r="AA24" s="135">
        <v>0</v>
      </c>
      <c r="AB24" s="135">
        <v>0</v>
      </c>
      <c r="AC24" s="128">
        <v>0</v>
      </c>
      <c r="AD24" s="185">
        <v>0</v>
      </c>
    </row>
    <row r="25" spans="2:30" s="70" customFormat="1" ht="17.25" customHeight="1" x14ac:dyDescent="0.15">
      <c r="B25" s="244"/>
      <c r="C25" s="108"/>
      <c r="D25" s="58" t="s">
        <v>241</v>
      </c>
      <c r="E25" s="103"/>
      <c r="F25" s="134">
        <v>0</v>
      </c>
      <c r="G25" s="135">
        <v>0</v>
      </c>
      <c r="H25" s="135">
        <v>0</v>
      </c>
      <c r="I25" s="135">
        <v>0</v>
      </c>
      <c r="J25" s="135">
        <v>1</v>
      </c>
      <c r="K25" s="135">
        <v>0</v>
      </c>
      <c r="L25" s="135">
        <v>0</v>
      </c>
      <c r="M25" s="135">
        <v>0</v>
      </c>
      <c r="N25" s="128">
        <v>0</v>
      </c>
      <c r="O25" s="185">
        <v>0</v>
      </c>
      <c r="P25" s="86"/>
      <c r="Q25" s="245"/>
      <c r="R25" s="108"/>
      <c r="S25" s="58" t="s">
        <v>241</v>
      </c>
      <c r="T25" s="103"/>
      <c r="U25" s="146">
        <v>0</v>
      </c>
      <c r="V25" s="135">
        <v>0</v>
      </c>
      <c r="W25" s="135">
        <v>0</v>
      </c>
      <c r="X25" s="135">
        <v>0</v>
      </c>
      <c r="Y25" s="135">
        <v>0</v>
      </c>
      <c r="Z25" s="135">
        <v>0</v>
      </c>
      <c r="AA25" s="135">
        <v>0</v>
      </c>
      <c r="AB25" s="135">
        <v>0</v>
      </c>
      <c r="AC25" s="128">
        <v>0</v>
      </c>
      <c r="AD25" s="185">
        <v>0</v>
      </c>
    </row>
    <row r="26" spans="2:30" s="70" customFormat="1" ht="17.25" customHeight="1" x14ac:dyDescent="0.15">
      <c r="B26" s="244"/>
      <c r="C26" s="108"/>
      <c r="D26" s="58" t="s">
        <v>242</v>
      </c>
      <c r="E26" s="103"/>
      <c r="F26" s="135">
        <v>0</v>
      </c>
      <c r="G26" s="135">
        <v>0</v>
      </c>
      <c r="H26" s="135">
        <v>0</v>
      </c>
      <c r="I26" s="135">
        <v>0</v>
      </c>
      <c r="J26" s="135">
        <v>0</v>
      </c>
      <c r="K26" s="135">
        <v>2</v>
      </c>
      <c r="L26" s="135">
        <v>1</v>
      </c>
      <c r="M26" s="135">
        <v>2</v>
      </c>
      <c r="N26" s="128">
        <v>1</v>
      </c>
      <c r="O26" s="185">
        <v>0</v>
      </c>
      <c r="P26" s="86"/>
      <c r="Q26" s="245"/>
      <c r="R26" s="108"/>
      <c r="S26" s="58" t="s">
        <v>242</v>
      </c>
      <c r="T26" s="103"/>
      <c r="U26" s="102">
        <v>0</v>
      </c>
      <c r="V26" s="135">
        <v>0</v>
      </c>
      <c r="W26" s="135">
        <v>0</v>
      </c>
      <c r="X26" s="135">
        <v>0</v>
      </c>
      <c r="Y26" s="135">
        <v>0</v>
      </c>
      <c r="Z26" s="135">
        <v>2</v>
      </c>
      <c r="AA26" s="135">
        <v>1</v>
      </c>
      <c r="AB26" s="135">
        <v>2</v>
      </c>
      <c r="AC26" s="128">
        <v>0</v>
      </c>
      <c r="AD26" s="185">
        <v>0</v>
      </c>
    </row>
    <row r="27" spans="2:30" s="70" customFormat="1" ht="17.25" customHeight="1" x14ac:dyDescent="0.15">
      <c r="B27" s="244"/>
      <c r="C27" s="108"/>
      <c r="D27" s="58" t="s">
        <v>243</v>
      </c>
      <c r="E27" s="103"/>
      <c r="F27" s="134">
        <v>18</v>
      </c>
      <c r="G27" s="134">
        <v>25</v>
      </c>
      <c r="H27" s="134">
        <v>23</v>
      </c>
      <c r="I27" s="135">
        <v>40</v>
      </c>
      <c r="J27" s="135">
        <v>26</v>
      </c>
      <c r="K27" s="135">
        <v>33</v>
      </c>
      <c r="L27" s="135">
        <v>27</v>
      </c>
      <c r="M27" s="135">
        <v>32</v>
      </c>
      <c r="N27" s="128">
        <v>38</v>
      </c>
      <c r="O27" s="185">
        <v>27</v>
      </c>
      <c r="P27" s="86"/>
      <c r="Q27" s="245"/>
      <c r="R27" s="108"/>
      <c r="S27" s="58" t="s">
        <v>243</v>
      </c>
      <c r="T27" s="103"/>
      <c r="U27" s="146">
        <v>20</v>
      </c>
      <c r="V27" s="134">
        <v>30</v>
      </c>
      <c r="W27" s="134">
        <v>28</v>
      </c>
      <c r="X27" s="135">
        <v>45</v>
      </c>
      <c r="Y27" s="135">
        <v>26</v>
      </c>
      <c r="Z27" s="135">
        <v>35</v>
      </c>
      <c r="AA27" s="135">
        <v>24</v>
      </c>
      <c r="AB27" s="135">
        <v>31</v>
      </c>
      <c r="AC27" s="128">
        <v>39</v>
      </c>
      <c r="AD27" s="185">
        <v>27</v>
      </c>
    </row>
    <row r="28" spans="2:30" s="70" customFormat="1" ht="17.25" customHeight="1" x14ac:dyDescent="0.15">
      <c r="B28" s="244"/>
      <c r="C28" s="108"/>
      <c r="D28" s="58" t="s">
        <v>244</v>
      </c>
      <c r="E28" s="103"/>
      <c r="F28" s="135">
        <v>1</v>
      </c>
      <c r="G28" s="135">
        <v>0</v>
      </c>
      <c r="H28" s="134">
        <v>0</v>
      </c>
      <c r="I28" s="135">
        <v>0</v>
      </c>
      <c r="J28" s="135">
        <v>0</v>
      </c>
      <c r="K28" s="135">
        <v>0</v>
      </c>
      <c r="L28" s="135">
        <v>0</v>
      </c>
      <c r="M28" s="135">
        <v>0</v>
      </c>
      <c r="N28" s="128">
        <v>0</v>
      </c>
      <c r="O28" s="185">
        <v>0</v>
      </c>
      <c r="P28" s="86"/>
      <c r="Q28" s="245"/>
      <c r="R28" s="108"/>
      <c r="S28" s="58" t="s">
        <v>244</v>
      </c>
      <c r="T28" s="103"/>
      <c r="U28" s="102">
        <v>0</v>
      </c>
      <c r="V28" s="135">
        <v>0</v>
      </c>
      <c r="W28" s="135">
        <v>0</v>
      </c>
      <c r="X28" s="135">
        <v>0</v>
      </c>
      <c r="Y28" s="135">
        <v>0</v>
      </c>
      <c r="Z28" s="135">
        <v>0</v>
      </c>
      <c r="AA28" s="135">
        <v>0</v>
      </c>
      <c r="AB28" s="135">
        <v>0</v>
      </c>
      <c r="AC28" s="128">
        <v>0</v>
      </c>
      <c r="AD28" s="185">
        <v>0</v>
      </c>
    </row>
    <row r="29" spans="2:30" ht="17.25" customHeight="1" x14ac:dyDescent="0.15">
      <c r="B29" s="244"/>
      <c r="C29" s="108"/>
      <c r="D29" s="58" t="s">
        <v>245</v>
      </c>
      <c r="E29" s="103"/>
      <c r="F29" s="135">
        <v>9</v>
      </c>
      <c r="G29" s="135">
        <v>17</v>
      </c>
      <c r="H29" s="134">
        <v>15</v>
      </c>
      <c r="I29" s="135">
        <v>11</v>
      </c>
      <c r="J29" s="135">
        <v>17</v>
      </c>
      <c r="K29" s="135">
        <v>13</v>
      </c>
      <c r="L29" s="135">
        <v>17</v>
      </c>
      <c r="M29" s="135">
        <v>12</v>
      </c>
      <c r="N29" s="128">
        <v>12</v>
      </c>
      <c r="O29" s="185">
        <v>16</v>
      </c>
      <c r="Q29" s="245"/>
      <c r="R29" s="108"/>
      <c r="S29" s="58" t="s">
        <v>245</v>
      </c>
      <c r="T29" s="103"/>
      <c r="U29" s="146">
        <v>12</v>
      </c>
      <c r="V29" s="134">
        <v>17</v>
      </c>
      <c r="W29" s="134">
        <v>14</v>
      </c>
      <c r="X29" s="135">
        <v>9</v>
      </c>
      <c r="Y29" s="135">
        <v>15</v>
      </c>
      <c r="Z29" s="135">
        <v>17</v>
      </c>
      <c r="AA29" s="135">
        <v>16</v>
      </c>
      <c r="AB29" s="135">
        <v>10</v>
      </c>
      <c r="AC29" s="128">
        <v>13</v>
      </c>
      <c r="AD29" s="185">
        <v>17</v>
      </c>
    </row>
    <row r="30" spans="2:30" ht="17.25" customHeight="1" x14ac:dyDescent="0.15">
      <c r="B30" s="244"/>
      <c r="C30" s="108"/>
      <c r="D30" s="58" t="s">
        <v>422</v>
      </c>
      <c r="E30" s="103"/>
      <c r="F30" s="133">
        <v>0</v>
      </c>
      <c r="G30" s="133">
        <v>0</v>
      </c>
      <c r="H30" s="133">
        <v>0</v>
      </c>
      <c r="I30" s="133">
        <v>0</v>
      </c>
      <c r="J30" s="133">
        <v>0</v>
      </c>
      <c r="K30" s="133">
        <v>0</v>
      </c>
      <c r="L30" s="133">
        <v>0</v>
      </c>
      <c r="M30" s="133">
        <v>0</v>
      </c>
      <c r="N30" s="133">
        <v>0</v>
      </c>
      <c r="O30" s="185">
        <v>0</v>
      </c>
      <c r="Q30" s="245"/>
      <c r="R30" s="108"/>
      <c r="S30" s="58" t="s">
        <v>422</v>
      </c>
      <c r="T30" s="103"/>
      <c r="U30" s="133">
        <v>0</v>
      </c>
      <c r="V30" s="133">
        <v>0</v>
      </c>
      <c r="W30" s="133">
        <v>0</v>
      </c>
      <c r="X30" s="133">
        <v>0</v>
      </c>
      <c r="Y30" s="133">
        <v>0</v>
      </c>
      <c r="Z30" s="133">
        <v>0</v>
      </c>
      <c r="AA30" s="133">
        <v>0</v>
      </c>
      <c r="AB30" s="133">
        <v>0</v>
      </c>
      <c r="AC30" s="133">
        <v>0</v>
      </c>
      <c r="AD30" s="185">
        <v>0</v>
      </c>
    </row>
    <row r="31" spans="2:30" ht="17.25" customHeight="1" x14ac:dyDescent="0.15">
      <c r="B31" s="244"/>
      <c r="C31" s="108"/>
      <c r="D31" s="58" t="s">
        <v>423</v>
      </c>
      <c r="E31" s="103"/>
      <c r="F31" s="133">
        <v>0</v>
      </c>
      <c r="G31" s="133">
        <v>0</v>
      </c>
      <c r="H31" s="133">
        <v>0</v>
      </c>
      <c r="I31" s="133">
        <v>0</v>
      </c>
      <c r="J31" s="133">
        <v>0</v>
      </c>
      <c r="K31" s="133">
        <v>0</v>
      </c>
      <c r="L31" s="133">
        <v>0</v>
      </c>
      <c r="M31" s="133">
        <v>0</v>
      </c>
      <c r="N31" s="133">
        <v>0</v>
      </c>
      <c r="O31" s="185">
        <v>0</v>
      </c>
      <c r="Q31" s="245"/>
      <c r="R31" s="108"/>
      <c r="S31" s="58" t="s">
        <v>423</v>
      </c>
      <c r="T31" s="103"/>
      <c r="U31" s="133">
        <v>0</v>
      </c>
      <c r="V31" s="133">
        <v>0</v>
      </c>
      <c r="W31" s="133">
        <v>0</v>
      </c>
      <c r="X31" s="133">
        <v>0</v>
      </c>
      <c r="Y31" s="133">
        <v>0</v>
      </c>
      <c r="Z31" s="133">
        <v>0</v>
      </c>
      <c r="AA31" s="133">
        <v>0</v>
      </c>
      <c r="AB31" s="133">
        <v>0</v>
      </c>
      <c r="AC31" s="133">
        <v>0</v>
      </c>
      <c r="AD31" s="185">
        <v>0</v>
      </c>
    </row>
    <row r="32" spans="2:30" ht="17.25" customHeight="1" x14ac:dyDescent="0.15">
      <c r="B32" s="244"/>
      <c r="C32" s="108"/>
      <c r="D32" s="58" t="s">
        <v>338</v>
      </c>
      <c r="E32" s="103"/>
      <c r="F32" s="133">
        <v>2</v>
      </c>
      <c r="G32" s="135">
        <v>0</v>
      </c>
      <c r="H32" s="134">
        <v>3</v>
      </c>
      <c r="I32" s="135">
        <v>7</v>
      </c>
      <c r="J32" s="135">
        <v>0</v>
      </c>
      <c r="K32" s="135">
        <v>0</v>
      </c>
      <c r="L32" s="135">
        <v>0</v>
      </c>
      <c r="M32" s="135">
        <v>0</v>
      </c>
      <c r="N32" s="128">
        <v>0</v>
      </c>
      <c r="O32" s="185">
        <v>0</v>
      </c>
      <c r="Q32" s="245"/>
      <c r="R32" s="108"/>
      <c r="S32" s="58" t="s">
        <v>338</v>
      </c>
      <c r="T32" s="103"/>
      <c r="U32" s="155">
        <v>2</v>
      </c>
      <c r="V32" s="134">
        <v>0</v>
      </c>
      <c r="W32" s="134">
        <v>5</v>
      </c>
      <c r="X32" s="135">
        <v>1</v>
      </c>
      <c r="Y32" s="135">
        <v>0</v>
      </c>
      <c r="Z32" s="135">
        <v>0</v>
      </c>
      <c r="AA32" s="135">
        <v>0</v>
      </c>
      <c r="AB32" s="135">
        <v>0</v>
      </c>
      <c r="AC32" s="128">
        <v>0</v>
      </c>
      <c r="AD32" s="185">
        <v>0</v>
      </c>
    </row>
    <row r="33" spans="2:31" ht="17.25" customHeight="1" x14ac:dyDescent="0.15">
      <c r="B33" s="244"/>
      <c r="C33" s="108"/>
      <c r="D33" s="58" t="s">
        <v>445</v>
      </c>
      <c r="E33" s="103"/>
      <c r="F33" s="133" t="s">
        <v>306</v>
      </c>
      <c r="G33" s="133" t="s">
        <v>306</v>
      </c>
      <c r="H33" s="133" t="s">
        <v>306</v>
      </c>
      <c r="I33" s="133" t="s">
        <v>306</v>
      </c>
      <c r="J33" s="133">
        <v>0</v>
      </c>
      <c r="K33" s="133">
        <v>0</v>
      </c>
      <c r="L33" s="133">
        <v>0</v>
      </c>
      <c r="M33" s="133">
        <v>0</v>
      </c>
      <c r="N33" s="138">
        <v>0</v>
      </c>
      <c r="O33" s="185">
        <v>0</v>
      </c>
      <c r="Q33" s="243"/>
      <c r="R33" s="108"/>
      <c r="S33" s="58" t="s">
        <v>445</v>
      </c>
      <c r="T33" s="103"/>
      <c r="U33" s="133" t="s">
        <v>306</v>
      </c>
      <c r="V33" s="133" t="s">
        <v>306</v>
      </c>
      <c r="W33" s="133" t="s">
        <v>306</v>
      </c>
      <c r="X33" s="133" t="s">
        <v>306</v>
      </c>
      <c r="Y33" s="133">
        <v>0</v>
      </c>
      <c r="Z33" s="133">
        <v>0</v>
      </c>
      <c r="AA33" s="133">
        <v>0</v>
      </c>
      <c r="AB33" s="133">
        <v>0</v>
      </c>
      <c r="AC33" s="138">
        <v>0</v>
      </c>
      <c r="AD33" s="185">
        <v>0</v>
      </c>
    </row>
    <row r="34" spans="2:31" s="70" customFormat="1" ht="17.25" customHeight="1" x14ac:dyDescent="0.15">
      <c r="B34" s="225" t="s">
        <v>283</v>
      </c>
      <c r="C34" s="61"/>
      <c r="D34" s="58" t="s">
        <v>247</v>
      </c>
      <c r="E34" s="3"/>
      <c r="F34" s="135">
        <v>32</v>
      </c>
      <c r="G34" s="134">
        <v>40</v>
      </c>
      <c r="H34" s="134">
        <v>24</v>
      </c>
      <c r="I34" s="135">
        <v>38</v>
      </c>
      <c r="J34" s="135">
        <v>35</v>
      </c>
      <c r="K34" s="135">
        <v>36</v>
      </c>
      <c r="L34" s="135">
        <v>38</v>
      </c>
      <c r="M34" s="135">
        <v>28</v>
      </c>
      <c r="N34" s="128">
        <v>17</v>
      </c>
      <c r="O34" s="189">
        <v>28</v>
      </c>
      <c r="P34" s="86"/>
      <c r="Q34" s="225" t="s">
        <v>283</v>
      </c>
      <c r="R34" s="61"/>
      <c r="S34" s="58" t="s">
        <v>247</v>
      </c>
      <c r="T34" s="3"/>
      <c r="U34" s="102">
        <v>33</v>
      </c>
      <c r="V34" s="134">
        <v>32</v>
      </c>
      <c r="W34" s="134">
        <v>21</v>
      </c>
      <c r="X34" s="135">
        <v>23</v>
      </c>
      <c r="Y34" s="135">
        <v>22</v>
      </c>
      <c r="Z34" s="135">
        <v>11</v>
      </c>
      <c r="AA34" s="135">
        <v>21</v>
      </c>
      <c r="AB34" s="135">
        <v>16</v>
      </c>
      <c r="AC34" s="128">
        <v>13</v>
      </c>
      <c r="AD34" s="189">
        <v>16</v>
      </c>
      <c r="AE34" s="102"/>
    </row>
    <row r="35" spans="2:31" s="70" customFormat="1" ht="17.25" customHeight="1" x14ac:dyDescent="0.15">
      <c r="B35" s="225"/>
      <c r="C35" s="4"/>
      <c r="D35" s="58" t="s">
        <v>305</v>
      </c>
      <c r="E35" s="3"/>
      <c r="F35" s="134">
        <v>543</v>
      </c>
      <c r="G35" s="134">
        <v>456</v>
      </c>
      <c r="H35" s="134">
        <v>392</v>
      </c>
      <c r="I35" s="135">
        <v>417</v>
      </c>
      <c r="J35" s="135">
        <v>342</v>
      </c>
      <c r="K35" s="135">
        <v>316</v>
      </c>
      <c r="L35" s="135">
        <v>282</v>
      </c>
      <c r="M35" s="135">
        <v>254</v>
      </c>
      <c r="N35" s="128">
        <v>199</v>
      </c>
      <c r="O35" s="189">
        <v>171</v>
      </c>
      <c r="P35" s="86"/>
      <c r="Q35" s="225"/>
      <c r="R35" s="4"/>
      <c r="S35" s="58" t="s">
        <v>305</v>
      </c>
      <c r="T35" s="3"/>
      <c r="U35" s="146">
        <v>534</v>
      </c>
      <c r="V35" s="134">
        <v>449</v>
      </c>
      <c r="W35" s="134">
        <v>390</v>
      </c>
      <c r="X35" s="135">
        <v>411</v>
      </c>
      <c r="Y35" s="135">
        <v>347</v>
      </c>
      <c r="Z35" s="135">
        <v>313</v>
      </c>
      <c r="AA35" s="135">
        <v>277</v>
      </c>
      <c r="AB35" s="135">
        <v>279</v>
      </c>
      <c r="AC35" s="128">
        <v>211</v>
      </c>
      <c r="AD35" s="189">
        <v>178</v>
      </c>
      <c r="AE35" s="102"/>
    </row>
    <row r="36" spans="2:31" s="70" customFormat="1" ht="17.25" customHeight="1" x14ac:dyDescent="0.15">
      <c r="B36" s="225"/>
      <c r="C36" s="4"/>
      <c r="D36" s="58" t="s">
        <v>248</v>
      </c>
      <c r="E36" s="3"/>
      <c r="F36" s="134">
        <v>7</v>
      </c>
      <c r="G36" s="134">
        <v>1</v>
      </c>
      <c r="H36" s="134">
        <v>5</v>
      </c>
      <c r="I36" s="135">
        <v>3</v>
      </c>
      <c r="J36" s="135">
        <v>6</v>
      </c>
      <c r="K36" s="135">
        <v>2</v>
      </c>
      <c r="L36" s="135">
        <v>5</v>
      </c>
      <c r="M36" s="135">
        <v>6</v>
      </c>
      <c r="N36" s="128">
        <v>0</v>
      </c>
      <c r="O36" s="189">
        <v>1</v>
      </c>
      <c r="P36" s="86"/>
      <c r="Q36" s="225"/>
      <c r="R36" s="4"/>
      <c r="S36" s="58" t="s">
        <v>248</v>
      </c>
      <c r="T36" s="3"/>
      <c r="U36" s="146">
        <v>2</v>
      </c>
      <c r="V36" s="134">
        <v>0</v>
      </c>
      <c r="W36" s="134">
        <v>2</v>
      </c>
      <c r="X36" s="135">
        <v>2</v>
      </c>
      <c r="Y36" s="135">
        <v>4</v>
      </c>
      <c r="Z36" s="135">
        <v>2</v>
      </c>
      <c r="AA36" s="135">
        <v>6</v>
      </c>
      <c r="AB36" s="135">
        <v>3</v>
      </c>
      <c r="AC36" s="128">
        <v>0</v>
      </c>
      <c r="AD36" s="189">
        <v>0</v>
      </c>
      <c r="AE36" s="102"/>
    </row>
    <row r="37" spans="2:31" s="70" customFormat="1" ht="17.25" customHeight="1" x14ac:dyDescent="0.15">
      <c r="B37" s="225"/>
      <c r="C37" s="4"/>
      <c r="D37" s="58" t="s">
        <v>249</v>
      </c>
      <c r="E37" s="3"/>
      <c r="F37" s="134">
        <v>0</v>
      </c>
      <c r="G37" s="134">
        <v>0</v>
      </c>
      <c r="H37" s="134">
        <v>7</v>
      </c>
      <c r="I37" s="135">
        <v>0</v>
      </c>
      <c r="J37" s="135">
        <v>2</v>
      </c>
      <c r="K37" s="135">
        <v>0</v>
      </c>
      <c r="L37" s="135">
        <v>0</v>
      </c>
      <c r="M37" s="135">
        <v>0</v>
      </c>
      <c r="N37" s="128">
        <v>0</v>
      </c>
      <c r="O37" s="189">
        <v>0</v>
      </c>
      <c r="P37" s="86"/>
      <c r="Q37" s="225"/>
      <c r="R37" s="4"/>
      <c r="S37" s="58" t="s">
        <v>249</v>
      </c>
      <c r="T37" s="3"/>
      <c r="U37" s="146">
        <v>0</v>
      </c>
      <c r="V37" s="134">
        <v>0</v>
      </c>
      <c r="W37" s="134">
        <v>4</v>
      </c>
      <c r="X37" s="135">
        <v>0</v>
      </c>
      <c r="Y37" s="135">
        <v>2</v>
      </c>
      <c r="Z37" s="135">
        <v>0</v>
      </c>
      <c r="AA37" s="135">
        <v>0</v>
      </c>
      <c r="AB37" s="135">
        <v>0</v>
      </c>
      <c r="AC37" s="128">
        <v>0</v>
      </c>
      <c r="AD37" s="189">
        <v>0</v>
      </c>
      <c r="AE37" s="102"/>
    </row>
    <row r="38" spans="2:31" s="70" customFormat="1" ht="17.25" customHeight="1" x14ac:dyDescent="0.15">
      <c r="B38" s="225"/>
      <c r="C38" s="4"/>
      <c r="D38" s="58" t="s">
        <v>250</v>
      </c>
      <c r="E38" s="3"/>
      <c r="F38" s="135">
        <v>0</v>
      </c>
      <c r="G38" s="135">
        <v>0</v>
      </c>
      <c r="H38" s="135">
        <v>0</v>
      </c>
      <c r="I38" s="135">
        <v>0</v>
      </c>
      <c r="J38" s="135">
        <v>0</v>
      </c>
      <c r="K38" s="135">
        <v>0</v>
      </c>
      <c r="L38" s="135">
        <v>0</v>
      </c>
      <c r="M38" s="135">
        <v>0</v>
      </c>
      <c r="N38" s="128">
        <v>0</v>
      </c>
      <c r="O38" s="189">
        <v>0</v>
      </c>
      <c r="P38" s="86"/>
      <c r="Q38" s="225"/>
      <c r="R38" s="4"/>
      <c r="S38" s="58" t="s">
        <v>250</v>
      </c>
      <c r="T38" s="3"/>
      <c r="U38" s="102">
        <v>0</v>
      </c>
      <c r="V38" s="135">
        <v>0</v>
      </c>
      <c r="W38" s="135">
        <v>0</v>
      </c>
      <c r="X38" s="135">
        <v>0</v>
      </c>
      <c r="Y38" s="135">
        <v>0</v>
      </c>
      <c r="Z38" s="135">
        <v>0</v>
      </c>
      <c r="AA38" s="135">
        <v>0</v>
      </c>
      <c r="AB38" s="135">
        <v>0</v>
      </c>
      <c r="AC38" s="128">
        <v>0</v>
      </c>
      <c r="AD38" s="189">
        <v>0</v>
      </c>
      <c r="AE38" s="102"/>
    </row>
    <row r="39" spans="2:31" s="70" customFormat="1" ht="17.25" customHeight="1" x14ac:dyDescent="0.15">
      <c r="B39" s="225"/>
      <c r="C39" s="4"/>
      <c r="D39" s="58" t="s">
        <v>251</v>
      </c>
      <c r="E39" s="3"/>
      <c r="F39" s="133">
        <v>543</v>
      </c>
      <c r="G39" s="133">
        <v>980</v>
      </c>
      <c r="H39" s="133">
        <v>364</v>
      </c>
      <c r="I39" s="133">
        <v>373</v>
      </c>
      <c r="J39" s="133">
        <v>502</v>
      </c>
      <c r="K39" s="133">
        <v>648</v>
      </c>
      <c r="L39" s="135">
        <v>564</v>
      </c>
      <c r="M39" s="135">
        <v>816</v>
      </c>
      <c r="N39" s="128">
        <v>609</v>
      </c>
      <c r="O39" s="189">
        <v>429</v>
      </c>
      <c r="P39" s="86"/>
      <c r="Q39" s="225"/>
      <c r="R39" s="4"/>
      <c r="S39" s="58" t="s">
        <v>251</v>
      </c>
      <c r="T39" s="3"/>
      <c r="U39" s="133">
        <v>115</v>
      </c>
      <c r="V39" s="133">
        <v>105</v>
      </c>
      <c r="W39" s="133">
        <v>131</v>
      </c>
      <c r="X39" s="133">
        <v>120</v>
      </c>
      <c r="Y39" s="133">
        <v>132</v>
      </c>
      <c r="Z39" s="133">
        <v>180</v>
      </c>
      <c r="AA39" s="135">
        <v>121</v>
      </c>
      <c r="AB39" s="135">
        <v>145</v>
      </c>
      <c r="AC39" s="128">
        <v>141</v>
      </c>
      <c r="AD39" s="189">
        <v>139</v>
      </c>
      <c r="AE39" s="102"/>
    </row>
    <row r="40" spans="2:31" s="70" customFormat="1" ht="17.25" customHeight="1" x14ac:dyDescent="0.15">
      <c r="B40" s="225"/>
      <c r="C40" s="4"/>
      <c r="D40" s="58" t="s">
        <v>316</v>
      </c>
      <c r="E40" s="3"/>
      <c r="F40" s="133">
        <v>0</v>
      </c>
      <c r="G40" s="133">
        <v>0</v>
      </c>
      <c r="H40" s="133">
        <v>0</v>
      </c>
      <c r="I40" s="133">
        <v>0</v>
      </c>
      <c r="J40" s="133">
        <v>0</v>
      </c>
      <c r="K40" s="133">
        <v>0</v>
      </c>
      <c r="L40" s="133">
        <v>0</v>
      </c>
      <c r="M40" s="133">
        <v>0</v>
      </c>
      <c r="N40" s="138">
        <v>0</v>
      </c>
      <c r="O40" s="189">
        <v>0</v>
      </c>
      <c r="P40" s="86"/>
      <c r="Q40" s="225"/>
      <c r="R40" s="4"/>
      <c r="S40" s="58" t="s">
        <v>316</v>
      </c>
      <c r="T40" s="3"/>
      <c r="U40" s="133">
        <v>0</v>
      </c>
      <c r="V40" s="133">
        <v>0</v>
      </c>
      <c r="W40" s="133">
        <v>0</v>
      </c>
      <c r="X40" s="133">
        <v>0</v>
      </c>
      <c r="Y40" s="133">
        <v>0</v>
      </c>
      <c r="Z40" s="133">
        <v>0</v>
      </c>
      <c r="AA40" s="133">
        <v>0</v>
      </c>
      <c r="AB40" s="133">
        <v>0</v>
      </c>
      <c r="AC40" s="138">
        <v>0</v>
      </c>
      <c r="AD40" s="189">
        <v>0</v>
      </c>
      <c r="AE40" s="102"/>
    </row>
    <row r="41" spans="2:31" s="70" customFormat="1" ht="17.25" customHeight="1" x14ac:dyDescent="0.15">
      <c r="B41" s="225"/>
      <c r="C41" s="4"/>
      <c r="D41" s="58" t="s">
        <v>446</v>
      </c>
      <c r="E41" s="3"/>
      <c r="F41" s="133">
        <v>0</v>
      </c>
      <c r="G41" s="133">
        <v>1</v>
      </c>
      <c r="H41" s="133">
        <v>2</v>
      </c>
      <c r="I41" s="133">
        <v>1</v>
      </c>
      <c r="J41" s="133">
        <v>0</v>
      </c>
      <c r="K41" s="133">
        <v>0</v>
      </c>
      <c r="L41" s="133">
        <v>0</v>
      </c>
      <c r="M41" s="133">
        <v>0</v>
      </c>
      <c r="N41" s="138">
        <v>0</v>
      </c>
      <c r="O41" s="189">
        <v>0</v>
      </c>
      <c r="P41" s="86"/>
      <c r="Q41" s="225"/>
      <c r="R41" s="4"/>
      <c r="S41" s="58" t="s">
        <v>446</v>
      </c>
      <c r="T41" s="3"/>
      <c r="U41" s="133">
        <v>0</v>
      </c>
      <c r="V41" s="133">
        <v>0</v>
      </c>
      <c r="W41" s="133">
        <v>7</v>
      </c>
      <c r="X41" s="133">
        <v>1</v>
      </c>
      <c r="Y41" s="133">
        <v>0</v>
      </c>
      <c r="Z41" s="133">
        <v>0</v>
      </c>
      <c r="AA41" s="133">
        <v>0</v>
      </c>
      <c r="AB41" s="133">
        <v>0</v>
      </c>
      <c r="AC41" s="138">
        <v>0</v>
      </c>
      <c r="AD41" s="189">
        <v>0</v>
      </c>
      <c r="AE41" s="102"/>
    </row>
    <row r="42" spans="2:31" s="70" customFormat="1" ht="23.25" customHeight="1" x14ac:dyDescent="0.15">
      <c r="B42" s="225"/>
      <c r="C42" s="4"/>
      <c r="D42" s="58" t="s">
        <v>357</v>
      </c>
      <c r="E42" s="3"/>
      <c r="F42" s="133">
        <v>0</v>
      </c>
      <c r="G42" s="133">
        <v>0</v>
      </c>
      <c r="H42" s="133">
        <v>0</v>
      </c>
      <c r="I42" s="133">
        <v>0</v>
      </c>
      <c r="J42" s="133">
        <v>0</v>
      </c>
      <c r="K42" s="133">
        <v>0</v>
      </c>
      <c r="L42" s="133">
        <v>0</v>
      </c>
      <c r="M42" s="133">
        <v>0</v>
      </c>
      <c r="N42" s="138">
        <v>0</v>
      </c>
      <c r="O42" s="189">
        <v>0</v>
      </c>
      <c r="P42" s="86"/>
      <c r="Q42" s="225"/>
      <c r="R42" s="4"/>
      <c r="S42" s="58" t="s">
        <v>357</v>
      </c>
      <c r="T42" s="3"/>
      <c r="U42" s="133">
        <v>0</v>
      </c>
      <c r="V42" s="133">
        <v>0</v>
      </c>
      <c r="W42" s="133">
        <v>0</v>
      </c>
      <c r="X42" s="133">
        <v>0</v>
      </c>
      <c r="Y42" s="133">
        <v>0</v>
      </c>
      <c r="Z42" s="133">
        <v>0</v>
      </c>
      <c r="AA42" s="133">
        <v>0</v>
      </c>
      <c r="AB42" s="133">
        <v>0</v>
      </c>
      <c r="AC42" s="138">
        <v>0</v>
      </c>
      <c r="AD42" s="189">
        <v>0</v>
      </c>
      <c r="AE42" s="102"/>
    </row>
    <row r="43" spans="2:31" s="70" customFormat="1" ht="17.25" customHeight="1" x14ac:dyDescent="0.15">
      <c r="B43" s="225"/>
      <c r="C43" s="4"/>
      <c r="D43" s="58" t="s">
        <v>335</v>
      </c>
      <c r="E43" s="3"/>
      <c r="F43" s="133">
        <v>40</v>
      </c>
      <c r="G43" s="133">
        <v>72</v>
      </c>
      <c r="H43" s="133">
        <v>45</v>
      </c>
      <c r="I43" s="133">
        <v>47</v>
      </c>
      <c r="J43" s="133">
        <v>61</v>
      </c>
      <c r="K43" s="133">
        <v>50</v>
      </c>
      <c r="L43" s="133">
        <v>50</v>
      </c>
      <c r="M43" s="133">
        <v>58</v>
      </c>
      <c r="N43" s="138">
        <v>40</v>
      </c>
      <c r="O43" s="189">
        <v>21</v>
      </c>
      <c r="P43" s="86"/>
      <c r="Q43" s="225"/>
      <c r="R43" s="4"/>
      <c r="S43" s="58" t="s">
        <v>335</v>
      </c>
      <c r="T43" s="3"/>
      <c r="U43" s="154">
        <v>29</v>
      </c>
      <c r="V43" s="133">
        <v>43</v>
      </c>
      <c r="W43" s="133">
        <v>51</v>
      </c>
      <c r="X43" s="133">
        <v>50</v>
      </c>
      <c r="Y43" s="133">
        <v>48</v>
      </c>
      <c r="Z43" s="133">
        <v>43</v>
      </c>
      <c r="AA43" s="133">
        <v>44</v>
      </c>
      <c r="AB43" s="133">
        <v>41</v>
      </c>
      <c r="AC43" s="138">
        <v>32</v>
      </c>
      <c r="AD43" s="189">
        <v>13</v>
      </c>
      <c r="AE43" s="102"/>
    </row>
    <row r="44" spans="2:31" ht="16.95" customHeight="1" x14ac:dyDescent="0.15">
      <c r="B44" s="225"/>
      <c r="C44" s="109"/>
      <c r="D44" s="58" t="s">
        <v>424</v>
      </c>
      <c r="E44" s="109"/>
      <c r="F44" s="133" t="s">
        <v>306</v>
      </c>
      <c r="G44" s="133" t="s">
        <v>306</v>
      </c>
      <c r="H44" s="133" t="s">
        <v>306</v>
      </c>
      <c r="I44" s="133" t="s">
        <v>306</v>
      </c>
      <c r="J44" s="133" t="s">
        <v>306</v>
      </c>
      <c r="K44" s="133" t="s">
        <v>306</v>
      </c>
      <c r="L44" s="133">
        <v>0</v>
      </c>
      <c r="M44" s="133">
        <v>0</v>
      </c>
      <c r="N44" s="133">
        <v>0</v>
      </c>
      <c r="O44" s="133">
        <v>0</v>
      </c>
      <c r="Q44" s="225"/>
      <c r="R44" s="109"/>
      <c r="S44" s="58" t="s">
        <v>424</v>
      </c>
      <c r="T44" s="109"/>
      <c r="U44" s="133" t="s">
        <v>306</v>
      </c>
      <c r="V44" s="133" t="s">
        <v>306</v>
      </c>
      <c r="W44" s="133" t="s">
        <v>306</v>
      </c>
      <c r="X44" s="133" t="s">
        <v>306</v>
      </c>
      <c r="Y44" s="133" t="s">
        <v>306</v>
      </c>
      <c r="Z44" s="133" t="s">
        <v>306</v>
      </c>
      <c r="AA44" s="133">
        <v>0</v>
      </c>
      <c r="AB44" s="133">
        <v>0</v>
      </c>
      <c r="AC44" s="133">
        <v>0</v>
      </c>
      <c r="AD44" s="133">
        <v>0</v>
      </c>
    </row>
    <row r="45" spans="2:31" ht="42.75" customHeight="1" thickBot="1" x14ac:dyDescent="0.2">
      <c r="B45" s="226"/>
      <c r="C45" s="110"/>
      <c r="D45" s="64" t="s">
        <v>425</v>
      </c>
      <c r="E45" s="110"/>
      <c r="F45" s="151" t="s">
        <v>306</v>
      </c>
      <c r="G45" s="151" t="s">
        <v>306</v>
      </c>
      <c r="H45" s="151" t="s">
        <v>306</v>
      </c>
      <c r="I45" s="151" t="s">
        <v>306</v>
      </c>
      <c r="J45" s="151" t="s">
        <v>306</v>
      </c>
      <c r="K45" s="151" t="s">
        <v>306</v>
      </c>
      <c r="L45" s="151">
        <v>0</v>
      </c>
      <c r="M45" s="151">
        <v>0</v>
      </c>
      <c r="N45" s="151">
        <v>0</v>
      </c>
      <c r="O45" s="151">
        <v>0</v>
      </c>
      <c r="Q45" s="226"/>
      <c r="R45" s="110"/>
      <c r="S45" s="64" t="s">
        <v>425</v>
      </c>
      <c r="T45" s="110"/>
      <c r="U45" s="151" t="s">
        <v>306</v>
      </c>
      <c r="V45" s="151" t="s">
        <v>306</v>
      </c>
      <c r="W45" s="151" t="s">
        <v>306</v>
      </c>
      <c r="X45" s="151" t="s">
        <v>306</v>
      </c>
      <c r="Y45" s="151" t="s">
        <v>306</v>
      </c>
      <c r="Z45" s="151" t="s">
        <v>306</v>
      </c>
      <c r="AA45" s="151">
        <v>0</v>
      </c>
      <c r="AB45" s="151">
        <v>0</v>
      </c>
      <c r="AC45" s="151">
        <v>0</v>
      </c>
      <c r="AD45" s="151">
        <v>0</v>
      </c>
    </row>
  </sheetData>
  <mergeCells count="14">
    <mergeCell ref="B6:B10"/>
    <mergeCell ref="Q6:Q10"/>
    <mergeCell ref="Q2:AD2"/>
    <mergeCell ref="B2:O2"/>
    <mergeCell ref="B4:E5"/>
    <mergeCell ref="Q4:T5"/>
    <mergeCell ref="F4:O4"/>
    <mergeCell ref="U4:AD4"/>
    <mergeCell ref="B11:B14"/>
    <mergeCell ref="B15:B33"/>
    <mergeCell ref="Q11:Q14"/>
    <mergeCell ref="Q15:Q33"/>
    <mergeCell ref="B34:B45"/>
    <mergeCell ref="Q34:Q45"/>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E51"/>
  <sheetViews>
    <sheetView view="pageBreakPreview" zoomScaleNormal="100" zoomScaleSheetLayoutView="100" workbookViewId="0">
      <selection activeCell="F6" sqref="F6"/>
    </sheetView>
  </sheetViews>
  <sheetFormatPr defaultColWidth="9" defaultRowHeight="10.8" x14ac:dyDescent="0.15"/>
  <cols>
    <col min="1" max="2" width="2.875" style="68" customWidth="1"/>
    <col min="3" max="3" width="1.875" style="68" customWidth="1"/>
    <col min="4" max="4" width="32.375" style="68" customWidth="1"/>
    <col min="5" max="5" width="1" style="68" customWidth="1"/>
    <col min="6" max="15" width="7" style="68" customWidth="1"/>
    <col min="16" max="16" width="3.875" style="68" customWidth="1"/>
    <col min="17" max="17" width="2.875" style="68" customWidth="1"/>
    <col min="18" max="18" width="1.875" style="68" customWidth="1"/>
    <col min="19" max="19" width="32.375" style="68" customWidth="1"/>
    <col min="20" max="20" width="1" style="68" customWidth="1"/>
    <col min="21" max="30" width="7" style="68" customWidth="1"/>
    <col min="31" max="31" width="9.375" style="69" customWidth="1"/>
    <col min="32" max="16384" width="9" style="68"/>
  </cols>
  <sheetData>
    <row r="1" spans="2:31" x14ac:dyDescent="0.15">
      <c r="B1" s="68" t="s">
        <v>381</v>
      </c>
      <c r="Q1" s="68" t="s">
        <v>382</v>
      </c>
      <c r="AE1" s="68"/>
    </row>
    <row r="2" spans="2:31" s="1" customFormat="1" ht="14.4" x14ac:dyDescent="0.15">
      <c r="B2" s="228" t="s">
        <v>397</v>
      </c>
      <c r="C2" s="228"/>
      <c r="D2" s="228"/>
      <c r="E2" s="228"/>
      <c r="F2" s="228"/>
      <c r="G2" s="228"/>
      <c r="H2" s="228"/>
      <c r="I2" s="228"/>
      <c r="J2" s="228"/>
      <c r="K2" s="228"/>
      <c r="L2" s="228"/>
      <c r="M2" s="228"/>
      <c r="N2" s="228"/>
      <c r="O2" s="228"/>
      <c r="Q2" s="228" t="s">
        <v>398</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5" customFormat="1" ht="18" customHeight="1" x14ac:dyDescent="0.15">
      <c r="B4" s="230" t="s">
        <v>294</v>
      </c>
      <c r="C4" s="230"/>
      <c r="D4" s="230"/>
      <c r="E4" s="231"/>
      <c r="F4" s="251" t="s">
        <v>399</v>
      </c>
      <c r="G4" s="250"/>
      <c r="H4" s="250"/>
      <c r="I4" s="250"/>
      <c r="J4" s="250"/>
      <c r="K4" s="250"/>
      <c r="L4" s="250"/>
      <c r="M4" s="250"/>
      <c r="N4" s="250"/>
      <c r="O4" s="250"/>
      <c r="P4" s="2"/>
      <c r="Q4" s="246" t="s">
        <v>318</v>
      </c>
      <c r="R4" s="246"/>
      <c r="S4" s="246"/>
      <c r="T4" s="247"/>
      <c r="U4" s="250" t="s">
        <v>400</v>
      </c>
      <c r="V4" s="250"/>
      <c r="W4" s="250"/>
      <c r="X4" s="250"/>
      <c r="Y4" s="250"/>
      <c r="Z4" s="250"/>
      <c r="AA4" s="250"/>
      <c r="AB4" s="250"/>
      <c r="AC4" s="250"/>
      <c r="AD4" s="250"/>
    </row>
    <row r="5" spans="2:31" s="5" customFormat="1" ht="18" customHeight="1" x14ac:dyDescent="0.15">
      <c r="B5" s="232"/>
      <c r="C5" s="232"/>
      <c r="D5" s="232"/>
      <c r="E5" s="233"/>
      <c r="F5" s="6" t="s">
        <v>449</v>
      </c>
      <c r="G5" s="6" t="s">
        <v>450</v>
      </c>
      <c r="H5" s="6" t="s">
        <v>451</v>
      </c>
      <c r="I5" s="6" t="s">
        <v>452</v>
      </c>
      <c r="J5" s="6" t="s">
        <v>453</v>
      </c>
      <c r="K5" s="6" t="s">
        <v>454</v>
      </c>
      <c r="L5" s="6" t="s">
        <v>455</v>
      </c>
      <c r="M5" s="6" t="s">
        <v>456</v>
      </c>
      <c r="N5" s="6" t="s">
        <v>457</v>
      </c>
      <c r="O5" s="7" t="s">
        <v>460</v>
      </c>
      <c r="P5" s="8"/>
      <c r="Q5" s="248"/>
      <c r="R5" s="248"/>
      <c r="S5" s="248"/>
      <c r="T5" s="249"/>
      <c r="U5" s="6" t="str">
        <f>F5</f>
        <v>2012年</v>
      </c>
      <c r="V5" s="6" t="str">
        <f t="shared" ref="V5:AD5" si="0">G5</f>
        <v>2013年</v>
      </c>
      <c r="W5" s="6" t="str">
        <f t="shared" si="0"/>
        <v>2014年</v>
      </c>
      <c r="X5" s="6" t="str">
        <f t="shared" si="0"/>
        <v>2015年</v>
      </c>
      <c r="Y5" s="6" t="str">
        <f t="shared" si="0"/>
        <v>2016年</v>
      </c>
      <c r="Z5" s="6" t="str">
        <f t="shared" si="0"/>
        <v>2017年</v>
      </c>
      <c r="AA5" s="6" t="str">
        <f t="shared" si="0"/>
        <v>2018年</v>
      </c>
      <c r="AB5" s="6" t="str">
        <f t="shared" si="0"/>
        <v>2019年</v>
      </c>
      <c r="AC5" s="6" t="str">
        <f t="shared" si="0"/>
        <v>2020年</v>
      </c>
      <c r="AD5" s="6" t="str">
        <f t="shared" si="0"/>
        <v>2021年</v>
      </c>
    </row>
    <row r="6" spans="2:31" s="9" customFormat="1" ht="17.25" customHeight="1" x14ac:dyDescent="0.15">
      <c r="B6" s="239" t="s">
        <v>252</v>
      </c>
      <c r="C6" s="239"/>
      <c r="D6" s="239"/>
      <c r="E6" s="17"/>
      <c r="F6" s="161"/>
      <c r="G6" s="161"/>
      <c r="H6" s="161"/>
      <c r="I6" s="161"/>
      <c r="J6" s="161"/>
      <c r="K6" s="161"/>
      <c r="L6" s="161"/>
      <c r="M6" s="161"/>
      <c r="N6" s="32"/>
      <c r="O6" s="191"/>
      <c r="P6" s="14"/>
      <c r="Q6" s="239" t="s">
        <v>252</v>
      </c>
      <c r="R6" s="239"/>
      <c r="S6" s="239"/>
      <c r="T6" s="17"/>
      <c r="U6" s="11"/>
      <c r="V6" s="161"/>
      <c r="W6" s="161"/>
      <c r="X6" s="161"/>
      <c r="Y6" s="161"/>
      <c r="Z6" s="161"/>
      <c r="AA6" s="161"/>
      <c r="AB6" s="161"/>
      <c r="AC6" s="32"/>
      <c r="AD6" s="199"/>
      <c r="AE6" s="11"/>
    </row>
    <row r="7" spans="2:31" s="70" customFormat="1" ht="17.25" customHeight="1" x14ac:dyDescent="0.15">
      <c r="B7" s="62"/>
      <c r="C7" s="62"/>
      <c r="D7" s="58" t="s">
        <v>253</v>
      </c>
      <c r="E7" s="3"/>
      <c r="F7" s="135">
        <v>0</v>
      </c>
      <c r="G7" s="135">
        <v>0</v>
      </c>
      <c r="H7" s="135">
        <v>0</v>
      </c>
      <c r="I7" s="135">
        <v>0</v>
      </c>
      <c r="J7" s="135">
        <v>0</v>
      </c>
      <c r="K7" s="135">
        <v>0</v>
      </c>
      <c r="L7" s="135">
        <v>0</v>
      </c>
      <c r="M7" s="135">
        <v>0</v>
      </c>
      <c r="N7" s="128">
        <v>0</v>
      </c>
      <c r="O7" s="192">
        <v>0</v>
      </c>
      <c r="P7" s="86"/>
      <c r="Q7" s="62"/>
      <c r="R7" s="62"/>
      <c r="S7" s="58" t="s">
        <v>253</v>
      </c>
      <c r="T7" s="3"/>
      <c r="U7" s="102">
        <v>0</v>
      </c>
      <c r="V7" s="135">
        <v>0</v>
      </c>
      <c r="W7" s="135">
        <v>0</v>
      </c>
      <c r="X7" s="135">
        <v>0</v>
      </c>
      <c r="Y7" s="135">
        <v>0</v>
      </c>
      <c r="Z7" s="135">
        <v>0</v>
      </c>
      <c r="AA7" s="135">
        <v>0</v>
      </c>
      <c r="AB7" s="135">
        <v>0</v>
      </c>
      <c r="AC7" s="128">
        <v>0</v>
      </c>
      <c r="AD7" s="192">
        <v>0</v>
      </c>
      <c r="AE7" s="102"/>
    </row>
    <row r="8" spans="2:31" s="70" customFormat="1" ht="17.25" customHeight="1" x14ac:dyDescent="0.15">
      <c r="B8" s="62"/>
      <c r="C8" s="62"/>
      <c r="D8" s="58" t="s">
        <v>254</v>
      </c>
      <c r="E8" s="3"/>
      <c r="F8" s="135">
        <v>0</v>
      </c>
      <c r="G8" s="135">
        <v>0</v>
      </c>
      <c r="H8" s="135">
        <v>0</v>
      </c>
      <c r="I8" s="135">
        <v>0</v>
      </c>
      <c r="J8" s="135">
        <v>1</v>
      </c>
      <c r="K8" s="135">
        <v>0</v>
      </c>
      <c r="L8" s="135">
        <v>0</v>
      </c>
      <c r="M8" s="135">
        <v>0</v>
      </c>
      <c r="N8" s="128">
        <v>0</v>
      </c>
      <c r="O8" s="192">
        <v>0</v>
      </c>
      <c r="P8" s="86"/>
      <c r="Q8" s="62"/>
      <c r="R8" s="62"/>
      <c r="S8" s="58" t="s">
        <v>254</v>
      </c>
      <c r="T8" s="3"/>
      <c r="U8" s="102">
        <v>0</v>
      </c>
      <c r="V8" s="135">
        <v>0</v>
      </c>
      <c r="W8" s="135">
        <v>0</v>
      </c>
      <c r="X8" s="135">
        <v>0</v>
      </c>
      <c r="Y8" s="135">
        <v>7</v>
      </c>
      <c r="Z8" s="135">
        <v>0</v>
      </c>
      <c r="AA8" s="135">
        <v>0</v>
      </c>
      <c r="AB8" s="135">
        <v>0</v>
      </c>
      <c r="AC8" s="128">
        <v>0</v>
      </c>
      <c r="AD8" s="192">
        <v>0</v>
      </c>
      <c r="AE8" s="102"/>
    </row>
    <row r="9" spans="2:31" s="9" customFormat="1" ht="17.25" customHeight="1" x14ac:dyDescent="0.15">
      <c r="B9" s="239" t="s">
        <v>255</v>
      </c>
      <c r="C9" s="239"/>
      <c r="D9" s="239"/>
      <c r="E9" s="18"/>
      <c r="F9" s="161"/>
      <c r="G9" s="161"/>
      <c r="H9" s="161"/>
      <c r="I9" s="161"/>
      <c r="J9" s="161"/>
      <c r="K9" s="161"/>
      <c r="L9" s="161"/>
      <c r="M9" s="161"/>
      <c r="N9" s="32"/>
      <c r="O9" s="191"/>
      <c r="P9" s="14"/>
      <c r="Q9" s="239" t="s">
        <v>255</v>
      </c>
      <c r="R9" s="239"/>
      <c r="S9" s="239"/>
      <c r="T9" s="18"/>
      <c r="U9" s="11"/>
      <c r="V9" s="161"/>
      <c r="W9" s="161"/>
      <c r="X9" s="161"/>
      <c r="Y9" s="161"/>
      <c r="Z9" s="161"/>
      <c r="AA9" s="161"/>
      <c r="AB9" s="161"/>
      <c r="AC9" s="32"/>
      <c r="AD9" s="199"/>
      <c r="AE9" s="11"/>
    </row>
    <row r="10" spans="2:31" s="70" customFormat="1" ht="17.25" customHeight="1" x14ac:dyDescent="0.15">
      <c r="B10" s="62"/>
      <c r="C10" s="62"/>
      <c r="D10" s="58" t="s">
        <v>256</v>
      </c>
      <c r="E10" s="3"/>
      <c r="F10" s="135">
        <v>0</v>
      </c>
      <c r="G10" s="135">
        <v>0</v>
      </c>
      <c r="H10" s="135">
        <v>0</v>
      </c>
      <c r="I10" s="135">
        <v>2</v>
      </c>
      <c r="J10" s="135">
        <v>1</v>
      </c>
      <c r="K10" s="135">
        <v>2</v>
      </c>
      <c r="L10" s="135">
        <v>2</v>
      </c>
      <c r="M10" s="135">
        <v>1</v>
      </c>
      <c r="N10" s="128">
        <v>0</v>
      </c>
      <c r="O10" s="193">
        <v>1</v>
      </c>
      <c r="P10" s="86"/>
      <c r="Q10" s="62"/>
      <c r="R10" s="62"/>
      <c r="S10" s="58" t="s">
        <v>256</v>
      </c>
      <c r="T10" s="3"/>
      <c r="U10" s="102">
        <v>0</v>
      </c>
      <c r="V10" s="135">
        <v>0</v>
      </c>
      <c r="W10" s="135">
        <v>0</v>
      </c>
      <c r="X10" s="135">
        <v>1</v>
      </c>
      <c r="Y10" s="135">
        <v>1</v>
      </c>
      <c r="Z10" s="135">
        <v>3</v>
      </c>
      <c r="AA10" s="135">
        <v>1</v>
      </c>
      <c r="AB10" s="135">
        <v>1</v>
      </c>
      <c r="AC10" s="128">
        <v>0</v>
      </c>
      <c r="AD10" s="193">
        <v>0</v>
      </c>
      <c r="AE10" s="102"/>
    </row>
    <row r="11" spans="2:31" s="70" customFormat="1" ht="17.25" customHeight="1" x14ac:dyDescent="0.15">
      <c r="B11" s="62"/>
      <c r="C11" s="62"/>
      <c r="D11" s="58" t="s">
        <v>257</v>
      </c>
      <c r="E11" s="3"/>
      <c r="F11" s="135">
        <v>0</v>
      </c>
      <c r="G11" s="135">
        <v>0</v>
      </c>
      <c r="H11" s="135">
        <v>0</v>
      </c>
      <c r="I11" s="135">
        <v>0</v>
      </c>
      <c r="J11" s="135">
        <v>0</v>
      </c>
      <c r="K11" s="135">
        <v>0</v>
      </c>
      <c r="L11" s="135">
        <v>0</v>
      </c>
      <c r="M11" s="135">
        <v>0</v>
      </c>
      <c r="N11" s="128">
        <v>0</v>
      </c>
      <c r="O11" s="193">
        <v>4</v>
      </c>
      <c r="P11" s="86"/>
      <c r="Q11" s="62"/>
      <c r="R11" s="62"/>
      <c r="S11" s="58" t="s">
        <v>257</v>
      </c>
      <c r="T11" s="3"/>
      <c r="U11" s="102">
        <v>0</v>
      </c>
      <c r="V11" s="135">
        <v>0</v>
      </c>
      <c r="W11" s="135">
        <v>0</v>
      </c>
      <c r="X11" s="135">
        <v>0</v>
      </c>
      <c r="Y11" s="135">
        <v>0</v>
      </c>
      <c r="Z11" s="135">
        <v>0</v>
      </c>
      <c r="AA11" s="135">
        <v>0</v>
      </c>
      <c r="AB11" s="135">
        <v>0</v>
      </c>
      <c r="AC11" s="128">
        <v>0</v>
      </c>
      <c r="AD11" s="193">
        <v>4</v>
      </c>
      <c r="AE11" s="102"/>
    </row>
    <row r="12" spans="2:31" s="70" customFormat="1" ht="17.25" customHeight="1" x14ac:dyDescent="0.15">
      <c r="B12" s="62"/>
      <c r="C12" s="62"/>
      <c r="D12" s="58" t="s">
        <v>258</v>
      </c>
      <c r="E12" s="3"/>
      <c r="F12" s="135">
        <v>0</v>
      </c>
      <c r="G12" s="135">
        <v>0</v>
      </c>
      <c r="H12" s="135">
        <v>0</v>
      </c>
      <c r="I12" s="135">
        <v>1</v>
      </c>
      <c r="J12" s="135">
        <v>0</v>
      </c>
      <c r="K12" s="135">
        <v>0</v>
      </c>
      <c r="L12" s="135">
        <v>0</v>
      </c>
      <c r="M12" s="135">
        <v>0</v>
      </c>
      <c r="N12" s="128">
        <v>0</v>
      </c>
      <c r="O12" s="193">
        <v>0</v>
      </c>
      <c r="P12" s="86"/>
      <c r="Q12" s="62"/>
      <c r="R12" s="62"/>
      <c r="S12" s="58" t="s">
        <v>258</v>
      </c>
      <c r="T12" s="3"/>
      <c r="U12" s="102">
        <v>0</v>
      </c>
      <c r="V12" s="135">
        <v>0</v>
      </c>
      <c r="W12" s="135">
        <v>0</v>
      </c>
      <c r="X12" s="135">
        <v>0</v>
      </c>
      <c r="Y12" s="135">
        <v>0</v>
      </c>
      <c r="Z12" s="135">
        <v>0</v>
      </c>
      <c r="AA12" s="135">
        <v>0</v>
      </c>
      <c r="AB12" s="135">
        <v>0</v>
      </c>
      <c r="AC12" s="128">
        <v>0</v>
      </c>
      <c r="AD12" s="193">
        <v>0</v>
      </c>
      <c r="AE12" s="102"/>
    </row>
    <row r="13" spans="2:31" s="70" customFormat="1" ht="17.25" customHeight="1" x14ac:dyDescent="0.15">
      <c r="B13" s="62"/>
      <c r="C13" s="62"/>
      <c r="D13" s="58" t="s">
        <v>259</v>
      </c>
      <c r="E13" s="3"/>
      <c r="F13" s="135">
        <v>0</v>
      </c>
      <c r="G13" s="135">
        <v>0</v>
      </c>
      <c r="H13" s="135">
        <v>0</v>
      </c>
      <c r="I13" s="135">
        <v>0</v>
      </c>
      <c r="J13" s="135">
        <v>0</v>
      </c>
      <c r="K13" s="135">
        <v>0</v>
      </c>
      <c r="L13" s="135">
        <v>0</v>
      </c>
      <c r="M13" s="135">
        <v>0</v>
      </c>
      <c r="N13" s="128">
        <v>0</v>
      </c>
      <c r="O13" s="193">
        <v>0</v>
      </c>
      <c r="P13" s="86"/>
      <c r="Q13" s="62"/>
      <c r="R13" s="62"/>
      <c r="S13" s="58" t="s">
        <v>259</v>
      </c>
      <c r="T13" s="3"/>
      <c r="U13" s="102">
        <v>0</v>
      </c>
      <c r="V13" s="135">
        <v>0</v>
      </c>
      <c r="W13" s="135">
        <v>0</v>
      </c>
      <c r="X13" s="135">
        <v>0</v>
      </c>
      <c r="Y13" s="135">
        <v>0</v>
      </c>
      <c r="Z13" s="135">
        <v>0</v>
      </c>
      <c r="AA13" s="135">
        <v>0</v>
      </c>
      <c r="AB13" s="135">
        <v>0</v>
      </c>
      <c r="AC13" s="128">
        <v>0</v>
      </c>
      <c r="AD13" s="193">
        <v>0</v>
      </c>
      <c r="AE13" s="102"/>
    </row>
    <row r="14" spans="2:31" s="70" customFormat="1" ht="17.25" customHeight="1" x14ac:dyDescent="0.15">
      <c r="B14" s="62"/>
      <c r="C14" s="62"/>
      <c r="D14" s="58" t="s">
        <v>260</v>
      </c>
      <c r="E14" s="3"/>
      <c r="F14" s="135">
        <v>6</v>
      </c>
      <c r="G14" s="134">
        <v>4</v>
      </c>
      <c r="H14" s="135">
        <v>5</v>
      </c>
      <c r="I14" s="135">
        <v>2</v>
      </c>
      <c r="J14" s="135">
        <v>4</v>
      </c>
      <c r="K14" s="135">
        <v>4</v>
      </c>
      <c r="L14" s="135">
        <v>3</v>
      </c>
      <c r="M14" s="135">
        <v>3</v>
      </c>
      <c r="N14" s="128">
        <v>2</v>
      </c>
      <c r="O14" s="193">
        <v>1</v>
      </c>
      <c r="P14" s="86"/>
      <c r="Q14" s="62"/>
      <c r="R14" s="62"/>
      <c r="S14" s="58" t="s">
        <v>260</v>
      </c>
      <c r="T14" s="3"/>
      <c r="U14" s="102">
        <v>5</v>
      </c>
      <c r="V14" s="134">
        <v>4</v>
      </c>
      <c r="W14" s="135">
        <v>6</v>
      </c>
      <c r="X14" s="135">
        <v>3</v>
      </c>
      <c r="Y14" s="135">
        <v>3</v>
      </c>
      <c r="Z14" s="135">
        <v>1</v>
      </c>
      <c r="AA14" s="135">
        <v>3</v>
      </c>
      <c r="AB14" s="135">
        <v>3</v>
      </c>
      <c r="AC14" s="128">
        <v>5</v>
      </c>
      <c r="AD14" s="193">
        <v>1</v>
      </c>
      <c r="AE14" s="102"/>
    </row>
    <row r="15" spans="2:31" s="70" customFormat="1" ht="17.25" customHeight="1" x14ac:dyDescent="0.15">
      <c r="B15" s="62"/>
      <c r="C15" s="62"/>
      <c r="D15" s="58" t="s">
        <v>261</v>
      </c>
      <c r="E15" s="3"/>
      <c r="F15" s="134">
        <v>14</v>
      </c>
      <c r="G15" s="134">
        <v>8</v>
      </c>
      <c r="H15" s="134">
        <v>8</v>
      </c>
      <c r="I15" s="135">
        <v>5</v>
      </c>
      <c r="J15" s="135">
        <v>4</v>
      </c>
      <c r="K15" s="135">
        <v>5</v>
      </c>
      <c r="L15" s="135">
        <v>7</v>
      </c>
      <c r="M15" s="135">
        <v>10</v>
      </c>
      <c r="N15" s="128">
        <v>9</v>
      </c>
      <c r="O15" s="193">
        <v>5</v>
      </c>
      <c r="P15" s="86"/>
      <c r="Q15" s="62"/>
      <c r="R15" s="62"/>
      <c r="S15" s="58" t="s">
        <v>261</v>
      </c>
      <c r="T15" s="3"/>
      <c r="U15" s="146">
        <v>22</v>
      </c>
      <c r="V15" s="134">
        <v>15</v>
      </c>
      <c r="W15" s="134">
        <v>17</v>
      </c>
      <c r="X15" s="135">
        <v>9</v>
      </c>
      <c r="Y15" s="135">
        <v>3</v>
      </c>
      <c r="Z15" s="135">
        <v>8</v>
      </c>
      <c r="AA15" s="135">
        <v>5</v>
      </c>
      <c r="AB15" s="135">
        <v>8</v>
      </c>
      <c r="AC15" s="128">
        <v>5</v>
      </c>
      <c r="AD15" s="193">
        <v>4</v>
      </c>
      <c r="AE15" s="102"/>
    </row>
    <row r="16" spans="2:31" s="70" customFormat="1" ht="23.25" customHeight="1" x14ac:dyDescent="0.15">
      <c r="B16" s="62"/>
      <c r="C16" s="62"/>
      <c r="D16" s="58" t="s">
        <v>394</v>
      </c>
      <c r="E16" s="3"/>
      <c r="F16" s="145" t="s">
        <v>306</v>
      </c>
      <c r="G16" s="145" t="s">
        <v>306</v>
      </c>
      <c r="H16" s="145" t="s">
        <v>306</v>
      </c>
      <c r="I16" s="133" t="s">
        <v>306</v>
      </c>
      <c r="J16" s="133" t="s">
        <v>306</v>
      </c>
      <c r="K16" s="133">
        <v>0</v>
      </c>
      <c r="L16" s="133">
        <v>0</v>
      </c>
      <c r="M16" s="133">
        <v>0</v>
      </c>
      <c r="N16" s="138">
        <v>0</v>
      </c>
      <c r="O16" s="193">
        <v>0</v>
      </c>
      <c r="P16" s="86"/>
      <c r="Q16" s="62"/>
      <c r="R16" s="62"/>
      <c r="S16" s="58" t="s">
        <v>394</v>
      </c>
      <c r="T16" s="3"/>
      <c r="U16" s="155" t="s">
        <v>306</v>
      </c>
      <c r="V16" s="145" t="s">
        <v>306</v>
      </c>
      <c r="W16" s="145" t="s">
        <v>306</v>
      </c>
      <c r="X16" s="133" t="s">
        <v>306</v>
      </c>
      <c r="Y16" s="133" t="s">
        <v>306</v>
      </c>
      <c r="Z16" s="133">
        <v>0</v>
      </c>
      <c r="AA16" s="133">
        <v>0</v>
      </c>
      <c r="AB16" s="133">
        <v>0</v>
      </c>
      <c r="AC16" s="138">
        <v>0</v>
      </c>
      <c r="AD16" s="193">
        <v>0</v>
      </c>
      <c r="AE16" s="102"/>
    </row>
    <row r="17" spans="2:31" s="70" customFormat="1" ht="23.25" customHeight="1" x14ac:dyDescent="0.15">
      <c r="B17" s="62"/>
      <c r="C17" s="62"/>
      <c r="D17" s="111" t="s">
        <v>426</v>
      </c>
      <c r="E17" s="3"/>
      <c r="F17" s="133">
        <v>0</v>
      </c>
      <c r="G17" s="133">
        <v>0</v>
      </c>
      <c r="H17" s="133">
        <v>0</v>
      </c>
      <c r="I17" s="133">
        <v>0</v>
      </c>
      <c r="J17" s="133">
        <v>0</v>
      </c>
      <c r="K17" s="133">
        <v>0</v>
      </c>
      <c r="L17" s="133">
        <v>0</v>
      </c>
      <c r="M17" s="133">
        <v>0</v>
      </c>
      <c r="N17" s="133">
        <v>0</v>
      </c>
      <c r="O17" s="193">
        <v>0</v>
      </c>
      <c r="P17" s="86"/>
      <c r="Q17" s="62"/>
      <c r="R17" s="62"/>
      <c r="S17" s="111" t="s">
        <v>426</v>
      </c>
      <c r="T17" s="3"/>
      <c r="U17" s="133">
        <v>0</v>
      </c>
      <c r="V17" s="133">
        <v>0</v>
      </c>
      <c r="W17" s="133">
        <v>0</v>
      </c>
      <c r="X17" s="133">
        <v>0</v>
      </c>
      <c r="Y17" s="133">
        <v>0</v>
      </c>
      <c r="Z17" s="133">
        <v>0</v>
      </c>
      <c r="AA17" s="133">
        <v>0</v>
      </c>
      <c r="AB17" s="133">
        <v>0</v>
      </c>
      <c r="AC17" s="133">
        <v>0</v>
      </c>
      <c r="AD17" s="193">
        <v>0</v>
      </c>
      <c r="AE17" s="102"/>
    </row>
    <row r="18" spans="2:31" s="70" customFormat="1" ht="23.25" customHeight="1" x14ac:dyDescent="0.15">
      <c r="B18" s="62"/>
      <c r="C18" s="62"/>
      <c r="D18" s="111" t="s">
        <v>427</v>
      </c>
      <c r="E18" s="3"/>
      <c r="F18" s="133">
        <v>0</v>
      </c>
      <c r="G18" s="133">
        <v>0</v>
      </c>
      <c r="H18" s="133">
        <v>0</v>
      </c>
      <c r="I18" s="133">
        <v>0</v>
      </c>
      <c r="J18" s="133">
        <v>0</v>
      </c>
      <c r="K18" s="133">
        <v>0</v>
      </c>
      <c r="L18" s="133">
        <v>0</v>
      </c>
      <c r="M18" s="133">
        <v>0</v>
      </c>
      <c r="N18" s="133">
        <v>0</v>
      </c>
      <c r="O18" s="193">
        <v>0</v>
      </c>
      <c r="P18" s="86"/>
      <c r="Q18" s="62"/>
      <c r="R18" s="62"/>
      <c r="S18" s="111" t="s">
        <v>427</v>
      </c>
      <c r="T18" s="3"/>
      <c r="U18" s="133">
        <v>0</v>
      </c>
      <c r="V18" s="133">
        <v>0</v>
      </c>
      <c r="W18" s="133">
        <v>0</v>
      </c>
      <c r="X18" s="133">
        <v>0</v>
      </c>
      <c r="Y18" s="133">
        <v>0</v>
      </c>
      <c r="Z18" s="133">
        <v>0</v>
      </c>
      <c r="AA18" s="133">
        <v>0</v>
      </c>
      <c r="AB18" s="133">
        <v>0</v>
      </c>
      <c r="AC18" s="133">
        <v>0</v>
      </c>
      <c r="AD18" s="193">
        <v>0</v>
      </c>
      <c r="AE18" s="102"/>
    </row>
    <row r="19" spans="2:31" s="70" customFormat="1" ht="16.95" customHeight="1" x14ac:dyDescent="0.15">
      <c r="B19" s="62"/>
      <c r="C19" s="62"/>
      <c r="D19" s="111" t="s">
        <v>428</v>
      </c>
      <c r="E19" s="3"/>
      <c r="F19" s="133" t="s">
        <v>306</v>
      </c>
      <c r="G19" s="133">
        <v>0</v>
      </c>
      <c r="H19" s="133">
        <v>0</v>
      </c>
      <c r="I19" s="133">
        <v>0</v>
      </c>
      <c r="J19" s="133">
        <v>0</v>
      </c>
      <c r="K19" s="133">
        <v>0</v>
      </c>
      <c r="L19" s="133">
        <v>0</v>
      </c>
      <c r="M19" s="133">
        <v>0</v>
      </c>
      <c r="N19" s="133">
        <v>0</v>
      </c>
      <c r="O19" s="193">
        <v>0</v>
      </c>
      <c r="P19" s="86"/>
      <c r="Q19" s="62"/>
      <c r="R19" s="62"/>
      <c r="S19" s="111" t="s">
        <v>428</v>
      </c>
      <c r="T19" s="3"/>
      <c r="U19" s="133" t="s">
        <v>306</v>
      </c>
      <c r="V19" s="133">
        <v>0</v>
      </c>
      <c r="W19" s="133">
        <v>0</v>
      </c>
      <c r="X19" s="133">
        <v>0</v>
      </c>
      <c r="Y19" s="133">
        <v>0</v>
      </c>
      <c r="Z19" s="133">
        <v>0</v>
      </c>
      <c r="AA19" s="133">
        <v>0</v>
      </c>
      <c r="AB19" s="133">
        <v>0</v>
      </c>
      <c r="AC19" s="133">
        <v>0</v>
      </c>
      <c r="AD19" s="193">
        <v>0</v>
      </c>
      <c r="AE19" s="102"/>
    </row>
    <row r="20" spans="2:31" s="9" customFormat="1" ht="17.25" customHeight="1" x14ac:dyDescent="0.15">
      <c r="B20" s="239" t="s">
        <v>262</v>
      </c>
      <c r="C20" s="239"/>
      <c r="D20" s="239"/>
      <c r="E20" s="18"/>
      <c r="F20" s="161"/>
      <c r="G20" s="161"/>
      <c r="H20" s="161"/>
      <c r="I20" s="161"/>
      <c r="J20" s="161"/>
      <c r="K20" s="161"/>
      <c r="L20" s="161"/>
      <c r="M20" s="161"/>
      <c r="N20" s="32"/>
      <c r="O20" s="191"/>
      <c r="P20" s="14"/>
      <c r="Q20" s="239" t="s">
        <v>262</v>
      </c>
      <c r="R20" s="239"/>
      <c r="S20" s="239"/>
      <c r="T20" s="18"/>
      <c r="U20" s="11"/>
      <c r="V20" s="161"/>
      <c r="W20" s="161"/>
      <c r="X20" s="161"/>
      <c r="Y20" s="161"/>
      <c r="Z20" s="161"/>
      <c r="AA20" s="161"/>
      <c r="AB20" s="161"/>
      <c r="AC20" s="32"/>
      <c r="AD20" s="199"/>
      <c r="AE20" s="11"/>
    </row>
    <row r="21" spans="2:31" s="70" customFormat="1" ht="17.25" customHeight="1" x14ac:dyDescent="0.15">
      <c r="B21" s="62"/>
      <c r="C21" s="62"/>
      <c r="D21" s="58" t="s">
        <v>263</v>
      </c>
      <c r="E21" s="3"/>
      <c r="F21" s="135">
        <v>1</v>
      </c>
      <c r="G21" s="134">
        <v>2</v>
      </c>
      <c r="H21" s="134">
        <v>3</v>
      </c>
      <c r="I21" s="135">
        <v>1</v>
      </c>
      <c r="J21" s="135">
        <v>0</v>
      </c>
      <c r="K21" s="135">
        <v>3</v>
      </c>
      <c r="L21" s="135">
        <v>5</v>
      </c>
      <c r="M21" s="135">
        <v>0</v>
      </c>
      <c r="N21" s="128">
        <v>0</v>
      </c>
      <c r="O21" s="194">
        <v>2</v>
      </c>
      <c r="P21" s="86"/>
      <c r="Q21" s="62"/>
      <c r="R21" s="62"/>
      <c r="S21" s="58" t="s">
        <v>263</v>
      </c>
      <c r="T21" s="3"/>
      <c r="U21" s="102">
        <v>1</v>
      </c>
      <c r="V21" s="135">
        <v>2</v>
      </c>
      <c r="W21" s="134">
        <v>4</v>
      </c>
      <c r="X21" s="135">
        <v>1</v>
      </c>
      <c r="Y21" s="135">
        <v>0</v>
      </c>
      <c r="Z21" s="135">
        <v>3</v>
      </c>
      <c r="AA21" s="135">
        <v>7</v>
      </c>
      <c r="AB21" s="135">
        <v>0</v>
      </c>
      <c r="AC21" s="128">
        <v>0</v>
      </c>
      <c r="AD21" s="194">
        <v>14</v>
      </c>
      <c r="AE21" s="102"/>
    </row>
    <row r="22" spans="2:31" s="70" customFormat="1" ht="17.25" customHeight="1" x14ac:dyDescent="0.15">
      <c r="B22" s="62"/>
      <c r="C22" s="62"/>
      <c r="D22" s="58" t="s">
        <v>264</v>
      </c>
      <c r="E22" s="3"/>
      <c r="F22" s="135">
        <v>0</v>
      </c>
      <c r="G22" s="135">
        <v>6</v>
      </c>
      <c r="H22" s="135">
        <v>0</v>
      </c>
      <c r="I22" s="135">
        <v>4</v>
      </c>
      <c r="J22" s="135">
        <v>4</v>
      </c>
      <c r="K22" s="135">
        <v>0</v>
      </c>
      <c r="L22" s="135">
        <v>0</v>
      </c>
      <c r="M22" s="135">
        <v>1</v>
      </c>
      <c r="N22" s="128">
        <v>0</v>
      </c>
      <c r="O22" s="194">
        <v>1</v>
      </c>
      <c r="P22" s="86"/>
      <c r="Q22" s="62"/>
      <c r="R22" s="62"/>
      <c r="S22" s="58" t="s">
        <v>264</v>
      </c>
      <c r="T22" s="3"/>
      <c r="U22" s="102">
        <v>0</v>
      </c>
      <c r="V22" s="135">
        <v>4</v>
      </c>
      <c r="W22" s="135">
        <v>2</v>
      </c>
      <c r="X22" s="135">
        <v>4</v>
      </c>
      <c r="Y22" s="135">
        <v>5</v>
      </c>
      <c r="Z22" s="135">
        <v>0</v>
      </c>
      <c r="AA22" s="135">
        <v>0</v>
      </c>
      <c r="AB22" s="135">
        <v>1</v>
      </c>
      <c r="AC22" s="128">
        <v>0</v>
      </c>
      <c r="AD22" s="194">
        <v>2</v>
      </c>
      <c r="AE22" s="102"/>
    </row>
    <row r="23" spans="2:31" s="70" customFormat="1" ht="17.25" customHeight="1" x14ac:dyDescent="0.15">
      <c r="B23" s="62"/>
      <c r="C23" s="62"/>
      <c r="D23" s="58" t="s">
        <v>265</v>
      </c>
      <c r="E23" s="3"/>
      <c r="F23" s="135">
        <v>3</v>
      </c>
      <c r="G23" s="135">
        <v>17</v>
      </c>
      <c r="H23" s="134">
        <v>7</v>
      </c>
      <c r="I23" s="135">
        <v>9</v>
      </c>
      <c r="J23" s="135">
        <v>11</v>
      </c>
      <c r="K23" s="135">
        <v>18</v>
      </c>
      <c r="L23" s="135">
        <v>9</v>
      </c>
      <c r="M23" s="135">
        <v>9</v>
      </c>
      <c r="N23" s="128">
        <v>11</v>
      </c>
      <c r="O23" s="194">
        <v>25</v>
      </c>
      <c r="P23" s="86"/>
      <c r="Q23" s="62"/>
      <c r="R23" s="62"/>
      <c r="S23" s="58" t="s">
        <v>265</v>
      </c>
      <c r="T23" s="3"/>
      <c r="U23" s="102">
        <v>4</v>
      </c>
      <c r="V23" s="135">
        <v>6</v>
      </c>
      <c r="W23" s="134">
        <v>9</v>
      </c>
      <c r="X23" s="135">
        <v>10</v>
      </c>
      <c r="Y23" s="135">
        <v>9</v>
      </c>
      <c r="Z23" s="135">
        <v>13</v>
      </c>
      <c r="AA23" s="135">
        <v>8</v>
      </c>
      <c r="AB23" s="135">
        <v>5</v>
      </c>
      <c r="AC23" s="128">
        <v>11</v>
      </c>
      <c r="AD23" s="194">
        <v>25</v>
      </c>
      <c r="AE23" s="102"/>
    </row>
    <row r="24" spans="2:31" s="9" customFormat="1" ht="17.25" customHeight="1" x14ac:dyDescent="0.15">
      <c r="B24" s="239" t="s">
        <v>266</v>
      </c>
      <c r="C24" s="239"/>
      <c r="D24" s="239"/>
      <c r="E24" s="18"/>
      <c r="F24" s="161"/>
      <c r="G24" s="161"/>
      <c r="H24" s="161"/>
      <c r="I24" s="161"/>
      <c r="J24" s="161"/>
      <c r="K24" s="161"/>
      <c r="L24" s="161"/>
      <c r="M24" s="161"/>
      <c r="N24" s="32"/>
      <c r="O24" s="191"/>
      <c r="P24" s="14"/>
      <c r="Q24" s="239" t="s">
        <v>266</v>
      </c>
      <c r="R24" s="239"/>
      <c r="S24" s="239"/>
      <c r="T24" s="18"/>
      <c r="U24" s="11"/>
      <c r="V24" s="161"/>
      <c r="W24" s="161"/>
      <c r="X24" s="161"/>
      <c r="Y24" s="161"/>
      <c r="Z24" s="161"/>
      <c r="AA24" s="161"/>
      <c r="AB24" s="161"/>
      <c r="AC24" s="32"/>
      <c r="AD24" s="199"/>
      <c r="AE24" s="11"/>
    </row>
    <row r="25" spans="2:31" s="70" customFormat="1" ht="17.25" customHeight="1" x14ac:dyDescent="0.15">
      <c r="B25" s="62"/>
      <c r="C25" s="62"/>
      <c r="D25" s="58" t="s">
        <v>267</v>
      </c>
      <c r="E25" s="3"/>
      <c r="F25" s="135">
        <v>23</v>
      </c>
      <c r="G25" s="135">
        <v>0</v>
      </c>
      <c r="H25" s="135">
        <v>0</v>
      </c>
      <c r="I25" s="135">
        <v>1</v>
      </c>
      <c r="J25" s="135">
        <v>2</v>
      </c>
      <c r="K25" s="135">
        <v>4</v>
      </c>
      <c r="L25" s="135">
        <v>4</v>
      </c>
      <c r="M25" s="135">
        <v>2</v>
      </c>
      <c r="N25" s="128">
        <v>1</v>
      </c>
      <c r="O25" s="195">
        <v>4</v>
      </c>
      <c r="P25" s="86"/>
      <c r="Q25" s="62"/>
      <c r="R25" s="62"/>
      <c r="S25" s="58" t="s">
        <v>267</v>
      </c>
      <c r="T25" s="3"/>
      <c r="U25" s="102">
        <v>11</v>
      </c>
      <c r="V25" s="135">
        <v>1</v>
      </c>
      <c r="W25" s="135">
        <v>0</v>
      </c>
      <c r="X25" s="135">
        <v>1</v>
      </c>
      <c r="Y25" s="135">
        <v>1</v>
      </c>
      <c r="Z25" s="135">
        <v>2</v>
      </c>
      <c r="AA25" s="135">
        <v>3</v>
      </c>
      <c r="AB25" s="135">
        <v>1</v>
      </c>
      <c r="AC25" s="128">
        <v>1</v>
      </c>
      <c r="AD25" s="195">
        <v>2</v>
      </c>
      <c r="AE25" s="102"/>
    </row>
    <row r="26" spans="2:31" s="70" customFormat="1" ht="17.25" customHeight="1" x14ac:dyDescent="0.15">
      <c r="B26" s="62"/>
      <c r="C26" s="62"/>
      <c r="D26" s="58" t="s">
        <v>268</v>
      </c>
      <c r="E26" s="3"/>
      <c r="F26" s="135">
        <v>24</v>
      </c>
      <c r="G26" s="135">
        <v>2</v>
      </c>
      <c r="H26" s="135">
        <v>3</v>
      </c>
      <c r="I26" s="135">
        <v>3</v>
      </c>
      <c r="J26" s="135">
        <v>3</v>
      </c>
      <c r="K26" s="135">
        <v>6</v>
      </c>
      <c r="L26" s="135">
        <v>2</v>
      </c>
      <c r="M26" s="135">
        <v>5</v>
      </c>
      <c r="N26" s="128">
        <v>7</v>
      </c>
      <c r="O26" s="195">
        <v>9</v>
      </c>
      <c r="P26" s="86"/>
      <c r="Q26" s="62"/>
      <c r="R26" s="62"/>
      <c r="S26" s="58" t="s">
        <v>268</v>
      </c>
      <c r="T26" s="3"/>
      <c r="U26" s="102">
        <v>5</v>
      </c>
      <c r="V26" s="135">
        <v>0</v>
      </c>
      <c r="W26" s="135">
        <v>3</v>
      </c>
      <c r="X26" s="135">
        <v>3</v>
      </c>
      <c r="Y26" s="135">
        <v>0</v>
      </c>
      <c r="Z26" s="135">
        <v>1</v>
      </c>
      <c r="AA26" s="135">
        <v>0</v>
      </c>
      <c r="AB26" s="135">
        <v>2</v>
      </c>
      <c r="AC26" s="128">
        <v>2</v>
      </c>
      <c r="AD26" s="195">
        <v>0</v>
      </c>
      <c r="AE26" s="102"/>
    </row>
    <row r="27" spans="2:31" s="70" customFormat="1" ht="17.25" customHeight="1" x14ac:dyDescent="0.15">
      <c r="B27" s="62"/>
      <c r="C27" s="62"/>
      <c r="D27" s="58" t="s">
        <v>341</v>
      </c>
      <c r="E27" s="3"/>
      <c r="F27" s="134">
        <v>15</v>
      </c>
      <c r="G27" s="134">
        <v>15</v>
      </c>
      <c r="H27" s="134">
        <v>25</v>
      </c>
      <c r="I27" s="135">
        <v>18</v>
      </c>
      <c r="J27" s="135">
        <v>18</v>
      </c>
      <c r="K27" s="135">
        <v>30</v>
      </c>
      <c r="L27" s="135">
        <v>16</v>
      </c>
      <c r="M27" s="135">
        <v>22</v>
      </c>
      <c r="N27" s="128">
        <v>21</v>
      </c>
      <c r="O27" s="195">
        <v>14</v>
      </c>
      <c r="P27" s="86"/>
      <c r="Q27" s="62"/>
      <c r="R27" s="62"/>
      <c r="S27" s="58" t="s">
        <v>341</v>
      </c>
      <c r="T27" s="3"/>
      <c r="U27" s="146">
        <v>25</v>
      </c>
      <c r="V27" s="134">
        <v>22</v>
      </c>
      <c r="W27" s="134">
        <v>30</v>
      </c>
      <c r="X27" s="135">
        <v>20</v>
      </c>
      <c r="Y27" s="135">
        <v>23</v>
      </c>
      <c r="Z27" s="135">
        <v>31</v>
      </c>
      <c r="AA27" s="135">
        <v>18</v>
      </c>
      <c r="AB27" s="135">
        <v>29</v>
      </c>
      <c r="AC27" s="128">
        <v>20</v>
      </c>
      <c r="AD27" s="195">
        <v>18</v>
      </c>
      <c r="AE27" s="102"/>
    </row>
    <row r="28" spans="2:31" s="70" customFormat="1" ht="17.25" customHeight="1" x14ac:dyDescent="0.15">
      <c r="B28" s="62"/>
      <c r="C28" s="62"/>
      <c r="D28" s="58" t="s">
        <v>269</v>
      </c>
      <c r="E28" s="3"/>
      <c r="F28" s="135">
        <v>0</v>
      </c>
      <c r="G28" s="134">
        <v>0</v>
      </c>
      <c r="H28" s="134">
        <v>0</v>
      </c>
      <c r="I28" s="135">
        <v>0</v>
      </c>
      <c r="J28" s="135">
        <v>0</v>
      </c>
      <c r="K28" s="135">
        <v>0</v>
      </c>
      <c r="L28" s="135">
        <v>0</v>
      </c>
      <c r="M28" s="135">
        <v>0</v>
      </c>
      <c r="N28" s="128">
        <v>0</v>
      </c>
      <c r="O28" s="195">
        <v>0</v>
      </c>
      <c r="P28" s="86"/>
      <c r="Q28" s="62"/>
      <c r="R28" s="62"/>
      <c r="S28" s="58" t="s">
        <v>269</v>
      </c>
      <c r="T28" s="3"/>
      <c r="U28" s="102">
        <v>0</v>
      </c>
      <c r="V28" s="134">
        <v>0</v>
      </c>
      <c r="W28" s="134">
        <v>0</v>
      </c>
      <c r="X28" s="135">
        <v>0</v>
      </c>
      <c r="Y28" s="135">
        <v>0</v>
      </c>
      <c r="Z28" s="135">
        <v>0</v>
      </c>
      <c r="AA28" s="135">
        <v>0</v>
      </c>
      <c r="AB28" s="135">
        <v>0</v>
      </c>
      <c r="AC28" s="128">
        <v>0</v>
      </c>
      <c r="AD28" s="195">
        <v>0</v>
      </c>
      <c r="AE28" s="102"/>
    </row>
    <row r="29" spans="2:31" s="70" customFormat="1" ht="17.25" customHeight="1" x14ac:dyDescent="0.15">
      <c r="B29" s="62"/>
      <c r="C29" s="62"/>
      <c r="D29" s="58" t="s">
        <v>270</v>
      </c>
      <c r="E29" s="3"/>
      <c r="F29" s="135">
        <v>7</v>
      </c>
      <c r="G29" s="134">
        <v>3</v>
      </c>
      <c r="H29" s="134">
        <v>8</v>
      </c>
      <c r="I29" s="135">
        <v>7</v>
      </c>
      <c r="J29" s="135">
        <v>10</v>
      </c>
      <c r="K29" s="135">
        <v>4</v>
      </c>
      <c r="L29" s="135">
        <v>6</v>
      </c>
      <c r="M29" s="135">
        <v>6</v>
      </c>
      <c r="N29" s="128">
        <v>3</v>
      </c>
      <c r="O29" s="195">
        <v>4</v>
      </c>
      <c r="P29" s="86"/>
      <c r="Q29" s="62"/>
      <c r="R29" s="62"/>
      <c r="S29" s="58" t="s">
        <v>270</v>
      </c>
      <c r="T29" s="3"/>
      <c r="U29" s="102">
        <v>8</v>
      </c>
      <c r="V29" s="134">
        <v>5</v>
      </c>
      <c r="W29" s="134">
        <v>11</v>
      </c>
      <c r="X29" s="135">
        <v>8</v>
      </c>
      <c r="Y29" s="135">
        <v>9</v>
      </c>
      <c r="Z29" s="135">
        <v>4</v>
      </c>
      <c r="AA29" s="135">
        <v>5</v>
      </c>
      <c r="AB29" s="135">
        <v>6</v>
      </c>
      <c r="AC29" s="128">
        <v>2</v>
      </c>
      <c r="AD29" s="195">
        <v>7</v>
      </c>
      <c r="AE29" s="102"/>
    </row>
    <row r="30" spans="2:31" s="70" customFormat="1" ht="17.25" customHeight="1" x14ac:dyDescent="0.15">
      <c r="B30" s="62"/>
      <c r="C30" s="62"/>
      <c r="D30" s="58" t="s">
        <v>271</v>
      </c>
      <c r="E30" s="3"/>
      <c r="F30" s="135">
        <v>0</v>
      </c>
      <c r="G30" s="134">
        <v>0</v>
      </c>
      <c r="H30" s="135">
        <v>0</v>
      </c>
      <c r="I30" s="135">
        <v>0</v>
      </c>
      <c r="J30" s="135">
        <v>0</v>
      </c>
      <c r="K30" s="135">
        <v>0</v>
      </c>
      <c r="L30" s="135">
        <v>0</v>
      </c>
      <c r="M30" s="135">
        <v>0</v>
      </c>
      <c r="N30" s="128">
        <v>0</v>
      </c>
      <c r="O30" s="195">
        <v>0</v>
      </c>
      <c r="P30" s="86"/>
      <c r="Q30" s="62"/>
      <c r="R30" s="62"/>
      <c r="S30" s="58" t="s">
        <v>271</v>
      </c>
      <c r="T30" s="3"/>
      <c r="U30" s="102">
        <v>0</v>
      </c>
      <c r="V30" s="134">
        <v>0</v>
      </c>
      <c r="W30" s="135">
        <v>0</v>
      </c>
      <c r="X30" s="135">
        <v>0</v>
      </c>
      <c r="Y30" s="135">
        <v>0</v>
      </c>
      <c r="Z30" s="135">
        <v>0</v>
      </c>
      <c r="AA30" s="135">
        <v>0</v>
      </c>
      <c r="AB30" s="135">
        <v>0</v>
      </c>
      <c r="AC30" s="128">
        <v>0</v>
      </c>
      <c r="AD30" s="195">
        <v>0</v>
      </c>
      <c r="AE30" s="102"/>
    </row>
    <row r="31" spans="2:31" s="70" customFormat="1" ht="17.25" customHeight="1" x14ac:dyDescent="0.15">
      <c r="B31" s="62"/>
      <c r="C31" s="62"/>
      <c r="D31" s="58" t="s">
        <v>429</v>
      </c>
      <c r="E31" s="3"/>
      <c r="F31" s="133" t="s">
        <v>306</v>
      </c>
      <c r="G31" s="133" t="s">
        <v>306</v>
      </c>
      <c r="H31" s="133" t="s">
        <v>306</v>
      </c>
      <c r="I31" s="133" t="s">
        <v>306</v>
      </c>
      <c r="J31" s="133" t="s">
        <v>306</v>
      </c>
      <c r="K31" s="133" t="s">
        <v>306</v>
      </c>
      <c r="L31" s="133">
        <v>0</v>
      </c>
      <c r="M31" s="133">
        <v>2</v>
      </c>
      <c r="N31" s="133">
        <v>0</v>
      </c>
      <c r="O31" s="195">
        <v>0</v>
      </c>
      <c r="P31" s="86"/>
      <c r="Q31" s="62"/>
      <c r="R31" s="62"/>
      <c r="S31" s="58" t="s">
        <v>429</v>
      </c>
      <c r="T31" s="3"/>
      <c r="U31" s="133" t="s">
        <v>306</v>
      </c>
      <c r="V31" s="133" t="s">
        <v>306</v>
      </c>
      <c r="W31" s="133" t="s">
        <v>306</v>
      </c>
      <c r="X31" s="133" t="s">
        <v>306</v>
      </c>
      <c r="Y31" s="133" t="s">
        <v>306</v>
      </c>
      <c r="Z31" s="133" t="s">
        <v>306</v>
      </c>
      <c r="AA31" s="133">
        <v>0</v>
      </c>
      <c r="AB31" s="133">
        <v>4</v>
      </c>
      <c r="AC31" s="133">
        <v>0</v>
      </c>
      <c r="AD31" s="195">
        <v>0</v>
      </c>
      <c r="AE31" s="102"/>
    </row>
    <row r="32" spans="2:31" s="9" customFormat="1" ht="17.25" customHeight="1" x14ac:dyDescent="0.15">
      <c r="B32" s="239" t="s">
        <v>272</v>
      </c>
      <c r="C32" s="239"/>
      <c r="D32" s="239"/>
      <c r="E32" s="18"/>
      <c r="F32" s="161"/>
      <c r="G32" s="161"/>
      <c r="H32" s="161"/>
      <c r="I32" s="161"/>
      <c r="J32" s="161"/>
      <c r="K32" s="161"/>
      <c r="L32" s="161"/>
      <c r="M32" s="161"/>
      <c r="N32" s="32"/>
      <c r="O32" s="191"/>
      <c r="P32" s="14"/>
      <c r="Q32" s="239" t="s">
        <v>272</v>
      </c>
      <c r="R32" s="239"/>
      <c r="S32" s="239"/>
      <c r="T32" s="18"/>
      <c r="U32" s="11"/>
      <c r="V32" s="161"/>
      <c r="W32" s="161"/>
      <c r="X32" s="161"/>
      <c r="Y32" s="161"/>
      <c r="Z32" s="161"/>
      <c r="AA32" s="161"/>
      <c r="AB32" s="161"/>
      <c r="AC32" s="32"/>
      <c r="AD32" s="199"/>
      <c r="AE32" s="11"/>
    </row>
    <row r="33" spans="2:31" s="70" customFormat="1" ht="17.25" customHeight="1" x14ac:dyDescent="0.15">
      <c r="B33" s="62"/>
      <c r="C33" s="62"/>
      <c r="D33" s="58" t="s">
        <v>273</v>
      </c>
      <c r="E33" s="3"/>
      <c r="F33" s="134">
        <v>0</v>
      </c>
      <c r="G33" s="134">
        <v>1</v>
      </c>
      <c r="H33" s="134">
        <v>0</v>
      </c>
      <c r="I33" s="135">
        <v>0</v>
      </c>
      <c r="J33" s="135">
        <v>1</v>
      </c>
      <c r="K33" s="135">
        <v>0</v>
      </c>
      <c r="L33" s="135">
        <v>0</v>
      </c>
      <c r="M33" s="135">
        <v>1</v>
      </c>
      <c r="N33" s="128">
        <v>1</v>
      </c>
      <c r="O33" s="196">
        <v>1</v>
      </c>
      <c r="P33" s="86"/>
      <c r="Q33" s="62"/>
      <c r="R33" s="62"/>
      <c r="S33" s="58" t="s">
        <v>273</v>
      </c>
      <c r="T33" s="3"/>
      <c r="U33" s="146">
        <v>0</v>
      </c>
      <c r="V33" s="134">
        <v>2</v>
      </c>
      <c r="W33" s="134">
        <v>0</v>
      </c>
      <c r="X33" s="135">
        <v>0</v>
      </c>
      <c r="Y33" s="135">
        <v>2</v>
      </c>
      <c r="Z33" s="135">
        <v>0</v>
      </c>
      <c r="AA33" s="135">
        <v>0</v>
      </c>
      <c r="AB33" s="135">
        <v>1</v>
      </c>
      <c r="AC33" s="128">
        <v>1</v>
      </c>
      <c r="AD33" s="196">
        <v>3</v>
      </c>
      <c r="AE33" s="102"/>
    </row>
    <row r="34" spans="2:31" s="70" customFormat="1" ht="17.25" customHeight="1" x14ac:dyDescent="0.15">
      <c r="B34" s="62"/>
      <c r="C34" s="62"/>
      <c r="D34" s="58" t="s">
        <v>274</v>
      </c>
      <c r="E34" s="3"/>
      <c r="F34" s="135">
        <v>0</v>
      </c>
      <c r="G34" s="135">
        <v>0</v>
      </c>
      <c r="H34" s="135">
        <v>0</v>
      </c>
      <c r="I34" s="135">
        <v>0</v>
      </c>
      <c r="J34" s="135">
        <v>0</v>
      </c>
      <c r="K34" s="135">
        <v>0</v>
      </c>
      <c r="L34" s="135">
        <v>0</v>
      </c>
      <c r="M34" s="135">
        <v>0</v>
      </c>
      <c r="N34" s="128">
        <v>0</v>
      </c>
      <c r="O34" s="196">
        <v>0</v>
      </c>
      <c r="P34" s="86"/>
      <c r="Q34" s="62"/>
      <c r="R34" s="62"/>
      <c r="S34" s="58" t="s">
        <v>274</v>
      </c>
      <c r="T34" s="3"/>
      <c r="U34" s="102">
        <v>0</v>
      </c>
      <c r="V34" s="135">
        <v>0</v>
      </c>
      <c r="W34" s="135">
        <v>0</v>
      </c>
      <c r="X34" s="135">
        <v>0</v>
      </c>
      <c r="Y34" s="135">
        <v>0</v>
      </c>
      <c r="Z34" s="135">
        <v>0</v>
      </c>
      <c r="AA34" s="135">
        <v>0</v>
      </c>
      <c r="AB34" s="135">
        <v>0</v>
      </c>
      <c r="AC34" s="128">
        <v>0</v>
      </c>
      <c r="AD34" s="196">
        <v>0</v>
      </c>
      <c r="AE34" s="102"/>
    </row>
    <row r="35" spans="2:31" s="70" customFormat="1" ht="17.25" customHeight="1" x14ac:dyDescent="0.15">
      <c r="B35" s="62"/>
      <c r="C35" s="62"/>
      <c r="D35" s="58" t="s">
        <v>275</v>
      </c>
      <c r="E35" s="3"/>
      <c r="F35" s="134">
        <v>2</v>
      </c>
      <c r="G35" s="134">
        <v>0</v>
      </c>
      <c r="H35" s="134">
        <v>1</v>
      </c>
      <c r="I35" s="135">
        <v>0</v>
      </c>
      <c r="J35" s="135">
        <v>1</v>
      </c>
      <c r="K35" s="135">
        <v>2</v>
      </c>
      <c r="L35" s="135">
        <v>0</v>
      </c>
      <c r="M35" s="135">
        <v>0</v>
      </c>
      <c r="N35" s="128">
        <v>0</v>
      </c>
      <c r="O35" s="196">
        <v>0</v>
      </c>
      <c r="P35" s="86"/>
      <c r="Q35" s="62"/>
      <c r="R35" s="62"/>
      <c r="S35" s="58" t="s">
        <v>275</v>
      </c>
      <c r="T35" s="3"/>
      <c r="U35" s="146">
        <v>2</v>
      </c>
      <c r="V35" s="134">
        <v>0</v>
      </c>
      <c r="W35" s="134">
        <v>2</v>
      </c>
      <c r="X35" s="135">
        <v>0</v>
      </c>
      <c r="Y35" s="135">
        <v>3</v>
      </c>
      <c r="Z35" s="135">
        <v>2</v>
      </c>
      <c r="AA35" s="135">
        <v>0</v>
      </c>
      <c r="AB35" s="135">
        <v>0</v>
      </c>
      <c r="AC35" s="128">
        <v>0</v>
      </c>
      <c r="AD35" s="196">
        <v>0</v>
      </c>
      <c r="AE35" s="102"/>
    </row>
    <row r="36" spans="2:31" s="70" customFormat="1" ht="17.25" customHeight="1" x14ac:dyDescent="0.15">
      <c r="B36" s="62"/>
      <c r="C36" s="62"/>
      <c r="D36" s="58" t="s">
        <v>276</v>
      </c>
      <c r="E36" s="3"/>
      <c r="F36" s="134">
        <v>634</v>
      </c>
      <c r="G36" s="134">
        <v>565</v>
      </c>
      <c r="H36" s="134">
        <v>705</v>
      </c>
      <c r="I36" s="135">
        <v>648</v>
      </c>
      <c r="J36" s="135">
        <v>626</v>
      </c>
      <c r="K36" s="135">
        <v>648</v>
      </c>
      <c r="L36" s="135">
        <v>721</v>
      </c>
      <c r="M36" s="135">
        <v>751</v>
      </c>
      <c r="N36" s="128">
        <v>758</v>
      </c>
      <c r="O36" s="196">
        <v>934</v>
      </c>
      <c r="P36" s="86"/>
      <c r="Q36" s="62"/>
      <c r="R36" s="62"/>
      <c r="S36" s="58" t="s">
        <v>276</v>
      </c>
      <c r="T36" s="3"/>
      <c r="U36" s="146">
        <v>420</v>
      </c>
      <c r="V36" s="134">
        <v>346</v>
      </c>
      <c r="W36" s="134">
        <v>383</v>
      </c>
      <c r="X36" s="135">
        <v>453</v>
      </c>
      <c r="Y36" s="135">
        <v>381</v>
      </c>
      <c r="Z36" s="135">
        <v>375</v>
      </c>
      <c r="AA36" s="135">
        <v>364</v>
      </c>
      <c r="AB36" s="135">
        <v>378</v>
      </c>
      <c r="AC36" s="128">
        <v>326</v>
      </c>
      <c r="AD36" s="196">
        <v>304</v>
      </c>
      <c r="AE36" s="102"/>
    </row>
    <row r="37" spans="2:31" s="70" customFormat="1" ht="17.25" customHeight="1" x14ac:dyDescent="0.15">
      <c r="B37" s="62"/>
      <c r="C37" s="62"/>
      <c r="D37" s="58" t="s">
        <v>277</v>
      </c>
      <c r="E37" s="3"/>
      <c r="F37" s="134">
        <v>710</v>
      </c>
      <c r="G37" s="134">
        <v>829</v>
      </c>
      <c r="H37" s="134">
        <v>917</v>
      </c>
      <c r="I37" s="135">
        <v>654</v>
      </c>
      <c r="J37" s="135">
        <v>631</v>
      </c>
      <c r="K37" s="135">
        <v>451</v>
      </c>
      <c r="L37" s="135">
        <v>774</v>
      </c>
      <c r="M37" s="135">
        <v>531</v>
      </c>
      <c r="N37" s="128">
        <v>417</v>
      </c>
      <c r="O37" s="196">
        <v>368</v>
      </c>
      <c r="P37" s="86"/>
      <c r="Q37" s="62"/>
      <c r="R37" s="62"/>
      <c r="S37" s="58" t="s">
        <v>277</v>
      </c>
      <c r="T37" s="3"/>
      <c r="U37" s="146">
        <v>285</v>
      </c>
      <c r="V37" s="134">
        <v>279</v>
      </c>
      <c r="W37" s="134">
        <v>350</v>
      </c>
      <c r="X37" s="135">
        <v>290</v>
      </c>
      <c r="Y37" s="135">
        <v>267</v>
      </c>
      <c r="Z37" s="135">
        <v>207</v>
      </c>
      <c r="AA37" s="135">
        <v>205</v>
      </c>
      <c r="AB37" s="135">
        <v>161</v>
      </c>
      <c r="AC37" s="128">
        <v>123</v>
      </c>
      <c r="AD37" s="196">
        <v>149</v>
      </c>
      <c r="AE37" s="102"/>
    </row>
    <row r="38" spans="2:31" s="70" customFormat="1" ht="17.25" customHeight="1" x14ac:dyDescent="0.15">
      <c r="B38" s="62"/>
      <c r="C38" s="62"/>
      <c r="D38" s="58" t="s">
        <v>317</v>
      </c>
      <c r="E38" s="3"/>
      <c r="F38" s="133">
        <v>0</v>
      </c>
      <c r="G38" s="133">
        <v>0</v>
      </c>
      <c r="H38" s="133">
        <v>0</v>
      </c>
      <c r="I38" s="133">
        <v>0</v>
      </c>
      <c r="J38" s="133">
        <v>0</v>
      </c>
      <c r="K38" s="133">
        <v>0</v>
      </c>
      <c r="L38" s="133">
        <v>0</v>
      </c>
      <c r="M38" s="133">
        <v>0</v>
      </c>
      <c r="N38" s="138">
        <v>0</v>
      </c>
      <c r="O38" s="196">
        <v>0</v>
      </c>
      <c r="P38" s="86"/>
      <c r="Q38" s="62"/>
      <c r="R38" s="62"/>
      <c r="S38" s="58" t="s">
        <v>317</v>
      </c>
      <c r="T38" s="3"/>
      <c r="U38" s="133">
        <v>0</v>
      </c>
      <c r="V38" s="133">
        <v>0</v>
      </c>
      <c r="W38" s="133">
        <v>0</v>
      </c>
      <c r="X38" s="133">
        <v>0</v>
      </c>
      <c r="Y38" s="133">
        <v>0</v>
      </c>
      <c r="Z38" s="133">
        <v>0</v>
      </c>
      <c r="AA38" s="133">
        <v>0</v>
      </c>
      <c r="AB38" s="133">
        <v>0</v>
      </c>
      <c r="AC38" s="138">
        <v>0</v>
      </c>
      <c r="AD38" s="196">
        <v>0</v>
      </c>
      <c r="AE38" s="102"/>
    </row>
    <row r="39" spans="2:31" s="70" customFormat="1" ht="17.25" customHeight="1" x14ac:dyDescent="0.15">
      <c r="B39" s="62"/>
      <c r="C39" s="62"/>
      <c r="D39" s="58" t="s">
        <v>448</v>
      </c>
      <c r="E39" s="3"/>
      <c r="F39" s="133" t="s">
        <v>306</v>
      </c>
      <c r="G39" s="133" t="s">
        <v>306</v>
      </c>
      <c r="H39" s="133" t="s">
        <v>306</v>
      </c>
      <c r="I39" s="133" t="s">
        <v>306</v>
      </c>
      <c r="J39" s="133" t="s">
        <v>306</v>
      </c>
      <c r="K39" s="133" t="s">
        <v>306</v>
      </c>
      <c r="L39" s="133" t="s">
        <v>306</v>
      </c>
      <c r="M39" s="133" t="s">
        <v>306</v>
      </c>
      <c r="N39" s="133">
        <v>6</v>
      </c>
      <c r="O39" s="196">
        <v>10</v>
      </c>
      <c r="P39" s="86"/>
      <c r="Q39" s="62"/>
      <c r="R39" s="62"/>
      <c r="S39" s="58" t="s">
        <v>448</v>
      </c>
      <c r="T39" s="3"/>
      <c r="U39" s="133" t="s">
        <v>306</v>
      </c>
      <c r="V39" s="133" t="s">
        <v>306</v>
      </c>
      <c r="W39" s="133" t="s">
        <v>306</v>
      </c>
      <c r="X39" s="133" t="s">
        <v>306</v>
      </c>
      <c r="Y39" s="133" t="s">
        <v>306</v>
      </c>
      <c r="Z39" s="133" t="s">
        <v>306</v>
      </c>
      <c r="AA39" s="133" t="s">
        <v>306</v>
      </c>
      <c r="AB39" s="133" t="s">
        <v>306</v>
      </c>
      <c r="AC39" s="133">
        <v>7</v>
      </c>
      <c r="AD39" s="196">
        <v>10</v>
      </c>
      <c r="AE39" s="102"/>
    </row>
    <row r="40" spans="2:31" s="9" customFormat="1" ht="17.25" customHeight="1" x14ac:dyDescent="0.15">
      <c r="B40" s="239" t="s">
        <v>278</v>
      </c>
      <c r="C40" s="239"/>
      <c r="D40" s="239"/>
      <c r="E40" s="18"/>
      <c r="F40" s="161"/>
      <c r="G40" s="161"/>
      <c r="H40" s="161"/>
      <c r="I40" s="161"/>
      <c r="J40" s="161"/>
      <c r="K40" s="161"/>
      <c r="L40" s="161"/>
      <c r="M40" s="161"/>
      <c r="N40" s="32"/>
      <c r="O40" s="191"/>
      <c r="P40" s="14"/>
      <c r="Q40" s="239" t="s">
        <v>278</v>
      </c>
      <c r="R40" s="239"/>
      <c r="S40" s="239"/>
      <c r="T40" s="18"/>
      <c r="U40" s="11"/>
      <c r="V40" s="161"/>
      <c r="W40" s="161"/>
      <c r="X40" s="161"/>
      <c r="Y40" s="161"/>
      <c r="Z40" s="161"/>
      <c r="AA40" s="161"/>
      <c r="AB40" s="161"/>
      <c r="AC40" s="32"/>
      <c r="AD40" s="199"/>
      <c r="AE40" s="11"/>
    </row>
    <row r="41" spans="2:31" s="70" customFormat="1" ht="17.25" customHeight="1" x14ac:dyDescent="0.15">
      <c r="B41" s="62"/>
      <c r="C41" s="62"/>
      <c r="D41" s="58" t="s">
        <v>279</v>
      </c>
      <c r="E41" s="3"/>
      <c r="F41" s="134">
        <v>6</v>
      </c>
      <c r="G41" s="134">
        <v>6</v>
      </c>
      <c r="H41" s="134">
        <v>2</v>
      </c>
      <c r="I41" s="135">
        <v>4</v>
      </c>
      <c r="J41" s="135">
        <v>3</v>
      </c>
      <c r="K41" s="135">
        <v>6</v>
      </c>
      <c r="L41" s="135">
        <v>10</v>
      </c>
      <c r="M41" s="135">
        <v>14</v>
      </c>
      <c r="N41" s="128">
        <v>2</v>
      </c>
      <c r="O41" s="197">
        <v>6</v>
      </c>
      <c r="P41" s="86"/>
      <c r="Q41" s="62"/>
      <c r="R41" s="62"/>
      <c r="S41" s="58" t="s">
        <v>279</v>
      </c>
      <c r="T41" s="3"/>
      <c r="U41" s="146">
        <v>3</v>
      </c>
      <c r="V41" s="134">
        <v>5</v>
      </c>
      <c r="W41" s="134">
        <v>2</v>
      </c>
      <c r="X41" s="135">
        <v>4</v>
      </c>
      <c r="Y41" s="135">
        <v>5</v>
      </c>
      <c r="Z41" s="135">
        <v>5</v>
      </c>
      <c r="AA41" s="135">
        <v>9</v>
      </c>
      <c r="AB41" s="135">
        <v>12</v>
      </c>
      <c r="AC41" s="128">
        <v>2</v>
      </c>
      <c r="AD41" s="197">
        <v>7</v>
      </c>
      <c r="AE41" s="102"/>
    </row>
    <row r="42" spans="2:31" s="70" customFormat="1" ht="17.25" customHeight="1" x14ac:dyDescent="0.15">
      <c r="B42" s="62"/>
      <c r="C42" s="62"/>
      <c r="D42" s="58" t="s">
        <v>280</v>
      </c>
      <c r="E42" s="3"/>
      <c r="F42" s="135">
        <v>0</v>
      </c>
      <c r="G42" s="134">
        <v>1</v>
      </c>
      <c r="H42" s="135">
        <v>1</v>
      </c>
      <c r="I42" s="135">
        <v>0</v>
      </c>
      <c r="J42" s="135">
        <v>1</v>
      </c>
      <c r="K42" s="135">
        <v>0</v>
      </c>
      <c r="L42" s="135">
        <v>0</v>
      </c>
      <c r="M42" s="135">
        <v>0</v>
      </c>
      <c r="N42" s="128">
        <v>0</v>
      </c>
      <c r="O42" s="197">
        <v>0</v>
      </c>
      <c r="P42" s="86"/>
      <c r="Q42" s="62"/>
      <c r="R42" s="62"/>
      <c r="S42" s="58" t="s">
        <v>280</v>
      </c>
      <c r="T42" s="3"/>
      <c r="U42" s="102">
        <v>0</v>
      </c>
      <c r="V42" s="134">
        <v>1</v>
      </c>
      <c r="W42" s="135">
        <v>1</v>
      </c>
      <c r="X42" s="135">
        <v>0</v>
      </c>
      <c r="Y42" s="135">
        <v>1</v>
      </c>
      <c r="Z42" s="135">
        <v>0</v>
      </c>
      <c r="AA42" s="135">
        <v>0</v>
      </c>
      <c r="AB42" s="135">
        <v>0</v>
      </c>
      <c r="AC42" s="128">
        <v>0</v>
      </c>
      <c r="AD42" s="197">
        <v>0</v>
      </c>
      <c r="AE42" s="102"/>
    </row>
    <row r="43" spans="2:31" s="70" customFormat="1" ht="17.25" customHeight="1" x14ac:dyDescent="0.15">
      <c r="B43" s="62"/>
      <c r="C43" s="62"/>
      <c r="D43" s="58" t="s">
        <v>281</v>
      </c>
      <c r="E43" s="3"/>
      <c r="F43" s="135">
        <v>0</v>
      </c>
      <c r="G43" s="135">
        <v>1</v>
      </c>
      <c r="H43" s="135">
        <v>0</v>
      </c>
      <c r="I43" s="135">
        <v>0</v>
      </c>
      <c r="J43" s="135">
        <v>0</v>
      </c>
      <c r="K43" s="135">
        <v>0</v>
      </c>
      <c r="L43" s="135">
        <v>0</v>
      </c>
      <c r="M43" s="135">
        <v>0</v>
      </c>
      <c r="N43" s="128">
        <v>1</v>
      </c>
      <c r="O43" s="197">
        <v>0</v>
      </c>
      <c r="P43" s="86"/>
      <c r="Q43" s="62"/>
      <c r="R43" s="62"/>
      <c r="S43" s="58" t="s">
        <v>281</v>
      </c>
      <c r="T43" s="3"/>
      <c r="U43" s="102">
        <v>0</v>
      </c>
      <c r="V43" s="135">
        <v>6</v>
      </c>
      <c r="W43" s="135">
        <v>0</v>
      </c>
      <c r="X43" s="135">
        <v>0</v>
      </c>
      <c r="Y43" s="135">
        <v>0</v>
      </c>
      <c r="Z43" s="135">
        <v>0</v>
      </c>
      <c r="AA43" s="135">
        <v>0</v>
      </c>
      <c r="AB43" s="135">
        <v>0</v>
      </c>
      <c r="AC43" s="128">
        <v>1</v>
      </c>
      <c r="AD43" s="197">
        <v>0</v>
      </c>
      <c r="AE43" s="102"/>
    </row>
    <row r="44" spans="2:31" s="70" customFormat="1" ht="17.25" customHeight="1" x14ac:dyDescent="0.15">
      <c r="B44" s="62"/>
      <c r="C44" s="62"/>
      <c r="D44" s="58" t="s">
        <v>430</v>
      </c>
      <c r="E44" s="3"/>
      <c r="F44" s="133">
        <v>0</v>
      </c>
      <c r="G44" s="133">
        <v>0</v>
      </c>
      <c r="H44" s="133">
        <v>0</v>
      </c>
      <c r="I44" s="133">
        <v>0</v>
      </c>
      <c r="J44" s="133">
        <v>0</v>
      </c>
      <c r="K44" s="133">
        <v>0</v>
      </c>
      <c r="L44" s="133">
        <v>0</v>
      </c>
      <c r="M44" s="133">
        <v>0</v>
      </c>
      <c r="N44" s="133">
        <v>0</v>
      </c>
      <c r="O44" s="197">
        <v>0</v>
      </c>
      <c r="P44" s="86"/>
      <c r="Q44" s="62"/>
      <c r="R44" s="62"/>
      <c r="S44" s="58" t="s">
        <v>430</v>
      </c>
      <c r="T44" s="3"/>
      <c r="U44" s="133">
        <v>0</v>
      </c>
      <c r="V44" s="133">
        <v>0</v>
      </c>
      <c r="W44" s="133">
        <v>0</v>
      </c>
      <c r="X44" s="133">
        <v>0</v>
      </c>
      <c r="Y44" s="133">
        <v>0</v>
      </c>
      <c r="Z44" s="133">
        <v>0</v>
      </c>
      <c r="AA44" s="133">
        <v>0</v>
      </c>
      <c r="AB44" s="133">
        <v>0</v>
      </c>
      <c r="AC44" s="133">
        <v>0</v>
      </c>
      <c r="AD44" s="197">
        <v>0</v>
      </c>
      <c r="AE44" s="102"/>
    </row>
    <row r="45" spans="2:31" s="70" customFormat="1" ht="17.25" customHeight="1" x14ac:dyDescent="0.15">
      <c r="B45" s="62"/>
      <c r="C45" s="62"/>
      <c r="D45" s="58" t="s">
        <v>355</v>
      </c>
      <c r="E45" s="3"/>
      <c r="F45" s="133">
        <v>2</v>
      </c>
      <c r="G45" s="133">
        <v>0</v>
      </c>
      <c r="H45" s="135">
        <v>1</v>
      </c>
      <c r="I45" s="135">
        <v>4</v>
      </c>
      <c r="J45" s="135">
        <v>0</v>
      </c>
      <c r="K45" s="135">
        <v>1</v>
      </c>
      <c r="L45" s="135">
        <v>2</v>
      </c>
      <c r="M45" s="135">
        <v>1</v>
      </c>
      <c r="N45" s="128">
        <v>3</v>
      </c>
      <c r="O45" s="197">
        <v>3</v>
      </c>
      <c r="P45" s="86"/>
      <c r="Q45" s="62"/>
      <c r="R45" s="62"/>
      <c r="S45" s="58" t="s">
        <v>355</v>
      </c>
      <c r="T45" s="3"/>
      <c r="U45" s="154">
        <v>2</v>
      </c>
      <c r="V45" s="133">
        <v>0</v>
      </c>
      <c r="W45" s="135">
        <v>1</v>
      </c>
      <c r="X45" s="135">
        <v>1</v>
      </c>
      <c r="Y45" s="135">
        <v>0</v>
      </c>
      <c r="Z45" s="135">
        <v>1</v>
      </c>
      <c r="AA45" s="135">
        <v>4</v>
      </c>
      <c r="AB45" s="135">
        <v>1</v>
      </c>
      <c r="AC45" s="128">
        <v>2</v>
      </c>
      <c r="AD45" s="197">
        <v>2</v>
      </c>
      <c r="AE45" s="102"/>
    </row>
    <row r="46" spans="2:31" s="70" customFormat="1" ht="17.25" customHeight="1" x14ac:dyDescent="0.15">
      <c r="B46" s="62"/>
      <c r="C46" s="62"/>
      <c r="D46" s="58" t="s">
        <v>431</v>
      </c>
      <c r="E46" s="3"/>
      <c r="F46" s="133">
        <v>0</v>
      </c>
      <c r="G46" s="133">
        <v>0</v>
      </c>
      <c r="H46" s="133">
        <v>0</v>
      </c>
      <c r="I46" s="133">
        <v>0</v>
      </c>
      <c r="J46" s="133">
        <v>0</v>
      </c>
      <c r="K46" s="133">
        <v>0</v>
      </c>
      <c r="L46" s="133">
        <v>0</v>
      </c>
      <c r="M46" s="133">
        <v>0</v>
      </c>
      <c r="N46" s="133">
        <v>0</v>
      </c>
      <c r="O46" s="197">
        <v>0</v>
      </c>
      <c r="P46" s="86"/>
      <c r="Q46" s="62"/>
      <c r="R46" s="62"/>
      <c r="S46" s="58" t="s">
        <v>431</v>
      </c>
      <c r="T46" s="3"/>
      <c r="U46" s="133">
        <v>0</v>
      </c>
      <c r="V46" s="133">
        <v>0</v>
      </c>
      <c r="W46" s="133">
        <v>0</v>
      </c>
      <c r="X46" s="133">
        <v>0</v>
      </c>
      <c r="Y46" s="133">
        <v>0</v>
      </c>
      <c r="Z46" s="133">
        <v>0</v>
      </c>
      <c r="AA46" s="133">
        <v>0</v>
      </c>
      <c r="AB46" s="133">
        <v>0</v>
      </c>
      <c r="AC46" s="133">
        <v>0</v>
      </c>
      <c r="AD46" s="197">
        <v>0</v>
      </c>
      <c r="AE46" s="102"/>
    </row>
    <row r="47" spans="2:31" s="70" customFormat="1" ht="17.25" customHeight="1" x14ac:dyDescent="0.15">
      <c r="B47" s="62"/>
      <c r="C47" s="62"/>
      <c r="D47" s="58" t="s">
        <v>356</v>
      </c>
      <c r="E47" s="3"/>
      <c r="F47" s="133">
        <v>0</v>
      </c>
      <c r="G47" s="133">
        <v>0</v>
      </c>
      <c r="H47" s="135">
        <v>0</v>
      </c>
      <c r="I47" s="135">
        <v>0</v>
      </c>
      <c r="J47" s="135">
        <v>0</v>
      </c>
      <c r="K47" s="135">
        <v>1</v>
      </c>
      <c r="L47" s="135">
        <v>1</v>
      </c>
      <c r="M47" s="135">
        <v>0</v>
      </c>
      <c r="N47" s="128">
        <v>1</v>
      </c>
      <c r="O47" s="197">
        <v>0</v>
      </c>
      <c r="P47" s="86"/>
      <c r="Q47" s="62"/>
      <c r="R47" s="62"/>
      <c r="S47" s="58" t="s">
        <v>356</v>
      </c>
      <c r="T47" s="3"/>
      <c r="U47" s="154">
        <v>0</v>
      </c>
      <c r="V47" s="133">
        <v>0</v>
      </c>
      <c r="W47" s="135">
        <v>0</v>
      </c>
      <c r="X47" s="135">
        <v>0</v>
      </c>
      <c r="Y47" s="135">
        <v>0</v>
      </c>
      <c r="Z47" s="135">
        <v>0</v>
      </c>
      <c r="AA47" s="135">
        <v>1</v>
      </c>
      <c r="AB47" s="135">
        <v>0</v>
      </c>
      <c r="AC47" s="128">
        <v>0</v>
      </c>
      <c r="AD47" s="197">
        <v>0</v>
      </c>
      <c r="AE47" s="102"/>
    </row>
    <row r="48" spans="2:31" s="70" customFormat="1" ht="17.25" customHeight="1" x14ac:dyDescent="0.15">
      <c r="B48" s="62"/>
      <c r="C48" s="62"/>
      <c r="D48" s="58" t="s">
        <v>387</v>
      </c>
      <c r="E48" s="3"/>
      <c r="F48" s="133">
        <v>0</v>
      </c>
      <c r="G48" s="133">
        <v>0</v>
      </c>
      <c r="H48" s="135">
        <v>0</v>
      </c>
      <c r="I48" s="135">
        <v>1</v>
      </c>
      <c r="J48" s="135">
        <v>1</v>
      </c>
      <c r="K48" s="135">
        <v>0</v>
      </c>
      <c r="L48" s="135">
        <v>0</v>
      </c>
      <c r="M48" s="135">
        <v>0</v>
      </c>
      <c r="N48" s="128">
        <v>0</v>
      </c>
      <c r="O48" s="197">
        <v>0</v>
      </c>
      <c r="P48" s="86"/>
      <c r="Q48" s="62"/>
      <c r="R48" s="62"/>
      <c r="S48" s="58" t="s">
        <v>387</v>
      </c>
      <c r="T48" s="3"/>
      <c r="U48" s="154">
        <v>0</v>
      </c>
      <c r="V48" s="133">
        <v>0</v>
      </c>
      <c r="W48" s="135">
        <v>0</v>
      </c>
      <c r="X48" s="135">
        <v>1</v>
      </c>
      <c r="Y48" s="135">
        <v>1</v>
      </c>
      <c r="Z48" s="135">
        <v>0</v>
      </c>
      <c r="AA48" s="135">
        <v>0</v>
      </c>
      <c r="AB48" s="135">
        <v>0</v>
      </c>
      <c r="AC48" s="128">
        <v>0</v>
      </c>
      <c r="AD48" s="197">
        <v>0</v>
      </c>
      <c r="AE48" s="102"/>
    </row>
    <row r="49" spans="2:31" s="70" customFormat="1" ht="17.25" customHeight="1" x14ac:dyDescent="0.15">
      <c r="B49" s="62"/>
      <c r="C49" s="62"/>
      <c r="D49" s="58" t="s">
        <v>388</v>
      </c>
      <c r="E49" s="3"/>
      <c r="F49" s="133" t="s">
        <v>306</v>
      </c>
      <c r="G49" s="133" t="s">
        <v>306</v>
      </c>
      <c r="H49" s="133" t="s">
        <v>306</v>
      </c>
      <c r="I49" s="133">
        <v>0</v>
      </c>
      <c r="J49" s="133">
        <v>0</v>
      </c>
      <c r="K49" s="133">
        <v>0</v>
      </c>
      <c r="L49" s="133">
        <v>0</v>
      </c>
      <c r="M49" s="133">
        <v>0</v>
      </c>
      <c r="N49" s="138">
        <v>0</v>
      </c>
      <c r="O49" s="197">
        <v>0</v>
      </c>
      <c r="P49" s="86"/>
      <c r="Q49" s="62"/>
      <c r="R49" s="62"/>
      <c r="S49" s="58" t="s">
        <v>388</v>
      </c>
      <c r="T49" s="3"/>
      <c r="U49" s="154" t="s">
        <v>306</v>
      </c>
      <c r="V49" s="133" t="s">
        <v>306</v>
      </c>
      <c r="W49" s="133" t="s">
        <v>306</v>
      </c>
      <c r="X49" s="133">
        <v>0</v>
      </c>
      <c r="Y49" s="133">
        <v>0</v>
      </c>
      <c r="Z49" s="133">
        <v>0</v>
      </c>
      <c r="AA49" s="133">
        <v>0</v>
      </c>
      <c r="AB49" s="133">
        <v>0</v>
      </c>
      <c r="AC49" s="138">
        <v>0</v>
      </c>
      <c r="AD49" s="197">
        <v>0</v>
      </c>
      <c r="AE49" s="102"/>
    </row>
    <row r="50" spans="2:31" s="70" customFormat="1" ht="17.25" customHeight="1" x14ac:dyDescent="0.15">
      <c r="B50" s="62"/>
      <c r="C50" s="62"/>
      <c r="D50" s="58" t="s">
        <v>392</v>
      </c>
      <c r="E50" s="3"/>
      <c r="F50" s="133" t="s">
        <v>306</v>
      </c>
      <c r="G50" s="133" t="s">
        <v>306</v>
      </c>
      <c r="H50" s="133" t="s">
        <v>306</v>
      </c>
      <c r="I50" s="133" t="s">
        <v>306</v>
      </c>
      <c r="J50" s="133">
        <v>2</v>
      </c>
      <c r="K50" s="133">
        <v>3</v>
      </c>
      <c r="L50" s="133">
        <v>1</v>
      </c>
      <c r="M50" s="133">
        <v>0</v>
      </c>
      <c r="N50" s="138">
        <v>0</v>
      </c>
      <c r="O50" s="197">
        <v>2</v>
      </c>
      <c r="P50" s="86"/>
      <c r="Q50" s="62"/>
      <c r="R50" s="62"/>
      <c r="S50" s="58" t="s">
        <v>392</v>
      </c>
      <c r="T50" s="3"/>
      <c r="U50" s="154" t="s">
        <v>306</v>
      </c>
      <c r="V50" s="133" t="s">
        <v>306</v>
      </c>
      <c r="W50" s="133" t="s">
        <v>306</v>
      </c>
      <c r="X50" s="133" t="s">
        <v>306</v>
      </c>
      <c r="Y50" s="133">
        <v>2</v>
      </c>
      <c r="Z50" s="133">
        <v>1</v>
      </c>
      <c r="AA50" s="133">
        <v>0</v>
      </c>
      <c r="AB50" s="133">
        <v>0</v>
      </c>
      <c r="AC50" s="138">
        <v>0</v>
      </c>
      <c r="AD50" s="197">
        <v>0</v>
      </c>
      <c r="AE50" s="102"/>
    </row>
    <row r="51" spans="2:31" s="70" customFormat="1" ht="17.25" customHeight="1" thickBot="1" x14ac:dyDescent="0.2">
      <c r="B51" s="63"/>
      <c r="C51" s="63"/>
      <c r="D51" s="64" t="s">
        <v>282</v>
      </c>
      <c r="E51" s="20"/>
      <c r="F51" s="181">
        <v>847</v>
      </c>
      <c r="G51" s="181">
        <v>815</v>
      </c>
      <c r="H51" s="181">
        <v>681</v>
      </c>
      <c r="I51" s="139">
        <v>737</v>
      </c>
      <c r="J51" s="139">
        <v>742</v>
      </c>
      <c r="K51" s="139">
        <v>676</v>
      </c>
      <c r="L51" s="139">
        <v>574</v>
      </c>
      <c r="M51" s="139">
        <v>549</v>
      </c>
      <c r="N51" s="148">
        <v>516</v>
      </c>
      <c r="O51" s="198">
        <v>708</v>
      </c>
      <c r="P51" s="86"/>
      <c r="Q51" s="63"/>
      <c r="R51" s="63"/>
      <c r="S51" s="64" t="s">
        <v>282</v>
      </c>
      <c r="T51" s="20"/>
      <c r="U51" s="183">
        <v>879</v>
      </c>
      <c r="V51" s="181">
        <v>785</v>
      </c>
      <c r="W51" s="181">
        <v>649</v>
      </c>
      <c r="X51" s="139">
        <v>711</v>
      </c>
      <c r="Y51" s="139">
        <v>714</v>
      </c>
      <c r="Z51" s="139">
        <v>637</v>
      </c>
      <c r="AA51" s="139">
        <v>527</v>
      </c>
      <c r="AB51" s="139">
        <v>507</v>
      </c>
      <c r="AC51" s="148">
        <v>497</v>
      </c>
      <c r="AD51" s="200">
        <v>628</v>
      </c>
      <c r="AE51" s="102"/>
    </row>
  </sheetData>
  <mergeCells count="18">
    <mergeCell ref="Q2:AD2"/>
    <mergeCell ref="Q9:S9"/>
    <mergeCell ref="Q20:S20"/>
    <mergeCell ref="B2:O2"/>
    <mergeCell ref="B6:D6"/>
    <mergeCell ref="B4:E5"/>
    <mergeCell ref="B40:D40"/>
    <mergeCell ref="F4:O4"/>
    <mergeCell ref="B9:D9"/>
    <mergeCell ref="B20:D20"/>
    <mergeCell ref="B24:D24"/>
    <mergeCell ref="B32:D32"/>
    <mergeCell ref="Q24:S24"/>
    <mergeCell ref="Q4:T5"/>
    <mergeCell ref="U4:AD4"/>
    <mergeCell ref="Q6:S6"/>
    <mergeCell ref="Q40:S40"/>
    <mergeCell ref="Q32:S32"/>
  </mergeCells>
  <phoneticPr fontId="1"/>
  <printOptions horizontalCentered="1"/>
  <pageMargins left="0.39370078740157483" right="0.39370078740157483" top="0.59055118110236227" bottom="0.39370078740157483" header="0.31496062992125984" footer="0.31496062992125984"/>
  <pageSetup paperSize="9" scale="91"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2021-07-15T06:58:08Z</cp:lastPrinted>
  <dcterms:created xsi:type="dcterms:W3CDTF">2002-04-12T06:59:16Z</dcterms:created>
  <dcterms:modified xsi:type="dcterms:W3CDTF">2022-09-27T08:11:31Z</dcterms:modified>
</cp:coreProperties>
</file>