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8F20E08-E5D4-403C-8787-CCA1AA55EB83}" xr6:coauthVersionLast="36" xr6:coauthVersionMax="36" xr10:uidLastSave="{00000000-0000-0000-0000-000000000000}"/>
  <bookViews>
    <workbookView xWindow="32772" yWindow="1032" windowWidth="13548" windowHeight="6528" xr2:uid="{00000000-000D-0000-FFFF-FFFF00000000}"/>
  </bookViews>
  <sheets>
    <sheet name="141" sheetId="3" r:id="rId1"/>
  </sheets>
  <definedNames>
    <definedName name="_xlnm.Print_Area" localSheetId="0">'141'!$B$2:$K$11,'141'!$M$2:$U$11</definedName>
  </definedNames>
  <calcPr calcId="191029"/>
</workbook>
</file>

<file path=xl/calcChain.xml><?xml version="1.0" encoding="utf-8"?>
<calcChain xmlns="http://schemas.openxmlformats.org/spreadsheetml/2006/main">
  <c r="C8" i="3" l="1"/>
  <c r="C9" i="3" l="1"/>
  <c r="O7" i="3"/>
  <c r="N7" i="3"/>
  <c r="M7" i="3"/>
  <c r="K7" i="3"/>
  <c r="J7" i="3"/>
  <c r="I7" i="3"/>
  <c r="H7" i="3"/>
  <c r="G7" i="3"/>
  <c r="F7" i="3"/>
  <c r="E7" i="3"/>
  <c r="D7" i="3"/>
  <c r="C7" i="3" l="1"/>
</calcChain>
</file>

<file path=xl/sharedStrings.xml><?xml version="1.0" encoding="utf-8"?>
<sst xmlns="http://schemas.openxmlformats.org/spreadsheetml/2006/main" count="27" uniqueCount="23">
  <si>
    <t>職務質問</t>
  </si>
  <si>
    <t>民間通報</t>
  </si>
  <si>
    <t>保護願出</t>
  </si>
  <si>
    <t>犯罪捜査</t>
  </si>
  <si>
    <t>　総　数</t>
  </si>
  <si>
    <t>　　男</t>
  </si>
  <si>
    <t>　　女</t>
  </si>
  <si>
    <t>発見総数</t>
    <phoneticPr fontId="3"/>
  </si>
  <si>
    <t>少年補導</t>
    <phoneticPr fontId="3"/>
  </si>
  <si>
    <t>その他</t>
    <phoneticPr fontId="3"/>
  </si>
  <si>
    <t>性　別</t>
    <phoneticPr fontId="3"/>
  </si>
  <si>
    <t xml:space="preserve"> 発 見 別 人 員</t>
    <phoneticPr fontId="3"/>
  </si>
  <si>
    <t>性別</t>
    <phoneticPr fontId="3"/>
  </si>
  <si>
    <t>発見時の状況</t>
    <phoneticPr fontId="3"/>
  </si>
  <si>
    <t>死亡確認</t>
    <phoneticPr fontId="3"/>
  </si>
  <si>
    <t>調査等</t>
    <phoneticPr fontId="3"/>
  </si>
  <si>
    <t>立回り先
手配</t>
    <rPh sb="3" eb="4">
      <t>サキ</t>
    </rPh>
    <rPh sb="5" eb="7">
      <t>テハイ</t>
    </rPh>
    <phoneticPr fontId="3"/>
  </si>
  <si>
    <t>発見の端緒</t>
    <rPh sb="4" eb="5">
      <t>ショ</t>
    </rPh>
    <phoneticPr fontId="3"/>
  </si>
  <si>
    <t>所在確認</t>
    <rPh sb="0" eb="2">
      <t>ショザイ</t>
    </rPh>
    <rPh sb="2" eb="4">
      <t>カクニン</t>
    </rPh>
    <phoneticPr fontId="3"/>
  </si>
  <si>
    <t>※　発見時の状況の「所在確認」は、発見と帰宅確認を合わせたもの。</t>
    <rPh sb="2" eb="4">
      <t>ハッケン</t>
    </rPh>
    <rPh sb="4" eb="5">
      <t>ジ</t>
    </rPh>
    <rPh sb="6" eb="8">
      <t>ジョウキョウ</t>
    </rPh>
    <rPh sb="10" eb="12">
      <t>ショザイ</t>
    </rPh>
    <rPh sb="12" eb="14">
      <t>カクニン</t>
    </rPh>
    <rPh sb="17" eb="19">
      <t>ハッケン</t>
    </rPh>
    <rPh sb="20" eb="22">
      <t>キタク</t>
    </rPh>
    <rPh sb="22" eb="24">
      <t>カクニン</t>
    </rPh>
    <rPh sb="25" eb="26">
      <t>ア</t>
    </rPh>
    <phoneticPr fontId="3"/>
  </si>
  <si>
    <t>141　態 様 別 　行 方 不 明 者 の</t>
    <rPh sb="11" eb="12">
      <t>ギョウ</t>
    </rPh>
    <rPh sb="13" eb="14">
      <t>カタ</t>
    </rPh>
    <rPh sb="15" eb="16">
      <t>フ</t>
    </rPh>
    <rPh sb="17" eb="18">
      <t>メイ</t>
    </rPh>
    <rPh sb="19" eb="20">
      <t>シャ</t>
    </rPh>
    <phoneticPr fontId="1"/>
  </si>
  <si>
    <t>その他568</t>
    <rPh sb="2" eb="3">
      <t>タ</t>
    </rPh>
    <phoneticPr fontId="3"/>
  </si>
  <si>
    <t>その他569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</si>
</sst>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center"/>
    </xf>
    <xf numFmtId="0" fontId="4" fillId="0" borderId="0" xfId="0" quotePrefix="1" applyFont="1" applyFill="1" applyBorder="1" applyAlignment="1" applyProtection="1">
      <alignment horizontal="center"/>
    </xf>
    <xf numFmtId="0" fontId="6" fillId="0" borderId="0" xfId="0" applyFont="1" applyFill="1"/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 applyBorder="1"/>
    <xf numFmtId="0" fontId="0" fillId="0" borderId="0" xfId="0" applyFill="1"/>
    <xf numFmtId="0" fontId="0" fillId="0" borderId="0" xfId="0" applyFont="1" applyFill="1"/>
    <xf numFmtId="38" fontId="5" fillId="0" borderId="3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6" fillId="0" borderId="0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4" fillId="0" borderId="9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quotePrefix="1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distributed" vertical="center" justifyLastLine="1"/>
    </xf>
    <xf numFmtId="0" fontId="4" fillId="0" borderId="1" xfId="0" applyFont="1" applyFill="1" applyBorder="1" applyAlignment="1" applyProtection="1">
      <alignment horizontal="distributed" vertical="center" justifyLastLine="1"/>
    </xf>
    <xf numFmtId="0" fontId="4" fillId="0" borderId="16" xfId="0" applyFont="1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distributed" vertical="center" justifyLastLine="1"/>
    </xf>
    <xf numFmtId="0" fontId="4" fillId="0" borderId="5" xfId="0" applyFont="1" applyFill="1" applyBorder="1" applyAlignment="1" applyProtection="1">
      <alignment horizontal="distributed" vertical="center" justifyLastLine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distributed" vertical="center" indent="2"/>
    </xf>
    <xf numFmtId="0" fontId="4" fillId="0" borderId="13" xfId="0" applyFont="1" applyFill="1" applyBorder="1" applyAlignment="1" applyProtection="1">
      <alignment horizontal="distributed" vertical="center" indent="2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justifyLastLine="1"/>
    </xf>
    <xf numFmtId="0" fontId="4" fillId="0" borderId="16" xfId="0" applyFont="1" applyFill="1" applyBorder="1" applyAlignment="1" applyProtection="1">
      <alignment horizontal="center" vertical="center" justifyLastLine="1"/>
    </xf>
    <xf numFmtId="0" fontId="4" fillId="0" borderId="7" xfId="0" applyFont="1" applyFill="1" applyBorder="1" applyAlignment="1" applyProtection="1">
      <alignment horizontal="center" vertical="center" justifyLastLine="1"/>
    </xf>
    <xf numFmtId="0" fontId="4" fillId="0" borderId="10" xfId="0" applyFont="1" applyFill="1" applyBorder="1" applyAlignment="1" applyProtection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view="pageBreakPreview" zoomScaleNormal="100" workbookViewId="0">
      <selection activeCell="D3" sqref="D3"/>
    </sheetView>
  </sheetViews>
  <sheetFormatPr defaultColWidth="9.109375" defaultRowHeight="12" x14ac:dyDescent="0.15"/>
  <cols>
    <col min="1" max="1" width="2.6640625" style="7" customWidth="1"/>
    <col min="2" max="2" width="10.6640625" style="7" customWidth="1"/>
    <col min="3" max="11" width="10.33203125" style="7" customWidth="1"/>
    <col min="12" max="12" width="4.88671875" style="15" customWidth="1"/>
    <col min="13" max="20" width="10.33203125" style="7" customWidth="1"/>
    <col min="21" max="21" width="10.6640625" style="7" customWidth="1"/>
    <col min="22" max="16384" width="9.109375" style="7"/>
  </cols>
  <sheetData>
    <row r="1" spans="1:21" s="3" customFormat="1" ht="12.75" customHeight="1" x14ac:dyDescent="0.15">
      <c r="B1" s="16" t="s">
        <v>21</v>
      </c>
      <c r="L1" s="4"/>
      <c r="M1" s="16" t="s">
        <v>22</v>
      </c>
    </row>
    <row r="2" spans="1:21" s="1" customFormat="1" ht="14.4" x14ac:dyDescent="0.2">
      <c r="B2" s="35" t="s">
        <v>20</v>
      </c>
      <c r="C2" s="35"/>
      <c r="D2" s="35"/>
      <c r="E2" s="35"/>
      <c r="F2" s="35"/>
      <c r="G2" s="35"/>
      <c r="H2" s="35"/>
      <c r="I2" s="35"/>
      <c r="J2" s="35"/>
      <c r="K2" s="35"/>
      <c r="L2" s="2"/>
      <c r="M2" s="36" t="s">
        <v>11</v>
      </c>
      <c r="N2" s="36"/>
      <c r="O2" s="36"/>
      <c r="P2" s="36"/>
      <c r="Q2" s="36"/>
      <c r="R2" s="36"/>
      <c r="S2" s="36"/>
      <c r="T2" s="36"/>
      <c r="U2" s="36"/>
    </row>
    <row r="3" spans="1:21" s="3" customFormat="1" ht="12.7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</row>
    <row r="4" spans="1:21" s="3" customFormat="1" ht="18.75" customHeight="1" x14ac:dyDescent="0.15">
      <c r="B4" s="37" t="s">
        <v>12</v>
      </c>
      <c r="C4" s="40" t="s">
        <v>7</v>
      </c>
      <c r="D4" s="42" t="s">
        <v>17</v>
      </c>
      <c r="E4" s="43"/>
      <c r="F4" s="43"/>
      <c r="G4" s="43"/>
      <c r="H4" s="43"/>
      <c r="I4" s="43"/>
      <c r="J4" s="43"/>
      <c r="K4" s="43"/>
      <c r="L4" s="30"/>
      <c r="M4" s="45" t="s">
        <v>13</v>
      </c>
      <c r="N4" s="45"/>
      <c r="O4" s="46"/>
      <c r="P4" s="47" t="s">
        <v>10</v>
      </c>
    </row>
    <row r="5" spans="1:21" s="3" customFormat="1" ht="18.75" customHeight="1" x14ac:dyDescent="0.15">
      <c r="B5" s="38"/>
      <c r="C5" s="41"/>
      <c r="D5" s="44" t="s">
        <v>16</v>
      </c>
      <c r="E5" s="31" t="s">
        <v>0</v>
      </c>
      <c r="F5" s="31" t="s">
        <v>15</v>
      </c>
      <c r="G5" s="31" t="s">
        <v>1</v>
      </c>
      <c r="H5" s="31" t="s">
        <v>2</v>
      </c>
      <c r="I5" s="33" t="s">
        <v>8</v>
      </c>
      <c r="J5" s="31" t="s">
        <v>3</v>
      </c>
      <c r="K5" s="33" t="s">
        <v>9</v>
      </c>
      <c r="L5" s="30"/>
      <c r="M5" s="49" t="s">
        <v>18</v>
      </c>
      <c r="N5" s="51" t="s">
        <v>14</v>
      </c>
      <c r="O5" s="31" t="s">
        <v>9</v>
      </c>
      <c r="P5" s="48"/>
    </row>
    <row r="6" spans="1:21" s="3" customFormat="1" ht="24" customHeight="1" x14ac:dyDescent="0.15">
      <c r="B6" s="39"/>
      <c r="C6" s="32"/>
      <c r="D6" s="32"/>
      <c r="E6" s="32"/>
      <c r="F6" s="32"/>
      <c r="G6" s="32"/>
      <c r="H6" s="32"/>
      <c r="I6" s="34"/>
      <c r="J6" s="32"/>
      <c r="K6" s="34"/>
      <c r="L6" s="30"/>
      <c r="M6" s="50"/>
      <c r="N6" s="52"/>
      <c r="O6" s="32"/>
      <c r="P6" s="34"/>
    </row>
    <row r="7" spans="1:21" ht="37.5" customHeight="1" x14ac:dyDescent="0.15">
      <c r="A7" s="3"/>
      <c r="B7" s="8" t="s">
        <v>4</v>
      </c>
      <c r="C7" s="18">
        <f>SUM(C8:C9)</f>
        <v>79640</v>
      </c>
      <c r="D7" s="18">
        <f t="shared" ref="D7:O7" si="0">SUM(D8:D9)</f>
        <v>4144</v>
      </c>
      <c r="E7" s="18">
        <f t="shared" si="0"/>
        <v>10132</v>
      </c>
      <c r="F7" s="18">
        <f t="shared" si="0"/>
        <v>160</v>
      </c>
      <c r="G7" s="18">
        <f t="shared" si="0"/>
        <v>13478</v>
      </c>
      <c r="H7" s="18">
        <f t="shared" si="0"/>
        <v>1127</v>
      </c>
      <c r="I7" s="18">
        <f t="shared" si="0"/>
        <v>57</v>
      </c>
      <c r="J7" s="19">
        <f t="shared" si="0"/>
        <v>1380</v>
      </c>
      <c r="K7" s="18">
        <f t="shared" si="0"/>
        <v>49162</v>
      </c>
      <c r="L7" s="20"/>
      <c r="M7" s="20">
        <f t="shared" si="0"/>
        <v>66166</v>
      </c>
      <c r="N7" s="18">
        <f t="shared" si="0"/>
        <v>3830</v>
      </c>
      <c r="O7" s="21">
        <f t="shared" si="0"/>
        <v>9644</v>
      </c>
      <c r="P7" s="11" t="s">
        <v>4</v>
      </c>
      <c r="Q7" s="14"/>
    </row>
    <row r="8" spans="1:21" ht="37.5" customHeight="1" x14ac:dyDescent="0.15">
      <c r="B8" s="9" t="s">
        <v>5</v>
      </c>
      <c r="C8" s="18">
        <f>SUM(D8:K8)</f>
        <v>50881</v>
      </c>
      <c r="D8" s="22">
        <v>2101</v>
      </c>
      <c r="E8" s="22">
        <v>7198</v>
      </c>
      <c r="F8" s="22">
        <v>85</v>
      </c>
      <c r="G8" s="22">
        <v>7964</v>
      </c>
      <c r="H8" s="22">
        <v>676</v>
      </c>
      <c r="I8" s="22">
        <v>33</v>
      </c>
      <c r="J8" s="23">
        <v>1047</v>
      </c>
      <c r="K8" s="22">
        <v>31777</v>
      </c>
      <c r="L8" s="24"/>
      <c r="M8" s="25">
        <v>41403</v>
      </c>
      <c r="N8" s="22">
        <v>2807</v>
      </c>
      <c r="O8" s="23">
        <v>6671</v>
      </c>
      <c r="P8" s="12" t="s">
        <v>5</v>
      </c>
      <c r="Q8" s="14"/>
    </row>
    <row r="9" spans="1:21" ht="37.5" customHeight="1" thickBot="1" x14ac:dyDescent="0.2">
      <c r="B9" s="10" t="s">
        <v>6</v>
      </c>
      <c r="C9" s="26">
        <f>SUM(D9:K9)</f>
        <v>28759</v>
      </c>
      <c r="D9" s="27">
        <v>2043</v>
      </c>
      <c r="E9" s="27">
        <v>2934</v>
      </c>
      <c r="F9" s="27">
        <v>75</v>
      </c>
      <c r="G9" s="27">
        <v>5514</v>
      </c>
      <c r="H9" s="27">
        <v>451</v>
      </c>
      <c r="I9" s="27">
        <v>24</v>
      </c>
      <c r="J9" s="28">
        <v>333</v>
      </c>
      <c r="K9" s="27">
        <v>17385</v>
      </c>
      <c r="L9" s="24"/>
      <c r="M9" s="29">
        <v>24763</v>
      </c>
      <c r="N9" s="27">
        <v>1023</v>
      </c>
      <c r="O9" s="28">
        <v>2973</v>
      </c>
      <c r="P9" s="13" t="s">
        <v>6</v>
      </c>
      <c r="Q9" s="14"/>
      <c r="R9" s="14"/>
    </row>
    <row r="10" spans="1:21" ht="14.25" customHeight="1" x14ac:dyDescent="0.15">
      <c r="B10" s="17" t="s">
        <v>19</v>
      </c>
      <c r="E10" s="14"/>
      <c r="N10" s="14"/>
      <c r="T10" s="14"/>
    </row>
    <row r="11" spans="1:21" ht="14.25" customHeight="1" x14ac:dyDescent="0.15">
      <c r="B11" s="14"/>
      <c r="C11" s="14"/>
      <c r="D11" s="14"/>
      <c r="E11" s="14"/>
      <c r="F11" s="14"/>
      <c r="J11" s="14"/>
      <c r="K11" s="14"/>
      <c r="O11" s="14"/>
      <c r="P11" s="14"/>
      <c r="Q11" s="14"/>
      <c r="R11" s="14"/>
    </row>
    <row r="12" spans="1:21" x14ac:dyDescent="0.15">
      <c r="D12" s="14"/>
      <c r="E12" s="14"/>
      <c r="N12" s="14"/>
    </row>
    <row r="13" spans="1:21" x14ac:dyDescent="0.15">
      <c r="D13" s="14"/>
      <c r="E13" s="14"/>
    </row>
  </sheetData>
  <mergeCells count="18">
    <mergeCell ref="B2:K2"/>
    <mergeCell ref="M2:U2"/>
    <mergeCell ref="B4:B6"/>
    <mergeCell ref="C4:C6"/>
    <mergeCell ref="D4:K4"/>
    <mergeCell ref="J5:J6"/>
    <mergeCell ref="K5:K6"/>
    <mergeCell ref="D5:D6"/>
    <mergeCell ref="E5:E6"/>
    <mergeCell ref="M4:O4"/>
    <mergeCell ref="P4:P6"/>
    <mergeCell ref="M5:M6"/>
    <mergeCell ref="N5:N6"/>
    <mergeCell ref="O5:O6"/>
    <mergeCell ref="F5:F6"/>
    <mergeCell ref="G5:G6"/>
    <mergeCell ref="H5:H6"/>
    <mergeCell ref="I5:I6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141</vt:lpstr>
      <vt:lpstr>'141'!Print_Area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2022-07-28T06:07:38Z</dcterms:created>
  <dcterms:modified xsi:type="dcterms:W3CDTF">2022-07-28T06:07:38Z</dcterms:modified>
</cp:coreProperties>
</file>