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588F6336-2EFC-475F-B564-FC3A33C0418B}" xr6:coauthVersionLast="36" xr6:coauthVersionMax="36" xr10:uidLastSave="{00000000-0000-0000-0000-000000000000}"/>
  <bookViews>
    <workbookView xWindow="120" yWindow="36" windowWidth="14808" windowHeight="3996" xr2:uid="{00000000-000D-0000-FFFF-FFFF00000000}"/>
  </bookViews>
  <sheets>
    <sheet name="83～84" sheetId="1" r:id="rId1"/>
  </sheets>
  <definedNames>
    <definedName name="_xlnm.Print_Area" localSheetId="0">'83～84'!$B$2:$U$64</definedName>
  </definedNames>
  <calcPr calcId="191029"/>
</workbook>
</file>

<file path=xl/calcChain.xml><?xml version="1.0" encoding="utf-8"?>
<calcChain xmlns="http://schemas.openxmlformats.org/spreadsheetml/2006/main">
  <c r="T7" i="1" l="1"/>
  <c r="L7" i="1"/>
  <c r="H7" i="1"/>
  <c r="T6" i="1"/>
  <c r="P6" i="1"/>
  <c r="L6" i="1"/>
  <c r="H6" i="1"/>
  <c r="R6" i="1"/>
  <c r="N6" i="1"/>
  <c r="F6" i="1"/>
  <c r="J6" i="1"/>
</calcChain>
</file>

<file path=xl/sharedStrings.xml><?xml version="1.0" encoding="utf-8"?>
<sst xmlns="http://schemas.openxmlformats.org/spreadsheetml/2006/main" count="88" uniqueCount="57">
  <si>
    <t>あへん法</t>
    <phoneticPr fontId="2"/>
  </si>
  <si>
    <t>大麻取締法</t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</si>
  <si>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</si>
  <si>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</si>
  <si>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麻薬等関係</t>
    <rPh sb="0" eb="2">
      <t>マヤク</t>
    </rPh>
    <rPh sb="2" eb="3">
      <t>トウ</t>
    </rPh>
    <rPh sb="3" eb="5">
      <t>カンケイ</t>
    </rPh>
    <phoneticPr fontId="2"/>
  </si>
  <si>
    <t>　　　　　　　　　　　法令別
態様別</t>
    <rPh sb="16" eb="18">
      <t>タイヨウ</t>
    </rPh>
    <rPh sb="18" eb="19">
      <t>ベツ</t>
    </rPh>
    <phoneticPr fontId="2"/>
  </si>
  <si>
    <t>麻薬及び
向精神薬取締法</t>
    <phoneticPr fontId="2"/>
  </si>
  <si>
    <t>総数</t>
    <rPh sb="0" eb="2">
      <t>ソウスウ</t>
    </rPh>
    <phoneticPr fontId="2"/>
  </si>
  <si>
    <t>密輸入</t>
    <phoneticPr fontId="2"/>
  </si>
  <si>
    <t>密輸出</t>
    <phoneticPr fontId="2"/>
  </si>
  <si>
    <t>製造</t>
    <phoneticPr fontId="2"/>
  </si>
  <si>
    <t>所持</t>
    <phoneticPr fontId="2"/>
  </si>
  <si>
    <t>譲渡</t>
    <phoneticPr fontId="2"/>
  </si>
  <si>
    <t>譲受け</t>
    <phoneticPr fontId="2"/>
  </si>
  <si>
    <t>施用</t>
    <phoneticPr fontId="2"/>
  </si>
  <si>
    <t>使用</t>
    <phoneticPr fontId="2"/>
  </si>
  <si>
    <t>吸食</t>
    <phoneticPr fontId="2"/>
  </si>
  <si>
    <t>栽培</t>
    <phoneticPr fontId="2"/>
  </si>
  <si>
    <t>その他</t>
    <phoneticPr fontId="2"/>
  </si>
  <si>
    <t>　　　　　　　　　　　　年次別
押収物別</t>
    <rPh sb="17" eb="19">
      <t>オウシュウ</t>
    </rPh>
    <rPh sb="19" eb="20">
      <t>ブツ</t>
    </rPh>
    <rPh sb="20" eb="21">
      <t>ベツ</t>
    </rPh>
    <phoneticPr fontId="2"/>
  </si>
  <si>
    <t>(g)</t>
    <phoneticPr fontId="2"/>
  </si>
  <si>
    <t>(cc)</t>
    <phoneticPr fontId="2"/>
  </si>
  <si>
    <t>(錠)</t>
    <rPh sb="1" eb="2">
      <t>ジョウ</t>
    </rPh>
    <phoneticPr fontId="2"/>
  </si>
  <si>
    <t>(本)</t>
    <rPh sb="1" eb="2">
      <t>ホン</t>
    </rPh>
    <phoneticPr fontId="2"/>
  </si>
  <si>
    <t>〃</t>
    <phoneticPr fontId="2"/>
  </si>
  <si>
    <t>ヘロイン</t>
    <phoneticPr fontId="2"/>
  </si>
  <si>
    <t>固型モルヒネ</t>
    <phoneticPr fontId="2"/>
  </si>
  <si>
    <t xml:space="preserve">モルヒネ(医療麻薬) </t>
    <phoneticPr fontId="2"/>
  </si>
  <si>
    <t>コカイン</t>
    <phoneticPr fontId="2"/>
  </si>
  <si>
    <t>ＬＳＤ</t>
    <phoneticPr fontId="2"/>
  </si>
  <si>
    <t>合成麻薬</t>
    <phoneticPr fontId="2"/>
  </si>
  <si>
    <t>生あへん</t>
    <phoneticPr fontId="2"/>
  </si>
  <si>
    <t>あへん水溶液</t>
    <phoneticPr fontId="2"/>
  </si>
  <si>
    <t>乾燥大麻</t>
    <phoneticPr fontId="2"/>
  </si>
  <si>
    <t>大麻樹脂</t>
    <phoneticPr fontId="2"/>
  </si>
  <si>
    <t>大麻たばこ</t>
    <phoneticPr fontId="2"/>
  </si>
  <si>
    <t>大麻草</t>
    <phoneticPr fontId="2"/>
  </si>
  <si>
    <t>大麻液</t>
    <phoneticPr fontId="2"/>
  </si>
  <si>
    <t>向精神薬</t>
    <phoneticPr fontId="2"/>
  </si>
  <si>
    <t>　２　（　）内の数字は、薬物事犯を犯した被疑者で、これらの罪以外で計上されている被疑者数であり外数である。</t>
    <rPh sb="6" eb="7">
      <t>ナイ</t>
    </rPh>
    <rPh sb="8" eb="10">
      <t>スウジ</t>
    </rPh>
    <rPh sb="12" eb="14">
      <t>ヤクブツ</t>
    </rPh>
    <rPh sb="14" eb="16">
      <t>ジハン</t>
    </rPh>
    <rPh sb="17" eb="18">
      <t>オカ</t>
    </rPh>
    <rPh sb="20" eb="23">
      <t>ヒギシャ</t>
    </rPh>
    <rPh sb="29" eb="30">
      <t>ツミ</t>
    </rPh>
    <rPh sb="30" eb="32">
      <t>イガイ</t>
    </rPh>
    <rPh sb="33" eb="35">
      <t>ケイジョウ</t>
    </rPh>
    <rPh sb="40" eb="43">
      <t>ヒギシャ</t>
    </rPh>
    <rPh sb="43" eb="44">
      <t>カズ</t>
    </rPh>
    <rPh sb="47" eb="48">
      <t>ソト</t>
    </rPh>
    <rPh sb="48" eb="49">
      <t>スウ</t>
    </rPh>
    <phoneticPr fontId="2"/>
  </si>
  <si>
    <t>注１　麻薬特例法違反を除く。</t>
    <phoneticPr fontId="2"/>
  </si>
  <si>
    <t>ＭＤＭＡ</t>
    <phoneticPr fontId="2"/>
  </si>
  <si>
    <t>けし・けしがら</t>
    <phoneticPr fontId="2"/>
  </si>
  <si>
    <t>薬物426</t>
    <rPh sb="0" eb="2">
      <t>ヤクブツ</t>
    </rPh>
    <phoneticPr fontId="2"/>
  </si>
  <si>
    <t>注　押収物件数量の単位未満の数値については四捨五入し、「1」に満たない場合は「0」と表示している。</t>
    <rPh sb="0" eb="1">
      <t>チュウ</t>
    </rPh>
    <rPh sb="2" eb="4">
      <t>オウシュウ</t>
    </rPh>
    <rPh sb="4" eb="6">
      <t>ブッケン</t>
    </rPh>
    <rPh sb="6" eb="8">
      <t>スウリョウ</t>
    </rPh>
    <rPh sb="9" eb="11">
      <t>タンイ</t>
    </rPh>
    <rPh sb="11" eb="13">
      <t>ミマン</t>
    </rPh>
    <rPh sb="14" eb="16">
      <t>スウチ</t>
    </rPh>
    <rPh sb="21" eb="25">
      <t>シシャゴニュウ</t>
    </rPh>
    <rPh sb="31" eb="32">
      <t>ミ</t>
    </rPh>
    <rPh sb="35" eb="37">
      <t>バアイ</t>
    </rPh>
    <rPh sb="42" eb="44">
      <t>ヒョウジ</t>
    </rPh>
    <phoneticPr fontId="2"/>
  </si>
  <si>
    <t>覚醒剤取締法</t>
    <rPh sb="1" eb="2">
      <t>セイ</t>
    </rPh>
    <phoneticPr fontId="2"/>
  </si>
  <si>
    <t>覚醒剤関係</t>
    <rPh sb="0" eb="1">
      <t>カク</t>
    </rPh>
    <rPh sb="1" eb="2">
      <t>セイ</t>
    </rPh>
    <rPh sb="2" eb="3">
      <t>ザイ</t>
    </rPh>
    <rPh sb="3" eb="5">
      <t>カンケイ</t>
    </rPh>
    <phoneticPr fontId="2"/>
  </si>
  <si>
    <t>覚醒剤</t>
    <rPh sb="1" eb="2">
      <t>セイ</t>
    </rPh>
    <phoneticPr fontId="2"/>
  </si>
  <si>
    <t>覚醒剤原料</t>
    <rPh sb="1" eb="2">
      <t>セイ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</si>
  <si>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</si>
  <si>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</si>
  <si>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</si>
  <si>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</si>
  <si>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</si>
  <si>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84  年次別　薬物押収状況</t>
    <phoneticPr fontId="2"/>
  </si>
  <si>
    <t>83　薬物事犯　違反態様別　検挙件数及び検挙人員</t>
    <rPh sb="14" eb="16">
      <t>ケンキョ</t>
    </rPh>
    <rPh sb="20" eb="22">
      <t>ケンキョ</t>
    </rPh>
    <phoneticPr fontId="2"/>
  </si>
  <si>
    <t>(0)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</si>
</sst>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\(#,##0\)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Fill="1"/>
    <xf numFmtId="38" fontId="0" fillId="0" borderId="0" xfId="0" applyNumberForma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0" fontId="0" fillId="0" borderId="5" xfId="0" quotePrefix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0" fontId="0" fillId="0" borderId="4" xfId="0" quotePrefix="1" applyFill="1" applyBorder="1" applyAlignment="1" applyProtection="1">
      <alignment horizontal="left" vertical="center"/>
    </xf>
    <xf numFmtId="0" fontId="0" fillId="0" borderId="6" xfId="0" quotePrefix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38" fontId="0" fillId="0" borderId="0" xfId="0" applyNumberFormat="1" applyFill="1" applyAlignment="1">
      <alignment vertical="center"/>
    </xf>
    <xf numFmtId="0" fontId="3" fillId="0" borderId="0" xfId="0" quotePrefix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distributed" vertical="center" wrapText="1"/>
    </xf>
    <xf numFmtId="0" fontId="0" fillId="0" borderId="1" xfId="0" applyFill="1" applyBorder="1" applyAlignment="1" applyProtection="1">
      <alignment horizontal="distributed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7" xfId="0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0" fillId="0" borderId="9" xfId="0" applyFont="1" applyFill="1" applyBorder="1" applyAlignment="1" applyProtection="1">
      <alignment horizontal="distributed" vertical="center" justifyLastLine="1"/>
    </xf>
    <xf numFmtId="38" fontId="0" fillId="0" borderId="10" xfId="0" applyNumberFormat="1" applyFon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right" vertical="center"/>
    </xf>
    <xf numFmtId="38" fontId="5" fillId="0" borderId="12" xfId="0" applyNumberFormat="1" applyFont="1" applyFill="1" applyBorder="1" applyAlignment="1" applyProtection="1">
      <alignment horizontal="right" vertical="center"/>
    </xf>
    <xf numFmtId="38" fontId="5" fillId="0" borderId="2" xfId="0" applyNumberFormat="1" applyFont="1" applyFill="1" applyBorder="1" applyAlignment="1" applyProtection="1">
      <alignment horizontal="right" vertical="center"/>
    </xf>
    <xf numFmtId="38" fontId="5" fillId="0" borderId="11" xfId="0" applyNumberFormat="1" applyFont="1" applyFill="1" applyBorder="1" applyAlignment="1" applyProtection="1">
      <alignment horizontal="right" vertical="center"/>
    </xf>
    <xf numFmtId="38" fontId="5" fillId="0" borderId="4" xfId="0" applyNumberFormat="1" applyFont="1" applyFill="1" applyBorder="1" applyAlignment="1" applyProtection="1">
      <alignment horizontal="right" vertical="center"/>
    </xf>
    <xf numFmtId="177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4" xfId="0" applyNumberFormat="1" applyFont="1" applyFill="1" applyBorder="1" applyAlignment="1" applyProtection="1">
      <alignment horizontal="right" vertical="center"/>
      <protection locked="0"/>
    </xf>
    <xf numFmtId="177" fontId="0" fillId="0" borderId="11" xfId="1" applyNumberFormat="1" applyFont="1" applyFill="1" applyBorder="1" applyAlignment="1" applyProtection="1">
      <alignment horizontal="right" vertical="center"/>
    </xf>
    <xf numFmtId="177" fontId="0" fillId="0" borderId="4" xfId="1" applyNumberFormat="1" applyFont="1" applyFill="1" applyBorder="1" applyAlignment="1" applyProtection="1">
      <alignment horizontal="right" vertical="center"/>
    </xf>
    <xf numFmtId="38" fontId="0" fillId="0" borderId="12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11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177" fontId="5" fillId="0" borderId="11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 applyProtection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38" fontId="0" fillId="0" borderId="17" xfId="0" applyNumberFormat="1" applyFont="1" applyFill="1" applyBorder="1" applyAlignment="1" applyProtection="1">
      <alignment horizontal="center" vertical="center"/>
    </xf>
    <xf numFmtId="38" fontId="0" fillId="0" borderId="18" xfId="0" applyNumberFormat="1" applyFont="1" applyFill="1" applyBorder="1" applyAlignment="1" applyProtection="1">
      <alignment horizontal="center" vertical="center"/>
    </xf>
    <xf numFmtId="38" fontId="0" fillId="0" borderId="19" xfId="0" applyNumberFormat="1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distributed" vertical="center" justifyLastLine="1"/>
    </xf>
    <xf numFmtId="38" fontId="5" fillId="0" borderId="25" xfId="0" applyNumberFormat="1" applyFont="1" applyFill="1" applyBorder="1" applyAlignment="1" applyProtection="1">
      <alignment horizontal="right" vertical="center"/>
    </xf>
    <xf numFmtId="38" fontId="0" fillId="0" borderId="25" xfId="0" applyNumberFormat="1" applyFont="1" applyFill="1" applyBorder="1" applyAlignment="1" applyProtection="1">
      <alignment horizontal="right" vertical="center"/>
      <protection locked="0"/>
    </xf>
    <xf numFmtId="177" fontId="5" fillId="0" borderId="3" xfId="1" applyNumberFormat="1" applyFont="1" applyFill="1" applyBorder="1" applyAlignment="1" applyProtection="1">
      <alignment horizontal="right" vertical="center"/>
    </xf>
    <xf numFmtId="177" fontId="0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quotePrefix="1" applyNumberFormat="1" applyFont="1" applyFill="1" applyBorder="1" applyAlignment="1" applyProtection="1">
      <alignment horizontal="right" vertical="center"/>
      <protection locked="0"/>
    </xf>
    <xf numFmtId="38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38" fontId="0" fillId="0" borderId="4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distributed" vertical="distributed" textRotation="255" justifyLastLine="1"/>
    </xf>
    <xf numFmtId="0" fontId="0" fillId="0" borderId="0" xfId="0" applyFill="1" applyAlignment="1">
      <alignment horizontal="distributed" vertical="distributed" textRotation="255" justifyLastLine="1"/>
    </xf>
    <xf numFmtId="0" fontId="0" fillId="0" borderId="1" xfId="0" applyFill="1" applyBorder="1" applyAlignment="1">
      <alignment horizontal="distributed" vertical="distributed" textRotation="255" justifyLastLine="1"/>
    </xf>
    <xf numFmtId="0" fontId="0" fillId="0" borderId="0" xfId="0" applyFill="1" applyBorder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0" fillId="0" borderId="13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1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8" fontId="0" fillId="0" borderId="20" xfId="0" applyNumberForma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center" vertical="center"/>
    </xf>
    <xf numFmtId="38" fontId="4" fillId="0" borderId="21" xfId="0" applyNumberFormat="1" applyFon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 applyProtection="1">
      <alignment horizontal="center" vertical="center"/>
    </xf>
    <xf numFmtId="38" fontId="4" fillId="0" borderId="11" xfId="0" applyNumberFormat="1" applyFont="1" applyFill="1" applyBorder="1" applyAlignment="1" applyProtection="1">
      <alignment horizontal="center" vertical="center"/>
    </xf>
    <xf numFmtId="38" fontId="4" fillId="0" borderId="3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38" fontId="0" fillId="0" borderId="10" xfId="0" applyNumberFormat="1" applyFill="1" applyBorder="1" applyAlignment="1" applyProtection="1">
      <alignment horizontal="right" vertical="center"/>
    </xf>
    <xf numFmtId="38" fontId="0" fillId="0" borderId="0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21" xfId="0" applyNumberFormat="1" applyFill="1" applyBorder="1" applyAlignment="1" applyProtection="1">
      <alignment horizontal="center" vertical="center"/>
    </xf>
    <xf numFmtId="38" fontId="0" fillId="0" borderId="10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0" fillId="0" borderId="24" xfId="0" applyNumberFormat="1" applyFill="1" applyBorder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38" fontId="0" fillId="0" borderId="6" xfId="0" applyNumberForma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38" fontId="0" fillId="0" borderId="24" xfId="0" applyNumberFormat="1" applyFont="1" applyFill="1" applyBorder="1" applyAlignment="1" applyProtection="1">
      <alignment horizontal="right" vertical="center"/>
      <protection locked="0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24" xfId="0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right" vertical="center"/>
    </xf>
    <xf numFmtId="177" fontId="0" fillId="0" borderId="24" xfId="0" applyNumberFormat="1" applyFont="1" applyFill="1" applyBorder="1" applyAlignment="1" applyProtection="1">
      <alignment horizontal="right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177" fontId="0" fillId="0" borderId="24" xfId="0" applyNumberFormat="1" applyFont="1" applyFill="1" applyBorder="1" applyAlignment="1" applyProtection="1">
      <alignment horizontal="right" vertical="center"/>
      <protection locked="0"/>
    </xf>
    <xf numFmtId="177" fontId="0" fillId="0" borderId="6" xfId="0" applyNumberFormat="1" applyFont="1" applyFill="1" applyBorder="1" applyAlignment="1" applyProtection="1">
      <alignment horizontal="right" vertical="center"/>
      <protection locked="0"/>
    </xf>
    <xf numFmtId="177" fontId="0" fillId="0" borderId="3" xfId="1" applyNumberFormat="1" applyFont="1" applyFill="1" applyBorder="1" applyAlignment="1" applyProtection="1">
      <alignment horizontal="right" vertical="center"/>
    </xf>
    <xf numFmtId="0" fontId="0" fillId="0" borderId="25" xfId="0" applyFill="1" applyBorder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38" fontId="0" fillId="0" borderId="12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177" fontId="0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right" vertical="center"/>
    </xf>
    <xf numFmtId="3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horizontal="right" vertical="center"/>
      <protection locked="0"/>
    </xf>
    <xf numFmtId="38" fontId="5" fillId="0" borderId="12" xfId="0" applyNumberFormat="1" applyFont="1" applyFill="1" applyBorder="1" applyAlignment="1" applyProtection="1">
      <alignment vertical="center"/>
    </xf>
    <xf numFmtId="38" fontId="5" fillId="0" borderId="25" xfId="0" applyNumberFormat="1" applyFont="1" applyFill="1" applyBorder="1" applyAlignment="1" applyProtection="1">
      <alignment vertical="center"/>
    </xf>
    <xf numFmtId="38" fontId="5" fillId="0" borderId="20" xfId="0" applyNumberFormat="1" applyFont="1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horizontal="center" vertical="center"/>
    </xf>
    <xf numFmtId="38" fontId="5" fillId="0" borderId="10" xfId="0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Fill="1" applyBorder="1" applyAlignment="1" applyProtection="1">
      <alignment horizontal="center" vertical="center"/>
    </xf>
    <xf numFmtId="38" fontId="5" fillId="0" borderId="11" xfId="0" applyNumberFormat="1" applyFont="1" applyFill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>
      <alignment horizontal="center" vertical="center"/>
    </xf>
    <xf numFmtId="38" fontId="5" fillId="0" borderId="10" xfId="0" applyNumberFormat="1" applyFont="1" applyFill="1" applyBorder="1" applyAlignment="1" applyProtection="1">
      <alignment horizontal="right"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5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4" fillId="0" borderId="25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0" xfId="0" applyFill="1" applyAlignment="1" applyProtection="1">
      <alignment horizontal="left"/>
    </xf>
    <xf numFmtId="38" fontId="4" fillId="0" borderId="24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38</xdr:row>
      <xdr:rowOff>30480</xdr:rowOff>
    </xdr:from>
    <xdr:to>
      <xdr:col>2</xdr:col>
      <xdr:colOff>152400</xdr:colOff>
      <xdr:row>43</xdr:row>
      <xdr:rowOff>182880</xdr:rowOff>
    </xdr:to>
    <xdr:sp macro="" textlink="">
      <xdr:nvSpPr>
        <xdr:cNvPr id="1427" name="AutoShape 3">
          <a:extLst>
            <a:ext uri="{FF2B5EF4-FFF2-40B4-BE49-F238E27FC236}">
              <a16:creationId xmlns:a16="http://schemas.microsoft.com/office/drawing/2014/main" id="{8EF92800-D6BC-4F4D-A591-2A3A98D45332}"/>
            </a:ext>
          </a:extLst>
        </xdr:cNvPr>
        <xdr:cNvSpPr>
          <a:spLocks/>
        </xdr:cNvSpPr>
      </xdr:nvSpPr>
      <xdr:spPr bwMode="auto">
        <a:xfrm>
          <a:off x="464820" y="5615940"/>
          <a:ext cx="106680" cy="1181100"/>
        </a:xfrm>
        <a:prstGeom prst="leftBrace">
          <a:avLst>
            <a:gd name="adj1" fmla="val 9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45</xdr:row>
      <xdr:rowOff>38100</xdr:rowOff>
    </xdr:from>
    <xdr:to>
      <xdr:col>2</xdr:col>
      <xdr:colOff>152400</xdr:colOff>
      <xdr:row>62</xdr:row>
      <xdr:rowOff>182880</xdr:rowOff>
    </xdr:to>
    <xdr:sp macro="" textlink="">
      <xdr:nvSpPr>
        <xdr:cNvPr id="1428" name="AutoShape 4">
          <a:extLst>
            <a:ext uri="{FF2B5EF4-FFF2-40B4-BE49-F238E27FC236}">
              <a16:creationId xmlns:a16="http://schemas.microsoft.com/office/drawing/2014/main" id="{DF4347F3-0C2F-461B-8EC7-F2134A7E2A96}"/>
            </a:ext>
          </a:extLst>
        </xdr:cNvPr>
        <xdr:cNvSpPr>
          <a:spLocks/>
        </xdr:cNvSpPr>
      </xdr:nvSpPr>
      <xdr:spPr bwMode="auto">
        <a:xfrm>
          <a:off x="464820" y="6987540"/>
          <a:ext cx="106680" cy="3642360"/>
        </a:xfrm>
        <a:prstGeom prst="leftBrace">
          <a:avLst>
            <a:gd name="adj1" fmla="val 731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view="pageBreakPreview" zoomScaleNormal="100" zoomScaleSheetLayoutView="100" workbookViewId="0">
      <selection activeCell="S3" sqref="S3"/>
    </sheetView>
  </sheetViews>
  <sheetFormatPr defaultColWidth="9.109375" defaultRowHeight="12"/>
  <cols>
    <col min="1" max="1" width="2.6640625" style="1" customWidth="1"/>
    <col min="2" max="2" width="3.44140625" style="1" customWidth="1"/>
    <col min="3" max="3" width="2.6640625" style="1" customWidth="1"/>
    <col min="4" max="4" width="20.88671875" style="1" bestFit="1" customWidth="1"/>
    <col min="5" max="5" width="5.6640625" style="1" bestFit="1" customWidth="1"/>
    <col min="6" max="14" width="4.5546875" style="1" customWidth="1"/>
    <col min="15" max="16" width="4.5546875" style="2" customWidth="1"/>
    <col min="17" max="21" width="4.5546875" style="1" customWidth="1"/>
    <col min="22" max="22" width="5.109375" style="1" customWidth="1"/>
    <col min="23" max="23" width="3.88671875" style="1" customWidth="1"/>
    <col min="24" max="24" width="4.6640625" style="1" customWidth="1"/>
    <col min="25" max="16384" width="9.109375" style="1"/>
  </cols>
  <sheetData>
    <row r="1" spans="1:24">
      <c r="B1" s="1" t="s">
        <v>43</v>
      </c>
    </row>
    <row r="2" spans="1:24" s="3" customFormat="1" ht="14.4">
      <c r="B2" s="4"/>
      <c r="C2" s="4"/>
      <c r="D2" s="4"/>
      <c r="E2" s="155" t="s">
        <v>55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4"/>
      <c r="S2" s="4"/>
      <c r="T2" s="4"/>
      <c r="U2" s="4"/>
      <c r="V2" s="4"/>
      <c r="W2" s="4"/>
      <c r="X2" s="4"/>
    </row>
    <row r="3" spans="1:24" s="5" customFormat="1" ht="9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6"/>
      <c r="R3" s="6"/>
      <c r="S3" s="6"/>
      <c r="T3" s="6"/>
      <c r="U3" s="6"/>
      <c r="V3" s="8"/>
      <c r="W3" s="9"/>
    </row>
    <row r="4" spans="1:24" s="10" customFormat="1" ht="26.25" customHeight="1">
      <c r="B4" s="59" t="s">
        <v>5</v>
      </c>
      <c r="C4" s="60"/>
      <c r="D4" s="60"/>
      <c r="E4" s="61"/>
      <c r="F4" s="72" t="s">
        <v>45</v>
      </c>
      <c r="G4" s="73"/>
      <c r="H4" s="73"/>
      <c r="I4" s="74"/>
      <c r="J4" s="69" t="s">
        <v>6</v>
      </c>
      <c r="K4" s="70"/>
      <c r="L4" s="70"/>
      <c r="M4" s="71"/>
      <c r="N4" s="66" t="s">
        <v>0</v>
      </c>
      <c r="O4" s="67"/>
      <c r="P4" s="67"/>
      <c r="Q4" s="68"/>
      <c r="R4" s="64" t="s">
        <v>1</v>
      </c>
      <c r="S4" s="65"/>
      <c r="T4" s="65"/>
      <c r="U4" s="65"/>
      <c r="V4" s="11"/>
      <c r="W4" s="11"/>
    </row>
    <row r="5" spans="1:24" s="10" customFormat="1" ht="12.75" customHeight="1">
      <c r="B5" s="62"/>
      <c r="C5" s="62"/>
      <c r="D5" s="62"/>
      <c r="E5" s="63"/>
      <c r="F5" s="39" t="s">
        <v>2</v>
      </c>
      <c r="G5" s="40"/>
      <c r="H5" s="39" t="s">
        <v>3</v>
      </c>
      <c r="I5" s="40"/>
      <c r="J5" s="39" t="s">
        <v>2</v>
      </c>
      <c r="K5" s="40"/>
      <c r="L5" s="39" t="s">
        <v>3</v>
      </c>
      <c r="M5" s="40"/>
      <c r="N5" s="39" t="s">
        <v>2</v>
      </c>
      <c r="O5" s="40"/>
      <c r="P5" s="39" t="s">
        <v>3</v>
      </c>
      <c r="Q5" s="40"/>
      <c r="R5" s="39" t="s">
        <v>2</v>
      </c>
      <c r="S5" s="40"/>
      <c r="T5" s="39" t="s">
        <v>3</v>
      </c>
      <c r="U5" s="75"/>
      <c r="V5" s="12"/>
      <c r="W5" s="11"/>
    </row>
    <row r="6" spans="1:24" s="18" customFormat="1" ht="12.75" customHeight="1">
      <c r="A6" s="13"/>
      <c r="B6" s="14"/>
      <c r="C6" s="14"/>
      <c r="D6" s="137" t="s">
        <v>7</v>
      </c>
      <c r="E6" s="15"/>
      <c r="F6" s="45">
        <f>SUM(F8:G29)</f>
        <v>11825</v>
      </c>
      <c r="G6" s="46"/>
      <c r="H6" s="45">
        <f>SUM(H8,H10,H12,H14,H16,H18,H20,H22,H24,H26,H28)</f>
        <v>8245</v>
      </c>
      <c r="I6" s="46"/>
      <c r="J6" s="45">
        <f>SUM(J8:K29)</f>
        <v>1053</v>
      </c>
      <c r="K6" s="46"/>
      <c r="L6" s="45">
        <f>SUM(L8,L10,L12,L14,L16,L18,L20,L22,L24,L26,L28)</f>
        <v>546</v>
      </c>
      <c r="M6" s="46"/>
      <c r="N6" s="45">
        <f>SUM(N8:O29)</f>
        <v>11</v>
      </c>
      <c r="O6" s="46"/>
      <c r="P6" s="45">
        <f>SUM(P8,P10,P12,P14,P16,P18,P20,P22,P24,P26,P28)</f>
        <v>12</v>
      </c>
      <c r="Q6" s="46"/>
      <c r="R6" s="45">
        <f>SUM(R8:S29)</f>
        <v>5865</v>
      </c>
      <c r="S6" s="46"/>
      <c r="T6" s="45">
        <f>SUM(T8,T10,T12,T14,T16,T18,T20,T22,T24,T26,T28)</f>
        <v>4904</v>
      </c>
      <c r="U6" s="76"/>
      <c r="V6" s="16"/>
      <c r="W6" s="17"/>
    </row>
    <row r="7" spans="1:24" s="18" customFormat="1" ht="12.75" customHeight="1">
      <c r="A7" s="13"/>
      <c r="B7" s="19"/>
      <c r="C7" s="19"/>
      <c r="D7" s="138"/>
      <c r="E7" s="20"/>
      <c r="F7" s="47"/>
      <c r="G7" s="48"/>
      <c r="H7" s="57">
        <f>SUM(H9,H11,H13,H15,H17,H19,H21,H23,H25,H27,H29)</f>
        <v>675</v>
      </c>
      <c r="I7" s="58"/>
      <c r="J7" s="47"/>
      <c r="K7" s="48"/>
      <c r="L7" s="57">
        <f>SUM(L9,L11,L13,L15,L17,L19,L21,L23,L25,L27,L29)</f>
        <v>51</v>
      </c>
      <c r="M7" s="58"/>
      <c r="N7" s="47"/>
      <c r="O7" s="48"/>
      <c r="P7" s="139" t="s">
        <v>56</v>
      </c>
      <c r="Q7" s="140"/>
      <c r="R7" s="47"/>
      <c r="S7" s="48"/>
      <c r="T7" s="57">
        <f>SUM(T9,T11,T13,T15,T17,T19,T21,T23,T25,T27,T29)</f>
        <v>403</v>
      </c>
      <c r="U7" s="78"/>
      <c r="V7" s="16"/>
      <c r="W7" s="17"/>
    </row>
    <row r="8" spans="1:24" s="5" customFormat="1" ht="11.25" customHeight="1">
      <c r="B8" s="8"/>
      <c r="C8" s="8"/>
      <c r="D8" s="129" t="s">
        <v>8</v>
      </c>
      <c r="E8" s="21"/>
      <c r="F8" s="53">
        <v>73</v>
      </c>
      <c r="G8" s="54"/>
      <c r="H8" s="41">
        <v>114</v>
      </c>
      <c r="I8" s="42"/>
      <c r="J8" s="53">
        <v>79</v>
      </c>
      <c r="K8" s="54"/>
      <c r="L8" s="41">
        <v>68</v>
      </c>
      <c r="M8" s="42"/>
      <c r="N8" s="53">
        <v>0</v>
      </c>
      <c r="O8" s="54"/>
      <c r="P8" s="41">
        <v>0</v>
      </c>
      <c r="Q8" s="42"/>
      <c r="R8" s="53">
        <v>66</v>
      </c>
      <c r="S8" s="54"/>
      <c r="T8" s="53">
        <v>53</v>
      </c>
      <c r="U8" s="77"/>
      <c r="V8" s="22"/>
      <c r="W8" s="8"/>
    </row>
    <row r="9" spans="1:24" s="5" customFormat="1" ht="11.25" customHeight="1">
      <c r="B9" s="23"/>
      <c r="C9" s="23"/>
      <c r="D9" s="130"/>
      <c r="E9" s="24"/>
      <c r="F9" s="55"/>
      <c r="G9" s="56"/>
      <c r="H9" s="51">
        <v>2</v>
      </c>
      <c r="I9" s="52"/>
      <c r="J9" s="55"/>
      <c r="K9" s="56"/>
      <c r="L9" s="51"/>
      <c r="M9" s="52"/>
      <c r="N9" s="55"/>
      <c r="O9" s="56"/>
      <c r="P9" s="43"/>
      <c r="Q9" s="44"/>
      <c r="R9" s="55"/>
      <c r="S9" s="56"/>
      <c r="T9" s="49">
        <v>4</v>
      </c>
      <c r="U9" s="79"/>
      <c r="V9" s="22"/>
      <c r="W9" s="8"/>
    </row>
    <row r="10" spans="1:24" s="5" customFormat="1" ht="11.25" customHeight="1">
      <c r="B10" s="8"/>
      <c r="C10" s="8"/>
      <c r="D10" s="129" t="s">
        <v>9</v>
      </c>
      <c r="E10" s="21"/>
      <c r="F10" s="53">
        <v>0</v>
      </c>
      <c r="G10" s="80"/>
      <c r="H10" s="41">
        <v>0</v>
      </c>
      <c r="I10" s="42"/>
      <c r="J10" s="53">
        <v>0</v>
      </c>
      <c r="K10" s="80"/>
      <c r="L10" s="41">
        <v>0</v>
      </c>
      <c r="M10" s="42"/>
      <c r="N10" s="53">
        <v>0</v>
      </c>
      <c r="O10" s="80"/>
      <c r="P10" s="41">
        <v>0</v>
      </c>
      <c r="Q10" s="42"/>
      <c r="R10" s="53">
        <v>0</v>
      </c>
      <c r="S10" s="80"/>
      <c r="T10" s="53">
        <v>0</v>
      </c>
      <c r="U10" s="77"/>
      <c r="V10" s="22"/>
      <c r="W10" s="8"/>
    </row>
    <row r="11" spans="1:24" s="5" customFormat="1" ht="11.25" customHeight="1">
      <c r="B11" s="23"/>
      <c r="C11" s="23"/>
      <c r="D11" s="130"/>
      <c r="E11" s="24"/>
      <c r="F11" s="81"/>
      <c r="G11" s="82"/>
      <c r="H11" s="49"/>
      <c r="I11" s="50"/>
      <c r="J11" s="81"/>
      <c r="K11" s="82"/>
      <c r="L11" s="49"/>
      <c r="M11" s="50"/>
      <c r="N11" s="81"/>
      <c r="O11" s="82"/>
      <c r="P11" s="49"/>
      <c r="Q11" s="50"/>
      <c r="R11" s="81"/>
      <c r="S11" s="82"/>
      <c r="T11" s="135"/>
      <c r="U11" s="136"/>
      <c r="V11" s="22"/>
      <c r="W11" s="8"/>
    </row>
    <row r="12" spans="1:24" s="5" customFormat="1" ht="11.25" customHeight="1">
      <c r="B12" s="8"/>
      <c r="C12" s="8"/>
      <c r="D12" s="129" t="s">
        <v>10</v>
      </c>
      <c r="E12" s="21"/>
      <c r="F12" s="53">
        <v>0</v>
      </c>
      <c r="G12" s="54"/>
      <c r="H12" s="41">
        <v>0</v>
      </c>
      <c r="I12" s="42"/>
      <c r="J12" s="53">
        <v>13</v>
      </c>
      <c r="K12" s="80"/>
      <c r="L12" s="41">
        <v>10</v>
      </c>
      <c r="M12" s="42"/>
      <c r="N12" s="53">
        <v>0</v>
      </c>
      <c r="O12" s="54"/>
      <c r="P12" s="41">
        <v>0</v>
      </c>
      <c r="Q12" s="42"/>
      <c r="R12" s="53">
        <v>0</v>
      </c>
      <c r="S12" s="54"/>
      <c r="T12" s="41">
        <v>0</v>
      </c>
      <c r="U12" s="134"/>
      <c r="V12" s="22"/>
      <c r="W12" s="8"/>
    </row>
    <row r="13" spans="1:24" s="5" customFormat="1" ht="11.25" customHeight="1">
      <c r="B13" s="23"/>
      <c r="C13" s="23"/>
      <c r="D13" s="130"/>
      <c r="E13" s="24"/>
      <c r="F13" s="55"/>
      <c r="G13" s="56"/>
      <c r="H13" s="49"/>
      <c r="I13" s="50"/>
      <c r="J13" s="81"/>
      <c r="K13" s="82"/>
      <c r="L13" s="49"/>
      <c r="M13" s="50"/>
      <c r="N13" s="55"/>
      <c r="O13" s="56"/>
      <c r="P13" s="49"/>
      <c r="Q13" s="50"/>
      <c r="R13" s="55"/>
      <c r="S13" s="56"/>
      <c r="T13" s="49"/>
      <c r="U13" s="79"/>
      <c r="V13" s="22"/>
      <c r="W13" s="8"/>
    </row>
    <row r="14" spans="1:24" s="5" customFormat="1" ht="11.25" customHeight="1">
      <c r="B14" s="8"/>
      <c r="C14" s="8"/>
      <c r="D14" s="129" t="s">
        <v>11</v>
      </c>
      <c r="E14" s="21"/>
      <c r="F14" s="53">
        <v>3689</v>
      </c>
      <c r="G14" s="54"/>
      <c r="H14" s="41">
        <v>2717</v>
      </c>
      <c r="I14" s="42"/>
      <c r="J14" s="53">
        <v>502</v>
      </c>
      <c r="K14" s="54"/>
      <c r="L14" s="41">
        <v>208</v>
      </c>
      <c r="M14" s="42"/>
      <c r="N14" s="53">
        <v>1</v>
      </c>
      <c r="O14" s="54"/>
      <c r="P14" s="41">
        <v>1</v>
      </c>
      <c r="Q14" s="42"/>
      <c r="R14" s="53">
        <v>4952</v>
      </c>
      <c r="S14" s="54"/>
      <c r="T14" s="41">
        <v>4121</v>
      </c>
      <c r="U14" s="134"/>
      <c r="V14" s="22"/>
      <c r="W14" s="8"/>
    </row>
    <row r="15" spans="1:24" s="5" customFormat="1" ht="11.25" customHeight="1">
      <c r="B15" s="23"/>
      <c r="C15" s="23"/>
      <c r="D15" s="130"/>
      <c r="E15" s="24"/>
      <c r="F15" s="55"/>
      <c r="G15" s="56"/>
      <c r="H15" s="51">
        <v>172</v>
      </c>
      <c r="I15" s="52"/>
      <c r="J15" s="55"/>
      <c r="K15" s="56"/>
      <c r="L15" s="51">
        <v>30</v>
      </c>
      <c r="M15" s="52"/>
      <c r="N15" s="55"/>
      <c r="O15" s="56"/>
      <c r="P15" s="43"/>
      <c r="Q15" s="44"/>
      <c r="R15" s="55"/>
      <c r="S15" s="56"/>
      <c r="T15" s="51">
        <v>369</v>
      </c>
      <c r="U15" s="128"/>
      <c r="V15" s="22"/>
      <c r="W15" s="8"/>
    </row>
    <row r="16" spans="1:24" s="5" customFormat="1" ht="11.25" customHeight="1">
      <c r="B16" s="8"/>
      <c r="C16" s="8"/>
      <c r="D16" s="129" t="s">
        <v>12</v>
      </c>
      <c r="E16" s="21"/>
      <c r="F16" s="53">
        <v>503</v>
      </c>
      <c r="G16" s="54"/>
      <c r="H16" s="41">
        <v>344</v>
      </c>
      <c r="I16" s="42"/>
      <c r="J16" s="53">
        <v>49</v>
      </c>
      <c r="K16" s="54"/>
      <c r="L16" s="41">
        <v>41</v>
      </c>
      <c r="M16" s="42"/>
      <c r="N16" s="53">
        <v>0</v>
      </c>
      <c r="O16" s="54"/>
      <c r="P16" s="41">
        <v>0</v>
      </c>
      <c r="Q16" s="42"/>
      <c r="R16" s="53">
        <v>364</v>
      </c>
      <c r="S16" s="54"/>
      <c r="T16" s="41">
        <v>274</v>
      </c>
      <c r="U16" s="134"/>
      <c r="V16" s="22"/>
      <c r="W16" s="8"/>
    </row>
    <row r="17" spans="2:23" s="5" customFormat="1" ht="11.25" customHeight="1">
      <c r="B17" s="23"/>
      <c r="C17" s="23"/>
      <c r="D17" s="130"/>
      <c r="E17" s="24"/>
      <c r="F17" s="55"/>
      <c r="G17" s="56"/>
      <c r="H17" s="51">
        <v>8</v>
      </c>
      <c r="I17" s="52"/>
      <c r="J17" s="55"/>
      <c r="K17" s="56"/>
      <c r="L17" s="51">
        <v>3</v>
      </c>
      <c r="M17" s="52"/>
      <c r="N17" s="55"/>
      <c r="O17" s="56"/>
      <c r="P17" s="43"/>
      <c r="Q17" s="44"/>
      <c r="R17" s="55"/>
      <c r="S17" s="56"/>
      <c r="T17" s="51">
        <v>8</v>
      </c>
      <c r="U17" s="128"/>
      <c r="V17" s="22"/>
      <c r="W17" s="8"/>
    </row>
    <row r="18" spans="2:23" s="5" customFormat="1" ht="11.25" customHeight="1">
      <c r="B18" s="8"/>
      <c r="C18" s="8"/>
      <c r="D18" s="129" t="s">
        <v>13</v>
      </c>
      <c r="E18" s="21"/>
      <c r="F18" s="53">
        <v>155</v>
      </c>
      <c r="G18" s="54"/>
      <c r="H18" s="41">
        <v>127</v>
      </c>
      <c r="I18" s="42"/>
      <c r="J18" s="53">
        <v>10</v>
      </c>
      <c r="K18" s="54"/>
      <c r="L18" s="41">
        <v>7</v>
      </c>
      <c r="M18" s="42"/>
      <c r="N18" s="53">
        <v>0</v>
      </c>
      <c r="O18" s="54"/>
      <c r="P18" s="41">
        <v>0</v>
      </c>
      <c r="Q18" s="42"/>
      <c r="R18" s="53">
        <v>209</v>
      </c>
      <c r="S18" s="54"/>
      <c r="T18" s="41">
        <v>206</v>
      </c>
      <c r="U18" s="134"/>
      <c r="V18" s="22"/>
      <c r="W18" s="8"/>
    </row>
    <row r="19" spans="2:23" s="5" customFormat="1" ht="11.25" customHeight="1">
      <c r="B19" s="23"/>
      <c r="C19" s="23"/>
      <c r="D19" s="130"/>
      <c r="E19" s="24"/>
      <c r="F19" s="55"/>
      <c r="G19" s="56"/>
      <c r="H19" s="49">
        <v>2</v>
      </c>
      <c r="I19" s="50"/>
      <c r="J19" s="55"/>
      <c r="K19" s="56"/>
      <c r="L19" s="49"/>
      <c r="M19" s="50"/>
      <c r="N19" s="55"/>
      <c r="O19" s="56"/>
      <c r="P19" s="43"/>
      <c r="Q19" s="44"/>
      <c r="R19" s="55"/>
      <c r="S19" s="56"/>
      <c r="T19" s="51">
        <v>9</v>
      </c>
      <c r="U19" s="128"/>
      <c r="V19" s="22"/>
      <c r="W19" s="8"/>
    </row>
    <row r="20" spans="2:23" s="5" customFormat="1" ht="11.25" customHeight="1">
      <c r="B20" s="8"/>
      <c r="C20" s="8"/>
      <c r="D20" s="129" t="s">
        <v>14</v>
      </c>
      <c r="E20" s="21"/>
      <c r="F20" s="53">
        <v>0</v>
      </c>
      <c r="G20" s="80"/>
      <c r="H20" s="41">
        <v>0</v>
      </c>
      <c r="I20" s="42"/>
      <c r="J20" s="53">
        <v>385</v>
      </c>
      <c r="K20" s="54"/>
      <c r="L20" s="41">
        <v>208</v>
      </c>
      <c r="M20" s="42"/>
      <c r="N20" s="53">
        <v>0</v>
      </c>
      <c r="O20" s="54"/>
      <c r="P20" s="41">
        <v>0</v>
      </c>
      <c r="Q20" s="42"/>
      <c r="R20" s="53">
        <v>0</v>
      </c>
      <c r="S20" s="54"/>
      <c r="T20" s="41">
        <v>0</v>
      </c>
      <c r="U20" s="134"/>
      <c r="V20" s="22"/>
      <c r="W20" s="8"/>
    </row>
    <row r="21" spans="2:23" s="5" customFormat="1" ht="11.25" customHeight="1">
      <c r="B21" s="23"/>
      <c r="C21" s="23"/>
      <c r="D21" s="130"/>
      <c r="E21" s="24"/>
      <c r="F21" s="81"/>
      <c r="G21" s="82"/>
      <c r="H21" s="43"/>
      <c r="I21" s="44"/>
      <c r="J21" s="55"/>
      <c r="K21" s="56"/>
      <c r="L21" s="51">
        <v>16</v>
      </c>
      <c r="M21" s="52"/>
      <c r="N21" s="55"/>
      <c r="O21" s="56"/>
      <c r="P21" s="49"/>
      <c r="Q21" s="50"/>
      <c r="R21" s="55"/>
      <c r="S21" s="56"/>
      <c r="T21" s="49"/>
      <c r="U21" s="79"/>
      <c r="V21" s="22"/>
      <c r="W21" s="8"/>
    </row>
    <row r="22" spans="2:23" s="5" customFormat="1" ht="11.25" customHeight="1">
      <c r="B22" s="8"/>
      <c r="C22" s="8"/>
      <c r="D22" s="129" t="s">
        <v>15</v>
      </c>
      <c r="E22" s="21"/>
      <c r="F22" s="53">
        <v>7400</v>
      </c>
      <c r="G22" s="54"/>
      <c r="H22" s="41">
        <v>4933</v>
      </c>
      <c r="I22" s="42"/>
      <c r="J22" s="53">
        <v>0</v>
      </c>
      <c r="K22" s="54"/>
      <c r="L22" s="41">
        <v>0</v>
      </c>
      <c r="M22" s="42"/>
      <c r="N22" s="53">
        <v>0</v>
      </c>
      <c r="O22" s="54"/>
      <c r="P22" s="41">
        <v>0</v>
      </c>
      <c r="Q22" s="42"/>
      <c r="R22" s="53">
        <v>0</v>
      </c>
      <c r="S22" s="54"/>
      <c r="T22" s="41">
        <v>0</v>
      </c>
      <c r="U22" s="134"/>
      <c r="V22" s="22"/>
      <c r="W22" s="8"/>
    </row>
    <row r="23" spans="2:23" s="5" customFormat="1" ht="11.25" customHeight="1">
      <c r="B23" s="23"/>
      <c r="C23" s="23"/>
      <c r="D23" s="130"/>
      <c r="E23" s="24"/>
      <c r="F23" s="55"/>
      <c r="G23" s="56"/>
      <c r="H23" s="51">
        <v>491</v>
      </c>
      <c r="I23" s="52"/>
      <c r="J23" s="55"/>
      <c r="K23" s="56"/>
      <c r="L23" s="49"/>
      <c r="M23" s="50"/>
      <c r="N23" s="55"/>
      <c r="O23" s="56"/>
      <c r="P23" s="49"/>
      <c r="Q23" s="50"/>
      <c r="R23" s="55"/>
      <c r="S23" s="56"/>
      <c r="T23" s="49"/>
      <c r="U23" s="79"/>
      <c r="V23" s="22"/>
      <c r="W23" s="8"/>
    </row>
    <row r="24" spans="2:23" s="5" customFormat="1" ht="11.25" customHeight="1">
      <c r="B24" s="8"/>
      <c r="C24" s="8"/>
      <c r="D24" s="129" t="s">
        <v>16</v>
      </c>
      <c r="E24" s="21"/>
      <c r="F24" s="53">
        <v>0</v>
      </c>
      <c r="G24" s="80"/>
      <c r="H24" s="41">
        <v>0</v>
      </c>
      <c r="I24" s="42"/>
      <c r="J24" s="53">
        <v>0</v>
      </c>
      <c r="K24" s="80"/>
      <c r="L24" s="41">
        <v>0</v>
      </c>
      <c r="M24" s="42"/>
      <c r="N24" s="131">
        <v>0</v>
      </c>
      <c r="O24" s="80"/>
      <c r="P24" s="41">
        <v>0</v>
      </c>
      <c r="Q24" s="42"/>
      <c r="R24" s="53">
        <v>0</v>
      </c>
      <c r="S24" s="80"/>
      <c r="T24" s="41">
        <v>0</v>
      </c>
      <c r="U24" s="134"/>
      <c r="V24" s="22"/>
      <c r="W24" s="8"/>
    </row>
    <row r="25" spans="2:23" s="5" customFormat="1" ht="11.25" customHeight="1">
      <c r="B25" s="23"/>
      <c r="C25" s="23"/>
      <c r="D25" s="130"/>
      <c r="E25" s="24"/>
      <c r="F25" s="81"/>
      <c r="G25" s="82"/>
      <c r="H25" s="49"/>
      <c r="I25" s="50"/>
      <c r="J25" s="81"/>
      <c r="K25" s="82"/>
      <c r="L25" s="49"/>
      <c r="M25" s="50"/>
      <c r="N25" s="81"/>
      <c r="O25" s="82"/>
      <c r="P25" s="49"/>
      <c r="Q25" s="50"/>
      <c r="R25" s="81"/>
      <c r="S25" s="82"/>
      <c r="T25" s="49"/>
      <c r="U25" s="79"/>
      <c r="V25" s="22"/>
      <c r="W25" s="8"/>
    </row>
    <row r="26" spans="2:23" s="5" customFormat="1" ht="11.25" customHeight="1">
      <c r="B26" s="8"/>
      <c r="C26" s="8"/>
      <c r="D26" s="129" t="s">
        <v>17</v>
      </c>
      <c r="E26" s="21"/>
      <c r="F26" s="53">
        <v>0</v>
      </c>
      <c r="G26" s="80"/>
      <c r="H26" s="41">
        <v>0</v>
      </c>
      <c r="I26" s="42"/>
      <c r="J26" s="53">
        <v>0</v>
      </c>
      <c r="K26" s="80"/>
      <c r="L26" s="41">
        <v>0</v>
      </c>
      <c r="M26" s="42"/>
      <c r="N26" s="131">
        <v>10</v>
      </c>
      <c r="O26" s="80"/>
      <c r="P26" s="41">
        <v>11</v>
      </c>
      <c r="Q26" s="42"/>
      <c r="R26" s="131">
        <v>257</v>
      </c>
      <c r="S26" s="80"/>
      <c r="T26" s="41">
        <v>232</v>
      </c>
      <c r="U26" s="134"/>
      <c r="V26" s="22"/>
      <c r="W26" s="8"/>
    </row>
    <row r="27" spans="2:23" s="5" customFormat="1" ht="11.25" customHeight="1">
      <c r="B27" s="23"/>
      <c r="C27" s="23"/>
      <c r="D27" s="130"/>
      <c r="E27" s="24"/>
      <c r="F27" s="81"/>
      <c r="G27" s="82"/>
      <c r="H27" s="49"/>
      <c r="I27" s="50"/>
      <c r="J27" s="81"/>
      <c r="K27" s="82"/>
      <c r="L27" s="49"/>
      <c r="M27" s="50"/>
      <c r="N27" s="81"/>
      <c r="O27" s="82"/>
      <c r="P27" s="49"/>
      <c r="Q27" s="50"/>
      <c r="R27" s="81"/>
      <c r="S27" s="82"/>
      <c r="T27" s="51">
        <v>13</v>
      </c>
      <c r="U27" s="128"/>
      <c r="V27" s="22"/>
      <c r="W27" s="8"/>
    </row>
    <row r="28" spans="2:23" s="5" customFormat="1" ht="11.25" customHeight="1">
      <c r="B28" s="8"/>
      <c r="C28" s="8"/>
      <c r="D28" s="129" t="s">
        <v>18</v>
      </c>
      <c r="E28" s="21"/>
      <c r="F28" s="53">
        <v>5</v>
      </c>
      <c r="G28" s="54"/>
      <c r="H28" s="41">
        <v>10</v>
      </c>
      <c r="I28" s="42"/>
      <c r="J28" s="53">
        <v>15</v>
      </c>
      <c r="K28" s="54"/>
      <c r="L28" s="41">
        <v>4</v>
      </c>
      <c r="M28" s="42"/>
      <c r="N28" s="53">
        <v>0</v>
      </c>
      <c r="O28" s="54"/>
      <c r="P28" s="41">
        <v>0</v>
      </c>
      <c r="Q28" s="42"/>
      <c r="R28" s="53">
        <v>17</v>
      </c>
      <c r="S28" s="54"/>
      <c r="T28" s="53">
        <v>18</v>
      </c>
      <c r="U28" s="77"/>
      <c r="V28" s="22"/>
      <c r="W28" s="8"/>
    </row>
    <row r="29" spans="2:23" s="5" customFormat="1" ht="11.25" customHeight="1" thickBot="1">
      <c r="B29" s="6"/>
      <c r="C29" s="6"/>
      <c r="D29" s="132"/>
      <c r="E29" s="25"/>
      <c r="F29" s="120"/>
      <c r="G29" s="121"/>
      <c r="H29" s="122"/>
      <c r="I29" s="123"/>
      <c r="J29" s="120"/>
      <c r="K29" s="121"/>
      <c r="L29" s="124">
        <v>2</v>
      </c>
      <c r="M29" s="125"/>
      <c r="N29" s="120"/>
      <c r="O29" s="121"/>
      <c r="P29" s="126"/>
      <c r="Q29" s="127"/>
      <c r="R29" s="120"/>
      <c r="S29" s="121"/>
      <c r="T29" s="126"/>
      <c r="U29" s="133"/>
      <c r="V29" s="22"/>
      <c r="W29" s="8"/>
    </row>
    <row r="30" spans="2:23" s="5" customFormat="1">
      <c r="B30" s="119" t="s">
        <v>40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26"/>
      <c r="W30" s="9"/>
    </row>
    <row r="31" spans="2:23" s="5" customFormat="1">
      <c r="B31" s="5" t="s">
        <v>39</v>
      </c>
      <c r="O31" s="27"/>
      <c r="P31" s="27"/>
      <c r="S31" s="9"/>
      <c r="T31" s="9"/>
      <c r="U31" s="9"/>
      <c r="V31" s="9"/>
      <c r="W31" s="9"/>
    </row>
    <row r="32" spans="2:23" s="5" customFormat="1" ht="9" customHeight="1">
      <c r="O32" s="27"/>
      <c r="P32" s="27"/>
      <c r="S32" s="9"/>
      <c r="T32" s="9"/>
      <c r="U32" s="9"/>
      <c r="V32" s="9"/>
      <c r="W32" s="9"/>
    </row>
    <row r="33" spans="2:23" s="3" customFormat="1" ht="14.4">
      <c r="B33" s="4"/>
      <c r="C33" s="4"/>
      <c r="D33" s="28"/>
      <c r="E33" s="155" t="s">
        <v>54</v>
      </c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S33" s="4"/>
      <c r="T33" s="4"/>
      <c r="U33" s="4"/>
      <c r="V33" s="4"/>
      <c r="W33" s="4"/>
    </row>
    <row r="34" spans="2:23" s="5" customFormat="1" ht="13.5" customHeight="1" thickBot="1">
      <c r="B34" s="6"/>
      <c r="C34" s="6"/>
      <c r="D34" s="6"/>
      <c r="E34" s="6"/>
      <c r="F34" s="8"/>
      <c r="G34" s="8"/>
      <c r="H34" s="8"/>
      <c r="I34" s="8"/>
      <c r="J34" s="8"/>
      <c r="K34" s="8"/>
      <c r="L34" s="8"/>
      <c r="M34" s="8"/>
      <c r="N34" s="8"/>
      <c r="O34" s="29"/>
      <c r="P34" s="29"/>
      <c r="S34" s="9"/>
      <c r="T34" s="9"/>
      <c r="U34" s="9"/>
      <c r="V34" s="9"/>
      <c r="W34" s="9"/>
    </row>
    <row r="35" spans="2:23" s="5" customFormat="1">
      <c r="B35" s="88" t="s">
        <v>19</v>
      </c>
      <c r="C35" s="89"/>
      <c r="D35" s="89"/>
      <c r="E35" s="90"/>
      <c r="F35" s="93" t="s">
        <v>49</v>
      </c>
      <c r="G35" s="105"/>
      <c r="H35" s="106"/>
      <c r="I35" s="93" t="s">
        <v>50</v>
      </c>
      <c r="J35" s="105"/>
      <c r="K35" s="106"/>
      <c r="L35" s="93" t="s">
        <v>51</v>
      </c>
      <c r="M35" s="105"/>
      <c r="N35" s="106"/>
      <c r="O35" s="93" t="s">
        <v>52</v>
      </c>
      <c r="P35" s="94"/>
      <c r="Q35" s="95"/>
      <c r="R35" s="145" t="s">
        <v>53</v>
      </c>
      <c r="S35" s="146"/>
      <c r="T35" s="146"/>
      <c r="U35" s="8"/>
      <c r="V35" s="9"/>
    </row>
    <row r="36" spans="2:23" s="5" customFormat="1">
      <c r="B36" s="91"/>
      <c r="C36" s="91"/>
      <c r="D36" s="91"/>
      <c r="E36" s="91"/>
      <c r="F36" s="107"/>
      <c r="G36" s="108"/>
      <c r="H36" s="109"/>
      <c r="I36" s="107"/>
      <c r="J36" s="108"/>
      <c r="K36" s="109"/>
      <c r="L36" s="107"/>
      <c r="M36" s="108"/>
      <c r="N36" s="109"/>
      <c r="O36" s="96"/>
      <c r="P36" s="97"/>
      <c r="Q36" s="98"/>
      <c r="R36" s="147"/>
      <c r="S36" s="148"/>
      <c r="T36" s="148"/>
      <c r="U36" s="8"/>
      <c r="V36" s="9"/>
    </row>
    <row r="37" spans="2:23" s="5" customFormat="1">
      <c r="B37" s="92"/>
      <c r="C37" s="92"/>
      <c r="D37" s="92"/>
      <c r="E37" s="92"/>
      <c r="F37" s="110"/>
      <c r="G37" s="111"/>
      <c r="H37" s="112"/>
      <c r="I37" s="110"/>
      <c r="J37" s="111"/>
      <c r="K37" s="112"/>
      <c r="L37" s="110"/>
      <c r="M37" s="111"/>
      <c r="N37" s="112"/>
      <c r="O37" s="99"/>
      <c r="P37" s="100"/>
      <c r="Q37" s="101"/>
      <c r="R37" s="149"/>
      <c r="S37" s="150"/>
      <c r="T37" s="150"/>
      <c r="U37" s="8"/>
      <c r="V37" s="9"/>
    </row>
    <row r="38" spans="2:23" s="5" customFormat="1" ht="6.75" customHeight="1">
      <c r="B38" s="30"/>
      <c r="C38" s="30"/>
      <c r="D38" s="8"/>
      <c r="E38" s="8"/>
      <c r="F38" s="160"/>
      <c r="G38" s="161"/>
      <c r="H38" s="162"/>
      <c r="I38" s="160"/>
      <c r="J38" s="161"/>
      <c r="K38" s="162"/>
      <c r="L38" s="160"/>
      <c r="M38" s="161"/>
      <c r="N38" s="162"/>
      <c r="O38" s="157"/>
      <c r="P38" s="158"/>
      <c r="Q38" s="159"/>
      <c r="R38" s="143"/>
      <c r="S38" s="144"/>
      <c r="T38" s="144"/>
      <c r="U38" s="8"/>
      <c r="V38" s="9"/>
    </row>
    <row r="39" spans="2:23" s="5" customFormat="1" ht="16.5" customHeight="1">
      <c r="B39" s="86" t="s">
        <v>46</v>
      </c>
      <c r="C39" s="8"/>
      <c r="D39" s="31" t="s">
        <v>47</v>
      </c>
      <c r="E39" s="32" t="s">
        <v>20</v>
      </c>
      <c r="F39" s="102">
        <v>1495383</v>
      </c>
      <c r="G39" s="103"/>
      <c r="H39" s="104"/>
      <c r="I39" s="102">
        <v>1118111.1410000001</v>
      </c>
      <c r="J39" s="103"/>
      <c r="K39" s="104"/>
      <c r="L39" s="102">
        <v>1138577.692</v>
      </c>
      <c r="M39" s="103"/>
      <c r="N39" s="104"/>
      <c r="O39" s="113">
        <v>2293054.41</v>
      </c>
      <c r="P39" s="114"/>
      <c r="Q39" s="115"/>
      <c r="R39" s="141">
        <v>437231.46600000001</v>
      </c>
      <c r="S39" s="142"/>
      <c r="T39" s="142"/>
      <c r="U39" s="8"/>
      <c r="V39" s="9"/>
    </row>
    <row r="40" spans="2:23" s="5" customFormat="1" ht="16.5" customHeight="1">
      <c r="B40" s="87"/>
      <c r="C40" s="8"/>
      <c r="D40" s="31" t="s">
        <v>24</v>
      </c>
      <c r="E40" s="32" t="s">
        <v>21</v>
      </c>
      <c r="F40" s="102">
        <v>86</v>
      </c>
      <c r="G40" s="103"/>
      <c r="H40" s="104"/>
      <c r="I40" s="102">
        <v>91.983999999999995</v>
      </c>
      <c r="J40" s="103"/>
      <c r="K40" s="104"/>
      <c r="L40" s="102">
        <v>549.65099999999995</v>
      </c>
      <c r="M40" s="103"/>
      <c r="N40" s="104"/>
      <c r="O40" s="113">
        <v>3413.9229999999998</v>
      </c>
      <c r="P40" s="114"/>
      <c r="Q40" s="115"/>
      <c r="R40" s="141">
        <v>67.316999999999993</v>
      </c>
      <c r="S40" s="142"/>
      <c r="T40" s="142"/>
      <c r="U40" s="8"/>
      <c r="V40" s="9"/>
    </row>
    <row r="41" spans="2:23" s="5" customFormat="1" ht="16.5" customHeight="1">
      <c r="B41" s="87"/>
      <c r="C41" s="8"/>
      <c r="D41" s="31" t="s">
        <v>24</v>
      </c>
      <c r="E41" s="32" t="s">
        <v>22</v>
      </c>
      <c r="F41" s="102">
        <v>138</v>
      </c>
      <c r="G41" s="103"/>
      <c r="H41" s="104"/>
      <c r="I41" s="102">
        <v>5</v>
      </c>
      <c r="J41" s="103"/>
      <c r="K41" s="104"/>
      <c r="L41" s="102">
        <v>261</v>
      </c>
      <c r="M41" s="103"/>
      <c r="N41" s="104"/>
      <c r="O41" s="113">
        <v>64</v>
      </c>
      <c r="P41" s="114"/>
      <c r="Q41" s="115"/>
      <c r="R41" s="141">
        <v>5</v>
      </c>
      <c r="S41" s="142"/>
      <c r="T41" s="142"/>
      <c r="U41" s="8"/>
      <c r="V41" s="9"/>
    </row>
    <row r="42" spans="2:23" s="5" customFormat="1" ht="16.5" customHeight="1">
      <c r="B42" s="87"/>
      <c r="C42" s="8"/>
      <c r="D42" s="31" t="s">
        <v>48</v>
      </c>
      <c r="E42" s="32" t="s">
        <v>20</v>
      </c>
      <c r="F42" s="102">
        <v>18</v>
      </c>
      <c r="G42" s="103"/>
      <c r="H42" s="104"/>
      <c r="I42" s="102">
        <v>6.3209999999999997</v>
      </c>
      <c r="J42" s="103"/>
      <c r="K42" s="104"/>
      <c r="L42" s="102">
        <v>4967.9070000000002</v>
      </c>
      <c r="M42" s="103"/>
      <c r="N42" s="104"/>
      <c r="O42" s="113">
        <v>2304.1419999999998</v>
      </c>
      <c r="P42" s="114"/>
      <c r="Q42" s="115"/>
      <c r="R42" s="141">
        <v>0</v>
      </c>
      <c r="S42" s="142"/>
      <c r="T42" s="142"/>
      <c r="U42" s="8"/>
      <c r="V42" s="9"/>
    </row>
    <row r="43" spans="2:23" s="5" customFormat="1" ht="16.5" customHeight="1">
      <c r="B43" s="87"/>
      <c r="C43" s="8"/>
      <c r="D43" s="31" t="s">
        <v>24</v>
      </c>
      <c r="E43" s="32" t="s">
        <v>21</v>
      </c>
      <c r="F43" s="102">
        <v>0</v>
      </c>
      <c r="G43" s="103"/>
      <c r="H43" s="104"/>
      <c r="I43" s="102">
        <v>0</v>
      </c>
      <c r="J43" s="103"/>
      <c r="K43" s="104"/>
      <c r="L43" s="102">
        <v>0</v>
      </c>
      <c r="M43" s="103"/>
      <c r="N43" s="104"/>
      <c r="O43" s="113">
        <v>0</v>
      </c>
      <c r="P43" s="114"/>
      <c r="Q43" s="115"/>
      <c r="R43" s="141">
        <v>0</v>
      </c>
      <c r="S43" s="142"/>
      <c r="T43" s="142"/>
      <c r="U43" s="8"/>
      <c r="V43" s="9"/>
    </row>
    <row r="44" spans="2:23" s="5" customFormat="1" ht="16.5" customHeight="1">
      <c r="B44" s="87"/>
      <c r="C44" s="8"/>
      <c r="D44" s="31" t="s">
        <v>24</v>
      </c>
      <c r="E44" s="32" t="s">
        <v>22</v>
      </c>
      <c r="F44" s="102">
        <v>30</v>
      </c>
      <c r="G44" s="103"/>
      <c r="H44" s="104"/>
      <c r="I44" s="102">
        <v>0</v>
      </c>
      <c r="J44" s="103"/>
      <c r="K44" s="104"/>
      <c r="L44" s="102">
        <v>0</v>
      </c>
      <c r="M44" s="103"/>
      <c r="N44" s="104"/>
      <c r="O44" s="113">
        <v>0</v>
      </c>
      <c r="P44" s="114"/>
      <c r="Q44" s="115"/>
      <c r="R44" s="141">
        <v>0</v>
      </c>
      <c r="S44" s="142"/>
      <c r="T44" s="142"/>
      <c r="U44" s="8"/>
      <c r="V44" s="9"/>
    </row>
    <row r="45" spans="2:23" s="5" customFormat="1" ht="10.5" customHeight="1">
      <c r="B45" s="8"/>
      <c r="C45" s="8"/>
      <c r="D45" s="9"/>
      <c r="E45" s="9"/>
      <c r="F45" s="102"/>
      <c r="G45" s="103"/>
      <c r="H45" s="104"/>
      <c r="I45" s="102"/>
      <c r="J45" s="103"/>
      <c r="K45" s="104"/>
      <c r="L45" s="102"/>
      <c r="M45" s="103"/>
      <c r="N45" s="104"/>
      <c r="O45" s="113"/>
      <c r="P45" s="114"/>
      <c r="Q45" s="115"/>
      <c r="R45" s="151"/>
      <c r="S45" s="152"/>
      <c r="T45" s="152"/>
      <c r="U45" s="8"/>
      <c r="V45" s="9"/>
    </row>
    <row r="46" spans="2:23" s="5" customFormat="1" ht="16.5" customHeight="1">
      <c r="B46" s="83" t="s">
        <v>4</v>
      </c>
      <c r="C46" s="8"/>
      <c r="D46" s="33" t="s">
        <v>25</v>
      </c>
      <c r="E46" s="32" t="s">
        <v>20</v>
      </c>
      <c r="F46" s="102">
        <v>5</v>
      </c>
      <c r="G46" s="103"/>
      <c r="H46" s="104"/>
      <c r="I46" s="102">
        <v>70316.593999999997</v>
      </c>
      <c r="J46" s="103"/>
      <c r="K46" s="104"/>
      <c r="L46" s="102">
        <v>3.0270000000000001</v>
      </c>
      <c r="M46" s="103"/>
      <c r="N46" s="104"/>
      <c r="O46" s="113">
        <v>32.360999999999997</v>
      </c>
      <c r="P46" s="114"/>
      <c r="Q46" s="115"/>
      <c r="R46" s="141">
        <v>14815.316999999999</v>
      </c>
      <c r="S46" s="142"/>
      <c r="T46" s="142"/>
      <c r="U46" s="8"/>
      <c r="V46" s="9"/>
    </row>
    <row r="47" spans="2:23" s="5" customFormat="1" ht="16.5" customHeight="1">
      <c r="B47" s="84"/>
      <c r="C47" s="8"/>
      <c r="D47" s="33" t="s">
        <v>26</v>
      </c>
      <c r="E47" s="32" t="s">
        <v>20</v>
      </c>
      <c r="F47" s="102">
        <v>3.0000000000000001E-3</v>
      </c>
      <c r="G47" s="103"/>
      <c r="H47" s="104"/>
      <c r="I47" s="102">
        <v>0.19900000000000001</v>
      </c>
      <c r="J47" s="103"/>
      <c r="K47" s="104"/>
      <c r="L47" s="102">
        <v>0</v>
      </c>
      <c r="M47" s="103"/>
      <c r="N47" s="104"/>
      <c r="O47" s="113">
        <v>0.182</v>
      </c>
      <c r="P47" s="114"/>
      <c r="Q47" s="115"/>
      <c r="R47" s="151">
        <v>1.0999999999999999E-2</v>
      </c>
      <c r="S47" s="152"/>
      <c r="T47" s="152"/>
      <c r="U47" s="8"/>
      <c r="V47" s="9"/>
    </row>
    <row r="48" spans="2:23" s="5" customFormat="1" ht="16.5" customHeight="1">
      <c r="B48" s="84"/>
      <c r="C48" s="8"/>
      <c r="D48" s="33" t="s">
        <v>27</v>
      </c>
      <c r="E48" s="32" t="s">
        <v>20</v>
      </c>
      <c r="F48" s="102">
        <v>0</v>
      </c>
      <c r="G48" s="103"/>
      <c r="H48" s="104"/>
      <c r="I48" s="102">
        <v>1.0999999999999999E-2</v>
      </c>
      <c r="J48" s="103"/>
      <c r="K48" s="104"/>
      <c r="L48" s="102">
        <v>0.496</v>
      </c>
      <c r="M48" s="103"/>
      <c r="N48" s="104"/>
      <c r="O48" s="113">
        <v>95</v>
      </c>
      <c r="P48" s="114"/>
      <c r="Q48" s="115"/>
      <c r="R48" s="141">
        <v>0</v>
      </c>
      <c r="S48" s="142"/>
      <c r="T48" s="142"/>
      <c r="U48" s="8"/>
      <c r="V48" s="9"/>
    </row>
    <row r="49" spans="2:23" s="5" customFormat="1" ht="16.5" customHeight="1">
      <c r="B49" s="84"/>
      <c r="C49" s="8"/>
      <c r="D49" s="33" t="s">
        <v>28</v>
      </c>
      <c r="E49" s="32" t="s">
        <v>20</v>
      </c>
      <c r="F49" s="102">
        <v>18333</v>
      </c>
      <c r="G49" s="103"/>
      <c r="H49" s="104"/>
      <c r="I49" s="102">
        <v>9551.77</v>
      </c>
      <c r="J49" s="103"/>
      <c r="K49" s="104"/>
      <c r="L49" s="102">
        <v>42005.563000000002</v>
      </c>
      <c r="M49" s="103"/>
      <c r="N49" s="104"/>
      <c r="O49" s="113">
        <v>34905.83</v>
      </c>
      <c r="P49" s="114"/>
      <c r="Q49" s="115"/>
      <c r="R49" s="141">
        <v>23395.006000000001</v>
      </c>
      <c r="S49" s="142"/>
      <c r="T49" s="142"/>
      <c r="U49" s="8"/>
      <c r="V49" s="9"/>
    </row>
    <row r="50" spans="2:23" s="5" customFormat="1" ht="16.5" customHeight="1">
      <c r="B50" s="84"/>
      <c r="C50" s="8"/>
      <c r="D50" s="33" t="s">
        <v>29</v>
      </c>
      <c r="E50" s="32" t="s">
        <v>22</v>
      </c>
      <c r="F50" s="102">
        <v>114575</v>
      </c>
      <c r="G50" s="103"/>
      <c r="H50" s="104"/>
      <c r="I50" s="102">
        <v>170438</v>
      </c>
      <c r="J50" s="103"/>
      <c r="K50" s="104"/>
      <c r="L50" s="102">
        <v>398</v>
      </c>
      <c r="M50" s="103"/>
      <c r="N50" s="104"/>
      <c r="O50" s="113">
        <v>2579</v>
      </c>
      <c r="P50" s="114"/>
      <c r="Q50" s="115"/>
      <c r="R50" s="141">
        <v>24056</v>
      </c>
      <c r="S50" s="142"/>
      <c r="T50" s="142"/>
      <c r="U50" s="8"/>
      <c r="V50" s="9"/>
    </row>
    <row r="51" spans="2:23" s="5" customFormat="1" ht="16.5" customHeight="1">
      <c r="B51" s="84"/>
      <c r="C51" s="8"/>
      <c r="D51" s="33" t="s">
        <v>30</v>
      </c>
      <c r="E51" s="32" t="s">
        <v>20</v>
      </c>
      <c r="F51" s="102">
        <v>56</v>
      </c>
      <c r="G51" s="103"/>
      <c r="H51" s="104"/>
      <c r="I51" s="102">
        <v>97.367000000000004</v>
      </c>
      <c r="J51" s="103"/>
      <c r="K51" s="104"/>
      <c r="L51" s="102">
        <v>47.302999999999997</v>
      </c>
      <c r="M51" s="103"/>
      <c r="N51" s="104"/>
      <c r="O51" s="113">
        <v>5191.7520000000004</v>
      </c>
      <c r="P51" s="114"/>
      <c r="Q51" s="115"/>
      <c r="R51" s="141">
        <v>14.125999999999999</v>
      </c>
      <c r="S51" s="142"/>
      <c r="T51" s="142"/>
      <c r="U51" s="8"/>
      <c r="V51" s="9"/>
    </row>
    <row r="52" spans="2:23" s="5" customFormat="1" ht="16.5" customHeight="1">
      <c r="B52" s="84"/>
      <c r="C52" s="8"/>
      <c r="D52" s="33" t="s">
        <v>24</v>
      </c>
      <c r="E52" s="32" t="s">
        <v>22</v>
      </c>
      <c r="F52" s="102">
        <v>0</v>
      </c>
      <c r="G52" s="103"/>
      <c r="H52" s="104"/>
      <c r="I52" s="102">
        <v>20</v>
      </c>
      <c r="J52" s="103"/>
      <c r="K52" s="104"/>
      <c r="L52" s="102">
        <v>0</v>
      </c>
      <c r="M52" s="103"/>
      <c r="N52" s="104"/>
      <c r="O52" s="113">
        <v>60</v>
      </c>
      <c r="P52" s="114"/>
      <c r="Q52" s="115"/>
      <c r="R52" s="141">
        <v>9</v>
      </c>
      <c r="S52" s="142"/>
      <c r="T52" s="142"/>
      <c r="U52" s="8"/>
      <c r="V52" s="9"/>
    </row>
    <row r="53" spans="2:23" s="5" customFormat="1" ht="16.5" customHeight="1">
      <c r="B53" s="84"/>
      <c r="C53" s="8"/>
      <c r="D53" s="33" t="s">
        <v>41</v>
      </c>
      <c r="E53" s="32" t="s">
        <v>22</v>
      </c>
      <c r="F53" s="102">
        <v>5019</v>
      </c>
      <c r="G53" s="103"/>
      <c r="H53" s="104"/>
      <c r="I53" s="102">
        <v>3109</v>
      </c>
      <c r="J53" s="103"/>
      <c r="K53" s="104"/>
      <c r="L53" s="102">
        <v>12274</v>
      </c>
      <c r="M53" s="103"/>
      <c r="N53" s="104"/>
      <c r="O53" s="102">
        <v>73874</v>
      </c>
      <c r="P53" s="103"/>
      <c r="Q53" s="104"/>
      <c r="R53" s="141">
        <v>90218</v>
      </c>
      <c r="S53" s="142"/>
      <c r="T53" s="142"/>
      <c r="U53" s="8"/>
      <c r="V53" s="9"/>
    </row>
    <row r="54" spans="2:23" s="5" customFormat="1" ht="16.5" customHeight="1">
      <c r="B54" s="84"/>
      <c r="C54" s="8"/>
      <c r="D54" s="33" t="s">
        <v>31</v>
      </c>
      <c r="E54" s="32" t="s">
        <v>20</v>
      </c>
      <c r="F54" s="102">
        <v>724</v>
      </c>
      <c r="G54" s="103"/>
      <c r="H54" s="104"/>
      <c r="I54" s="102">
        <v>4.8730000000000002</v>
      </c>
      <c r="J54" s="103"/>
      <c r="K54" s="104"/>
      <c r="L54" s="102">
        <v>47.527000000000001</v>
      </c>
      <c r="M54" s="103"/>
      <c r="N54" s="104"/>
      <c r="O54" s="113">
        <v>11.097</v>
      </c>
      <c r="P54" s="114"/>
      <c r="Q54" s="115"/>
      <c r="R54" s="141">
        <v>3.0550000000000002</v>
      </c>
      <c r="S54" s="142"/>
      <c r="T54" s="142"/>
      <c r="U54" s="8"/>
      <c r="V54" s="9"/>
    </row>
    <row r="55" spans="2:23" s="5" customFormat="1" ht="16.5" customHeight="1">
      <c r="B55" s="84"/>
      <c r="C55" s="8"/>
      <c r="D55" s="33" t="s">
        <v>32</v>
      </c>
      <c r="E55" s="32" t="s">
        <v>21</v>
      </c>
      <c r="F55" s="102">
        <v>0</v>
      </c>
      <c r="G55" s="103"/>
      <c r="H55" s="104"/>
      <c r="I55" s="102">
        <v>0</v>
      </c>
      <c r="J55" s="103"/>
      <c r="K55" s="104"/>
      <c r="L55" s="102">
        <v>0</v>
      </c>
      <c r="M55" s="103"/>
      <c r="N55" s="104"/>
      <c r="O55" s="113">
        <v>0</v>
      </c>
      <c r="P55" s="114"/>
      <c r="Q55" s="115"/>
      <c r="R55" s="151">
        <v>0</v>
      </c>
      <c r="S55" s="152"/>
      <c r="T55" s="152"/>
      <c r="U55" s="8"/>
      <c r="V55" s="9"/>
    </row>
    <row r="56" spans="2:23" s="5" customFormat="1" ht="16.5" customHeight="1">
      <c r="B56" s="84"/>
      <c r="C56" s="8"/>
      <c r="D56" s="33" t="s">
        <v>42</v>
      </c>
      <c r="E56" s="32" t="s">
        <v>23</v>
      </c>
      <c r="F56" s="102">
        <v>229</v>
      </c>
      <c r="G56" s="103"/>
      <c r="H56" s="104"/>
      <c r="I56" s="102">
        <v>476</v>
      </c>
      <c r="J56" s="103"/>
      <c r="K56" s="104"/>
      <c r="L56" s="102">
        <v>3</v>
      </c>
      <c r="M56" s="103"/>
      <c r="N56" s="104"/>
      <c r="O56" s="113">
        <v>17</v>
      </c>
      <c r="P56" s="114"/>
      <c r="Q56" s="115"/>
      <c r="R56" s="141">
        <v>237</v>
      </c>
      <c r="S56" s="142"/>
      <c r="T56" s="142"/>
      <c r="U56" s="8"/>
      <c r="V56" s="9"/>
    </row>
    <row r="57" spans="2:23" s="5" customFormat="1" ht="16.5" customHeight="1">
      <c r="B57" s="84"/>
      <c r="C57" s="8"/>
      <c r="D57" s="33" t="s">
        <v>33</v>
      </c>
      <c r="E57" s="32" t="s">
        <v>20</v>
      </c>
      <c r="F57" s="102">
        <v>133127</v>
      </c>
      <c r="G57" s="103"/>
      <c r="H57" s="104"/>
      <c r="I57" s="102">
        <v>176295.58199999999</v>
      </c>
      <c r="J57" s="103"/>
      <c r="K57" s="104"/>
      <c r="L57" s="102">
        <v>280377.95799999998</v>
      </c>
      <c r="M57" s="103"/>
      <c r="N57" s="104"/>
      <c r="O57" s="113">
        <v>350171.03700000001</v>
      </c>
      <c r="P57" s="114"/>
      <c r="Q57" s="115"/>
      <c r="R57" s="141">
        <v>265132.12199999997</v>
      </c>
      <c r="S57" s="142"/>
      <c r="T57" s="142"/>
      <c r="U57" s="8"/>
      <c r="V57" s="9"/>
    </row>
    <row r="58" spans="2:23" s="5" customFormat="1" ht="16.5" customHeight="1">
      <c r="B58" s="84"/>
      <c r="C58" s="8"/>
      <c r="D58" s="33" t="s">
        <v>34</v>
      </c>
      <c r="E58" s="32" t="s">
        <v>20</v>
      </c>
      <c r="F58" s="102">
        <v>903</v>
      </c>
      <c r="G58" s="103"/>
      <c r="H58" s="104"/>
      <c r="I58" s="102">
        <v>20679.957999999999</v>
      </c>
      <c r="J58" s="103"/>
      <c r="K58" s="104"/>
      <c r="L58" s="102">
        <v>2869.1</v>
      </c>
      <c r="M58" s="103"/>
      <c r="N58" s="104"/>
      <c r="O58" s="113">
        <v>12812.436</v>
      </c>
      <c r="P58" s="114"/>
      <c r="Q58" s="115"/>
      <c r="R58" s="141">
        <v>3441.76</v>
      </c>
      <c r="S58" s="142"/>
      <c r="T58" s="142"/>
      <c r="U58" s="8"/>
      <c r="V58" s="9"/>
    </row>
    <row r="59" spans="2:23" s="5" customFormat="1" ht="16.5" customHeight="1">
      <c r="B59" s="84"/>
      <c r="C59" s="8"/>
      <c r="D59" s="33" t="s">
        <v>35</v>
      </c>
      <c r="E59" s="32" t="s">
        <v>20</v>
      </c>
      <c r="F59" s="102">
        <v>26</v>
      </c>
      <c r="G59" s="103"/>
      <c r="H59" s="104"/>
      <c r="I59" s="102">
        <v>26.332000000000001</v>
      </c>
      <c r="J59" s="103"/>
      <c r="K59" s="104"/>
      <c r="L59" s="102">
        <v>58.76</v>
      </c>
      <c r="M59" s="103"/>
      <c r="N59" s="104"/>
      <c r="O59" s="113">
        <v>29.408000000000001</v>
      </c>
      <c r="P59" s="114"/>
      <c r="Q59" s="115"/>
      <c r="R59" s="141">
        <v>304.49799999999999</v>
      </c>
      <c r="S59" s="142"/>
      <c r="T59" s="142"/>
      <c r="U59" s="8"/>
      <c r="V59" s="9"/>
    </row>
    <row r="60" spans="2:23" s="5" customFormat="1" ht="16.5" customHeight="1">
      <c r="B60" s="84"/>
      <c r="C60" s="8"/>
      <c r="D60" s="33" t="s">
        <v>36</v>
      </c>
      <c r="E60" s="32" t="s">
        <v>20</v>
      </c>
      <c r="F60" s="102">
        <v>42342</v>
      </c>
      <c r="G60" s="103"/>
      <c r="H60" s="104"/>
      <c r="I60" s="102">
        <v>67532.94</v>
      </c>
      <c r="J60" s="103"/>
      <c r="K60" s="104"/>
      <c r="L60" s="102">
        <v>23020.441999999999</v>
      </c>
      <c r="M60" s="103"/>
      <c r="N60" s="104"/>
      <c r="O60" s="113">
        <v>33171.631000000001</v>
      </c>
      <c r="P60" s="114"/>
      <c r="Q60" s="115"/>
      <c r="R60" s="141">
        <v>37882.938999999998</v>
      </c>
      <c r="S60" s="142"/>
      <c r="T60" s="142"/>
      <c r="U60" s="8"/>
      <c r="V60" s="9"/>
    </row>
    <row r="61" spans="2:23" s="5" customFormat="1" ht="16.5" customHeight="1">
      <c r="B61" s="84"/>
      <c r="C61" s="8"/>
      <c r="D61" s="33" t="s">
        <v>24</v>
      </c>
      <c r="E61" s="32" t="s">
        <v>23</v>
      </c>
      <c r="F61" s="102">
        <v>13660</v>
      </c>
      <c r="G61" s="103"/>
      <c r="H61" s="104"/>
      <c r="I61" s="102">
        <v>17324</v>
      </c>
      <c r="J61" s="103"/>
      <c r="K61" s="104"/>
      <c r="L61" s="102">
        <v>4456</v>
      </c>
      <c r="M61" s="103"/>
      <c r="N61" s="104"/>
      <c r="O61" s="113">
        <v>8074</v>
      </c>
      <c r="P61" s="114"/>
      <c r="Q61" s="115"/>
      <c r="R61" s="141">
        <v>9893</v>
      </c>
      <c r="S61" s="142"/>
      <c r="T61" s="142"/>
      <c r="U61" s="8"/>
      <c r="V61" s="9"/>
    </row>
    <row r="62" spans="2:23" s="5" customFormat="1" ht="16.5" customHeight="1">
      <c r="B62" s="84"/>
      <c r="C62" s="8"/>
      <c r="D62" s="33" t="s">
        <v>37</v>
      </c>
      <c r="E62" s="32" t="s">
        <v>21</v>
      </c>
      <c r="F62" s="102">
        <v>873</v>
      </c>
      <c r="G62" s="103"/>
      <c r="H62" s="104"/>
      <c r="I62" s="102">
        <v>501.22899999999998</v>
      </c>
      <c r="J62" s="103"/>
      <c r="K62" s="104"/>
      <c r="L62" s="102">
        <v>157.90899999999999</v>
      </c>
      <c r="M62" s="103"/>
      <c r="N62" s="104"/>
      <c r="O62" s="113">
        <v>2763.8510000000001</v>
      </c>
      <c r="P62" s="114"/>
      <c r="Q62" s="115"/>
      <c r="R62" s="151">
        <v>2974.6219999999998</v>
      </c>
      <c r="S62" s="152"/>
      <c r="T62" s="152"/>
      <c r="U62" s="8"/>
      <c r="V62" s="9"/>
    </row>
    <row r="63" spans="2:23" s="5" customFormat="1" ht="16.5" customHeight="1" thickBot="1">
      <c r="B63" s="85"/>
      <c r="C63" s="6"/>
      <c r="D63" s="34" t="s">
        <v>38</v>
      </c>
      <c r="E63" s="35" t="s">
        <v>22</v>
      </c>
      <c r="F63" s="116">
        <v>0</v>
      </c>
      <c r="G63" s="117"/>
      <c r="H63" s="118"/>
      <c r="I63" s="116">
        <v>0</v>
      </c>
      <c r="J63" s="117"/>
      <c r="K63" s="118"/>
      <c r="L63" s="116">
        <v>0</v>
      </c>
      <c r="M63" s="117"/>
      <c r="N63" s="118"/>
      <c r="O63" s="164">
        <v>0</v>
      </c>
      <c r="P63" s="165"/>
      <c r="Q63" s="166"/>
      <c r="R63" s="153">
        <v>12</v>
      </c>
      <c r="S63" s="154"/>
      <c r="T63" s="154"/>
      <c r="U63" s="8"/>
      <c r="V63" s="9"/>
    </row>
    <row r="64" spans="2:23" ht="16.5" customHeight="1">
      <c r="B64" s="38" t="s">
        <v>44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6"/>
      <c r="V64" s="36"/>
      <c r="W64" s="36"/>
    </row>
    <row r="65" spans="2:23"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36"/>
      <c r="S65" s="36"/>
      <c r="T65" s="36"/>
      <c r="U65" s="36"/>
      <c r="V65" s="36"/>
      <c r="W65" s="36"/>
    </row>
    <row r="66" spans="2:23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7"/>
      <c r="Q66" s="36"/>
      <c r="R66" s="36"/>
      <c r="S66" s="36"/>
      <c r="T66" s="36"/>
      <c r="U66" s="36"/>
      <c r="V66" s="36"/>
      <c r="W66" s="36"/>
    </row>
    <row r="67" spans="2:23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6"/>
      <c r="R67" s="36"/>
      <c r="S67" s="36"/>
      <c r="T67" s="36"/>
      <c r="U67" s="36"/>
      <c r="V67" s="36"/>
      <c r="W67" s="36"/>
    </row>
    <row r="68" spans="2:23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7"/>
      <c r="Q68" s="36"/>
      <c r="R68" s="36"/>
      <c r="S68" s="36"/>
      <c r="T68" s="36"/>
      <c r="U68" s="36"/>
      <c r="V68" s="36"/>
      <c r="W68" s="36"/>
    </row>
    <row r="69" spans="2:23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7"/>
      <c r="Q69" s="36"/>
      <c r="R69" s="36"/>
      <c r="S69" s="36"/>
      <c r="T69" s="36"/>
      <c r="U69" s="36"/>
      <c r="V69" s="36"/>
      <c r="W69" s="36"/>
    </row>
    <row r="70" spans="2:23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7"/>
      <c r="Q70" s="36"/>
      <c r="R70" s="36"/>
      <c r="S70" s="36"/>
      <c r="T70" s="36"/>
      <c r="U70" s="36"/>
      <c r="V70" s="36"/>
      <c r="W70" s="36"/>
    </row>
    <row r="71" spans="2:23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7"/>
      <c r="Q71" s="36"/>
      <c r="R71" s="36"/>
      <c r="S71" s="36"/>
      <c r="T71" s="36"/>
      <c r="U71" s="36"/>
      <c r="V71" s="36"/>
      <c r="W71" s="36"/>
    </row>
    <row r="72" spans="2:23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7"/>
      <c r="Q72" s="36"/>
      <c r="R72" s="36"/>
      <c r="S72" s="36"/>
      <c r="T72" s="36"/>
      <c r="U72" s="36"/>
      <c r="V72" s="36"/>
      <c r="W72" s="36"/>
    </row>
    <row r="73" spans="2:23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7"/>
      <c r="Q73" s="36"/>
      <c r="R73" s="36"/>
      <c r="S73" s="36"/>
      <c r="T73" s="36"/>
      <c r="U73" s="36"/>
      <c r="V73" s="36"/>
      <c r="W73" s="36"/>
    </row>
    <row r="74" spans="2:23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7"/>
      <c r="Q74" s="36"/>
      <c r="R74" s="36"/>
      <c r="S74" s="36"/>
      <c r="T74" s="36"/>
      <c r="U74" s="36"/>
      <c r="V74" s="36"/>
      <c r="W74" s="36"/>
    </row>
    <row r="75" spans="2:23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7"/>
      <c r="Q75" s="36"/>
      <c r="R75" s="36"/>
      <c r="S75" s="36"/>
      <c r="T75" s="36"/>
      <c r="U75" s="36"/>
      <c r="V75" s="36"/>
      <c r="W75" s="36"/>
    </row>
    <row r="76" spans="2:23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6"/>
      <c r="R76" s="36"/>
      <c r="S76" s="36"/>
      <c r="T76" s="36"/>
      <c r="U76" s="36"/>
      <c r="V76" s="36"/>
      <c r="W76" s="36"/>
    </row>
    <row r="77" spans="2:23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7"/>
      <c r="Q77" s="36"/>
      <c r="R77" s="36"/>
      <c r="S77" s="36"/>
      <c r="T77" s="36"/>
      <c r="U77" s="36"/>
      <c r="V77" s="36"/>
      <c r="W77" s="36"/>
    </row>
    <row r="78" spans="2:23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6"/>
      <c r="R78" s="36"/>
      <c r="S78" s="36"/>
      <c r="T78" s="36"/>
      <c r="U78" s="36"/>
      <c r="V78" s="36"/>
      <c r="W78" s="36"/>
    </row>
    <row r="79" spans="2:23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7"/>
      <c r="Q79" s="36"/>
      <c r="R79" s="36"/>
      <c r="S79" s="36"/>
      <c r="T79" s="36"/>
      <c r="U79" s="36"/>
      <c r="V79" s="36"/>
      <c r="W79" s="36"/>
    </row>
    <row r="80" spans="2:23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7"/>
      <c r="Q80" s="36"/>
      <c r="R80" s="36"/>
      <c r="S80" s="36"/>
      <c r="T80" s="36"/>
      <c r="U80" s="36"/>
      <c r="V80" s="36"/>
      <c r="W80" s="36"/>
    </row>
    <row r="81" spans="2:23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7"/>
      <c r="Q81" s="36"/>
      <c r="R81" s="36"/>
      <c r="S81" s="36"/>
      <c r="T81" s="36"/>
      <c r="U81" s="36"/>
      <c r="V81" s="36"/>
      <c r="W81" s="36"/>
    </row>
    <row r="82" spans="2:23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7"/>
      <c r="Q82" s="36"/>
      <c r="R82" s="36"/>
      <c r="S82" s="36"/>
      <c r="T82" s="36"/>
      <c r="U82" s="36"/>
      <c r="V82" s="36"/>
      <c r="W82" s="36"/>
    </row>
    <row r="83" spans="2:23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7"/>
      <c r="Q83" s="36"/>
      <c r="R83" s="36"/>
      <c r="S83" s="36"/>
      <c r="T83" s="36"/>
      <c r="U83" s="36"/>
      <c r="V83" s="36"/>
      <c r="W83" s="36"/>
    </row>
    <row r="84" spans="2:23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7"/>
      <c r="Q84" s="36"/>
      <c r="R84" s="36"/>
      <c r="S84" s="36"/>
      <c r="T84" s="36"/>
      <c r="U84" s="36"/>
      <c r="V84" s="36"/>
      <c r="W84" s="36"/>
    </row>
    <row r="85" spans="2:23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7"/>
      <c r="Q85" s="36"/>
      <c r="R85" s="36"/>
      <c r="S85" s="36"/>
      <c r="T85" s="36"/>
      <c r="U85" s="36"/>
      <c r="V85" s="36"/>
      <c r="W85" s="36"/>
    </row>
    <row r="86" spans="2:23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6"/>
      <c r="R86" s="36"/>
      <c r="S86" s="36"/>
      <c r="T86" s="36"/>
      <c r="U86" s="36"/>
      <c r="V86" s="36"/>
      <c r="W86" s="36"/>
    </row>
    <row r="87" spans="2:23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6"/>
      <c r="R87" s="36"/>
      <c r="S87" s="36"/>
      <c r="T87" s="36"/>
      <c r="U87" s="36"/>
      <c r="V87" s="36"/>
      <c r="W87" s="36"/>
    </row>
    <row r="88" spans="2:23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36"/>
      <c r="R88" s="36"/>
      <c r="S88" s="36"/>
      <c r="T88" s="36"/>
      <c r="U88" s="36"/>
      <c r="V88" s="36"/>
      <c r="W88" s="36"/>
    </row>
    <row r="89" spans="2:23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7"/>
      <c r="Q89" s="36"/>
      <c r="R89" s="36"/>
      <c r="S89" s="36"/>
      <c r="T89" s="36"/>
      <c r="U89" s="36"/>
      <c r="V89" s="36"/>
      <c r="W89" s="36"/>
    </row>
    <row r="90" spans="2:23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7"/>
      <c r="Q90" s="36"/>
      <c r="R90" s="36"/>
      <c r="S90" s="36"/>
      <c r="T90" s="36"/>
      <c r="U90" s="36"/>
      <c r="V90" s="36"/>
      <c r="W90" s="36"/>
    </row>
    <row r="91" spans="2:23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7"/>
      <c r="Q91" s="36"/>
      <c r="R91" s="36"/>
      <c r="S91" s="36"/>
      <c r="T91" s="36"/>
      <c r="U91" s="36"/>
      <c r="V91" s="36"/>
      <c r="W91" s="36"/>
    </row>
    <row r="92" spans="2:23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7"/>
      <c r="Q92" s="36"/>
      <c r="R92" s="36"/>
      <c r="S92" s="36"/>
      <c r="T92" s="36"/>
      <c r="U92" s="36"/>
      <c r="V92" s="36"/>
      <c r="W92" s="36"/>
    </row>
    <row r="93" spans="2:23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6"/>
      <c r="R93" s="36"/>
      <c r="S93" s="36"/>
      <c r="T93" s="36"/>
      <c r="U93" s="36"/>
      <c r="V93" s="36"/>
      <c r="W93" s="36"/>
    </row>
    <row r="94" spans="2:23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7"/>
      <c r="Q94" s="36"/>
      <c r="R94" s="36"/>
      <c r="S94" s="36"/>
      <c r="T94" s="36"/>
      <c r="U94" s="36"/>
      <c r="V94" s="36"/>
      <c r="W94" s="36"/>
    </row>
    <row r="95" spans="2:23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7"/>
      <c r="Q95" s="36"/>
      <c r="R95" s="36"/>
      <c r="S95" s="36"/>
      <c r="T95" s="36"/>
      <c r="U95" s="36"/>
      <c r="V95" s="36"/>
      <c r="W95" s="36"/>
    </row>
    <row r="96" spans="2:23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7"/>
      <c r="Q96" s="36"/>
      <c r="R96" s="36"/>
      <c r="S96" s="36"/>
      <c r="T96" s="36"/>
      <c r="U96" s="36"/>
      <c r="V96" s="36"/>
      <c r="W96" s="36"/>
    </row>
    <row r="97" spans="2:23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7"/>
      <c r="Q97" s="36"/>
      <c r="R97" s="36"/>
      <c r="S97" s="36"/>
      <c r="T97" s="36"/>
      <c r="U97" s="36"/>
      <c r="V97" s="36"/>
      <c r="W97" s="36"/>
    </row>
    <row r="98" spans="2:23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7"/>
      <c r="Q98" s="36"/>
      <c r="R98" s="36"/>
      <c r="S98" s="36"/>
      <c r="T98" s="36"/>
      <c r="U98" s="36"/>
      <c r="V98" s="36"/>
      <c r="W98" s="36"/>
    </row>
    <row r="99" spans="2:23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7"/>
      <c r="Q99" s="36"/>
      <c r="R99" s="36"/>
      <c r="S99" s="36"/>
      <c r="T99" s="36"/>
      <c r="U99" s="36"/>
      <c r="V99" s="36"/>
      <c r="W99" s="36"/>
    </row>
    <row r="100" spans="2:23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7"/>
      <c r="Q100" s="36"/>
      <c r="R100" s="36"/>
      <c r="S100" s="36"/>
      <c r="T100" s="36"/>
      <c r="U100" s="36"/>
      <c r="V100" s="36"/>
      <c r="W100" s="36"/>
    </row>
    <row r="101" spans="2:23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7"/>
      <c r="Q101" s="36"/>
      <c r="R101" s="36"/>
      <c r="S101" s="36"/>
      <c r="T101" s="36"/>
      <c r="U101" s="36"/>
      <c r="V101" s="36"/>
      <c r="W101" s="36"/>
    </row>
    <row r="102" spans="2:23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37"/>
      <c r="Q102" s="36"/>
      <c r="R102" s="36"/>
      <c r="S102" s="36"/>
      <c r="T102" s="36"/>
      <c r="U102" s="36"/>
      <c r="V102" s="36"/>
      <c r="W102" s="36"/>
    </row>
    <row r="103" spans="2:23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37"/>
      <c r="Q103" s="36"/>
      <c r="R103" s="36"/>
      <c r="S103" s="36"/>
      <c r="T103" s="36"/>
      <c r="U103" s="36"/>
      <c r="V103" s="36"/>
      <c r="W103" s="36"/>
    </row>
    <row r="104" spans="2:23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37"/>
      <c r="Q104" s="36"/>
      <c r="R104" s="36"/>
      <c r="S104" s="36"/>
      <c r="T104" s="36"/>
      <c r="U104" s="36"/>
      <c r="V104" s="36"/>
      <c r="W104" s="36"/>
    </row>
    <row r="105" spans="2:23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7"/>
      <c r="P105" s="37"/>
      <c r="Q105" s="36"/>
      <c r="R105" s="36"/>
      <c r="S105" s="36"/>
      <c r="T105" s="36"/>
      <c r="U105" s="36"/>
      <c r="V105" s="36"/>
      <c r="W105" s="36"/>
    </row>
  </sheetData>
  <mergeCells count="312">
    <mergeCell ref="B65:Q65"/>
    <mergeCell ref="F53:H53"/>
    <mergeCell ref="I53:K53"/>
    <mergeCell ref="L53:N53"/>
    <mergeCell ref="O53:Q53"/>
    <mergeCell ref="O63:Q63"/>
    <mergeCell ref="L57:N57"/>
    <mergeCell ref="O62:Q62"/>
    <mergeCell ref="O61:Q61"/>
    <mergeCell ref="O55:Q55"/>
    <mergeCell ref="O60:Q60"/>
    <mergeCell ref="O54:Q54"/>
    <mergeCell ref="O56:Q56"/>
    <mergeCell ref="O57:Q57"/>
    <mergeCell ref="I62:K62"/>
    <mergeCell ref="L60:N60"/>
    <mergeCell ref="I60:K60"/>
    <mergeCell ref="L62:N62"/>
    <mergeCell ref="I61:K61"/>
    <mergeCell ref="L61:N61"/>
    <mergeCell ref="L59:N59"/>
    <mergeCell ref="I57:K57"/>
    <mergeCell ref="F59:H59"/>
    <mergeCell ref="I63:K63"/>
    <mergeCell ref="E2:Q2"/>
    <mergeCell ref="E33:Q33"/>
    <mergeCell ref="O42:Q42"/>
    <mergeCell ref="O43:Q43"/>
    <mergeCell ref="O39:Q39"/>
    <mergeCell ref="O40:Q40"/>
    <mergeCell ref="P17:Q17"/>
    <mergeCell ref="P18:Q18"/>
    <mergeCell ref="P19:Q19"/>
    <mergeCell ref="L43:N43"/>
    <mergeCell ref="O38:Q38"/>
    <mergeCell ref="L38:N38"/>
    <mergeCell ref="I38:K38"/>
    <mergeCell ref="F38:H38"/>
    <mergeCell ref="O41:Q41"/>
    <mergeCell ref="I39:K39"/>
    <mergeCell ref="I40:K40"/>
    <mergeCell ref="I41:K41"/>
    <mergeCell ref="I43:K43"/>
    <mergeCell ref="P21:Q21"/>
    <mergeCell ref="P25:Q25"/>
    <mergeCell ref="P26:Q26"/>
    <mergeCell ref="P15:Q15"/>
    <mergeCell ref="N16:O17"/>
    <mergeCell ref="R59:T59"/>
    <mergeCell ref="R60:T60"/>
    <mergeCell ref="R63:T63"/>
    <mergeCell ref="R61:T61"/>
    <mergeCell ref="O59:Q59"/>
    <mergeCell ref="O52:Q52"/>
    <mergeCell ref="L63:N63"/>
    <mergeCell ref="L56:N56"/>
    <mergeCell ref="R56:T56"/>
    <mergeCell ref="R57:T57"/>
    <mergeCell ref="R58:T58"/>
    <mergeCell ref="R55:T55"/>
    <mergeCell ref="R62:T62"/>
    <mergeCell ref="L52:N52"/>
    <mergeCell ref="R51:T51"/>
    <mergeCell ref="L54:N54"/>
    <mergeCell ref="F51:H51"/>
    <mergeCell ref="I49:K49"/>
    <mergeCell ref="I50:K50"/>
    <mergeCell ref="O51:Q51"/>
    <mergeCell ref="F49:H49"/>
    <mergeCell ref="I51:K51"/>
    <mergeCell ref="L58:N58"/>
    <mergeCell ref="I56:K56"/>
    <mergeCell ref="R53:T53"/>
    <mergeCell ref="L55:N55"/>
    <mergeCell ref="O58:Q58"/>
    <mergeCell ref="R52:T52"/>
    <mergeCell ref="R54:T54"/>
    <mergeCell ref="O50:Q50"/>
    <mergeCell ref="L51:N51"/>
    <mergeCell ref="O49:Q49"/>
    <mergeCell ref="F58:H58"/>
    <mergeCell ref="I52:K52"/>
    <mergeCell ref="I54:K54"/>
    <mergeCell ref="I58:K58"/>
    <mergeCell ref="I55:K55"/>
    <mergeCell ref="F52:H52"/>
    <mergeCell ref="I47:K47"/>
    <mergeCell ref="F54:H54"/>
    <mergeCell ref="I59:K59"/>
    <mergeCell ref="I45:K45"/>
    <mergeCell ref="R47:T47"/>
    <mergeCell ref="R45:T45"/>
    <mergeCell ref="F50:H50"/>
    <mergeCell ref="L46:N46"/>
    <mergeCell ref="L40:N40"/>
    <mergeCell ref="L41:N41"/>
    <mergeCell ref="L42:N42"/>
    <mergeCell ref="O46:Q46"/>
    <mergeCell ref="I42:K42"/>
    <mergeCell ref="L48:N48"/>
    <mergeCell ref="L49:N49"/>
    <mergeCell ref="L50:N50"/>
    <mergeCell ref="R49:T49"/>
    <mergeCell ref="R50:T50"/>
    <mergeCell ref="R48:T48"/>
    <mergeCell ref="O45:Q45"/>
    <mergeCell ref="L45:N45"/>
    <mergeCell ref="O47:Q47"/>
    <mergeCell ref="O48:Q48"/>
    <mergeCell ref="L47:N47"/>
    <mergeCell ref="R40:T40"/>
    <mergeCell ref="I44:K44"/>
    <mergeCell ref="R35:T37"/>
    <mergeCell ref="R41:T41"/>
    <mergeCell ref="R42:T42"/>
    <mergeCell ref="R43:T43"/>
    <mergeCell ref="R44:T44"/>
    <mergeCell ref="L39:N39"/>
    <mergeCell ref="L44:N44"/>
    <mergeCell ref="I46:K46"/>
    <mergeCell ref="F46:H46"/>
    <mergeCell ref="F45:H45"/>
    <mergeCell ref="R46:T46"/>
    <mergeCell ref="R39:T39"/>
    <mergeCell ref="R38:T38"/>
    <mergeCell ref="T16:U16"/>
    <mergeCell ref="T21:U21"/>
    <mergeCell ref="R18:S19"/>
    <mergeCell ref="T20:U20"/>
    <mergeCell ref="T22:U22"/>
    <mergeCell ref="T18:U18"/>
    <mergeCell ref="T26:U26"/>
    <mergeCell ref="T25:U25"/>
    <mergeCell ref="R20:S21"/>
    <mergeCell ref="R22:S23"/>
    <mergeCell ref="R24:S25"/>
    <mergeCell ref="P23:Q23"/>
    <mergeCell ref="P27:Q27"/>
    <mergeCell ref="P24:Q24"/>
    <mergeCell ref="F22:G23"/>
    <mergeCell ref="P22:Q22"/>
    <mergeCell ref="P20:Q20"/>
    <mergeCell ref="P16:Q16"/>
    <mergeCell ref="D6:D7"/>
    <mergeCell ref="D8:D9"/>
    <mergeCell ref="D10:D11"/>
    <mergeCell ref="D12:D13"/>
    <mergeCell ref="P13:Q13"/>
    <mergeCell ref="P6:Q6"/>
    <mergeCell ref="N6:O7"/>
    <mergeCell ref="N12:O13"/>
    <mergeCell ref="L7:M7"/>
    <mergeCell ref="L6:M6"/>
    <mergeCell ref="P7:Q7"/>
    <mergeCell ref="P10:Q10"/>
    <mergeCell ref="P12:Q12"/>
    <mergeCell ref="N8:O9"/>
    <mergeCell ref="P11:Q11"/>
    <mergeCell ref="P9:Q9"/>
    <mergeCell ref="F10:G11"/>
    <mergeCell ref="L13:M13"/>
    <mergeCell ref="P8:Q8"/>
    <mergeCell ref="N14:O15"/>
    <mergeCell ref="L18:M18"/>
    <mergeCell ref="N10:O11"/>
    <mergeCell ref="T29:U29"/>
    <mergeCell ref="T24:U24"/>
    <mergeCell ref="R26:S27"/>
    <mergeCell ref="T14:U14"/>
    <mergeCell ref="D14:D15"/>
    <mergeCell ref="D16:D17"/>
    <mergeCell ref="D18:D19"/>
    <mergeCell ref="H18:I18"/>
    <mergeCell ref="R10:S11"/>
    <mergeCell ref="R12:S13"/>
    <mergeCell ref="R14:S15"/>
    <mergeCell ref="R16:S17"/>
    <mergeCell ref="T12:U12"/>
    <mergeCell ref="T13:U13"/>
    <mergeCell ref="T10:U10"/>
    <mergeCell ref="T11:U11"/>
    <mergeCell ref="T15:U15"/>
    <mergeCell ref="T17:U17"/>
    <mergeCell ref="T19:U19"/>
    <mergeCell ref="L20:M20"/>
    <mergeCell ref="T23:U23"/>
    <mergeCell ref="D20:D21"/>
    <mergeCell ref="F16:G17"/>
    <mergeCell ref="N28:O29"/>
    <mergeCell ref="N22:O23"/>
    <mergeCell ref="N18:O19"/>
    <mergeCell ref="N20:O21"/>
    <mergeCell ref="H16:I16"/>
    <mergeCell ref="L16:M16"/>
    <mergeCell ref="L17:M17"/>
    <mergeCell ref="N24:O25"/>
    <mergeCell ref="L24:M24"/>
    <mergeCell ref="N26:O27"/>
    <mergeCell ref="F18:G19"/>
    <mergeCell ref="F20:G21"/>
    <mergeCell ref="L19:M19"/>
    <mergeCell ref="J18:K19"/>
    <mergeCell ref="L21:M21"/>
    <mergeCell ref="H26:I26"/>
    <mergeCell ref="H25:I25"/>
    <mergeCell ref="D28:D29"/>
    <mergeCell ref="D22:D23"/>
    <mergeCell ref="D24:D25"/>
    <mergeCell ref="D26:D27"/>
    <mergeCell ref="F57:H57"/>
    <mergeCell ref="J22:K23"/>
    <mergeCell ref="L22:M22"/>
    <mergeCell ref="L23:M23"/>
    <mergeCell ref="J20:K21"/>
    <mergeCell ref="L25:M25"/>
    <mergeCell ref="B30:U30"/>
    <mergeCell ref="F28:G29"/>
    <mergeCell ref="F24:G25"/>
    <mergeCell ref="F26:G27"/>
    <mergeCell ref="H29:I29"/>
    <mergeCell ref="H28:I28"/>
    <mergeCell ref="J26:K27"/>
    <mergeCell ref="J24:K25"/>
    <mergeCell ref="J28:K29"/>
    <mergeCell ref="L28:M28"/>
    <mergeCell ref="L26:M26"/>
    <mergeCell ref="L27:M27"/>
    <mergeCell ref="L29:M29"/>
    <mergeCell ref="P29:Q29"/>
    <mergeCell ref="P28:Q28"/>
    <mergeCell ref="T27:U27"/>
    <mergeCell ref="R28:S29"/>
    <mergeCell ref="T28:U28"/>
    <mergeCell ref="P14:Q14"/>
    <mergeCell ref="B46:B63"/>
    <mergeCell ref="B39:B44"/>
    <mergeCell ref="B35:E37"/>
    <mergeCell ref="O35:Q37"/>
    <mergeCell ref="F39:H39"/>
    <mergeCell ref="F40:H40"/>
    <mergeCell ref="F35:H37"/>
    <mergeCell ref="I35:K37"/>
    <mergeCell ref="L35:N37"/>
    <mergeCell ref="F41:H41"/>
    <mergeCell ref="F42:H42"/>
    <mergeCell ref="F43:H43"/>
    <mergeCell ref="F44:H44"/>
    <mergeCell ref="O44:Q44"/>
    <mergeCell ref="F47:H47"/>
    <mergeCell ref="F48:H48"/>
    <mergeCell ref="I48:K48"/>
    <mergeCell ref="F63:H63"/>
    <mergeCell ref="F62:H62"/>
    <mergeCell ref="F55:H55"/>
    <mergeCell ref="F56:H56"/>
    <mergeCell ref="F60:H60"/>
    <mergeCell ref="F61:H61"/>
    <mergeCell ref="H14:I14"/>
    <mergeCell ref="J10:K11"/>
    <mergeCell ref="J12:K13"/>
    <mergeCell ref="J14:K15"/>
    <mergeCell ref="J8:K9"/>
    <mergeCell ref="L8:M8"/>
    <mergeCell ref="F6:G7"/>
    <mergeCell ref="L9:M9"/>
    <mergeCell ref="F8:G9"/>
    <mergeCell ref="L15:M15"/>
    <mergeCell ref="L10:M10"/>
    <mergeCell ref="L12:M12"/>
    <mergeCell ref="L14:M14"/>
    <mergeCell ref="L11:M11"/>
    <mergeCell ref="J4:M4"/>
    <mergeCell ref="F4:I4"/>
    <mergeCell ref="T5:U5"/>
    <mergeCell ref="N5:O5"/>
    <mergeCell ref="P5:Q5"/>
    <mergeCell ref="R5:S5"/>
    <mergeCell ref="F5:G5"/>
    <mergeCell ref="F12:G13"/>
    <mergeCell ref="H10:I10"/>
    <mergeCell ref="H9:I9"/>
    <mergeCell ref="H12:I12"/>
    <mergeCell ref="R6:S7"/>
    <mergeCell ref="R8:S9"/>
    <mergeCell ref="T6:U6"/>
    <mergeCell ref="T8:U8"/>
    <mergeCell ref="T7:U7"/>
    <mergeCell ref="T9:U9"/>
    <mergeCell ref="B64:T64"/>
    <mergeCell ref="L5:M5"/>
    <mergeCell ref="H20:I20"/>
    <mergeCell ref="H21:I21"/>
    <mergeCell ref="H6:I6"/>
    <mergeCell ref="H8:I8"/>
    <mergeCell ref="H24:I24"/>
    <mergeCell ref="H5:I5"/>
    <mergeCell ref="J5:K5"/>
    <mergeCell ref="J6:K7"/>
    <mergeCell ref="H27:I27"/>
    <mergeCell ref="H17:I17"/>
    <mergeCell ref="H19:I19"/>
    <mergeCell ref="H23:I23"/>
    <mergeCell ref="H22:I22"/>
    <mergeCell ref="J16:K17"/>
    <mergeCell ref="H7:I7"/>
    <mergeCell ref="H11:I11"/>
    <mergeCell ref="H13:I13"/>
    <mergeCell ref="H15:I15"/>
    <mergeCell ref="B4:E5"/>
    <mergeCell ref="F14:G15"/>
    <mergeCell ref="R4:U4"/>
    <mergeCell ref="N4:Q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83～84</vt:lpstr>
      <vt:lpstr>'83～84'!Print_Area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2022-07-28T06:06:39Z</dcterms:created>
  <dcterms:modified xsi:type="dcterms:W3CDTF">2022-07-28T06:06:39Z</dcterms:modified>
</cp:coreProperties>
</file>