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8DFB9E8-B383-4690-87A5-29AC6976F1DC}" xr6:coauthVersionLast="36" xr6:coauthVersionMax="36" xr10:uidLastSave="{00000000-0000-0000-0000-000000000000}"/>
  <bookViews>
    <workbookView xWindow="32772" yWindow="32772" windowWidth="7680" windowHeight="9132" xr2:uid="{00000000-000D-0000-FFFF-FFFF00000000}"/>
  </bookViews>
  <sheets>
    <sheet name="79" sheetId="1" r:id="rId1"/>
  </sheets>
  <definedNames>
    <definedName name="_xlnm.Print_Area" localSheetId="0">'79'!$B$2:$H$32</definedName>
  </definedNames>
  <calcPr calcId="191029"/>
</workbook>
</file>

<file path=xl/calcChain.xml><?xml version="1.0" encoding="utf-8"?>
<calcChain xmlns="http://schemas.openxmlformats.org/spreadsheetml/2006/main">
  <c r="E11" i="1" l="1"/>
  <c r="J7" i="1"/>
  <c r="J6" i="1"/>
  <c r="E42" i="1"/>
  <c r="H42" i="1"/>
  <c r="G42" i="1"/>
  <c r="F42" i="1"/>
  <c r="E26" i="1"/>
  <c r="J26" i="1" s="1"/>
  <c r="F9" i="1"/>
  <c r="G9" i="1"/>
  <c r="H9" i="1"/>
  <c r="J8" i="1"/>
  <c r="J5" i="1"/>
  <c r="E25" i="1"/>
  <c r="J25" i="1" s="1"/>
  <c r="E24" i="1"/>
  <c r="J24" i="1" s="1"/>
  <c r="E23" i="1"/>
  <c r="J23" i="1" s="1"/>
  <c r="E22" i="1"/>
  <c r="J22" i="1" s="1"/>
  <c r="E21" i="1"/>
  <c r="J21" i="1" s="1"/>
  <c r="E20" i="1"/>
  <c r="J20" i="1" s="1"/>
  <c r="E19" i="1"/>
  <c r="J19" i="1" s="1"/>
  <c r="E18" i="1"/>
  <c r="J18" i="1" s="1"/>
  <c r="E17" i="1"/>
  <c r="J17" i="1" s="1"/>
  <c r="E16" i="1"/>
  <c r="J16" i="1"/>
  <c r="E15" i="1"/>
  <c r="J15" i="1" s="1"/>
  <c r="E14" i="1"/>
  <c r="J14" i="1" s="1"/>
  <c r="E13" i="1"/>
  <c r="J13" i="1"/>
  <c r="E12" i="1"/>
  <c r="J12" i="1" s="1"/>
  <c r="J11" i="1"/>
  <c r="E9" i="1" l="1"/>
  <c r="J9" i="1" s="1"/>
</calcChain>
</file>

<file path=xl/sharedStrings.xml><?xml version="1.0" encoding="utf-8"?>
<sst xmlns="http://schemas.openxmlformats.org/spreadsheetml/2006/main" count="32" uniqueCount="31">
  <si>
    <t>大気汚染防止法</t>
  </si>
  <si>
    <t>水質汚濁防止法</t>
  </si>
  <si>
    <t>水産資源保護法</t>
  </si>
  <si>
    <t>注　「廃棄物処理法」は廃棄物の処理及び清掃に関する法律を、「毒劇物法」は毒物及び劇物取締法を、</t>
  </si>
  <si>
    <t>　　「化製場等法」は化製場等に関する法律をそれぞれ表す。</t>
  </si>
  <si>
    <t>総数</t>
    <phoneticPr fontId="1"/>
  </si>
  <si>
    <t>その他</t>
    <phoneticPr fontId="1"/>
  </si>
  <si>
    <t>下水道法</t>
    <phoneticPr fontId="1"/>
  </si>
  <si>
    <t>廃棄物処理法</t>
    <phoneticPr fontId="1"/>
  </si>
  <si>
    <t>公害防止条例</t>
    <phoneticPr fontId="1"/>
  </si>
  <si>
    <t>毒劇物法</t>
    <phoneticPr fontId="1"/>
  </si>
  <si>
    <t>自然公園法</t>
    <phoneticPr fontId="1"/>
  </si>
  <si>
    <t>軽犯罪法</t>
    <phoneticPr fontId="1"/>
  </si>
  <si>
    <t>港則法</t>
    <phoneticPr fontId="1"/>
  </si>
  <si>
    <t>消防法</t>
    <phoneticPr fontId="1"/>
  </si>
  <si>
    <t>と畜場法</t>
    <phoneticPr fontId="1"/>
  </si>
  <si>
    <t>化製場等法</t>
    <phoneticPr fontId="1"/>
  </si>
  <si>
    <t>河川法</t>
    <phoneticPr fontId="1"/>
  </si>
  <si>
    <t>砂利採取法</t>
    <phoneticPr fontId="1"/>
  </si>
  <si>
    <t>その他の法令</t>
    <phoneticPr fontId="1"/>
  </si>
  <si>
    <r>
      <t xml:space="preserve">   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違反態様別
法令</t>
    </r>
    <phoneticPr fontId="1"/>
  </si>
  <si>
    <t>一般
廃棄物</t>
    <phoneticPr fontId="1"/>
  </si>
  <si>
    <t>産業
廃棄物</t>
    <phoneticPr fontId="1"/>
  </si>
  <si>
    <t>総数</t>
    <rPh sb="0" eb="2">
      <t>ソウスウ</t>
    </rPh>
    <phoneticPr fontId="1"/>
  </si>
  <si>
    <t>環境422</t>
    <rPh sb="0" eb="2">
      <t>カンキョウ</t>
    </rPh>
    <phoneticPr fontId="1"/>
  </si>
  <si>
    <t>79　環境関係事犯　法令別　違反種別　検挙件数</t>
    <rPh sb="10" eb="12">
      <t>ホウレイ</t>
    </rPh>
    <rPh sb="12" eb="13">
      <t>ベツ</t>
    </rPh>
    <rPh sb="14" eb="16">
      <t>イハン</t>
    </rPh>
    <rPh sb="16" eb="17">
      <t>シュ</t>
    </rPh>
    <rPh sb="17" eb="18">
      <t>ベツ</t>
    </rPh>
    <rPh sb="19" eb="21">
      <t>ケンキョ</t>
    </rPh>
    <rPh sb="21" eb="23">
      <t>ケンスウ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</si>
  <si>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</si>
  <si>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</si>
  <si>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</si>
  <si>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3" eb="4">
      <t>ネン</t>
    </rPh>
    <phoneticPr fontId="1"/>
  </si>
  <si>
    <t>2020年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</si>
</sst>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/>
    <xf numFmtId="0" fontId="0" fillId="0" borderId="0" xfId="0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ill="1" applyBorder="1" applyAlignment="1" applyProtection="1">
      <alignment horizontal="right" vertical="center"/>
      <protection locked="0"/>
    </xf>
    <xf numFmtId="38" fontId="5" fillId="0" borderId="4" xfId="0" applyNumberFormat="1" applyFont="1" applyFill="1" applyBorder="1" applyProtection="1"/>
    <xf numFmtId="38" fontId="5" fillId="0" borderId="0" xfId="0" applyNumberFormat="1" applyFont="1" applyFill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0" sqref="G10"/>
    </sheetView>
  </sheetViews>
  <sheetFormatPr defaultColWidth="9.109375" defaultRowHeight="12" x14ac:dyDescent="0.15"/>
  <cols>
    <col min="1" max="1" width="2.6640625" style="25" customWidth="1"/>
    <col min="2" max="2" width="1.6640625" style="25" customWidth="1"/>
    <col min="3" max="3" width="18.88671875" style="31" customWidth="1"/>
    <col min="4" max="4" width="1.6640625" style="31" customWidth="1"/>
    <col min="5" max="5" width="19.5546875" style="25" customWidth="1"/>
    <col min="6" max="7" width="18.5546875" style="25" customWidth="1"/>
    <col min="8" max="8" width="18.5546875" style="31" customWidth="1"/>
    <col min="9" max="16384" width="9.109375" style="25"/>
  </cols>
  <sheetData>
    <row r="1" spans="2:12" s="1" customFormat="1" x14ac:dyDescent="0.15">
      <c r="B1" s="34" t="s">
        <v>24</v>
      </c>
      <c r="C1" s="2"/>
      <c r="D1" s="2"/>
      <c r="E1" s="3"/>
      <c r="F1" s="3"/>
      <c r="G1" s="3"/>
      <c r="H1" s="2"/>
      <c r="I1" s="4"/>
      <c r="J1" s="4"/>
      <c r="K1" s="4"/>
      <c r="L1" s="4"/>
    </row>
    <row r="2" spans="2:12" s="5" customFormat="1" ht="14.4" x14ac:dyDescent="0.15">
      <c r="C2" s="6"/>
      <c r="D2" s="49" t="s">
        <v>25</v>
      </c>
      <c r="E2" s="49"/>
      <c r="F2" s="49"/>
      <c r="G2" s="49"/>
      <c r="H2" s="7"/>
      <c r="I2" s="8"/>
      <c r="J2" s="8"/>
      <c r="K2" s="8"/>
      <c r="L2" s="8"/>
    </row>
    <row r="3" spans="2:12" s="5" customFormat="1" ht="14.25" customHeight="1" thickBot="1" x14ac:dyDescent="0.2">
      <c r="C3" s="9"/>
      <c r="D3" s="9"/>
      <c r="E3" s="10"/>
      <c r="F3" s="10"/>
      <c r="G3" s="10"/>
      <c r="H3" s="10"/>
      <c r="I3" s="8"/>
      <c r="J3" s="8"/>
      <c r="K3" s="8"/>
      <c r="L3" s="8"/>
    </row>
    <row r="4" spans="2:12" s="5" customFormat="1" ht="34.5" customHeight="1" x14ac:dyDescent="0.15">
      <c r="B4" s="47" t="s">
        <v>20</v>
      </c>
      <c r="C4" s="47"/>
      <c r="D4" s="48"/>
      <c r="E4" s="11" t="s">
        <v>5</v>
      </c>
      <c r="F4" s="12" t="s">
        <v>21</v>
      </c>
      <c r="G4" s="12" t="s">
        <v>22</v>
      </c>
      <c r="H4" s="11" t="s">
        <v>6</v>
      </c>
      <c r="I4" s="13"/>
      <c r="J4" s="14" t="s">
        <v>23</v>
      </c>
      <c r="K4" s="8"/>
      <c r="L4" s="8"/>
    </row>
    <row r="5" spans="2:12" s="5" customFormat="1" ht="25.5" customHeight="1" x14ac:dyDescent="0.15">
      <c r="C5" s="35" t="s">
        <v>26</v>
      </c>
      <c r="D5" s="9"/>
      <c r="E5" s="37">
        <v>5763</v>
      </c>
      <c r="F5" s="37">
        <v>4390</v>
      </c>
      <c r="G5" s="37">
        <v>912</v>
      </c>
      <c r="H5" s="37">
        <v>461</v>
      </c>
      <c r="I5" s="13"/>
      <c r="J5" s="15">
        <f>SUM(F5:H5)-E5</f>
        <v>0</v>
      </c>
      <c r="K5" s="8"/>
      <c r="L5" s="8"/>
    </row>
    <row r="6" spans="2:12" s="5" customFormat="1" ht="25.5" customHeight="1" x14ac:dyDescent="0.15">
      <c r="C6" s="35" t="s">
        <v>27</v>
      </c>
      <c r="D6" s="9"/>
      <c r="E6" s="37">
        <v>5838</v>
      </c>
      <c r="F6" s="37">
        <v>4411</v>
      </c>
      <c r="G6" s="37">
        <v>834</v>
      </c>
      <c r="H6" s="37">
        <v>593</v>
      </c>
      <c r="I6" s="13"/>
      <c r="J6" s="15">
        <f>SUM(F6:H6)-E6</f>
        <v>0</v>
      </c>
      <c r="K6" s="8"/>
      <c r="L6" s="8"/>
    </row>
    <row r="7" spans="2:12" s="5" customFormat="1" ht="25.5" customHeight="1" x14ac:dyDescent="0.15">
      <c r="C7" s="35" t="s">
        <v>28</v>
      </c>
      <c r="D7" s="9"/>
      <c r="E7" s="37">
        <v>6215</v>
      </c>
      <c r="F7" s="37">
        <v>4826</v>
      </c>
      <c r="G7" s="37">
        <v>850</v>
      </c>
      <c r="H7" s="37">
        <v>539</v>
      </c>
      <c r="I7" s="13"/>
      <c r="J7" s="15">
        <f>SUM(F7:H7)-E7</f>
        <v>0</v>
      </c>
      <c r="K7" s="8"/>
      <c r="L7" s="8"/>
    </row>
    <row r="8" spans="2:12" s="5" customFormat="1" ht="25.5" customHeight="1" x14ac:dyDescent="0.15">
      <c r="C8" s="35" t="s">
        <v>29</v>
      </c>
      <c r="D8" s="9"/>
      <c r="E8" s="37">
        <v>6126</v>
      </c>
      <c r="F8" s="37">
        <v>4777</v>
      </c>
      <c r="G8" s="37">
        <v>786</v>
      </c>
      <c r="H8" s="37">
        <v>563</v>
      </c>
      <c r="I8" s="13"/>
      <c r="J8" s="15">
        <f>SUM(F8:H8)-E8</f>
        <v>0</v>
      </c>
      <c r="K8" s="8"/>
      <c r="L8" s="8"/>
    </row>
    <row r="9" spans="2:12" s="16" customFormat="1" ht="25.5" customHeight="1" x14ac:dyDescent="0.15">
      <c r="C9" s="36" t="s">
        <v>30</v>
      </c>
      <c r="D9" s="17"/>
      <c r="E9" s="38">
        <f>SUM(E11:E26)</f>
        <v>6528</v>
      </c>
      <c r="F9" s="38">
        <f>SUM(F11:F26)</f>
        <v>5077</v>
      </c>
      <c r="G9" s="38">
        <f>SUM(G11:G26)</f>
        <v>912</v>
      </c>
      <c r="H9" s="38">
        <f>SUM(H11:H26)</f>
        <v>539</v>
      </c>
      <c r="I9" s="18"/>
      <c r="J9" s="15">
        <f>SUM(F9:H9)-E9</f>
        <v>0</v>
      </c>
      <c r="K9" s="19"/>
      <c r="L9" s="19"/>
    </row>
    <row r="10" spans="2:12" s="16" customFormat="1" ht="25.5" customHeight="1" x14ac:dyDescent="0.15">
      <c r="C10" s="20"/>
      <c r="D10" s="20"/>
      <c r="E10" s="39"/>
      <c r="F10" s="39"/>
      <c r="G10" s="39"/>
      <c r="H10" s="39"/>
      <c r="I10" s="18"/>
      <c r="J10" s="15"/>
      <c r="K10" s="19"/>
      <c r="L10" s="19"/>
    </row>
    <row r="11" spans="2:12" s="16" customFormat="1" ht="25.5" customHeight="1" x14ac:dyDescent="0.15">
      <c r="C11" s="21" t="s">
        <v>0</v>
      </c>
      <c r="D11" s="22"/>
      <c r="E11" s="38">
        <f>SUM(F11:H11)</f>
        <v>0</v>
      </c>
      <c r="F11" s="40">
        <v>0</v>
      </c>
      <c r="G11" s="40">
        <v>0</v>
      </c>
      <c r="H11" s="41">
        <v>0</v>
      </c>
      <c r="I11" s="18"/>
      <c r="J11" s="15">
        <f t="shared" ref="J11:J26" si="0">SUM(F11:H11)-E11</f>
        <v>0</v>
      </c>
      <c r="K11" s="19"/>
      <c r="L11" s="19"/>
    </row>
    <row r="12" spans="2:12" s="16" customFormat="1" ht="25.5" customHeight="1" x14ac:dyDescent="0.15">
      <c r="C12" s="21" t="s">
        <v>1</v>
      </c>
      <c r="D12" s="22"/>
      <c r="E12" s="38">
        <f t="shared" ref="E12:E25" si="1">SUM(F12:H12)</f>
        <v>2</v>
      </c>
      <c r="F12" s="40">
        <v>0</v>
      </c>
      <c r="G12" s="40">
        <v>0</v>
      </c>
      <c r="H12" s="40">
        <v>2</v>
      </c>
      <c r="I12" s="18"/>
      <c r="J12" s="15">
        <f t="shared" si="0"/>
        <v>0</v>
      </c>
      <c r="K12" s="19"/>
      <c r="L12" s="19"/>
    </row>
    <row r="13" spans="2:12" s="16" customFormat="1" ht="25.5" customHeight="1" x14ac:dyDescent="0.15">
      <c r="C13" s="21" t="s">
        <v>7</v>
      </c>
      <c r="D13" s="22"/>
      <c r="E13" s="38">
        <f t="shared" si="1"/>
        <v>0</v>
      </c>
      <c r="F13" s="40">
        <v>0</v>
      </c>
      <c r="G13" s="40">
        <v>0</v>
      </c>
      <c r="H13" s="41">
        <v>0</v>
      </c>
      <c r="I13" s="18"/>
      <c r="J13" s="15">
        <f t="shared" si="0"/>
        <v>0</v>
      </c>
      <c r="K13" s="19"/>
      <c r="L13" s="19"/>
    </row>
    <row r="14" spans="2:12" s="16" customFormat="1" ht="25.5" customHeight="1" x14ac:dyDescent="0.15">
      <c r="C14" s="21" t="s">
        <v>8</v>
      </c>
      <c r="D14" s="22"/>
      <c r="E14" s="38">
        <f t="shared" si="1"/>
        <v>5999</v>
      </c>
      <c r="F14" s="40">
        <v>5077</v>
      </c>
      <c r="G14" s="40">
        <v>912</v>
      </c>
      <c r="H14" s="41">
        <v>10</v>
      </c>
      <c r="I14" s="18"/>
      <c r="J14" s="15">
        <f t="shared" si="0"/>
        <v>0</v>
      </c>
      <c r="K14" s="19"/>
      <c r="L14" s="19"/>
    </row>
    <row r="15" spans="2:12" s="16" customFormat="1" ht="25.5" customHeight="1" x14ac:dyDescent="0.15">
      <c r="C15" s="21" t="s">
        <v>9</v>
      </c>
      <c r="D15" s="22"/>
      <c r="E15" s="38">
        <f t="shared" si="1"/>
        <v>0</v>
      </c>
      <c r="F15" s="40">
        <v>0</v>
      </c>
      <c r="G15" s="40">
        <v>0</v>
      </c>
      <c r="H15" s="41">
        <v>0</v>
      </c>
      <c r="I15" s="18"/>
      <c r="J15" s="15">
        <f t="shared" si="0"/>
        <v>0</v>
      </c>
      <c r="K15" s="19"/>
      <c r="L15" s="19"/>
    </row>
    <row r="16" spans="2:12" s="16" customFormat="1" ht="25.5" customHeight="1" x14ac:dyDescent="0.15">
      <c r="C16" s="21" t="s">
        <v>10</v>
      </c>
      <c r="D16" s="22"/>
      <c r="E16" s="38">
        <f t="shared" si="1"/>
        <v>3</v>
      </c>
      <c r="F16" s="40">
        <v>0</v>
      </c>
      <c r="G16" s="40">
        <v>0</v>
      </c>
      <c r="H16" s="40">
        <v>3</v>
      </c>
      <c r="I16" s="18"/>
      <c r="J16" s="15">
        <f t="shared" si="0"/>
        <v>0</v>
      </c>
      <c r="K16" s="19"/>
      <c r="L16" s="19"/>
    </row>
    <row r="17" spans="2:12" s="16" customFormat="1" ht="25.5" customHeight="1" x14ac:dyDescent="0.15">
      <c r="C17" s="21" t="s">
        <v>11</v>
      </c>
      <c r="D17" s="22"/>
      <c r="E17" s="38">
        <f t="shared" si="1"/>
        <v>1</v>
      </c>
      <c r="F17" s="40">
        <v>0</v>
      </c>
      <c r="G17" s="40">
        <v>0</v>
      </c>
      <c r="H17" s="40">
        <v>1</v>
      </c>
      <c r="I17" s="18"/>
      <c r="J17" s="15">
        <f t="shared" si="0"/>
        <v>0</v>
      </c>
      <c r="K17" s="19"/>
      <c r="L17" s="19"/>
    </row>
    <row r="18" spans="2:12" s="16" customFormat="1" ht="25.5" customHeight="1" x14ac:dyDescent="0.15">
      <c r="C18" s="21" t="s">
        <v>12</v>
      </c>
      <c r="D18" s="22"/>
      <c r="E18" s="38">
        <f t="shared" si="1"/>
        <v>116</v>
      </c>
      <c r="F18" s="40">
        <v>0</v>
      </c>
      <c r="G18" s="40">
        <v>0</v>
      </c>
      <c r="H18" s="40">
        <v>116</v>
      </c>
      <c r="I18" s="18"/>
      <c r="J18" s="15">
        <f t="shared" si="0"/>
        <v>0</v>
      </c>
      <c r="K18" s="19"/>
      <c r="L18" s="19"/>
    </row>
    <row r="19" spans="2:12" s="16" customFormat="1" ht="25.5" customHeight="1" x14ac:dyDescent="0.15">
      <c r="C19" s="21" t="s">
        <v>2</v>
      </c>
      <c r="D19" s="22"/>
      <c r="E19" s="38">
        <f t="shared" si="1"/>
        <v>3</v>
      </c>
      <c r="F19" s="40">
        <v>0</v>
      </c>
      <c r="G19" s="40">
        <v>0</v>
      </c>
      <c r="H19" s="40">
        <v>3</v>
      </c>
      <c r="I19" s="18"/>
      <c r="J19" s="15">
        <f t="shared" si="0"/>
        <v>0</v>
      </c>
      <c r="K19" s="19"/>
      <c r="L19" s="19"/>
    </row>
    <row r="20" spans="2:12" s="16" customFormat="1" ht="25.5" customHeight="1" x14ac:dyDescent="0.15">
      <c r="C20" s="21" t="s">
        <v>13</v>
      </c>
      <c r="D20" s="22"/>
      <c r="E20" s="38">
        <f t="shared" si="1"/>
        <v>0</v>
      </c>
      <c r="F20" s="40">
        <v>0</v>
      </c>
      <c r="G20" s="40">
        <v>0</v>
      </c>
      <c r="H20" s="41">
        <v>0</v>
      </c>
      <c r="I20" s="18"/>
      <c r="J20" s="15">
        <f t="shared" si="0"/>
        <v>0</v>
      </c>
      <c r="K20" s="19"/>
      <c r="L20" s="19"/>
    </row>
    <row r="21" spans="2:12" s="16" customFormat="1" ht="25.5" customHeight="1" x14ac:dyDescent="0.15">
      <c r="C21" s="21" t="s">
        <v>14</v>
      </c>
      <c r="D21" s="22"/>
      <c r="E21" s="38">
        <f t="shared" si="1"/>
        <v>6</v>
      </c>
      <c r="F21" s="40">
        <v>0</v>
      </c>
      <c r="G21" s="40">
        <v>0</v>
      </c>
      <c r="H21" s="41">
        <v>6</v>
      </c>
      <c r="I21" s="18"/>
      <c r="J21" s="15">
        <f t="shared" si="0"/>
        <v>0</v>
      </c>
      <c r="K21" s="19"/>
      <c r="L21" s="19"/>
    </row>
    <row r="22" spans="2:12" s="16" customFormat="1" ht="25.5" customHeight="1" x14ac:dyDescent="0.15">
      <c r="C22" s="21" t="s">
        <v>15</v>
      </c>
      <c r="D22" s="22"/>
      <c r="E22" s="38">
        <f t="shared" si="1"/>
        <v>1</v>
      </c>
      <c r="F22" s="40">
        <v>0</v>
      </c>
      <c r="G22" s="40">
        <v>0</v>
      </c>
      <c r="H22" s="41">
        <v>1</v>
      </c>
      <c r="I22" s="18"/>
      <c r="J22" s="15">
        <f t="shared" si="0"/>
        <v>0</v>
      </c>
      <c r="K22" s="19"/>
      <c r="L22" s="19"/>
    </row>
    <row r="23" spans="2:12" s="16" customFormat="1" ht="25.5" customHeight="1" x14ac:dyDescent="0.15">
      <c r="C23" s="21" t="s">
        <v>16</v>
      </c>
      <c r="D23" s="22"/>
      <c r="E23" s="38">
        <f t="shared" si="1"/>
        <v>0</v>
      </c>
      <c r="F23" s="40">
        <v>0</v>
      </c>
      <c r="G23" s="40">
        <v>0</v>
      </c>
      <c r="H23" s="41">
        <v>0</v>
      </c>
      <c r="I23" s="18"/>
      <c r="J23" s="15">
        <f t="shared" si="0"/>
        <v>0</v>
      </c>
      <c r="K23" s="19"/>
      <c r="L23" s="19"/>
    </row>
    <row r="24" spans="2:12" s="16" customFormat="1" ht="25.5" customHeight="1" x14ac:dyDescent="0.15">
      <c r="C24" s="21" t="s">
        <v>17</v>
      </c>
      <c r="D24" s="22"/>
      <c r="E24" s="38">
        <f t="shared" si="1"/>
        <v>3</v>
      </c>
      <c r="F24" s="40">
        <v>0</v>
      </c>
      <c r="G24" s="40">
        <v>0</v>
      </c>
      <c r="H24" s="40">
        <v>3</v>
      </c>
      <c r="I24" s="18"/>
      <c r="J24" s="15">
        <f t="shared" si="0"/>
        <v>0</v>
      </c>
      <c r="K24" s="19"/>
      <c r="L24" s="19"/>
    </row>
    <row r="25" spans="2:12" s="16" customFormat="1" ht="25.5" customHeight="1" x14ac:dyDescent="0.15">
      <c r="C25" s="21" t="s">
        <v>18</v>
      </c>
      <c r="D25" s="22"/>
      <c r="E25" s="38">
        <f t="shared" si="1"/>
        <v>0</v>
      </c>
      <c r="F25" s="40">
        <v>0</v>
      </c>
      <c r="G25" s="40">
        <v>0</v>
      </c>
      <c r="H25" s="40">
        <v>0</v>
      </c>
      <c r="I25" s="18"/>
      <c r="J25" s="15">
        <f t="shared" si="0"/>
        <v>0</v>
      </c>
      <c r="K25" s="19"/>
      <c r="L25" s="19"/>
    </row>
    <row r="26" spans="2:12" s="16" customFormat="1" ht="25.5" customHeight="1" thickBot="1" x14ac:dyDescent="0.2">
      <c r="B26" s="23"/>
      <c r="C26" s="24" t="s">
        <v>19</v>
      </c>
      <c r="D26" s="22"/>
      <c r="E26" s="38">
        <f>SUM(F26:H26)</f>
        <v>394</v>
      </c>
      <c r="F26" s="40">
        <v>0</v>
      </c>
      <c r="G26" s="40">
        <v>0</v>
      </c>
      <c r="H26" s="40">
        <v>394</v>
      </c>
      <c r="I26" s="18"/>
      <c r="J26" s="15">
        <f t="shared" si="0"/>
        <v>0</v>
      </c>
      <c r="K26" s="19"/>
      <c r="L26" s="19"/>
    </row>
    <row r="27" spans="2:12" ht="12" customHeight="1" x14ac:dyDescent="0.15">
      <c r="C27" s="26"/>
      <c r="D27" s="27"/>
      <c r="E27" s="42"/>
      <c r="F27" s="42"/>
      <c r="G27" s="42"/>
      <c r="H27" s="42"/>
      <c r="I27" s="28"/>
      <c r="J27" s="28"/>
      <c r="K27" s="28"/>
      <c r="L27" s="28"/>
    </row>
    <row r="28" spans="2:12" ht="18" customHeight="1" x14ac:dyDescent="0.15">
      <c r="C28" s="29" t="s">
        <v>3</v>
      </c>
      <c r="D28" s="29"/>
      <c r="E28" s="43"/>
      <c r="F28" s="43"/>
      <c r="G28" s="43"/>
      <c r="H28" s="44"/>
      <c r="I28" s="28"/>
      <c r="J28" s="28"/>
      <c r="K28" s="28"/>
      <c r="L28" s="28"/>
    </row>
    <row r="29" spans="2:12" ht="18" customHeight="1" x14ac:dyDescent="0.15">
      <c r="C29" s="26" t="s">
        <v>4</v>
      </c>
      <c r="D29" s="26"/>
      <c r="E29" s="43"/>
      <c r="F29" s="43"/>
      <c r="G29" s="43"/>
      <c r="H29" s="44"/>
      <c r="I29" s="28"/>
      <c r="J29" s="28"/>
      <c r="K29" s="28"/>
      <c r="L29" s="28"/>
    </row>
    <row r="30" spans="2:12" ht="18" customHeight="1" x14ac:dyDescent="0.15">
      <c r="E30" s="45"/>
      <c r="F30" s="45"/>
      <c r="G30" s="45"/>
      <c r="H30" s="46"/>
      <c r="I30" s="28"/>
      <c r="J30" s="28"/>
      <c r="K30" s="28"/>
      <c r="L30" s="28"/>
    </row>
    <row r="31" spans="2:12" ht="18" customHeight="1" x14ac:dyDescent="0.15">
      <c r="C31" s="26"/>
      <c r="D31" s="26"/>
      <c r="E31" s="43"/>
      <c r="F31" s="43"/>
      <c r="G31" s="43"/>
      <c r="H31" s="44"/>
      <c r="I31" s="28"/>
      <c r="J31" s="28"/>
      <c r="K31" s="28"/>
      <c r="L31" s="28"/>
    </row>
    <row r="32" spans="2:12" ht="18" customHeight="1" x14ac:dyDescent="0.15">
      <c r="C32" s="26"/>
      <c r="D32" s="26"/>
      <c r="E32" s="43"/>
      <c r="F32" s="43"/>
      <c r="G32" s="43"/>
      <c r="H32" s="44"/>
      <c r="I32" s="30"/>
    </row>
    <row r="33" spans="3:12" ht="18" customHeight="1" x14ac:dyDescent="0.15">
      <c r="C33" s="26"/>
      <c r="D33" s="26"/>
      <c r="E33" s="30"/>
      <c r="F33" s="30"/>
      <c r="G33" s="30"/>
      <c r="H33" s="26"/>
      <c r="I33" s="30"/>
    </row>
    <row r="34" spans="3:12" ht="18" customHeight="1" x14ac:dyDescent="0.15">
      <c r="C34" s="26"/>
      <c r="D34" s="26"/>
      <c r="E34" s="30"/>
      <c r="F34" s="30"/>
      <c r="G34" s="30"/>
      <c r="H34" s="26"/>
      <c r="I34" s="30"/>
    </row>
    <row r="35" spans="3:12" x14ac:dyDescent="0.15">
      <c r="C35" s="26"/>
      <c r="D35" s="26"/>
      <c r="E35" s="30"/>
      <c r="F35" s="30"/>
      <c r="G35" s="30"/>
      <c r="H35" s="26"/>
      <c r="I35" s="30"/>
    </row>
    <row r="36" spans="3:12" x14ac:dyDescent="0.15">
      <c r="C36" s="26"/>
      <c r="D36" s="26"/>
      <c r="E36" s="30"/>
      <c r="F36" s="30"/>
      <c r="G36" s="30"/>
      <c r="H36" s="26"/>
      <c r="I36" s="30"/>
    </row>
    <row r="37" spans="3:12" x14ac:dyDescent="0.15">
      <c r="C37" s="26"/>
      <c r="D37" s="26"/>
      <c r="E37" s="30"/>
      <c r="F37" s="30"/>
      <c r="G37" s="30"/>
      <c r="H37" s="26"/>
      <c r="I37" s="30"/>
    </row>
    <row r="38" spans="3:12" x14ac:dyDescent="0.15">
      <c r="C38" s="50"/>
      <c r="D38" s="51"/>
      <c r="E38" s="51"/>
      <c r="F38" s="51"/>
      <c r="G38" s="51"/>
      <c r="H38" s="51"/>
      <c r="I38" s="28"/>
      <c r="J38" s="28"/>
      <c r="K38" s="28"/>
      <c r="L38" s="28"/>
    </row>
    <row r="39" spans="3:12" x14ac:dyDescent="0.15">
      <c r="C39" s="51"/>
      <c r="D39" s="51"/>
      <c r="E39" s="51"/>
      <c r="F39" s="51"/>
      <c r="G39" s="51"/>
      <c r="H39" s="51"/>
      <c r="I39" s="28"/>
      <c r="J39" s="28"/>
      <c r="K39" s="28"/>
      <c r="L39" s="28"/>
    </row>
    <row r="40" spans="3:12" x14ac:dyDescent="0.15">
      <c r="C40" s="26"/>
      <c r="D40" s="26"/>
      <c r="E40" s="30"/>
      <c r="F40" s="30"/>
      <c r="G40" s="30"/>
      <c r="H40" s="26"/>
      <c r="I40" s="30"/>
    </row>
    <row r="41" spans="3:12" x14ac:dyDescent="0.15">
      <c r="C41" s="26"/>
      <c r="D41" s="26"/>
      <c r="E41" s="30"/>
      <c r="F41" s="30"/>
      <c r="G41" s="30"/>
      <c r="H41" s="26"/>
      <c r="I41" s="30"/>
    </row>
    <row r="42" spans="3:12" x14ac:dyDescent="0.15">
      <c r="C42" s="32" t="s">
        <v>23</v>
      </c>
      <c r="D42" s="26"/>
      <c r="E42" s="33">
        <f>SUM(E31:E32)-E29</f>
        <v>0</v>
      </c>
      <c r="F42" s="33">
        <f>SUM(F31:F32)-F29</f>
        <v>0</v>
      </c>
      <c r="G42" s="33">
        <f>SUM(G31:G32)-G29</f>
        <v>0</v>
      </c>
      <c r="H42" s="33">
        <f>SUM(H31:H32)-H29</f>
        <v>0</v>
      </c>
      <c r="I42" s="30"/>
    </row>
    <row r="43" spans="3:12" x14ac:dyDescent="0.15">
      <c r="C43" s="26"/>
      <c r="D43" s="26"/>
      <c r="E43" s="30"/>
      <c r="F43" s="30"/>
      <c r="G43" s="30"/>
      <c r="H43" s="26"/>
      <c r="I43" s="30"/>
    </row>
    <row r="44" spans="3:12" x14ac:dyDescent="0.15">
      <c r="C44" s="26"/>
      <c r="D44" s="26"/>
      <c r="E44" s="30"/>
      <c r="F44" s="30"/>
      <c r="G44" s="30"/>
      <c r="H44" s="26"/>
      <c r="I44" s="30"/>
    </row>
    <row r="45" spans="3:12" x14ac:dyDescent="0.15">
      <c r="C45" s="26"/>
      <c r="D45" s="26"/>
      <c r="E45" s="30"/>
      <c r="F45" s="30"/>
      <c r="G45" s="30"/>
      <c r="H45" s="26"/>
      <c r="I45" s="30"/>
    </row>
    <row r="46" spans="3:12" x14ac:dyDescent="0.15">
      <c r="C46" s="26"/>
      <c r="D46" s="26"/>
      <c r="E46" s="30"/>
      <c r="F46" s="30"/>
      <c r="G46" s="30"/>
      <c r="H46" s="26"/>
      <c r="I46" s="30"/>
    </row>
    <row r="47" spans="3:12" x14ac:dyDescent="0.15">
      <c r="C47" s="26"/>
      <c r="D47" s="26"/>
      <c r="E47" s="30"/>
      <c r="F47" s="30"/>
      <c r="G47" s="30"/>
      <c r="H47" s="26"/>
      <c r="I47" s="30"/>
    </row>
    <row r="48" spans="3:12" x14ac:dyDescent="0.15">
      <c r="C48" s="26"/>
      <c r="D48" s="26"/>
      <c r="E48" s="30"/>
      <c r="F48" s="30"/>
      <c r="G48" s="30"/>
      <c r="H48" s="26"/>
      <c r="I48" s="30"/>
    </row>
    <row r="49" spans="3:9" x14ac:dyDescent="0.15">
      <c r="C49" s="26"/>
      <c r="D49" s="26"/>
      <c r="E49" s="30"/>
      <c r="F49" s="30"/>
      <c r="G49" s="30"/>
      <c r="H49" s="26"/>
      <c r="I49" s="30"/>
    </row>
    <row r="50" spans="3:9" x14ac:dyDescent="0.15">
      <c r="C50" s="26"/>
      <c r="D50" s="26"/>
      <c r="E50" s="30"/>
      <c r="F50" s="30"/>
      <c r="G50" s="30"/>
      <c r="H50" s="26"/>
      <c r="I50" s="30"/>
    </row>
    <row r="51" spans="3:9" x14ac:dyDescent="0.15">
      <c r="C51" s="26"/>
      <c r="D51" s="26"/>
      <c r="E51" s="30"/>
      <c r="F51" s="30"/>
      <c r="G51" s="30"/>
      <c r="H51" s="26"/>
      <c r="I51" s="30"/>
    </row>
    <row r="52" spans="3:9" x14ac:dyDescent="0.15">
      <c r="C52" s="26"/>
      <c r="D52" s="26"/>
      <c r="E52" s="30"/>
      <c r="F52" s="30"/>
      <c r="G52" s="30"/>
      <c r="H52" s="26"/>
      <c r="I52" s="30"/>
    </row>
    <row r="53" spans="3:9" x14ac:dyDescent="0.15">
      <c r="C53" s="26"/>
      <c r="D53" s="26"/>
      <c r="E53" s="30"/>
      <c r="F53" s="30"/>
      <c r="G53" s="30"/>
      <c r="H53" s="26"/>
      <c r="I53" s="30"/>
    </row>
    <row r="54" spans="3:9" x14ac:dyDescent="0.15">
      <c r="C54" s="26"/>
      <c r="D54" s="26"/>
      <c r="E54" s="30"/>
      <c r="F54" s="30"/>
      <c r="G54" s="30"/>
      <c r="H54" s="26"/>
      <c r="I54" s="30"/>
    </row>
    <row r="55" spans="3:9" x14ac:dyDescent="0.15">
      <c r="C55" s="26"/>
      <c r="D55" s="26"/>
      <c r="E55" s="30"/>
      <c r="F55" s="30"/>
      <c r="G55" s="30"/>
      <c r="H55" s="26"/>
      <c r="I55" s="30"/>
    </row>
    <row r="56" spans="3:9" x14ac:dyDescent="0.15">
      <c r="C56" s="26"/>
      <c r="D56" s="26"/>
      <c r="E56" s="30"/>
      <c r="F56" s="30"/>
      <c r="G56" s="30"/>
      <c r="H56" s="26"/>
      <c r="I56" s="30"/>
    </row>
  </sheetData>
  <mergeCells count="3">
    <mergeCell ref="B4:D4"/>
    <mergeCell ref="D2:G2"/>
    <mergeCell ref="C38:H39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2022-07-28T06:06:36Z</dcterms:created>
  <dcterms:modified xsi:type="dcterms:W3CDTF">2022-07-28T06:06:36Z</dcterms:modified>
</cp:coreProperties>
</file>