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D9410492-C1FB-4405-9ED4-4ADE53D190A8}" xr6:coauthVersionLast="36" xr6:coauthVersionMax="36" xr10:uidLastSave="{00000000-0000-0000-0000-000000000000}"/>
  <bookViews>
    <workbookView xWindow="32772" yWindow="32772" windowWidth="7692" windowHeight="8340" xr2:uid="{00000000-000D-0000-FFFF-FFFF00000000}"/>
  </bookViews>
  <sheets>
    <sheet name="98" sheetId="1" r:id="rId1"/>
  </sheets>
  <definedNames>
    <definedName name="_xlnm.Print_Area" localSheetId="0">'98'!$B$2:$G$65</definedName>
  </definedNames>
  <calcPr calcId="191029"/>
</workbook>
</file>

<file path=xl/calcChain.xml><?xml version="1.0" encoding="utf-8"?>
<calcChain xmlns="http://schemas.openxmlformats.org/spreadsheetml/2006/main">
  <c r="G56" i="1" l="1"/>
  <c r="G51" i="1"/>
  <c r="G45" i="1"/>
  <c r="G38" i="1"/>
  <c r="G31" i="1"/>
  <c r="G20" i="1"/>
  <c r="G12" i="1"/>
  <c r="G6" i="1"/>
  <c r="G5" i="1" l="1"/>
</calcChain>
</file>

<file path=xl/sharedStrings.xml><?xml version="1.0" encoding="utf-8"?>
<sst xmlns="http://schemas.openxmlformats.org/spreadsheetml/2006/main" count="69" uniqueCount="69">
  <si>
    <t>都道府県</t>
  </si>
  <si>
    <t>全国総数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</si>
  <si>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</si>
  <si>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</si>
  <si>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</si>
  <si>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</si>
  <si>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</si>
  <si>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</si>
  <si>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</si>
  <si>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</si>
  <si>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</si>
  <si>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</si>
  <si>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</si>
  <si>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</si>
  <si>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</si>
  <si>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</si>
  <si>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</si>
  <si>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</si>
  <si>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</si>
  <si>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</si>
  <si>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</si>
  <si>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</si>
  <si>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</si>
  <si>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</si>
  <si>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</si>
  <si>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</si>
  <si>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</si>
  <si>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</si>
  <si>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</si>
  <si>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</si>
  <si>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</si>
  <si>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</si>
  <si>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</si>
  <si>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</si>
  <si>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</si>
  <si>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</si>
  <si>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</si>
  <si>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</si>
  <si>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</si>
  <si>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</si>
  <si>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</si>
  <si>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</si>
  <si>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</si>
  <si>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</si>
  <si>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</si>
  <si>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</si>
  <si>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</si>
  <si>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</si>
  <si>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</si>
  <si>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</si>
  <si>
    <t>注  車両等の運転に関する道路交通法違反の件数である。</t>
    <phoneticPr fontId="2"/>
  </si>
  <si>
    <t>北 海 道</t>
    <phoneticPr fontId="2"/>
  </si>
  <si>
    <t>鹿 児 島</t>
    <phoneticPr fontId="2"/>
  </si>
  <si>
    <t>和 歌 山</t>
    <phoneticPr fontId="2"/>
  </si>
  <si>
    <t>神 奈 川</t>
    <phoneticPr fontId="2"/>
  </si>
  <si>
    <t>交通456</t>
    <rPh sb="0" eb="2">
      <t>コウツウ</t>
    </rPh>
    <phoneticPr fontId="2"/>
  </si>
  <si>
    <t>平成２７年</t>
  </si>
  <si>
    <t>平成２８年</t>
  </si>
  <si>
    <t>平成２９年</t>
  </si>
  <si>
    <t>平成３０年</t>
  </si>
  <si>
    <t>令和元年</t>
    <rPh sb="0" eb="2">
      <t>レイワ</t>
    </rPh>
    <rPh sb="2" eb="3">
      <t>ガン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</si>
  <si>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</si>
  <si>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</si>
  <si>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</si>
  <si>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</si>
  <si>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</si>
  <si>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</si>
  <si>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</si>
  <si>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98　都道府県別　年次別　道路交通法違反　検挙（送致・告知）件数（車両等の違反）</t>
    <rPh sb="3" eb="5">
      <t>トドウ</t>
    </rPh>
    <rPh sb="21" eb="23">
      <t>ケンキョ</t>
    </rPh>
    <rPh sb="24" eb="26">
      <t>ソウチ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</si>
</sst>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/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176" fontId="5" fillId="0" borderId="4" xfId="0" applyNumberFormat="1" applyFont="1" applyFill="1" applyBorder="1" applyProtection="1"/>
    <xf numFmtId="0" fontId="5" fillId="0" borderId="0" xfId="0" applyFont="1" applyFill="1"/>
    <xf numFmtId="0" fontId="6" fillId="0" borderId="0" xfId="0" applyFont="1" applyFill="1" applyProtection="1"/>
    <xf numFmtId="0" fontId="6" fillId="0" borderId="3" xfId="0" applyFont="1" applyFill="1" applyBorder="1" applyAlignment="1" applyProtection="1">
      <alignment horizontal="distributed" justifyLastLine="1"/>
    </xf>
    <xf numFmtId="176" fontId="6" fillId="0" borderId="4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0" fillId="0" borderId="0" xfId="0" applyFont="1" applyFill="1" applyProtection="1"/>
    <xf numFmtId="0" fontId="5" fillId="0" borderId="3" xfId="0" applyFont="1" applyFill="1" applyBorder="1" applyAlignment="1" applyProtection="1">
      <alignment horizontal="distributed" justifyLastLine="1"/>
    </xf>
    <xf numFmtId="176" fontId="5" fillId="0" borderId="4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</xf>
    <xf numFmtId="176" fontId="0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distributed" justifyLastLine="1"/>
    </xf>
    <xf numFmtId="176" fontId="6" fillId="0" borderId="6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6" fillId="0" borderId="9" xfId="0" applyNumberFormat="1" applyFont="1" applyFill="1" applyBorder="1" applyProtection="1">
      <protection locked="0"/>
    </xf>
    <xf numFmtId="176" fontId="0" fillId="0" borderId="8" xfId="1" applyNumberFormat="1" applyFont="1" applyFill="1" applyBorder="1" applyAlignment="1">
      <alignment vertical="center"/>
    </xf>
    <xf numFmtId="176" fontId="5" fillId="0" borderId="9" xfId="0" applyNumberFormat="1" applyFont="1" applyFill="1" applyBorder="1" applyProtection="1">
      <protection locked="0"/>
    </xf>
    <xf numFmtId="176" fontId="7" fillId="0" borderId="8" xfId="1" applyNumberFormat="1" applyFont="1" applyFill="1" applyBorder="1" applyAlignment="1">
      <alignment vertical="center"/>
    </xf>
    <xf numFmtId="176" fontId="6" fillId="0" borderId="10" xfId="0" applyNumberFormat="1" applyFont="1" applyFill="1" applyBorder="1" applyProtection="1">
      <protection locked="0"/>
    </xf>
    <xf numFmtId="176" fontId="0" fillId="0" borderId="11" xfId="1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2"/>
  <cols>
    <col min="1" max="1" width="2.6640625" style="16" customWidth="1"/>
    <col min="2" max="2" width="15" style="16" customWidth="1"/>
    <col min="3" max="7" width="17.88671875" style="16" customWidth="1"/>
    <col min="8" max="8" width="3.6640625" style="16" customWidth="1"/>
    <col min="9" max="13" width="9.109375" style="16"/>
    <col min="14" max="14" width="6.6640625" style="16" customWidth="1"/>
    <col min="15" max="16384" width="9.109375" style="16"/>
  </cols>
  <sheetData>
    <row r="1" spans="1:17" s="2" customFormat="1">
      <c r="A1" s="1"/>
      <c r="B1" s="26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17" s="4" customFormat="1" ht="14.4">
      <c r="A2" s="3"/>
      <c r="B2" s="35" t="s">
        <v>68</v>
      </c>
      <c r="C2" s="35"/>
      <c r="D2" s="35"/>
      <c r="E2" s="35"/>
      <c r="F2" s="35"/>
      <c r="G2" s="35"/>
      <c r="H2" s="3"/>
      <c r="I2" s="3"/>
      <c r="J2" s="3"/>
      <c r="K2" s="3"/>
    </row>
    <row r="3" spans="1:17" s="2" customFormat="1" ht="12.6" thickBot="1">
      <c r="A3" s="1"/>
      <c r="B3" s="5"/>
      <c r="C3" s="5"/>
      <c r="D3" s="5"/>
      <c r="E3" s="5"/>
      <c r="F3" s="5"/>
      <c r="G3" s="5"/>
      <c r="H3" s="1"/>
      <c r="I3" s="5"/>
      <c r="J3" s="1"/>
      <c r="K3" s="1"/>
    </row>
    <row r="4" spans="1:17" s="2" customFormat="1" ht="36" customHeight="1">
      <c r="A4" s="1"/>
      <c r="B4" s="6" t="s">
        <v>0</v>
      </c>
      <c r="C4" s="7" t="s">
        <v>56</v>
      </c>
      <c r="D4" s="7" t="s">
        <v>57</v>
      </c>
      <c r="E4" s="7" t="s">
        <v>58</v>
      </c>
      <c r="F4" s="7" t="s">
        <v>59</v>
      </c>
      <c r="G4" s="27" t="s">
        <v>60</v>
      </c>
      <c r="H4" s="5"/>
      <c r="I4" s="5"/>
      <c r="J4" s="1"/>
      <c r="K4" s="8"/>
      <c r="L4" s="8"/>
      <c r="M4" s="8"/>
      <c r="N4" s="8"/>
      <c r="O4" s="8"/>
      <c r="P4" s="8"/>
      <c r="Q4" s="8"/>
    </row>
    <row r="5" spans="1:17" s="12" customFormat="1">
      <c r="A5" s="9"/>
      <c r="B5" s="10" t="s">
        <v>1</v>
      </c>
      <c r="C5" s="11">
        <v>7055982</v>
      </c>
      <c r="D5" s="11">
        <v>6739199</v>
      </c>
      <c r="E5" s="11">
        <v>6482542</v>
      </c>
      <c r="F5" s="11">
        <v>5985802</v>
      </c>
      <c r="G5" s="28">
        <f>SUM(G6,G12,G19,G20,G31,G38,G45,G51,G56)</f>
        <v>5711488</v>
      </c>
      <c r="H5" s="9"/>
      <c r="I5" s="9"/>
      <c r="J5" s="9"/>
    </row>
    <row r="6" spans="1:17" s="12" customFormat="1">
      <c r="A6" s="9"/>
      <c r="B6" s="10" t="s">
        <v>51</v>
      </c>
      <c r="C6" s="11">
        <v>359042</v>
      </c>
      <c r="D6" s="11">
        <v>331909</v>
      </c>
      <c r="E6" s="11">
        <v>330855</v>
      </c>
      <c r="F6" s="11">
        <v>258299</v>
      </c>
      <c r="G6" s="28">
        <f>SUM(G7:G11)</f>
        <v>218521</v>
      </c>
      <c r="H6" s="9"/>
      <c r="I6" s="9"/>
      <c r="J6" s="9"/>
    </row>
    <row r="7" spans="1:17">
      <c r="A7" s="13"/>
      <c r="B7" s="14" t="s">
        <v>2</v>
      </c>
      <c r="C7" s="29">
        <v>188488</v>
      </c>
      <c r="D7" s="15">
        <v>182147</v>
      </c>
      <c r="E7" s="15">
        <v>177259</v>
      </c>
      <c r="F7" s="15">
        <v>139844</v>
      </c>
      <c r="G7" s="30">
        <v>115445</v>
      </c>
      <c r="H7" s="13"/>
      <c r="I7" s="13"/>
      <c r="J7" s="13"/>
    </row>
    <row r="8" spans="1:17">
      <c r="A8" s="13"/>
      <c r="B8" s="14" t="s">
        <v>3</v>
      </c>
      <c r="C8" s="29">
        <v>36004</v>
      </c>
      <c r="D8" s="15">
        <v>35789</v>
      </c>
      <c r="E8" s="15">
        <v>34318</v>
      </c>
      <c r="F8" s="15">
        <v>28407</v>
      </c>
      <c r="G8" s="30">
        <v>26821</v>
      </c>
      <c r="H8" s="13"/>
      <c r="I8" s="13"/>
      <c r="J8" s="17"/>
    </row>
    <row r="9" spans="1:17">
      <c r="A9" s="13"/>
      <c r="B9" s="14" t="s">
        <v>4</v>
      </c>
      <c r="C9" s="29">
        <v>57452</v>
      </c>
      <c r="D9" s="15">
        <v>45677</v>
      </c>
      <c r="E9" s="15">
        <v>47697</v>
      </c>
      <c r="F9" s="15">
        <v>36074</v>
      </c>
      <c r="G9" s="30">
        <v>30644</v>
      </c>
      <c r="H9" s="13"/>
      <c r="I9" s="18"/>
      <c r="J9" s="13"/>
    </row>
    <row r="10" spans="1:17">
      <c r="A10" s="13"/>
      <c r="B10" s="14" t="s">
        <v>5</v>
      </c>
      <c r="C10" s="29">
        <v>51270</v>
      </c>
      <c r="D10" s="15">
        <v>43175</v>
      </c>
      <c r="E10" s="15">
        <v>45733</v>
      </c>
      <c r="F10" s="15">
        <v>36146</v>
      </c>
      <c r="G10" s="30">
        <v>30469</v>
      </c>
      <c r="H10" s="13"/>
      <c r="I10" s="13"/>
      <c r="J10" s="13"/>
    </row>
    <row r="11" spans="1:17">
      <c r="A11" s="13"/>
      <c r="B11" s="14" t="s">
        <v>6</v>
      </c>
      <c r="C11" s="29">
        <v>25828</v>
      </c>
      <c r="D11" s="15">
        <v>25121</v>
      </c>
      <c r="E11" s="15">
        <v>25848</v>
      </c>
      <c r="F11" s="15">
        <v>17828</v>
      </c>
      <c r="G11" s="30">
        <v>15142</v>
      </c>
      <c r="H11" s="13"/>
      <c r="I11" s="13"/>
      <c r="J11" s="13"/>
    </row>
    <row r="12" spans="1:17" s="12" customFormat="1">
      <c r="A12" s="9"/>
      <c r="B12" s="10" t="s">
        <v>61</v>
      </c>
      <c r="C12" s="11">
        <v>321832</v>
      </c>
      <c r="D12" s="11">
        <v>296562</v>
      </c>
      <c r="E12" s="11">
        <v>292596</v>
      </c>
      <c r="F12" s="11">
        <v>271996</v>
      </c>
      <c r="G12" s="28">
        <f>SUM(G13:G18)</f>
        <v>267327</v>
      </c>
      <c r="H12" s="9"/>
      <c r="I12" s="9"/>
      <c r="J12" s="9"/>
    </row>
    <row r="13" spans="1:17">
      <c r="A13" s="13"/>
      <c r="B13" s="14" t="s">
        <v>7</v>
      </c>
      <c r="C13" s="29">
        <v>39684</v>
      </c>
      <c r="D13" s="15">
        <v>28770</v>
      </c>
      <c r="E13" s="15">
        <v>38988</v>
      </c>
      <c r="F13" s="15">
        <v>35574</v>
      </c>
      <c r="G13" s="30">
        <v>34253</v>
      </c>
      <c r="H13" s="13"/>
      <c r="I13" s="13"/>
      <c r="J13" s="13"/>
    </row>
    <row r="14" spans="1:17">
      <c r="A14" s="13"/>
      <c r="B14" s="14" t="s">
        <v>8</v>
      </c>
      <c r="C14" s="29">
        <v>53986</v>
      </c>
      <c r="D14" s="15">
        <v>44288</v>
      </c>
      <c r="E14" s="15">
        <v>37630</v>
      </c>
      <c r="F14" s="15">
        <v>34575</v>
      </c>
      <c r="G14" s="30">
        <v>30815</v>
      </c>
      <c r="H14" s="13"/>
      <c r="I14" s="13"/>
      <c r="J14" s="13"/>
    </row>
    <row r="15" spans="1:17">
      <c r="A15" s="13"/>
      <c r="B15" s="14" t="s">
        <v>9</v>
      </c>
      <c r="C15" s="29">
        <v>95834</v>
      </c>
      <c r="D15" s="15">
        <v>93548</v>
      </c>
      <c r="E15" s="15">
        <v>91990</v>
      </c>
      <c r="F15" s="15">
        <v>84132</v>
      </c>
      <c r="G15" s="30">
        <v>77040</v>
      </c>
      <c r="H15" s="13"/>
      <c r="I15" s="13"/>
      <c r="J15" s="13"/>
    </row>
    <row r="16" spans="1:17">
      <c r="A16" s="13"/>
      <c r="B16" s="14" t="s">
        <v>10</v>
      </c>
      <c r="C16" s="29">
        <v>35728</v>
      </c>
      <c r="D16" s="15">
        <v>30901</v>
      </c>
      <c r="E16" s="15">
        <v>26108</v>
      </c>
      <c r="F16" s="15">
        <v>23951</v>
      </c>
      <c r="G16" s="30">
        <v>23415</v>
      </c>
      <c r="H16" s="13"/>
      <c r="I16" s="13"/>
      <c r="J16" s="13"/>
    </row>
    <row r="17" spans="1:10">
      <c r="A17" s="13"/>
      <c r="B17" s="14" t="s">
        <v>11</v>
      </c>
      <c r="C17" s="29">
        <v>38333</v>
      </c>
      <c r="D17" s="15">
        <v>37639</v>
      </c>
      <c r="E17" s="15">
        <v>38237</v>
      </c>
      <c r="F17" s="15">
        <v>34023</v>
      </c>
      <c r="G17" s="30">
        <v>32541</v>
      </c>
      <c r="H17" s="13"/>
      <c r="I17" s="13"/>
      <c r="J17" s="13"/>
    </row>
    <row r="18" spans="1:10">
      <c r="A18" s="13"/>
      <c r="B18" s="14" t="s">
        <v>12</v>
      </c>
      <c r="C18" s="29">
        <v>58267</v>
      </c>
      <c r="D18" s="15">
        <v>61416</v>
      </c>
      <c r="E18" s="15">
        <v>59643</v>
      </c>
      <c r="F18" s="15">
        <v>59741</v>
      </c>
      <c r="G18" s="30">
        <v>69263</v>
      </c>
      <c r="H18" s="13"/>
      <c r="I18" s="13"/>
      <c r="J18" s="13"/>
    </row>
    <row r="19" spans="1:10" s="12" customFormat="1">
      <c r="A19" s="9"/>
      <c r="B19" s="19" t="s">
        <v>13</v>
      </c>
      <c r="C19" s="31">
        <v>1000849</v>
      </c>
      <c r="D19" s="20">
        <v>937625</v>
      </c>
      <c r="E19" s="20">
        <v>900263</v>
      </c>
      <c r="F19" s="20">
        <v>825976</v>
      </c>
      <c r="G19" s="28">
        <v>728760</v>
      </c>
      <c r="H19" s="9"/>
      <c r="I19" s="9"/>
      <c r="J19" s="9"/>
    </row>
    <row r="20" spans="1:10" s="12" customFormat="1">
      <c r="A20" s="9"/>
      <c r="B20" s="10" t="s">
        <v>62</v>
      </c>
      <c r="C20" s="11">
        <v>1941878</v>
      </c>
      <c r="D20" s="11">
        <v>1841771</v>
      </c>
      <c r="E20" s="11">
        <v>1705708</v>
      </c>
      <c r="F20" s="11">
        <v>1594943</v>
      </c>
      <c r="G20" s="28">
        <f>SUM(G21:G30)</f>
        <v>1569984</v>
      </c>
      <c r="H20" s="9"/>
      <c r="I20" s="9"/>
      <c r="J20" s="9"/>
    </row>
    <row r="21" spans="1:10">
      <c r="A21" s="13"/>
      <c r="B21" s="14" t="s">
        <v>14</v>
      </c>
      <c r="C21" s="29">
        <v>101926</v>
      </c>
      <c r="D21" s="15">
        <v>127489</v>
      </c>
      <c r="E21" s="15">
        <v>115918</v>
      </c>
      <c r="F21" s="15">
        <v>113403</v>
      </c>
      <c r="G21" s="30">
        <v>105415</v>
      </c>
      <c r="H21" s="13"/>
      <c r="I21" s="13"/>
      <c r="J21" s="13"/>
    </row>
    <row r="22" spans="1:10">
      <c r="A22" s="13"/>
      <c r="B22" s="14" t="s">
        <v>15</v>
      </c>
      <c r="C22" s="29">
        <v>62043</v>
      </c>
      <c r="D22" s="15">
        <v>55933</v>
      </c>
      <c r="E22" s="15">
        <v>50024</v>
      </c>
      <c r="F22" s="15">
        <v>46367</v>
      </c>
      <c r="G22" s="30">
        <v>42291</v>
      </c>
      <c r="H22" s="13"/>
      <c r="I22" s="13"/>
      <c r="J22" s="13"/>
    </row>
    <row r="23" spans="1:10">
      <c r="A23" s="13"/>
      <c r="B23" s="14" t="s">
        <v>16</v>
      </c>
      <c r="C23" s="29">
        <v>95297</v>
      </c>
      <c r="D23" s="15">
        <v>81590</v>
      </c>
      <c r="E23" s="15">
        <v>72829</v>
      </c>
      <c r="F23" s="15">
        <v>77650</v>
      </c>
      <c r="G23" s="30">
        <v>69027</v>
      </c>
      <c r="H23" s="13"/>
      <c r="I23" s="13"/>
      <c r="J23" s="13"/>
    </row>
    <row r="24" spans="1:10">
      <c r="A24" s="13"/>
      <c r="B24" s="14" t="s">
        <v>17</v>
      </c>
      <c r="C24" s="29">
        <v>353168</v>
      </c>
      <c r="D24" s="15">
        <v>344352</v>
      </c>
      <c r="E24" s="15">
        <v>357108</v>
      </c>
      <c r="F24" s="15">
        <v>362779</v>
      </c>
      <c r="G24" s="30">
        <v>351521</v>
      </c>
      <c r="H24" s="13"/>
      <c r="I24" s="13"/>
      <c r="J24" s="13"/>
    </row>
    <row r="25" spans="1:10">
      <c r="A25" s="13"/>
      <c r="B25" s="14" t="s">
        <v>18</v>
      </c>
      <c r="C25" s="29">
        <v>289144</v>
      </c>
      <c r="D25" s="15">
        <v>274373</v>
      </c>
      <c r="E25" s="15">
        <v>253481</v>
      </c>
      <c r="F25" s="15">
        <v>244739</v>
      </c>
      <c r="G25" s="30">
        <v>237896</v>
      </c>
      <c r="H25" s="13"/>
      <c r="I25" s="13"/>
      <c r="J25" s="13"/>
    </row>
    <row r="26" spans="1:10">
      <c r="A26" s="13"/>
      <c r="B26" s="21" t="s">
        <v>54</v>
      </c>
      <c r="C26" s="29">
        <v>629423</v>
      </c>
      <c r="D26" s="15">
        <v>564825</v>
      </c>
      <c r="E26" s="15">
        <v>469560</v>
      </c>
      <c r="F26" s="15">
        <v>375686</v>
      </c>
      <c r="G26" s="30">
        <v>414007</v>
      </c>
      <c r="H26" s="13"/>
      <c r="I26" s="13"/>
      <c r="J26" s="13"/>
    </row>
    <row r="27" spans="1:10">
      <c r="A27" s="13"/>
      <c r="B27" s="14" t="s">
        <v>19</v>
      </c>
      <c r="C27" s="29">
        <v>56495</v>
      </c>
      <c r="D27" s="15">
        <v>61377</v>
      </c>
      <c r="E27" s="15">
        <v>60366</v>
      </c>
      <c r="F27" s="15">
        <v>58907</v>
      </c>
      <c r="G27" s="30">
        <v>64791</v>
      </c>
      <c r="H27" s="13"/>
      <c r="I27" s="13"/>
      <c r="J27" s="13"/>
    </row>
    <row r="28" spans="1:10">
      <c r="A28" s="13"/>
      <c r="B28" s="14" t="s">
        <v>20</v>
      </c>
      <c r="C28" s="29">
        <v>53398</v>
      </c>
      <c r="D28" s="15">
        <v>45961</v>
      </c>
      <c r="E28" s="15">
        <v>44567</v>
      </c>
      <c r="F28" s="15">
        <v>46210</v>
      </c>
      <c r="G28" s="30">
        <v>41475</v>
      </c>
      <c r="H28" s="13"/>
      <c r="I28" s="13"/>
      <c r="J28" s="13"/>
    </row>
    <row r="29" spans="1:10">
      <c r="A29" s="13"/>
      <c r="B29" s="14" t="s">
        <v>21</v>
      </c>
      <c r="C29" s="29">
        <v>94206</v>
      </c>
      <c r="D29" s="15">
        <v>80593</v>
      </c>
      <c r="E29" s="15">
        <v>82740</v>
      </c>
      <c r="F29" s="15">
        <v>75865</v>
      </c>
      <c r="G29" s="30">
        <v>69930</v>
      </c>
      <c r="H29" s="13"/>
      <c r="I29" s="13"/>
      <c r="J29" s="13"/>
    </row>
    <row r="30" spans="1:10">
      <c r="A30" s="13"/>
      <c r="B30" s="14" t="s">
        <v>22</v>
      </c>
      <c r="C30" s="29">
        <v>206778</v>
      </c>
      <c r="D30" s="15">
        <v>205278</v>
      </c>
      <c r="E30" s="15">
        <v>199115</v>
      </c>
      <c r="F30" s="15">
        <v>193337</v>
      </c>
      <c r="G30" s="30">
        <v>173631</v>
      </c>
      <c r="H30" s="13"/>
      <c r="I30" s="13"/>
      <c r="J30" s="13"/>
    </row>
    <row r="31" spans="1:10" s="12" customFormat="1">
      <c r="A31" s="9"/>
      <c r="B31" s="10" t="s">
        <v>63</v>
      </c>
      <c r="C31" s="11">
        <v>740909</v>
      </c>
      <c r="D31" s="11">
        <v>704571</v>
      </c>
      <c r="E31" s="11">
        <v>702162</v>
      </c>
      <c r="F31" s="11">
        <v>662680</v>
      </c>
      <c r="G31" s="32">
        <f>SUM(G32:G37)</f>
        <v>682643</v>
      </c>
      <c r="H31" s="9"/>
      <c r="I31" s="9"/>
      <c r="J31" s="9"/>
    </row>
    <row r="32" spans="1:10">
      <c r="A32" s="13"/>
      <c r="B32" s="14" t="s">
        <v>23</v>
      </c>
      <c r="C32" s="29">
        <v>34223</v>
      </c>
      <c r="D32" s="15">
        <v>46273</v>
      </c>
      <c r="E32" s="15">
        <v>46959</v>
      </c>
      <c r="F32" s="15">
        <v>50900</v>
      </c>
      <c r="G32" s="30">
        <v>57611</v>
      </c>
      <c r="H32" s="13"/>
      <c r="I32" s="13"/>
      <c r="J32" s="13"/>
    </row>
    <row r="33" spans="1:10">
      <c r="A33" s="13"/>
      <c r="B33" s="14" t="s">
        <v>24</v>
      </c>
      <c r="C33" s="29">
        <v>59578</v>
      </c>
      <c r="D33" s="15">
        <v>62098</v>
      </c>
      <c r="E33" s="15">
        <v>67613</v>
      </c>
      <c r="F33" s="15">
        <v>65598</v>
      </c>
      <c r="G33" s="30">
        <v>63701</v>
      </c>
      <c r="H33" s="13"/>
      <c r="I33" s="13"/>
      <c r="J33" s="13"/>
    </row>
    <row r="34" spans="1:10">
      <c r="A34" s="13"/>
      <c r="B34" s="14" t="s">
        <v>25</v>
      </c>
      <c r="C34" s="29">
        <v>38723</v>
      </c>
      <c r="D34" s="15">
        <v>33831</v>
      </c>
      <c r="E34" s="15">
        <v>35738</v>
      </c>
      <c r="F34" s="15">
        <v>37683</v>
      </c>
      <c r="G34" s="30">
        <v>39282</v>
      </c>
      <c r="H34" s="13"/>
      <c r="I34" s="13"/>
      <c r="J34" s="13"/>
    </row>
    <row r="35" spans="1:10">
      <c r="A35" s="13"/>
      <c r="B35" s="14" t="s">
        <v>26</v>
      </c>
      <c r="C35" s="29">
        <v>104158</v>
      </c>
      <c r="D35" s="15">
        <v>102926</v>
      </c>
      <c r="E35" s="15">
        <v>103824</v>
      </c>
      <c r="F35" s="15">
        <v>88600</v>
      </c>
      <c r="G35" s="30">
        <v>81069</v>
      </c>
      <c r="H35" s="13"/>
      <c r="I35" s="13"/>
      <c r="J35" s="13"/>
    </row>
    <row r="36" spans="1:10">
      <c r="A36" s="13"/>
      <c r="B36" s="14" t="s">
        <v>27</v>
      </c>
      <c r="C36" s="29">
        <v>457696</v>
      </c>
      <c r="D36" s="15">
        <v>416068</v>
      </c>
      <c r="E36" s="15">
        <v>402815</v>
      </c>
      <c r="F36" s="22">
        <v>382364</v>
      </c>
      <c r="G36" s="30">
        <v>404890</v>
      </c>
      <c r="H36" s="13"/>
      <c r="I36" s="13"/>
      <c r="J36" s="13"/>
    </row>
    <row r="37" spans="1:10">
      <c r="A37" s="13"/>
      <c r="B37" s="14" t="s">
        <v>28</v>
      </c>
      <c r="C37" s="29">
        <v>46531</v>
      </c>
      <c r="D37" s="15">
        <v>43375</v>
      </c>
      <c r="E37" s="15">
        <v>45213</v>
      </c>
      <c r="F37" s="15">
        <v>37535</v>
      </c>
      <c r="G37" s="30">
        <v>36090</v>
      </c>
      <c r="H37" s="13"/>
      <c r="I37" s="13"/>
      <c r="J37" s="13"/>
    </row>
    <row r="38" spans="1:10" s="12" customFormat="1">
      <c r="A38" s="9"/>
      <c r="B38" s="10" t="s">
        <v>64</v>
      </c>
      <c r="C38" s="11">
        <v>1247058</v>
      </c>
      <c r="D38" s="11">
        <v>1207987</v>
      </c>
      <c r="E38" s="11">
        <v>1172588</v>
      </c>
      <c r="F38" s="11">
        <v>1088021</v>
      </c>
      <c r="G38" s="28">
        <f>SUM(G39:G44)</f>
        <v>1032039</v>
      </c>
      <c r="H38" s="9"/>
      <c r="I38" s="9"/>
      <c r="J38" s="9"/>
    </row>
    <row r="39" spans="1:10">
      <c r="A39" s="13"/>
      <c r="B39" s="14" t="s">
        <v>29</v>
      </c>
      <c r="C39" s="29">
        <v>41769</v>
      </c>
      <c r="D39" s="15">
        <v>38817</v>
      </c>
      <c r="E39" s="15">
        <v>32663</v>
      </c>
      <c r="F39" s="15">
        <v>32227</v>
      </c>
      <c r="G39" s="30">
        <v>34234</v>
      </c>
      <c r="H39" s="13"/>
      <c r="I39" s="13"/>
      <c r="J39" s="13"/>
    </row>
    <row r="40" spans="1:10">
      <c r="A40" s="13"/>
      <c r="B40" s="14" t="s">
        <v>30</v>
      </c>
      <c r="C40" s="29">
        <v>163821</v>
      </c>
      <c r="D40" s="15">
        <v>151702</v>
      </c>
      <c r="E40" s="15">
        <v>134125</v>
      </c>
      <c r="F40" s="15">
        <v>111154</v>
      </c>
      <c r="G40" s="30">
        <v>103114</v>
      </c>
      <c r="H40" s="13"/>
      <c r="I40" s="13"/>
      <c r="J40" s="13"/>
    </row>
    <row r="41" spans="1:10">
      <c r="A41" s="13"/>
      <c r="B41" s="14" t="s">
        <v>31</v>
      </c>
      <c r="C41" s="29">
        <v>572421</v>
      </c>
      <c r="D41" s="15">
        <v>559147</v>
      </c>
      <c r="E41" s="15">
        <v>560714</v>
      </c>
      <c r="F41" s="15">
        <v>518324</v>
      </c>
      <c r="G41" s="30">
        <v>459290</v>
      </c>
      <c r="H41" s="13"/>
      <c r="I41" s="13"/>
      <c r="J41" s="13"/>
    </row>
    <row r="42" spans="1:10">
      <c r="A42" s="13"/>
      <c r="B42" s="14" t="s">
        <v>32</v>
      </c>
      <c r="C42" s="29">
        <v>346997</v>
      </c>
      <c r="D42" s="15">
        <v>341764</v>
      </c>
      <c r="E42" s="15">
        <v>335067</v>
      </c>
      <c r="F42" s="15">
        <v>316445</v>
      </c>
      <c r="G42" s="30">
        <v>324459</v>
      </c>
      <c r="H42" s="13"/>
      <c r="I42" s="13"/>
      <c r="J42" s="13"/>
    </row>
    <row r="43" spans="1:10">
      <c r="A43" s="13"/>
      <c r="B43" s="14" t="s">
        <v>49</v>
      </c>
      <c r="C43" s="29">
        <v>74601</v>
      </c>
      <c r="D43" s="15">
        <v>73828</v>
      </c>
      <c r="E43" s="15">
        <v>67030</v>
      </c>
      <c r="F43" s="15">
        <v>67949</v>
      </c>
      <c r="G43" s="30">
        <v>70750</v>
      </c>
      <c r="H43" s="13"/>
      <c r="I43" s="13"/>
      <c r="J43" s="13"/>
    </row>
    <row r="44" spans="1:10">
      <c r="A44" s="13"/>
      <c r="B44" s="21" t="s">
        <v>53</v>
      </c>
      <c r="C44" s="29">
        <v>47449</v>
      </c>
      <c r="D44" s="15">
        <v>42729</v>
      </c>
      <c r="E44" s="15">
        <v>42989</v>
      </c>
      <c r="F44" s="15">
        <v>41922</v>
      </c>
      <c r="G44" s="30">
        <v>40192</v>
      </c>
      <c r="H44" s="13"/>
      <c r="I44" s="13"/>
      <c r="J44" s="13"/>
    </row>
    <row r="45" spans="1:10" s="12" customFormat="1">
      <c r="A45" s="9"/>
      <c r="B45" s="10" t="s">
        <v>65</v>
      </c>
      <c r="C45" s="11">
        <v>443952</v>
      </c>
      <c r="D45" s="11">
        <v>432797</v>
      </c>
      <c r="E45" s="11">
        <v>396004</v>
      </c>
      <c r="F45" s="11">
        <v>360028</v>
      </c>
      <c r="G45" s="28">
        <f>SUM(G46:G50)</f>
        <v>361872</v>
      </c>
      <c r="H45" s="9"/>
      <c r="I45" s="9"/>
      <c r="J45" s="9"/>
    </row>
    <row r="46" spans="1:10">
      <c r="A46" s="13"/>
      <c r="B46" s="14" t="s">
        <v>33</v>
      </c>
      <c r="C46" s="29">
        <v>28392</v>
      </c>
      <c r="D46" s="15">
        <v>30797</v>
      </c>
      <c r="E46" s="15">
        <v>31614</v>
      </c>
      <c r="F46" s="15">
        <v>32275</v>
      </c>
      <c r="G46" s="30">
        <v>32583</v>
      </c>
      <c r="H46" s="13"/>
      <c r="I46" s="13"/>
      <c r="J46" s="13"/>
    </row>
    <row r="47" spans="1:10">
      <c r="A47" s="13"/>
      <c r="B47" s="14" t="s">
        <v>34</v>
      </c>
      <c r="C47" s="29">
        <v>49191</v>
      </c>
      <c r="D47" s="15">
        <v>46262</v>
      </c>
      <c r="E47" s="15">
        <v>39213</v>
      </c>
      <c r="F47" s="15">
        <v>36299</v>
      </c>
      <c r="G47" s="30">
        <v>34962</v>
      </c>
      <c r="H47" s="13"/>
      <c r="I47" s="13"/>
      <c r="J47" s="13"/>
    </row>
    <row r="48" spans="1:10">
      <c r="A48" s="13"/>
      <c r="B48" s="14" t="s">
        <v>35</v>
      </c>
      <c r="C48" s="29">
        <v>125182</v>
      </c>
      <c r="D48" s="15">
        <v>116992</v>
      </c>
      <c r="E48" s="15">
        <v>95801</v>
      </c>
      <c r="F48" s="15">
        <v>77720</v>
      </c>
      <c r="G48" s="30">
        <v>76195</v>
      </c>
      <c r="H48" s="13"/>
      <c r="I48" s="13"/>
      <c r="J48" s="13"/>
    </row>
    <row r="49" spans="1:10">
      <c r="A49" s="13"/>
      <c r="B49" s="14" t="s">
        <v>36</v>
      </c>
      <c r="C49" s="29">
        <v>184216</v>
      </c>
      <c r="D49" s="15">
        <v>172150</v>
      </c>
      <c r="E49" s="15">
        <v>152334</v>
      </c>
      <c r="F49" s="15">
        <v>138530</v>
      </c>
      <c r="G49" s="30">
        <v>141136</v>
      </c>
      <c r="H49" s="13"/>
      <c r="I49" s="13"/>
      <c r="J49" s="13"/>
    </row>
    <row r="50" spans="1:10">
      <c r="A50" s="13"/>
      <c r="B50" s="14" t="s">
        <v>37</v>
      </c>
      <c r="C50" s="29">
        <v>56971</v>
      </c>
      <c r="D50" s="15">
        <v>66596</v>
      </c>
      <c r="E50" s="15">
        <v>77042</v>
      </c>
      <c r="F50" s="15">
        <v>75204</v>
      </c>
      <c r="G50" s="30">
        <v>76996</v>
      </c>
      <c r="H50" s="13"/>
      <c r="I50" s="13"/>
      <c r="J50" s="13"/>
    </row>
    <row r="51" spans="1:10" s="12" customFormat="1">
      <c r="A51" s="9"/>
      <c r="B51" s="10" t="s">
        <v>66</v>
      </c>
      <c r="C51" s="11">
        <v>155275</v>
      </c>
      <c r="D51" s="11">
        <v>164990</v>
      </c>
      <c r="E51" s="11">
        <v>164185</v>
      </c>
      <c r="F51" s="11">
        <v>159536</v>
      </c>
      <c r="G51" s="28">
        <f>SUM(G52:G55)</f>
        <v>150399</v>
      </c>
      <c r="H51" s="9"/>
      <c r="I51" s="9"/>
      <c r="J51" s="9"/>
    </row>
    <row r="52" spans="1:10">
      <c r="A52" s="13"/>
      <c r="B52" s="14" t="s">
        <v>38</v>
      </c>
      <c r="C52" s="29">
        <v>27908</v>
      </c>
      <c r="D52" s="15">
        <v>29084</v>
      </c>
      <c r="E52" s="15">
        <v>28106</v>
      </c>
      <c r="F52" s="15">
        <v>22510</v>
      </c>
      <c r="G52" s="30">
        <v>22114</v>
      </c>
      <c r="H52" s="13"/>
      <c r="I52" s="13"/>
      <c r="J52" s="13"/>
    </row>
    <row r="53" spans="1:10">
      <c r="A53" s="13"/>
      <c r="B53" s="14" t="s">
        <v>39</v>
      </c>
      <c r="C53" s="29">
        <v>54614</v>
      </c>
      <c r="D53" s="15">
        <v>59002</v>
      </c>
      <c r="E53" s="15">
        <v>56743</v>
      </c>
      <c r="F53" s="15">
        <v>57446</v>
      </c>
      <c r="G53" s="30">
        <v>60519</v>
      </c>
      <c r="H53" s="13"/>
      <c r="I53" s="13"/>
      <c r="J53" s="13"/>
    </row>
    <row r="54" spans="1:10">
      <c r="A54" s="13"/>
      <c r="B54" s="14" t="s">
        <v>40</v>
      </c>
      <c r="C54" s="29">
        <v>35746</v>
      </c>
      <c r="D54" s="15">
        <v>39648</v>
      </c>
      <c r="E54" s="15">
        <v>41058</v>
      </c>
      <c r="F54" s="15">
        <v>42977</v>
      </c>
      <c r="G54" s="30">
        <v>31539</v>
      </c>
      <c r="H54" s="13"/>
      <c r="I54" s="13"/>
      <c r="J54" s="13"/>
    </row>
    <row r="55" spans="1:10">
      <c r="A55" s="13"/>
      <c r="B55" s="14" t="s">
        <v>41</v>
      </c>
      <c r="C55" s="29">
        <v>37007</v>
      </c>
      <c r="D55" s="15">
        <v>37256</v>
      </c>
      <c r="E55" s="15">
        <v>38278</v>
      </c>
      <c r="F55" s="15">
        <v>36603</v>
      </c>
      <c r="G55" s="30">
        <v>36227</v>
      </c>
      <c r="H55" s="13"/>
      <c r="I55" s="13"/>
      <c r="J55" s="13"/>
    </row>
    <row r="56" spans="1:10" s="12" customFormat="1">
      <c r="A56" s="9"/>
      <c r="B56" s="10" t="s">
        <v>67</v>
      </c>
      <c r="C56" s="11">
        <v>845187</v>
      </c>
      <c r="D56" s="11">
        <v>820987</v>
      </c>
      <c r="E56" s="11">
        <v>818181</v>
      </c>
      <c r="F56" s="11">
        <v>764323</v>
      </c>
      <c r="G56" s="28">
        <f>SUM(G57:G64)</f>
        <v>699943</v>
      </c>
      <c r="H56" s="9"/>
      <c r="I56" s="9"/>
      <c r="J56" s="9"/>
    </row>
    <row r="57" spans="1:10">
      <c r="A57" s="13"/>
      <c r="B57" s="14" t="s">
        <v>42</v>
      </c>
      <c r="C57" s="29">
        <v>339255</v>
      </c>
      <c r="D57" s="15">
        <v>338384</v>
      </c>
      <c r="E57" s="15">
        <v>336221</v>
      </c>
      <c r="F57" s="15">
        <v>312441</v>
      </c>
      <c r="G57" s="30">
        <v>297263</v>
      </c>
      <c r="H57" s="13"/>
      <c r="I57" s="13"/>
      <c r="J57" s="13"/>
    </row>
    <row r="58" spans="1:10">
      <c r="A58" s="13"/>
      <c r="B58" s="14" t="s">
        <v>43</v>
      </c>
      <c r="C58" s="29">
        <v>50147</v>
      </c>
      <c r="D58" s="15">
        <v>48073</v>
      </c>
      <c r="E58" s="15">
        <v>43679</v>
      </c>
      <c r="F58" s="15">
        <v>39214</v>
      </c>
      <c r="G58" s="30">
        <v>43876</v>
      </c>
      <c r="H58" s="13"/>
      <c r="I58" s="13"/>
      <c r="J58" s="13"/>
    </row>
    <row r="59" spans="1:10">
      <c r="A59" s="13"/>
      <c r="B59" s="14" t="s">
        <v>44</v>
      </c>
      <c r="C59" s="29">
        <v>80459</v>
      </c>
      <c r="D59" s="15">
        <v>86579</v>
      </c>
      <c r="E59" s="15">
        <v>86575</v>
      </c>
      <c r="F59" s="15">
        <v>82316</v>
      </c>
      <c r="G59" s="30">
        <v>66746</v>
      </c>
      <c r="H59" s="13"/>
      <c r="I59" s="13"/>
      <c r="J59" s="13"/>
    </row>
    <row r="60" spans="1:10">
      <c r="A60" s="13"/>
      <c r="B60" s="14" t="s">
        <v>45</v>
      </c>
      <c r="C60" s="29">
        <v>100147</v>
      </c>
      <c r="D60" s="15">
        <v>82381</v>
      </c>
      <c r="E60" s="15">
        <v>87136</v>
      </c>
      <c r="F60" s="15">
        <v>84804</v>
      </c>
      <c r="G60" s="30">
        <v>70874</v>
      </c>
      <c r="H60" s="13"/>
      <c r="I60" s="13"/>
      <c r="J60" s="13"/>
    </row>
    <row r="61" spans="1:10">
      <c r="A61" s="13"/>
      <c r="B61" s="14" t="s">
        <v>46</v>
      </c>
      <c r="C61" s="29">
        <v>75114</v>
      </c>
      <c r="D61" s="15">
        <v>70928</v>
      </c>
      <c r="E61" s="15">
        <v>65130</v>
      </c>
      <c r="F61" s="15">
        <v>48818</v>
      </c>
      <c r="G61" s="30">
        <v>39310</v>
      </c>
      <c r="H61" s="13"/>
      <c r="I61" s="13"/>
      <c r="J61" s="13"/>
    </row>
    <row r="62" spans="1:10">
      <c r="A62" s="13"/>
      <c r="B62" s="14" t="s">
        <v>47</v>
      </c>
      <c r="C62" s="29">
        <v>53748</v>
      </c>
      <c r="D62" s="15">
        <v>54403</v>
      </c>
      <c r="E62" s="15">
        <v>55467</v>
      </c>
      <c r="F62" s="15">
        <v>56403</v>
      </c>
      <c r="G62" s="30">
        <v>48344</v>
      </c>
      <c r="H62" s="13"/>
      <c r="I62" s="13"/>
      <c r="J62" s="13"/>
    </row>
    <row r="63" spans="1:10">
      <c r="A63" s="13"/>
      <c r="B63" s="21" t="s">
        <v>52</v>
      </c>
      <c r="C63" s="29">
        <v>77017</v>
      </c>
      <c r="D63" s="15">
        <v>62898</v>
      </c>
      <c r="E63" s="15">
        <v>62989</v>
      </c>
      <c r="F63" s="15">
        <v>57110</v>
      </c>
      <c r="G63" s="30">
        <v>52354</v>
      </c>
      <c r="H63" s="13"/>
      <c r="I63" s="13"/>
      <c r="J63" s="13"/>
    </row>
    <row r="64" spans="1:10" ht="12.6" thickBot="1">
      <c r="A64" s="13"/>
      <c r="B64" s="23" t="s">
        <v>48</v>
      </c>
      <c r="C64" s="33">
        <v>69300</v>
      </c>
      <c r="D64" s="24">
        <v>77341</v>
      </c>
      <c r="E64" s="24">
        <v>80984</v>
      </c>
      <c r="F64" s="24">
        <v>83217</v>
      </c>
      <c r="G64" s="34">
        <v>81176</v>
      </c>
      <c r="H64" s="13"/>
      <c r="I64" s="13"/>
      <c r="J64" s="13"/>
    </row>
    <row r="65" spans="1:11">
      <c r="A65" s="13"/>
      <c r="B65" s="25" t="s">
        <v>50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</sheetData>
  <mergeCells count="1">
    <mergeCell ref="B2:G2"/>
  </mergeCells>
  <phoneticPr fontId="2"/>
  <printOptions horizontalCentered="1" gridLinesSet="0"/>
  <pageMargins left="0.39370078740157483" right="0.39370078740157483" top="0.59055118110236227" bottom="0.39370078740157483" header="0.11811023622047245" footer="0.11811023622047245"/>
  <pageSetup paperSize="9" scale="98" orientation="portrait" verticalDpi="4294967292" r:id="rId1"/>
  <headerFooter alignWithMargins="0"/>
  <colBreaks count="1" manualBreakCount="1">
    <brk id="7" min="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2022-07-28T06:03:19Z</dcterms:created>
  <dcterms:modified xsi:type="dcterms:W3CDTF">2022-07-28T06:03:19Z</dcterms:modified>
</cp:coreProperties>
</file>