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xr:revisionPtr revIDLastSave="0" documentId="13_ncr:1_{2B62104D-5EB9-428C-90E0-55AB3C67FD15}" xr6:coauthVersionLast="36" xr6:coauthVersionMax="36" xr10:uidLastSave="{00000000-0000-0000-0000-000000000000}"/>
  <bookViews>
    <workbookView xWindow="7680" yWindow="32772" windowWidth="7728" windowHeight="8340" tabRatio="603" xr2:uid="{00000000-000D-0000-FFFF-FFFF00000000}"/>
  </bookViews>
  <sheets>
    <sheet name="01" sheetId="1" r:id="rId1"/>
    <sheet name="02" sheetId="2" r:id="rId2"/>
    <sheet name="03" sheetId="3" r:id="rId3"/>
    <sheet name="04" sheetId="4" r:id="rId4"/>
    <sheet name="05" sheetId="5" r:id="rId5"/>
    <sheet name="06" sheetId="6" r:id="rId6"/>
    <sheet name="07" sheetId="7" r:id="rId7"/>
    <sheet name="08" sheetId="8" r:id="rId8"/>
    <sheet name="09" sheetId="9" r:id="rId9"/>
  </sheets>
  <definedNames>
    <definedName name="_xlnm.Print_Area" localSheetId="0">'01'!$B$2:$O$50,'01'!$Q$2:$AD$50</definedName>
    <definedName name="_xlnm.Print_Area" localSheetId="1">'02'!$B$2:$O$48,'02'!$Q$2:$AD$48</definedName>
    <definedName name="_xlnm.Print_Area" localSheetId="2">'03'!$B$2:$O$51,'03'!$Q$2:$AD$51</definedName>
    <definedName name="_xlnm.Print_Area" localSheetId="3">'04'!$B$2:$O$49,'04'!$Q$2:$AD$49</definedName>
    <definedName name="_xlnm.Print_Area" localSheetId="4">'05'!$B$2:$O$44,'05'!$Q$2:$AD$44</definedName>
    <definedName name="_xlnm.Print_Area" localSheetId="5">'06'!$B$2:$O$51,'06'!$Q$2:$AD$51</definedName>
    <definedName name="_xlnm.Print_Area" localSheetId="6">'07'!$B$2:$O$49,'07'!$Q$2:$AD$49</definedName>
    <definedName name="_xlnm.Print_Area" localSheetId="7">'08'!$B$2:$O$44,'08'!$Q$2:$AD$44</definedName>
    <definedName name="_xlnm.Print_Area" localSheetId="8">'09'!$B$2:$O$50,'09'!$Q$2:$AD$50</definedName>
  </definedNames>
  <calcPr calcId="191029"/>
</workbook>
</file>

<file path=xl/calcChain.xml><?xml version="1.0" encoding="utf-8"?>
<calcChain xmlns="http://schemas.openxmlformats.org/spreadsheetml/2006/main">
  <c r="AC56" i="1" l="1"/>
  <c r="AB56" i="1"/>
  <c r="AA56" i="1"/>
  <c r="Z56" i="1"/>
  <c r="Y56" i="1"/>
  <c r="X56" i="1"/>
  <c r="W56" i="1"/>
  <c r="V56" i="1"/>
  <c r="U56" i="1"/>
  <c r="N56" i="1"/>
  <c r="M56" i="1"/>
  <c r="L56" i="1"/>
  <c r="K56" i="1"/>
  <c r="J56" i="1"/>
  <c r="I56" i="1"/>
  <c r="H56" i="1"/>
  <c r="G56" i="1"/>
  <c r="F56" i="1"/>
  <c r="AD6" i="1"/>
  <c r="AD56" i="1" s="1"/>
  <c r="O6" i="1"/>
  <c r="O56" i="1" s="1"/>
  <c r="N55" i="1"/>
  <c r="AC55" i="1" s="1"/>
  <c r="G55" i="1"/>
  <c r="V55" i="1" s="1"/>
  <c r="H55" i="1"/>
  <c r="W55" i="1" s="1"/>
  <c r="I55" i="1"/>
  <c r="X55" i="1" s="1"/>
  <c r="J55" i="1"/>
  <c r="Y55" i="1" s="1"/>
  <c r="K55" i="1"/>
  <c r="Z55" i="1" s="1"/>
  <c r="L55" i="1"/>
  <c r="AA55" i="1" s="1"/>
  <c r="M55" i="1"/>
  <c r="AB55" i="1" s="1"/>
  <c r="O55" i="1"/>
  <c r="AD55" i="1" s="1"/>
  <c r="F55" i="1"/>
  <c r="U55" i="1" s="1"/>
</calcChain>
</file>

<file path=xl/sharedStrings.xml><?xml version="1.0" encoding="utf-8"?>
<sst xmlns="http://schemas.openxmlformats.org/spreadsheetml/2006/main" count="1444" uniqueCount="460">
  <si>
    <t>理学療法士及び作業療法士法</t>
  </si>
  <si>
    <t>石油コンビナート等災害防止法</t>
  </si>
  <si>
    <t>経済罰則整備法</t>
  </si>
  <si>
    <t>法人ﾉ役員処罰ﾆ関ｽﾙ法律</t>
  </si>
  <si>
    <t>印紙等模造取締法</t>
  </si>
  <si>
    <t>印紙犯罪処罰法</t>
  </si>
  <si>
    <t>外貨偽造法</t>
  </si>
  <si>
    <t>紙幣類似証券取締法</t>
  </si>
  <si>
    <t>破壊活動防止法</t>
  </si>
  <si>
    <t>刑事特別法に定める罪</t>
  </si>
  <si>
    <t>公職選挙法</t>
  </si>
  <si>
    <t>政治資金規正法</t>
  </si>
  <si>
    <t>軽犯罪法</t>
  </si>
  <si>
    <t>酩酊者規制法</t>
  </si>
  <si>
    <t>迷惑防止条例</t>
  </si>
  <si>
    <t>暴力団員不当行為防止法</t>
  </si>
  <si>
    <t>自転車競技法</t>
  </si>
  <si>
    <t>競馬法</t>
  </si>
  <si>
    <t>モーターボート競走法</t>
  </si>
  <si>
    <t>小型自動車競走法</t>
  </si>
  <si>
    <t>風営適正化法</t>
  </si>
  <si>
    <t>売春防止法</t>
  </si>
  <si>
    <t>質屋営業法</t>
  </si>
  <si>
    <t>古物営業法</t>
  </si>
  <si>
    <t>児童福祉法</t>
  </si>
  <si>
    <t>未成年者飲酒禁止法</t>
  </si>
  <si>
    <t>未成年者喫煙禁止法</t>
  </si>
  <si>
    <t>青少年保護育成条例</t>
  </si>
  <si>
    <t>テレクラ営業等規制条例</t>
  </si>
  <si>
    <t>銃砲刀剣類所持等取締法</t>
  </si>
  <si>
    <t>武器等製造法</t>
  </si>
  <si>
    <t>火薬類取締法</t>
  </si>
  <si>
    <t>液化石油ガス法</t>
  </si>
  <si>
    <t>原子炉等規制法</t>
  </si>
  <si>
    <t>放射線障害防止法</t>
  </si>
  <si>
    <t>警察法関係</t>
  </si>
  <si>
    <t>刑事</t>
    <rPh sb="0" eb="2">
      <t>ケイジ</t>
    </rPh>
    <phoneticPr fontId="1"/>
  </si>
  <si>
    <t>小暴力</t>
    <rPh sb="0" eb="1">
      <t>ショウ</t>
    </rPh>
    <rPh sb="1" eb="3">
      <t>ボウリョク</t>
    </rPh>
    <phoneticPr fontId="1"/>
  </si>
  <si>
    <t>公営競技</t>
    <rPh sb="0" eb="2">
      <t>コウエイ</t>
    </rPh>
    <rPh sb="2" eb="4">
      <t>キョウギ</t>
    </rPh>
    <phoneticPr fontId="1"/>
  </si>
  <si>
    <t>危険物</t>
    <rPh sb="0" eb="3">
      <t>キケンブツ</t>
    </rPh>
    <phoneticPr fontId="1"/>
  </si>
  <si>
    <t>少年福祉</t>
    <rPh sb="0" eb="2">
      <t>ショウネン</t>
    </rPh>
    <rPh sb="2" eb="4">
      <t>フクシ</t>
    </rPh>
    <phoneticPr fontId="1"/>
  </si>
  <si>
    <t>麻薬等取締法</t>
  </si>
  <si>
    <t>大麻取締法</t>
  </si>
  <si>
    <t>毒物及び劇物取締法</t>
  </si>
  <si>
    <t>農薬取締法</t>
  </si>
  <si>
    <t>薬剤師法</t>
  </si>
  <si>
    <t>麻薬等特例法</t>
  </si>
  <si>
    <t>医師法</t>
  </si>
  <si>
    <t>歯科医師法</t>
  </si>
  <si>
    <t>医療法</t>
  </si>
  <si>
    <t>柔道整復師法</t>
  </si>
  <si>
    <t>あん摩師等法</t>
  </si>
  <si>
    <t>診療放射線技師法</t>
  </si>
  <si>
    <t>臨床検査技師等法</t>
  </si>
  <si>
    <t>死体解剖保存法</t>
  </si>
  <si>
    <t>食品衛生法</t>
  </si>
  <si>
    <t>と畜場法</t>
  </si>
  <si>
    <t>化製場等に関する法律</t>
  </si>
  <si>
    <t>旅館業法</t>
  </si>
  <si>
    <t>興行場法</t>
  </si>
  <si>
    <t>公衆浴場法</t>
  </si>
  <si>
    <t>クリーニング業法</t>
  </si>
  <si>
    <t>理容師法</t>
  </si>
  <si>
    <t>調理師法</t>
  </si>
  <si>
    <t>栄養士法</t>
  </si>
  <si>
    <t>薬事</t>
    <rPh sb="0" eb="2">
      <t>ヤクジ</t>
    </rPh>
    <phoneticPr fontId="1"/>
  </si>
  <si>
    <t>医事</t>
    <rPh sb="0" eb="2">
      <t>イジ</t>
    </rPh>
    <phoneticPr fontId="1"/>
  </si>
  <si>
    <t>公衆衛生</t>
    <rPh sb="0" eb="2">
      <t>コウシュウ</t>
    </rPh>
    <rPh sb="2" eb="4">
      <t>エイセイ</t>
    </rPh>
    <phoneticPr fontId="1"/>
  </si>
  <si>
    <t>ビル管理法</t>
  </si>
  <si>
    <t>水道法</t>
  </si>
  <si>
    <t>下水道法</t>
  </si>
  <si>
    <t>検疫法</t>
  </si>
  <si>
    <t>狂犬病予防法</t>
  </si>
  <si>
    <t>結核予防法</t>
  </si>
  <si>
    <t>予防接種法</t>
  </si>
  <si>
    <t>浄化槽法</t>
  </si>
  <si>
    <t>有害廃棄物等輸出入規制法</t>
  </si>
  <si>
    <t>狩猟法</t>
  </si>
  <si>
    <t>公害罪法</t>
  </si>
  <si>
    <t>大気汚染防止法</t>
  </si>
  <si>
    <t>水質汚濁防止法</t>
  </si>
  <si>
    <t>海洋汚染防止法</t>
  </si>
  <si>
    <t>土壌汚染防止法</t>
  </si>
  <si>
    <t>騒音規制法</t>
  </si>
  <si>
    <t>地下水採取規制法</t>
  </si>
  <si>
    <t>工業用水法</t>
  </si>
  <si>
    <t>悪臭防止法</t>
  </si>
  <si>
    <t>公害防止条例</t>
  </si>
  <si>
    <t>航空機騒音障害防止法</t>
  </si>
  <si>
    <t>公害紛争処理法</t>
  </si>
  <si>
    <t>特定工場公害防止法</t>
  </si>
  <si>
    <t>振動規制法</t>
  </si>
  <si>
    <t>瀬戸内海環境保全特別措置法</t>
  </si>
  <si>
    <t>自然公園法</t>
  </si>
  <si>
    <t>屋外広告物法</t>
  </si>
  <si>
    <t>温泉法</t>
  </si>
  <si>
    <t>生活環境</t>
    <rPh sb="0" eb="2">
      <t>セイカツ</t>
    </rPh>
    <rPh sb="2" eb="4">
      <t>カンキョウ</t>
    </rPh>
    <phoneticPr fontId="1"/>
  </si>
  <si>
    <t>消防法</t>
  </si>
  <si>
    <t>海岸法</t>
  </si>
  <si>
    <t>がけ崩れ防止法</t>
  </si>
  <si>
    <t>地すべり等防止法</t>
  </si>
  <si>
    <t>砂防法</t>
  </si>
  <si>
    <t>水防法</t>
  </si>
  <si>
    <t>災害対策基本法</t>
  </si>
  <si>
    <t>水難救護法</t>
  </si>
  <si>
    <t>外国人登録法</t>
  </si>
  <si>
    <t>出入国管理及び難民認定法</t>
  </si>
  <si>
    <t>旅券法</t>
  </si>
  <si>
    <t>公安条例</t>
  </si>
  <si>
    <t>警備業法</t>
  </si>
  <si>
    <t>静穏保持法</t>
  </si>
  <si>
    <t>無限連鎖講防止法</t>
  </si>
  <si>
    <t>財政法関係</t>
  </si>
  <si>
    <t>補助金適正化法</t>
  </si>
  <si>
    <t>関税法</t>
  </si>
  <si>
    <t>関税暫定措置法</t>
  </si>
  <si>
    <t>たばこ事業法</t>
  </si>
  <si>
    <t>国税徴収法</t>
  </si>
  <si>
    <t>税理士法</t>
  </si>
  <si>
    <t>酒団法</t>
  </si>
  <si>
    <t>酒税法</t>
  </si>
  <si>
    <t>印紙税法</t>
  </si>
  <si>
    <t>所得税法</t>
  </si>
  <si>
    <t>法人税法</t>
  </si>
  <si>
    <t>災害</t>
    <rPh sb="0" eb="2">
      <t>サイガイ</t>
    </rPh>
    <phoneticPr fontId="1"/>
  </si>
  <si>
    <t>外事</t>
    <rPh sb="0" eb="2">
      <t>ガイジ</t>
    </rPh>
    <phoneticPr fontId="1"/>
  </si>
  <si>
    <t>地方税法</t>
  </si>
  <si>
    <t>相続税法</t>
  </si>
  <si>
    <t>とん税法</t>
  </si>
  <si>
    <t>特別とん税法</t>
  </si>
  <si>
    <t>揮発油税法</t>
  </si>
  <si>
    <t>石油ガス税法</t>
  </si>
  <si>
    <t>地価税法</t>
  </si>
  <si>
    <t>土地法関係</t>
  </si>
  <si>
    <t>宅地建物取引業法</t>
  </si>
  <si>
    <t>積立式宅地建物販売業法</t>
  </si>
  <si>
    <t>建設業法</t>
  </si>
  <si>
    <t>建築基準法</t>
  </si>
  <si>
    <t>建築士法</t>
  </si>
  <si>
    <t>農地法</t>
  </si>
  <si>
    <t>宅地造成等規制法</t>
  </si>
  <si>
    <t>都市計画法</t>
  </si>
  <si>
    <t>土地改良法</t>
  </si>
  <si>
    <t>土地区画整理法</t>
  </si>
  <si>
    <t>土地家屋調査士法</t>
  </si>
  <si>
    <t>不動産登記法</t>
  </si>
  <si>
    <t>不動産鑑定法</t>
  </si>
  <si>
    <t>都市再開発法</t>
  </si>
  <si>
    <t>首都圏近郊緑地保全法</t>
  </si>
  <si>
    <t>首都圏近郊等整備法</t>
  </si>
  <si>
    <t>土地収用法</t>
  </si>
  <si>
    <t>都市公園法</t>
  </si>
  <si>
    <t>公有水面埋立法</t>
  </si>
  <si>
    <t>測量法</t>
  </si>
  <si>
    <t>国土利用計画法</t>
  </si>
  <si>
    <t>河川法</t>
  </si>
  <si>
    <t>砂利採取法</t>
  </si>
  <si>
    <t>土地・建物</t>
    <rPh sb="0" eb="2">
      <t>トチ</t>
    </rPh>
    <rPh sb="3" eb="5">
      <t>タテモノ</t>
    </rPh>
    <phoneticPr fontId="1"/>
  </si>
  <si>
    <t>河川</t>
    <rPh sb="0" eb="2">
      <t>カセン</t>
    </rPh>
    <phoneticPr fontId="1"/>
  </si>
  <si>
    <t>文化財保護法</t>
  </si>
  <si>
    <t>古都保存法</t>
  </si>
  <si>
    <t>社会法関係</t>
  </si>
  <si>
    <t>労働基準法</t>
  </si>
  <si>
    <t>職業安定法</t>
  </si>
  <si>
    <t>家内労働法</t>
  </si>
  <si>
    <t>労働災害防止団体法</t>
  </si>
  <si>
    <t>労働安全衛生法</t>
  </si>
  <si>
    <t>中小企業労働力確保法</t>
  </si>
  <si>
    <t>労働者派遣事業法</t>
  </si>
  <si>
    <t>生活保護法</t>
  </si>
  <si>
    <t>国民年金法</t>
  </si>
  <si>
    <t>身体障害者福祉法</t>
  </si>
  <si>
    <t>厚生年金保険法</t>
  </si>
  <si>
    <t>雇用保険法</t>
  </si>
  <si>
    <t>健康保険法</t>
  </si>
  <si>
    <t>国民健康保険法</t>
  </si>
  <si>
    <t>船員保険法</t>
  </si>
  <si>
    <t>労働者災害補償保険法</t>
  </si>
  <si>
    <t>児童手当法</t>
  </si>
  <si>
    <t>経済法関係</t>
  </si>
  <si>
    <t>小売商業調整特別措置法</t>
  </si>
  <si>
    <t>割賦販売法</t>
  </si>
  <si>
    <t>卸売市場法</t>
  </si>
  <si>
    <t>家庭用品品質表示法</t>
  </si>
  <si>
    <t>海外先物取引規制法</t>
  </si>
  <si>
    <t>預託等取引契約法</t>
  </si>
  <si>
    <t>教育法関係</t>
  </si>
  <si>
    <t>労働</t>
    <rPh sb="0" eb="2">
      <t>ロウドウ</t>
    </rPh>
    <phoneticPr fontId="1"/>
  </si>
  <si>
    <t>社会保障</t>
    <rPh sb="0" eb="2">
      <t>シャカイ</t>
    </rPh>
    <rPh sb="2" eb="4">
      <t>ホショウ</t>
    </rPh>
    <phoneticPr fontId="1"/>
  </si>
  <si>
    <t>商工業</t>
    <rPh sb="0" eb="3">
      <t>ショウコウギョウ</t>
    </rPh>
    <phoneticPr fontId="1"/>
  </si>
  <si>
    <t>ガス事業法</t>
  </si>
  <si>
    <t>独占禁止法</t>
  </si>
  <si>
    <t>中小企業団体法</t>
  </si>
  <si>
    <t>計量法</t>
  </si>
  <si>
    <t>公認会計士法</t>
  </si>
  <si>
    <t>中小企業等協同組合法</t>
  </si>
  <si>
    <t>出資法</t>
  </si>
  <si>
    <t>導入預金等取締法</t>
  </si>
  <si>
    <t>銀行法</t>
  </si>
  <si>
    <t>相互銀行法</t>
  </si>
  <si>
    <t>長期信用銀行法</t>
  </si>
  <si>
    <t>信用金庫法</t>
  </si>
  <si>
    <t>保険業法</t>
  </si>
  <si>
    <t>無尽業法</t>
  </si>
  <si>
    <t>信託業法</t>
  </si>
  <si>
    <t>商品投資事業規制法</t>
  </si>
  <si>
    <t>獣医師法</t>
  </si>
  <si>
    <t>農産物検査法</t>
  </si>
  <si>
    <t>種苗法</t>
  </si>
  <si>
    <t>農業協同組合法</t>
  </si>
  <si>
    <t>農業委員会等法</t>
  </si>
  <si>
    <t>肥料取締法</t>
  </si>
  <si>
    <t>家畜商法</t>
  </si>
  <si>
    <t>家畜取引法</t>
  </si>
  <si>
    <t>家畜改良増殖法</t>
  </si>
  <si>
    <t>経済</t>
    <rPh sb="0" eb="2">
      <t>ケイザイ</t>
    </rPh>
    <phoneticPr fontId="1"/>
  </si>
  <si>
    <t>金融・保険</t>
    <rPh sb="0" eb="2">
      <t>キンユウ</t>
    </rPh>
    <rPh sb="3" eb="5">
      <t>ホケン</t>
    </rPh>
    <phoneticPr fontId="1"/>
  </si>
  <si>
    <t>農林・水産</t>
    <rPh sb="0" eb="2">
      <t>ノウリン</t>
    </rPh>
    <rPh sb="3" eb="5">
      <t>スイサン</t>
    </rPh>
    <phoneticPr fontId="1"/>
  </si>
  <si>
    <t>家畜伝染病予防法</t>
  </si>
  <si>
    <t>日本中央競馬会法</t>
  </si>
  <si>
    <t>飼料安全性確保等法</t>
  </si>
  <si>
    <t>森林法</t>
  </si>
  <si>
    <t>植物防疫法</t>
  </si>
  <si>
    <t>林業種苗法</t>
  </si>
  <si>
    <t>漁業法</t>
  </si>
  <si>
    <t>水産資源保護法</t>
  </si>
  <si>
    <t>海洋水産資源開発促進法</t>
  </si>
  <si>
    <t>種の保存法</t>
  </si>
  <si>
    <t>鉱業法</t>
  </si>
  <si>
    <t>採石法</t>
  </si>
  <si>
    <t>鉱山保安法</t>
  </si>
  <si>
    <t>金管理法</t>
  </si>
  <si>
    <t>船員法</t>
  </si>
  <si>
    <t>鉄道営業法</t>
  </si>
  <si>
    <t>軌道法</t>
  </si>
  <si>
    <t>新幹線特例法</t>
  </si>
  <si>
    <t>全国新幹線鉄道整備法</t>
  </si>
  <si>
    <t>旅行業法</t>
  </si>
  <si>
    <t>航空法</t>
  </si>
  <si>
    <t>海上運送法</t>
  </si>
  <si>
    <t>港湾運送事業法</t>
  </si>
  <si>
    <t>港湾法</t>
  </si>
  <si>
    <t>港則法</t>
  </si>
  <si>
    <t>航路標識法</t>
  </si>
  <si>
    <t>船舶安全法</t>
  </si>
  <si>
    <t>船舶法</t>
  </si>
  <si>
    <t>船舶職員法</t>
  </si>
  <si>
    <t>鉱業</t>
    <rPh sb="0" eb="2">
      <t>コウギョウ</t>
    </rPh>
    <phoneticPr fontId="1"/>
  </si>
  <si>
    <t>郵便法</t>
  </si>
  <si>
    <t>電気通信事業法</t>
  </si>
  <si>
    <t>有線電気通信法</t>
  </si>
  <si>
    <t>海底電線等損壊行為処罰法</t>
  </si>
  <si>
    <t>不正アクセス禁止法</t>
    <rPh sb="0" eb="1">
      <t>フ</t>
    </rPh>
    <rPh sb="1" eb="2">
      <t>セイ</t>
    </rPh>
    <rPh sb="6" eb="7">
      <t>キン</t>
    </rPh>
    <rPh sb="7" eb="8">
      <t>ドメ</t>
    </rPh>
    <rPh sb="8" eb="9">
      <t>ホウ</t>
    </rPh>
    <phoneticPr fontId="1"/>
  </si>
  <si>
    <t>防衛法関係</t>
  </si>
  <si>
    <t>秘密保護法</t>
  </si>
  <si>
    <t>自衛隊法</t>
  </si>
  <si>
    <t>司法関係</t>
  </si>
  <si>
    <t>刑事訴訟法</t>
  </si>
  <si>
    <t>民事訴訟法</t>
  </si>
  <si>
    <t>最高裁判所裁判官国民審査法</t>
  </si>
  <si>
    <t>検察審査会法</t>
  </si>
  <si>
    <t>司法書士法</t>
  </si>
  <si>
    <t>弁護士法</t>
  </si>
  <si>
    <t>行政組織法関係</t>
  </si>
  <si>
    <t>地方自治法</t>
  </si>
  <si>
    <t>国家公務員法</t>
  </si>
  <si>
    <t>地方公務員法</t>
  </si>
  <si>
    <t>民事法関係</t>
  </si>
  <si>
    <t>戸籍法</t>
  </si>
  <si>
    <t>住民基本台帳法</t>
  </si>
  <si>
    <t>有限会社法</t>
  </si>
  <si>
    <t>破産法</t>
  </si>
  <si>
    <t>会社更生法</t>
  </si>
  <si>
    <t>無体財産法関係</t>
  </si>
  <si>
    <t>特許法</t>
  </si>
  <si>
    <t>実用新案法</t>
  </si>
  <si>
    <t>意匠法</t>
  </si>
  <si>
    <t>商標法</t>
  </si>
  <si>
    <t>著作権法</t>
  </si>
  <si>
    <t>その他</t>
  </si>
  <si>
    <t>行政書士法</t>
  </si>
  <si>
    <t>弁理士法</t>
  </si>
  <si>
    <t>統計法</t>
  </si>
  <si>
    <t>その他の法令・地方条例</t>
  </si>
  <si>
    <t>通信</t>
    <rPh sb="0" eb="2">
      <t>ツウシン</t>
    </rPh>
    <phoneticPr fontId="1"/>
  </si>
  <si>
    <t>金融業者社債発行法</t>
    <rPh sb="0" eb="2">
      <t>キンユウ</t>
    </rPh>
    <rPh sb="2" eb="4">
      <t>ギョウシャ</t>
    </rPh>
    <rPh sb="4" eb="6">
      <t>シャサイ</t>
    </rPh>
    <rPh sb="6" eb="8">
      <t>ハッコウ</t>
    </rPh>
    <rPh sb="8" eb="9">
      <t>ホウ</t>
    </rPh>
    <phoneticPr fontId="1"/>
  </si>
  <si>
    <t>ストーカー規制法</t>
    <rPh sb="5" eb="8">
      <t>キセイホウ</t>
    </rPh>
    <phoneticPr fontId="1"/>
  </si>
  <si>
    <t>　　</t>
    <phoneticPr fontId="1"/>
  </si>
  <si>
    <t>選挙</t>
    <rPh sb="0" eb="2">
      <t>センキョ</t>
    </rPh>
    <phoneticPr fontId="1"/>
  </si>
  <si>
    <t>風俗</t>
    <rPh sb="0" eb="2">
      <t>フウゾク</t>
    </rPh>
    <phoneticPr fontId="1"/>
  </si>
  <si>
    <t>古物
質屋</t>
    <rPh sb="0" eb="2">
      <t>コブツ</t>
    </rPh>
    <rPh sb="3" eb="5">
      <t>シチヤ</t>
    </rPh>
    <phoneticPr fontId="1"/>
  </si>
  <si>
    <t>等
銃砲</t>
    <rPh sb="0" eb="1">
      <t>トウ</t>
    </rPh>
    <rPh sb="2" eb="4">
      <t>ジュウホウ</t>
    </rPh>
    <phoneticPr fontId="1"/>
  </si>
  <si>
    <t>あへん法</t>
  </si>
  <si>
    <t>保健師助産師看護師法</t>
    <rPh sb="2" eb="3">
      <t>シ</t>
    </rPh>
    <rPh sb="5" eb="6">
      <t>シ</t>
    </rPh>
    <rPh sb="8" eb="9">
      <t>シ</t>
    </rPh>
    <phoneticPr fontId="1"/>
  </si>
  <si>
    <t>美容師法</t>
    <rPh sb="0" eb="1">
      <t>ビ</t>
    </rPh>
    <rPh sb="1" eb="2">
      <t>カタチ</t>
    </rPh>
    <rPh sb="2" eb="3">
      <t>シ</t>
    </rPh>
    <rPh sb="3" eb="4">
      <t>ホウ</t>
    </rPh>
    <phoneticPr fontId="1"/>
  </si>
  <si>
    <t>法令</t>
    <phoneticPr fontId="1"/>
  </si>
  <si>
    <t>法令</t>
    <phoneticPr fontId="1"/>
  </si>
  <si>
    <t>廃棄物処理法</t>
  </si>
  <si>
    <t>為替・
貿易</t>
    <rPh sb="0" eb="2">
      <t>カワセ</t>
    </rPh>
    <rPh sb="4" eb="6">
      <t>ボウエキ</t>
    </rPh>
    <phoneticPr fontId="1"/>
  </si>
  <si>
    <t>外国為替及び外国貿易法</t>
  </si>
  <si>
    <t>輸出入取引法</t>
  </si>
  <si>
    <t>学校教育法</t>
  </si>
  <si>
    <t>電気工事士法</t>
  </si>
  <si>
    <t>事業
公益</t>
    <rPh sb="0" eb="2">
      <t>ジギョウ</t>
    </rPh>
    <rPh sb="3" eb="5">
      <t>コウエキ</t>
    </rPh>
    <phoneticPr fontId="1"/>
  </si>
  <si>
    <t>電気事業法</t>
    <phoneticPr fontId="1"/>
  </si>
  <si>
    <t>不正競争防止法</t>
    <rPh sb="3" eb="4">
      <t>ソウ</t>
    </rPh>
    <phoneticPr fontId="1"/>
  </si>
  <si>
    <t>養ほう振興法</t>
  </si>
  <si>
    <t>電波法</t>
  </si>
  <si>
    <t>･･･</t>
  </si>
  <si>
    <t>法人ﾉ役員処罰ﾆ関ｽﾙ法律</t>
    <phoneticPr fontId="1"/>
  </si>
  <si>
    <t>ＤＶ法</t>
    <rPh sb="2" eb="3">
      <t>ホウ</t>
    </rPh>
    <phoneticPr fontId="1"/>
  </si>
  <si>
    <t>ヒトに関するクローン技術規制法</t>
    <rPh sb="3" eb="4">
      <t>カン</t>
    </rPh>
    <rPh sb="10" eb="12">
      <t>ギジュツ</t>
    </rPh>
    <rPh sb="12" eb="15">
      <t>キセイホウ</t>
    </rPh>
    <phoneticPr fontId="1"/>
  </si>
  <si>
    <t>食品循環資源再生利用法</t>
    <rPh sb="0" eb="2">
      <t>ショクヒン</t>
    </rPh>
    <rPh sb="2" eb="4">
      <t>ジュンカン</t>
    </rPh>
    <rPh sb="4" eb="6">
      <t>シゲン</t>
    </rPh>
    <rPh sb="6" eb="8">
      <t>サイセイ</t>
    </rPh>
    <rPh sb="8" eb="11">
      <t>リヨウホウ</t>
    </rPh>
    <phoneticPr fontId="1"/>
  </si>
  <si>
    <t>特定放射性廃棄物最終処分法</t>
    <rPh sb="0" eb="2">
      <t>トクテイ</t>
    </rPh>
    <rPh sb="2" eb="5">
      <t>ホウシャセイ</t>
    </rPh>
    <rPh sb="5" eb="8">
      <t>ハイキブツ</t>
    </rPh>
    <rPh sb="8" eb="10">
      <t>サイシュウ</t>
    </rPh>
    <rPh sb="10" eb="13">
      <t>ショブンホウ</t>
    </rPh>
    <phoneticPr fontId="1"/>
  </si>
  <si>
    <t>土砂災害防止対策法</t>
    <rPh sb="0" eb="2">
      <t>ドシャ</t>
    </rPh>
    <rPh sb="2" eb="4">
      <t>サイガイ</t>
    </rPh>
    <rPh sb="4" eb="6">
      <t>ボウシ</t>
    </rPh>
    <rPh sb="6" eb="9">
      <t>タイサクホウ</t>
    </rPh>
    <phoneticPr fontId="1"/>
  </si>
  <si>
    <t>アルコール事業法</t>
    <rPh sb="5" eb="7">
      <t>ジギョウ</t>
    </rPh>
    <phoneticPr fontId="1"/>
  </si>
  <si>
    <t>建設資材再資源化法</t>
    <rPh sb="0" eb="2">
      <t>ケンセツ</t>
    </rPh>
    <rPh sb="2" eb="4">
      <t>シザイ</t>
    </rPh>
    <rPh sb="4" eb="5">
      <t>サイ</t>
    </rPh>
    <rPh sb="5" eb="7">
      <t>シゲン</t>
    </rPh>
    <rPh sb="7" eb="8">
      <t>カ</t>
    </rPh>
    <rPh sb="8" eb="9">
      <t>ホウ</t>
    </rPh>
    <phoneticPr fontId="1"/>
  </si>
  <si>
    <t>特定商取引に関する法律</t>
    <rPh sb="0" eb="2">
      <t>トクテイ</t>
    </rPh>
    <rPh sb="2" eb="5">
      <t>ショウトリヒキ</t>
    </rPh>
    <phoneticPr fontId="1"/>
  </si>
  <si>
    <t>電子署名認証法</t>
    <rPh sb="0" eb="2">
      <t>デンシ</t>
    </rPh>
    <rPh sb="2" eb="4">
      <t>ショメイ</t>
    </rPh>
    <rPh sb="4" eb="6">
      <t>ニンショウ</t>
    </rPh>
    <rPh sb="6" eb="7">
      <t>ホウ</t>
    </rPh>
    <phoneticPr fontId="1"/>
  </si>
  <si>
    <t>著作権等管理事業法</t>
    <rPh sb="0" eb="3">
      <t>チョサクケン</t>
    </rPh>
    <rPh sb="3" eb="4">
      <t>トウ</t>
    </rPh>
    <rPh sb="4" eb="6">
      <t>カンリ</t>
    </rPh>
    <rPh sb="6" eb="9">
      <t>ジギョウホウ</t>
    </rPh>
    <phoneticPr fontId="1"/>
  </si>
  <si>
    <t>法令</t>
    <phoneticPr fontId="1"/>
  </si>
  <si>
    <t>塩事業法</t>
    <rPh sb="1" eb="3">
      <t>ジギョウ</t>
    </rPh>
    <phoneticPr fontId="1"/>
  </si>
  <si>
    <t>物価統制令</t>
    <rPh sb="4" eb="5">
      <t>レイ</t>
    </rPh>
    <phoneticPr fontId="1"/>
  </si>
  <si>
    <t>食糧法</t>
    <phoneticPr fontId="1"/>
  </si>
  <si>
    <t>教育職員免許法</t>
    <rPh sb="0" eb="2">
      <t>キョウイク</t>
    </rPh>
    <phoneticPr fontId="1"/>
  </si>
  <si>
    <t>ＰＣＢ廃棄物特別措置法</t>
    <rPh sb="3" eb="6">
      <t>ハイキブツ</t>
    </rPh>
    <rPh sb="6" eb="8">
      <t>トクベツ</t>
    </rPh>
    <rPh sb="8" eb="11">
      <t>ソチホウ</t>
    </rPh>
    <phoneticPr fontId="1"/>
  </si>
  <si>
    <t>感染症予防法</t>
    <rPh sb="0" eb="3">
      <t>カンセンショウ</t>
    </rPh>
    <rPh sb="3" eb="6">
      <t>ヨボウホウ</t>
    </rPh>
    <phoneticPr fontId="1"/>
  </si>
  <si>
    <t>マンション建替え法</t>
    <rPh sb="5" eb="6">
      <t>タ</t>
    </rPh>
    <rPh sb="6" eb="7">
      <t>カ</t>
    </rPh>
    <rPh sb="8" eb="9">
      <t>ホウ</t>
    </rPh>
    <phoneticPr fontId="1"/>
  </si>
  <si>
    <t>確定給付企業年金法</t>
    <rPh sb="0" eb="2">
      <t>カクテイ</t>
    </rPh>
    <rPh sb="2" eb="4">
      <t>キュウフ</t>
    </rPh>
    <rPh sb="4" eb="6">
      <t>キギョウ</t>
    </rPh>
    <rPh sb="6" eb="8">
      <t>ネンキン</t>
    </rPh>
    <rPh sb="8" eb="9">
      <t>ホウ</t>
    </rPh>
    <phoneticPr fontId="1"/>
  </si>
  <si>
    <t>高圧ガス保安法</t>
    <rPh sb="4" eb="6">
      <t>ホアン</t>
    </rPh>
    <phoneticPr fontId="1"/>
  </si>
  <si>
    <t>漁船法</t>
    <rPh sb="0" eb="2">
      <t>ギョセン</t>
    </rPh>
    <rPh sb="2" eb="3">
      <t>ホウ</t>
    </rPh>
    <phoneticPr fontId="1"/>
  </si>
  <si>
    <t>特別法犯総数（交通関係法令を除く）</t>
    <rPh sb="7" eb="9">
      <t>コウツウ</t>
    </rPh>
    <rPh sb="9" eb="11">
      <t>カンケイ</t>
    </rPh>
    <rPh sb="11" eb="13">
      <t>ホウレイ</t>
    </rPh>
    <rPh sb="14" eb="15">
      <t>ノゾ</t>
    </rPh>
    <phoneticPr fontId="1"/>
  </si>
  <si>
    <t>運輸</t>
    <rPh sb="0" eb="2">
      <t>ウンユ</t>
    </rPh>
    <phoneticPr fontId="1"/>
  </si>
  <si>
    <t>特殊開錠用具所持禁止法</t>
    <rPh sb="0" eb="2">
      <t>トクシュ</t>
    </rPh>
    <rPh sb="2" eb="4">
      <t>カイジョウ</t>
    </rPh>
    <rPh sb="4" eb="6">
      <t>ヨウグ</t>
    </rPh>
    <rPh sb="6" eb="8">
      <t>ショジ</t>
    </rPh>
    <rPh sb="8" eb="11">
      <t>キンシホウ</t>
    </rPh>
    <phoneticPr fontId="1"/>
  </si>
  <si>
    <t>出会い系サイト規制法</t>
    <rPh sb="0" eb="2">
      <t>デア</t>
    </rPh>
    <rPh sb="3" eb="4">
      <t>ケイ</t>
    </rPh>
    <rPh sb="7" eb="10">
      <t>キセイホウ</t>
    </rPh>
    <phoneticPr fontId="1"/>
  </si>
  <si>
    <t>電気用品安全法</t>
    <rPh sb="4" eb="6">
      <t>アンゼン</t>
    </rPh>
    <phoneticPr fontId="1"/>
  </si>
  <si>
    <t>総数</t>
    <rPh sb="0" eb="2">
      <t>ソウスウ</t>
    </rPh>
    <phoneticPr fontId="1"/>
  </si>
  <si>
    <t>携帯電話不正利用防止法</t>
    <rPh sb="0" eb="2">
      <t>ケイタイ</t>
    </rPh>
    <rPh sb="2" eb="4">
      <t>デンワ</t>
    </rPh>
    <rPh sb="4" eb="6">
      <t>フセイ</t>
    </rPh>
    <rPh sb="6" eb="8">
      <t>リヨウ</t>
    </rPh>
    <rPh sb="8" eb="11">
      <t>ボウシホウ</t>
    </rPh>
    <phoneticPr fontId="1"/>
  </si>
  <si>
    <t>自動車リサイクル法</t>
  </si>
  <si>
    <t>外来生物法</t>
  </si>
  <si>
    <t>道路整備特別措置法</t>
  </si>
  <si>
    <t>臓器の移植に関する法律</t>
    <rPh sb="0" eb="2">
      <t>ゾウキ</t>
    </rPh>
    <phoneticPr fontId="1"/>
  </si>
  <si>
    <t>入札談合等関与行為防止法</t>
    <rPh sb="0" eb="2">
      <t>ニュウサツ</t>
    </rPh>
    <rPh sb="2" eb="4">
      <t>ダンゴウ</t>
    </rPh>
    <rPh sb="4" eb="5">
      <t>トウ</t>
    </rPh>
    <rPh sb="5" eb="7">
      <t>カンヨ</t>
    </rPh>
    <rPh sb="7" eb="9">
      <t>コウイ</t>
    </rPh>
    <rPh sb="9" eb="12">
      <t>ボウシホウ</t>
    </rPh>
    <phoneticPr fontId="1"/>
  </si>
  <si>
    <t>会社法</t>
    <rPh sb="0" eb="2">
      <t>カイシャ</t>
    </rPh>
    <rPh sb="2" eb="3">
      <t>ホウ</t>
    </rPh>
    <phoneticPr fontId="1"/>
  </si>
  <si>
    <t>スポーツ振興投票実施法</t>
    <rPh sb="4" eb="6">
      <t>シンコウ</t>
    </rPh>
    <rPh sb="6" eb="8">
      <t>トウヒョウ</t>
    </rPh>
    <rPh sb="8" eb="10">
      <t>ジッシ</t>
    </rPh>
    <rPh sb="10" eb="11">
      <t>ホウ</t>
    </rPh>
    <phoneticPr fontId="1"/>
  </si>
  <si>
    <t>動物愛護管理法</t>
    <rPh sb="2" eb="3">
      <t>アイ</t>
    </rPh>
    <rPh sb="4" eb="6">
      <t>カンリ</t>
    </rPh>
    <phoneticPr fontId="1"/>
  </si>
  <si>
    <t>製菓衛生師法</t>
    <rPh sb="4" eb="5">
      <t>シ</t>
    </rPh>
    <phoneticPr fontId="1"/>
  </si>
  <si>
    <t>犯罪収益移転防止法</t>
    <rPh sb="0" eb="2">
      <t>ハンザイ</t>
    </rPh>
    <rPh sb="2" eb="4">
      <t>シュウエキ</t>
    </rPh>
    <rPh sb="4" eb="6">
      <t>イテン</t>
    </rPh>
    <rPh sb="6" eb="9">
      <t>ボウシホウ</t>
    </rPh>
    <phoneticPr fontId="1"/>
  </si>
  <si>
    <t>児童買春・児童ポルノ禁止法</t>
    <rPh sb="0" eb="1">
      <t>ジ</t>
    </rPh>
    <rPh sb="1" eb="2">
      <t>ワラベ</t>
    </rPh>
    <rPh sb="2" eb="3">
      <t>カ</t>
    </rPh>
    <rPh sb="3" eb="4">
      <t>ハル</t>
    </rPh>
    <rPh sb="5" eb="6">
      <t>コ</t>
    </rPh>
    <rPh sb="6" eb="7">
      <t>ワラベ</t>
    </rPh>
    <rPh sb="10" eb="12">
      <t>キンシ</t>
    </rPh>
    <rPh sb="12" eb="13">
      <t>ホウ</t>
    </rPh>
    <phoneticPr fontId="1"/>
  </si>
  <si>
    <t>貨幣損傷等取締法</t>
    <phoneticPr fontId="1"/>
  </si>
  <si>
    <t>母体保護法</t>
    <rPh sb="0" eb="2">
      <t>ボタイ</t>
    </rPh>
    <phoneticPr fontId="1"/>
  </si>
  <si>
    <t>精神保健・精神障害者福祉法</t>
    <rPh sb="2" eb="4">
      <t>ホケン</t>
    </rPh>
    <rPh sb="5" eb="7">
      <t>セイシン</t>
    </rPh>
    <rPh sb="7" eb="9">
      <t>ショウガイ</t>
    </rPh>
    <rPh sb="9" eb="10">
      <t>シャ</t>
    </rPh>
    <rPh sb="10" eb="12">
      <t>フクシ</t>
    </rPh>
    <rPh sb="12" eb="13">
      <t>ホウ</t>
    </rPh>
    <phoneticPr fontId="1"/>
  </si>
  <si>
    <t>貸金業法</t>
    <phoneticPr fontId="1"/>
  </si>
  <si>
    <t>金融商品取引法</t>
    <rPh sb="0" eb="2">
      <t>キンユウ</t>
    </rPh>
    <rPh sb="2" eb="4">
      <t>ショウヒン</t>
    </rPh>
    <rPh sb="4" eb="7">
      <t>トリヒキホウ</t>
    </rPh>
    <phoneticPr fontId="1"/>
  </si>
  <si>
    <t>探偵業法</t>
    <rPh sb="0" eb="2">
      <t>タンテイ</t>
    </rPh>
    <rPh sb="2" eb="3">
      <t>ギョウ</t>
    </rPh>
    <rPh sb="3" eb="4">
      <t>ホウ</t>
    </rPh>
    <phoneticPr fontId="1"/>
  </si>
  <si>
    <t>サービサー法</t>
    <rPh sb="5" eb="6">
      <t>ホウ</t>
    </rPh>
    <phoneticPr fontId="1"/>
  </si>
  <si>
    <t>化学兵器の禁止及び特定物質の規制等に関する法律</t>
    <rPh sb="0" eb="2">
      <t>カガク</t>
    </rPh>
    <rPh sb="2" eb="4">
      <t>ヘイキ</t>
    </rPh>
    <rPh sb="5" eb="7">
      <t>キンシ</t>
    </rPh>
    <rPh sb="7" eb="8">
      <t>オヨ</t>
    </rPh>
    <rPh sb="9" eb="11">
      <t>トクテイ</t>
    </rPh>
    <rPh sb="11" eb="13">
      <t>ブッシツ</t>
    </rPh>
    <rPh sb="14" eb="17">
      <t>キセイトウ</t>
    </rPh>
    <rPh sb="18" eb="19">
      <t>カン</t>
    </rPh>
    <rPh sb="21" eb="23">
      <t>ホウリツ</t>
    </rPh>
    <phoneticPr fontId="1"/>
  </si>
  <si>
    <t>個人情報保護法</t>
    <rPh sb="0" eb="2">
      <t>コジン</t>
    </rPh>
    <rPh sb="2" eb="4">
      <t>ジョウホウ</t>
    </rPh>
    <rPh sb="4" eb="7">
      <t>ホゴホウ</t>
    </rPh>
    <phoneticPr fontId="1"/>
  </si>
  <si>
    <t>行政機関個人情報保護法</t>
    <rPh sb="0" eb="2">
      <t>ギョウセイ</t>
    </rPh>
    <rPh sb="2" eb="4">
      <t>キカン</t>
    </rPh>
    <rPh sb="4" eb="6">
      <t>コジン</t>
    </rPh>
    <rPh sb="6" eb="8">
      <t>ジョウホウ</t>
    </rPh>
    <rPh sb="8" eb="11">
      <t>ホゴホウ</t>
    </rPh>
    <phoneticPr fontId="1"/>
  </si>
  <si>
    <t>民間事業者による信書の送達に関する法律</t>
    <rPh sb="0" eb="2">
      <t>ミンカン</t>
    </rPh>
    <rPh sb="2" eb="4">
      <t>ジギョウ</t>
    </rPh>
    <rPh sb="4" eb="5">
      <t>シャ</t>
    </rPh>
    <rPh sb="8" eb="10">
      <t>シンショ</t>
    </rPh>
    <rPh sb="11" eb="13">
      <t>ソウタツ</t>
    </rPh>
    <rPh sb="14" eb="15">
      <t>カン</t>
    </rPh>
    <rPh sb="17" eb="19">
      <t>ホウリツ</t>
    </rPh>
    <phoneticPr fontId="1"/>
  </si>
  <si>
    <t>歯科衛生士法</t>
    <rPh sb="0" eb="2">
      <t>シカ</t>
    </rPh>
    <rPh sb="2" eb="4">
      <t>エイセイ</t>
    </rPh>
    <rPh sb="4" eb="5">
      <t>シ</t>
    </rPh>
    <rPh sb="5" eb="6">
      <t>ホウ</t>
    </rPh>
    <phoneticPr fontId="1"/>
  </si>
  <si>
    <t>平２２</t>
  </si>
  <si>
    <t>米トレーサビリティ法</t>
    <rPh sb="0" eb="1">
      <t>ベイ</t>
    </rPh>
    <rPh sb="9" eb="10">
      <t>ホウ</t>
    </rPh>
    <phoneticPr fontId="1"/>
  </si>
  <si>
    <t>牛トレーサビリティ法</t>
    <rPh sb="0" eb="1">
      <t>ギュウ</t>
    </rPh>
    <rPh sb="9" eb="10">
      <t>ホウ</t>
    </rPh>
    <phoneticPr fontId="1"/>
  </si>
  <si>
    <t>総括356</t>
    <rPh sb="0" eb="2">
      <t>ソウカツ</t>
    </rPh>
    <phoneticPr fontId="1"/>
  </si>
  <si>
    <t>総括357</t>
    <rPh sb="0" eb="2">
      <t>ソウカツ</t>
    </rPh>
    <phoneticPr fontId="1"/>
  </si>
  <si>
    <t>総括358</t>
    <rPh sb="0" eb="2">
      <t>ソウカツ</t>
    </rPh>
    <phoneticPr fontId="1"/>
  </si>
  <si>
    <t>総括359</t>
    <rPh sb="0" eb="2">
      <t>ソウカツ</t>
    </rPh>
    <phoneticPr fontId="1"/>
  </si>
  <si>
    <t>総括360</t>
    <rPh sb="0" eb="2">
      <t>ソウカツ</t>
    </rPh>
    <phoneticPr fontId="1"/>
  </si>
  <si>
    <t>総括361</t>
    <rPh sb="0" eb="2">
      <t>ソウカツ</t>
    </rPh>
    <phoneticPr fontId="1"/>
  </si>
  <si>
    <t>総括362</t>
    <rPh sb="0" eb="2">
      <t>ソウカツ</t>
    </rPh>
    <phoneticPr fontId="1"/>
  </si>
  <si>
    <t>総括363</t>
    <rPh sb="0" eb="2">
      <t>ソウカツ</t>
    </rPh>
    <phoneticPr fontId="1"/>
  </si>
  <si>
    <t>総括364</t>
    <rPh sb="0" eb="2">
      <t>ソウカツ</t>
    </rPh>
    <phoneticPr fontId="1"/>
  </si>
  <si>
    <t>総括365</t>
    <rPh sb="0" eb="2">
      <t>ソウカツ</t>
    </rPh>
    <phoneticPr fontId="1"/>
  </si>
  <si>
    <t>総括366</t>
    <rPh sb="0" eb="2">
      <t>ソウカツ</t>
    </rPh>
    <phoneticPr fontId="1"/>
  </si>
  <si>
    <t>総括367</t>
    <rPh sb="0" eb="2">
      <t>ソウカツ</t>
    </rPh>
    <phoneticPr fontId="1"/>
  </si>
  <si>
    <t>平２３</t>
  </si>
  <si>
    <t>平２４</t>
  </si>
  <si>
    <t>暴力団排除条例</t>
    <rPh sb="0" eb="3">
      <t>ボウリョクダン</t>
    </rPh>
    <rPh sb="3" eb="5">
      <t>ハイジョ</t>
    </rPh>
    <rPh sb="5" eb="7">
      <t>ジョウレイ</t>
    </rPh>
    <phoneticPr fontId="1"/>
  </si>
  <si>
    <t>平２５</t>
  </si>
  <si>
    <t>入管特例法</t>
    <rPh sb="0" eb="2">
      <t>ニュウカン</t>
    </rPh>
    <rPh sb="2" eb="4">
      <t>トクレイ</t>
    </rPh>
    <rPh sb="4" eb="5">
      <t>ホウ</t>
    </rPh>
    <phoneticPr fontId="1"/>
  </si>
  <si>
    <t>貸金業法</t>
  </si>
  <si>
    <t>確認用</t>
    <rPh sb="0" eb="2">
      <t>カクニン</t>
    </rPh>
    <rPh sb="2" eb="3">
      <t>ヨウ</t>
    </rPh>
    <phoneticPr fontId="1"/>
  </si>
  <si>
    <t>総括368</t>
    <rPh sb="0" eb="2">
      <t>ソウカツ</t>
    </rPh>
    <phoneticPr fontId="1"/>
  </si>
  <si>
    <t>総括369</t>
    <rPh sb="0" eb="2">
      <t>ソウカツ</t>
    </rPh>
    <phoneticPr fontId="1"/>
  </si>
  <si>
    <t>総括370</t>
    <rPh sb="0" eb="2">
      <t>ソウカツ</t>
    </rPh>
    <phoneticPr fontId="1"/>
  </si>
  <si>
    <t>総括371</t>
    <rPh sb="0" eb="2">
      <t>ソウカツ</t>
    </rPh>
    <phoneticPr fontId="1"/>
  </si>
  <si>
    <t>総括372</t>
    <rPh sb="0" eb="2">
      <t>ソウカツ</t>
    </rPh>
    <phoneticPr fontId="1"/>
  </si>
  <si>
    <t>総括373</t>
    <rPh sb="0" eb="2">
      <t>ソウカツ</t>
    </rPh>
    <phoneticPr fontId="1"/>
  </si>
  <si>
    <t>平２６</t>
  </si>
  <si>
    <t>平２７</t>
  </si>
  <si>
    <t>私事性的画像被害防止法</t>
  </si>
  <si>
    <t>医薬品医療機器等法</t>
  </si>
  <si>
    <t>商品先物取引法</t>
  </si>
  <si>
    <t>放射性物質汚染対処特措法</t>
  </si>
  <si>
    <t>独立行政法人個人情報保護法</t>
  </si>
  <si>
    <t>特定秘密の保護に関する法律</t>
    <rPh sb="0" eb="2">
      <t>トクテイ</t>
    </rPh>
    <rPh sb="2" eb="4">
      <t>ヒミツ</t>
    </rPh>
    <rPh sb="5" eb="7">
      <t>ホゴ</t>
    </rPh>
    <rPh sb="8" eb="9">
      <t>カン</t>
    </rPh>
    <rPh sb="11" eb="13">
      <t>ホウリツ</t>
    </rPh>
    <phoneticPr fontId="1"/>
  </si>
  <si>
    <t>食品表示法</t>
    <rPh sb="0" eb="2">
      <t>ショクヒン</t>
    </rPh>
    <rPh sb="2" eb="4">
      <t>ヒョウジ</t>
    </rPh>
    <rPh sb="4" eb="5">
      <t>ホウ</t>
    </rPh>
    <phoneticPr fontId="1"/>
  </si>
  <si>
    <t>フロン排出抑制法</t>
    <rPh sb="3" eb="5">
      <t>ハイシュツ</t>
    </rPh>
    <rPh sb="5" eb="7">
      <t>ヨクセイ</t>
    </rPh>
    <rPh sb="7" eb="8">
      <t>ホウ</t>
    </rPh>
    <phoneticPr fontId="1"/>
  </si>
  <si>
    <t>地理的表示法</t>
    <rPh sb="0" eb="3">
      <t>チリテキ</t>
    </rPh>
    <rPh sb="3" eb="5">
      <t>ヒョウジ</t>
    </rPh>
    <rPh sb="5" eb="6">
      <t>ホウ</t>
    </rPh>
    <phoneticPr fontId="1"/>
  </si>
  <si>
    <t>番号法</t>
    <rPh sb="0" eb="2">
      <t>バンゴウ</t>
    </rPh>
    <rPh sb="2" eb="3">
      <t>ホウ</t>
    </rPh>
    <phoneticPr fontId="1"/>
  </si>
  <si>
    <t>平２８</t>
  </si>
  <si>
    <t>小型無人機等飛行禁止法</t>
  </si>
  <si>
    <t>裁判員の参加する刑事裁判に関する法律</t>
  </si>
  <si>
    <t>59　年次別　法令別　検挙件数・検挙人員（検挙件数表）</t>
    <rPh sb="3" eb="4">
      <t>トシ</t>
    </rPh>
    <rPh sb="4" eb="5">
      <t>ツギ</t>
    </rPh>
    <rPh sb="5" eb="6">
      <t>ベツ</t>
    </rPh>
    <rPh sb="7" eb="8">
      <t>ホウ</t>
    </rPh>
    <rPh sb="8" eb="9">
      <t>レイ</t>
    </rPh>
    <rPh sb="9" eb="10">
      <t>ベツ</t>
    </rPh>
    <rPh sb="11" eb="13">
      <t>ケンキョ</t>
    </rPh>
    <rPh sb="13" eb="15">
      <t>ケンスウ</t>
    </rPh>
    <rPh sb="18" eb="20">
      <t>ジンイン</t>
    </rPh>
    <rPh sb="23" eb="25">
      <t>ケンスウ</t>
    </rPh>
    <rPh sb="25" eb="26">
      <t>ヒョウ</t>
    </rPh>
    <phoneticPr fontId="1"/>
  </si>
  <si>
    <t>59　年次別　法令別　検挙件数・検挙人員（検挙人員表）</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</si>
  <si>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59　年次別　法令別　検挙件数・検挙人員（検挙件数表）　（つづき）</t>
    <rPh sb="3" eb="4">
      <t>トシ</t>
    </rPh>
    <rPh sb="4" eb="5">
      <t>ツギ</t>
    </rPh>
    <rPh sb="5" eb="6">
      <t>ベツ</t>
    </rPh>
    <rPh sb="7" eb="8">
      <t>ホウ</t>
    </rPh>
    <rPh sb="8" eb="9">
      <t>レイ</t>
    </rPh>
    <rPh sb="9" eb="10">
      <t>ベツ</t>
    </rPh>
    <rPh sb="13" eb="15">
      <t>ケンスウ</t>
    </rPh>
    <rPh sb="16" eb="18">
      <t>ケンキョ</t>
    </rPh>
    <rPh sb="18" eb="20">
      <t>ジンイン</t>
    </rPh>
    <rPh sb="21" eb="23">
      <t>ケンキョ</t>
    </rPh>
    <rPh sb="23" eb="25">
      <t>ケンスウ</t>
    </rPh>
    <rPh sb="25" eb="26">
      <t>ヒョウ</t>
    </rPh>
    <phoneticPr fontId="1"/>
  </si>
  <si>
    <t>59　年次別　法令別　検挙件数・検挙人員（検挙人員表）　（つづき）</t>
    <rPh sb="3" eb="4">
      <t>トシ</t>
    </rPh>
    <rPh sb="4" eb="5">
      <t>ツギ</t>
    </rPh>
    <rPh sb="5" eb="6">
      <t>ベツ</t>
    </rPh>
    <rPh sb="7" eb="8">
      <t>ホウ</t>
    </rPh>
    <rPh sb="8" eb="9">
      <t>レイ</t>
    </rPh>
    <rPh sb="9" eb="10">
      <t>ベツ</t>
    </rPh>
    <rPh sb="11" eb="13">
      <t>ケンキョ</t>
    </rPh>
    <rPh sb="13" eb="15">
      <t>ケンスウ</t>
    </rPh>
    <rPh sb="18" eb="20">
      <t>ジンイン</t>
    </rPh>
    <rPh sb="21" eb="23">
      <t>ケンキョ</t>
    </rPh>
    <rPh sb="23" eb="25">
      <t>ジンイン</t>
    </rPh>
    <rPh sb="25" eb="26">
      <t>ヒョウ</t>
    </rPh>
    <phoneticPr fontId="1"/>
  </si>
  <si>
    <t>検挙件数</t>
    <rPh sb="0" eb="2">
      <t>ケンキョ</t>
    </rPh>
    <rPh sb="2" eb="3">
      <t>ケン</t>
    </rPh>
    <rPh sb="3" eb="4">
      <t>カズ</t>
    </rPh>
    <phoneticPr fontId="1"/>
  </si>
  <si>
    <t>検挙人員</t>
    <rPh sb="0" eb="2">
      <t>ケンキョ</t>
    </rPh>
    <rPh sb="2" eb="4">
      <t>ジンイン</t>
    </rPh>
    <phoneticPr fontId="1"/>
  </si>
  <si>
    <t>平２９</t>
  </si>
  <si>
    <t>放射線発散危険行為等処罰法</t>
    <phoneticPr fontId="1"/>
  </si>
  <si>
    <t>対人地雷の製造の禁止及び所持の規制等に関する法律</t>
    <phoneticPr fontId="1"/>
  </si>
  <si>
    <t>クラスター弾等の製造の禁止及び所持の規制等に関する法律</t>
  </si>
  <si>
    <t>住宅宿泊事業法</t>
    <rPh sb="0" eb="2">
      <t>ジュウタク</t>
    </rPh>
    <rPh sb="2" eb="4">
      <t>シュクハク</t>
    </rPh>
    <rPh sb="4" eb="7">
      <t>ジギョウホウ</t>
    </rPh>
    <rPh sb="6" eb="7">
      <t>ホウ</t>
    </rPh>
    <phoneticPr fontId="1"/>
  </si>
  <si>
    <t>土壌汚染対策法</t>
    <rPh sb="4" eb="6">
      <t>タイサク</t>
    </rPh>
    <phoneticPr fontId="1"/>
  </si>
  <si>
    <t>環境配慮促進法</t>
    <rPh sb="0" eb="2">
      <t>カンキョウ</t>
    </rPh>
    <rPh sb="2" eb="4">
      <t>ハイリョ</t>
    </rPh>
    <rPh sb="4" eb="6">
      <t>ソクシン</t>
    </rPh>
    <rPh sb="6" eb="7">
      <t>ホウ</t>
    </rPh>
    <phoneticPr fontId="1"/>
  </si>
  <si>
    <t>水銀汚染防止法</t>
    <rPh sb="0" eb="2">
      <t>スイギン</t>
    </rPh>
    <rPh sb="2" eb="4">
      <t>オセン</t>
    </rPh>
    <rPh sb="4" eb="7">
      <t>ボウシホウ</t>
    </rPh>
    <phoneticPr fontId="1"/>
  </si>
  <si>
    <t>災害救助法</t>
    <rPh sb="2" eb="4">
      <t>キュウジョ</t>
    </rPh>
    <phoneticPr fontId="1"/>
  </si>
  <si>
    <t>技能実習法</t>
    <rPh sb="0" eb="2">
      <t>ギノウ</t>
    </rPh>
    <rPh sb="2" eb="4">
      <t>ジッシュウ</t>
    </rPh>
    <phoneticPr fontId="1"/>
  </si>
  <si>
    <t>石油石炭税法</t>
    <rPh sb="2" eb="4">
      <t>セキタン</t>
    </rPh>
    <phoneticPr fontId="1"/>
  </si>
  <si>
    <t>消費税法</t>
    <rPh sb="0" eb="2">
      <t>ショウヒ</t>
    </rPh>
    <phoneticPr fontId="1"/>
  </si>
  <si>
    <t>景観法</t>
    <rPh sb="0" eb="2">
      <t>ケイカン</t>
    </rPh>
    <phoneticPr fontId="1"/>
  </si>
  <si>
    <t>港湾労働法</t>
    <rPh sb="0" eb="2">
      <t>コウワン</t>
    </rPh>
    <phoneticPr fontId="1"/>
  </si>
  <si>
    <t>船員職業安定法</t>
    <rPh sb="0" eb="2">
      <t>センイン</t>
    </rPh>
    <rPh sb="2" eb="4">
      <t>ショクギョウ</t>
    </rPh>
    <rPh sb="4" eb="6">
      <t>アンテイ</t>
    </rPh>
    <rPh sb="6" eb="7">
      <t>キンポウ</t>
    </rPh>
    <phoneticPr fontId="1"/>
  </si>
  <si>
    <t>熱供給事業法</t>
    <rPh sb="0" eb="1">
      <t>ネツ</t>
    </rPh>
    <rPh sb="1" eb="3">
      <t>キョウキュウ</t>
    </rPh>
    <rPh sb="3" eb="5">
      <t>ジギョウ</t>
    </rPh>
    <phoneticPr fontId="1"/>
  </si>
  <si>
    <t>確定拠出年金法</t>
    <rPh sb="0" eb="2">
      <t>カクテイ</t>
    </rPh>
    <rPh sb="2" eb="3">
      <t>キョ</t>
    </rPh>
    <rPh sb="3" eb="4">
      <t>シュツ</t>
    </rPh>
    <rPh sb="4" eb="6">
      <t>ネンキン</t>
    </rPh>
    <rPh sb="6" eb="7">
      <t>ホウ</t>
    </rPh>
    <phoneticPr fontId="1"/>
  </si>
  <si>
    <t>農林中央金庫法</t>
    <rPh sb="0" eb="2">
      <t>ノウリン</t>
    </rPh>
    <rPh sb="2" eb="4">
      <t>チュウオウ</t>
    </rPh>
    <rPh sb="4" eb="7">
      <t>キンコホウ</t>
    </rPh>
    <rPh sb="6" eb="7">
      <t>ホウ</t>
    </rPh>
    <phoneticPr fontId="1"/>
  </si>
  <si>
    <t>資産の流動化に関する法律</t>
    <rPh sb="0" eb="2">
      <t>シサン</t>
    </rPh>
    <rPh sb="3" eb="6">
      <t>リュウドウカ</t>
    </rPh>
    <rPh sb="7" eb="8">
      <t>カン</t>
    </rPh>
    <rPh sb="10" eb="12">
      <t>ホウリツ</t>
    </rPh>
    <phoneticPr fontId="1"/>
  </si>
  <si>
    <t>投資信託及び投資法人に関する法律</t>
    <rPh sb="0" eb="2">
      <t>トウシ</t>
    </rPh>
    <rPh sb="2" eb="4">
      <t>シンタク</t>
    </rPh>
    <rPh sb="4" eb="5">
      <t>オヨ</t>
    </rPh>
    <rPh sb="6" eb="8">
      <t>トウシ</t>
    </rPh>
    <rPh sb="8" eb="10">
      <t>ホウジン</t>
    </rPh>
    <rPh sb="11" eb="12">
      <t>カン</t>
    </rPh>
    <rPh sb="14" eb="16">
      <t>ホウリツ</t>
    </rPh>
    <phoneticPr fontId="1"/>
  </si>
  <si>
    <t>休眠預金等活用法</t>
    <rPh sb="0" eb="2">
      <t>キュウミン</t>
    </rPh>
    <rPh sb="2" eb="4">
      <t>ヨキン</t>
    </rPh>
    <rPh sb="4" eb="5">
      <t>ナド</t>
    </rPh>
    <rPh sb="5" eb="7">
      <t>カツヨウ</t>
    </rPh>
    <rPh sb="7" eb="8">
      <t>ホウ</t>
    </rPh>
    <phoneticPr fontId="1"/>
  </si>
  <si>
    <t>日本農林規格等に関する法律</t>
    <rPh sb="0" eb="2">
      <t>ニホン</t>
    </rPh>
    <rPh sb="6" eb="7">
      <t>ナド</t>
    </rPh>
    <rPh sb="8" eb="9">
      <t>カン</t>
    </rPh>
    <rPh sb="11" eb="13">
      <t>ホウリツ</t>
    </rPh>
    <phoneticPr fontId="1"/>
  </si>
  <si>
    <t>国際船舶等保安確保法</t>
    <rPh sb="0" eb="2">
      <t>コクサイ</t>
    </rPh>
    <rPh sb="4" eb="5">
      <t>ナド</t>
    </rPh>
    <rPh sb="5" eb="7">
      <t>ホアン</t>
    </rPh>
    <rPh sb="7" eb="9">
      <t>カクホ</t>
    </rPh>
    <phoneticPr fontId="1"/>
  </si>
  <si>
    <t>特定船舶入港特措法</t>
    <rPh sb="0" eb="2">
      <t>トクテイ</t>
    </rPh>
    <rPh sb="2" eb="4">
      <t>センパク</t>
    </rPh>
    <rPh sb="4" eb="6">
      <t>ニュウコウ</t>
    </rPh>
    <rPh sb="6" eb="7">
      <t>トク</t>
    </rPh>
    <phoneticPr fontId="1"/>
  </si>
  <si>
    <t>海底電信線保護万国連合条約罰則</t>
    <rPh sb="2" eb="4">
      <t>デンシン</t>
    </rPh>
    <rPh sb="5" eb="7">
      <t>ホゴ</t>
    </rPh>
    <rPh sb="7" eb="9">
      <t>バンコク</t>
    </rPh>
    <rPh sb="9" eb="11">
      <t>レンゴウ</t>
    </rPh>
    <rPh sb="11" eb="13">
      <t>ジョウヤク</t>
    </rPh>
    <rPh sb="13" eb="15">
      <t>バッソク</t>
    </rPh>
    <phoneticPr fontId="1"/>
  </si>
  <si>
    <t>電子署名等に係る地方公共団体情報システム機構の認証業務に関する法律</t>
    <rPh sb="0" eb="2">
      <t>デンシ</t>
    </rPh>
    <rPh sb="2" eb="4">
      <t>ショメイ</t>
    </rPh>
    <rPh sb="4" eb="5">
      <t>ナド</t>
    </rPh>
    <rPh sb="6" eb="7">
      <t>カカ</t>
    </rPh>
    <rPh sb="8" eb="10">
      <t>チホウ</t>
    </rPh>
    <rPh sb="10" eb="12">
      <t>コウキョウ</t>
    </rPh>
    <rPh sb="12" eb="14">
      <t>ダンタイ</t>
    </rPh>
    <rPh sb="14" eb="16">
      <t>ジョウホウ</t>
    </rPh>
    <rPh sb="20" eb="22">
      <t>キコウ</t>
    </rPh>
    <rPh sb="23" eb="25">
      <t>ニンショウ</t>
    </rPh>
    <rPh sb="25" eb="27">
      <t>ギョウム</t>
    </rPh>
    <rPh sb="28" eb="29">
      <t>カン</t>
    </rPh>
    <rPh sb="31" eb="33">
      <t>ホウリツ</t>
    </rPh>
    <phoneticPr fontId="1"/>
  </si>
  <si>
    <t>国際刑事裁判所に対する協力等に関する法律</t>
    <rPh sb="0" eb="2">
      <t>コクサイ</t>
    </rPh>
    <rPh sb="2" eb="4">
      <t>ケイジ</t>
    </rPh>
    <rPh sb="4" eb="7">
      <t>サイバンショ</t>
    </rPh>
    <rPh sb="8" eb="9">
      <t>タイ</t>
    </rPh>
    <rPh sb="11" eb="13">
      <t>キョウリョク</t>
    </rPh>
    <rPh sb="13" eb="14">
      <t>ナド</t>
    </rPh>
    <rPh sb="15" eb="16">
      <t>カン</t>
    </rPh>
    <rPh sb="18" eb="20">
      <t>ホウリツ</t>
    </rPh>
    <phoneticPr fontId="1"/>
  </si>
  <si>
    <t>裁判外紛争解決手続の利用の促進に関する法律</t>
    <rPh sb="0" eb="2">
      <t>サイバン</t>
    </rPh>
    <rPh sb="2" eb="3">
      <t>ガイ</t>
    </rPh>
    <rPh sb="3" eb="5">
      <t>フンソウ</t>
    </rPh>
    <rPh sb="5" eb="7">
      <t>カイケツ</t>
    </rPh>
    <rPh sb="7" eb="9">
      <t>テツヅ</t>
    </rPh>
    <rPh sb="10" eb="12">
      <t>リヨウ</t>
    </rPh>
    <rPh sb="13" eb="15">
      <t>ソクシン</t>
    </rPh>
    <rPh sb="16" eb="17">
      <t>カン</t>
    </rPh>
    <rPh sb="19" eb="21">
      <t>ホウリツ</t>
    </rPh>
    <phoneticPr fontId="1"/>
  </si>
  <si>
    <t>国際捜査共助法</t>
    <rPh sb="0" eb="2">
      <t>コクサイ</t>
    </rPh>
    <rPh sb="2" eb="4">
      <t>ソウサ</t>
    </rPh>
    <rPh sb="4" eb="6">
      <t>キョウジョ</t>
    </rPh>
    <rPh sb="6" eb="7">
      <t>ホウ</t>
    </rPh>
    <phoneticPr fontId="1"/>
  </si>
  <si>
    <t>民事再生法</t>
    <rPh sb="0" eb="2">
      <t>ミンジ</t>
    </rPh>
    <rPh sb="2" eb="4">
      <t>サイセイ</t>
    </rPh>
    <phoneticPr fontId="1"/>
  </si>
  <si>
    <t>遺失物法</t>
    <rPh sb="0" eb="3">
      <t>イシツブツ</t>
    </rPh>
    <phoneticPr fontId="1"/>
  </si>
  <si>
    <t>個人情報等審査会設置法</t>
    <rPh sb="0" eb="2">
      <t>コジン</t>
    </rPh>
    <rPh sb="2" eb="4">
      <t>ジョウホウ</t>
    </rPh>
    <rPh sb="4" eb="5">
      <t>ナド</t>
    </rPh>
    <rPh sb="5" eb="8">
      <t>シンサカイ</t>
    </rPh>
    <rPh sb="8" eb="10">
      <t>セッチ</t>
    </rPh>
    <phoneticPr fontId="1"/>
  </si>
  <si>
    <t>安全な血液製剤の安定供給の確保等に関する法律</t>
    <rPh sb="0" eb="2">
      <t>アンゼン</t>
    </rPh>
    <rPh sb="3" eb="5">
      <t>ケツエキ</t>
    </rPh>
    <rPh sb="5" eb="7">
      <t>セイザイ</t>
    </rPh>
    <rPh sb="8" eb="10">
      <t>アンテイ</t>
    </rPh>
    <rPh sb="10" eb="12">
      <t>キョウキュウ</t>
    </rPh>
    <rPh sb="13" eb="15">
      <t>カクホ</t>
    </rPh>
    <rPh sb="15" eb="16">
      <t>トウ</t>
    </rPh>
    <rPh sb="17" eb="18">
      <t>カン</t>
    </rPh>
    <rPh sb="20" eb="22">
      <t>ホウリツ</t>
    </rPh>
    <phoneticPr fontId="13"/>
  </si>
  <si>
    <t>平３０</t>
  </si>
  <si>
    <t>令元</t>
    <rPh sb="0" eb="1">
      <t>レイ</t>
    </rPh>
    <rPh sb="1" eb="2">
      <t>ガン</t>
    </rPh>
    <phoneticPr fontId="1"/>
  </si>
  <si>
    <t>覚醒剤取締法</t>
    <rPh sb="0" eb="2">
      <t>カクセイ</t>
    </rPh>
    <phoneticPr fontId="1"/>
  </si>
  <si>
    <t>覚醒剤取締法</t>
    <phoneticPr fontId="1"/>
  </si>
  <si>
    <t>通貨及証券模造取締法</t>
    <phoneticPr fontId="1"/>
  </si>
  <si>
    <r>
      <t>歯科技工</t>
    </r>
    <r>
      <rPr>
        <sz val="10"/>
        <rFont val="ＭＳ 明朝"/>
        <family val="1"/>
        <charset val="128"/>
      </rPr>
      <t>士</t>
    </r>
    <r>
      <rPr>
        <sz val="9"/>
        <rFont val="ＭＳ 明朝"/>
        <family val="1"/>
        <charset val="128"/>
      </rPr>
      <t>法</t>
    </r>
    <rPh sb="4" eb="5">
      <t>シ</t>
    </rPh>
    <phoneticPr fontId="1"/>
  </si>
  <si>
    <t>細菌兵器(生物兵器)及び毒素兵器の開発、生産及び貯蔵の禁止並びに廃棄に関する条約等の実施に関する法律</t>
    <phoneticPr fontId="1"/>
  </si>
  <si>
    <t>墓地、埋葬等に関する法律</t>
    <phoneticPr fontId="1"/>
  </si>
  <si>
    <r>
      <t>地方揮</t>
    </r>
    <r>
      <rPr>
        <sz val="9"/>
        <rFont val="ＭＳ 明朝"/>
        <family val="1"/>
        <charset val="128"/>
      </rPr>
      <t>発油税法</t>
    </r>
    <rPh sb="2" eb="6">
      <t>キハツユゼイ</t>
    </rPh>
    <rPh sb="4" eb="5">
      <t>ユ</t>
    </rPh>
    <phoneticPr fontId="1"/>
  </si>
  <si>
    <t>産業標準化法</t>
    <rPh sb="0" eb="2">
      <t>サンギョウ</t>
    </rPh>
    <phoneticPr fontId="1"/>
  </si>
  <si>
    <t>農業保険法</t>
    <rPh sb="2" eb="4">
      <t>ホケン</t>
    </rPh>
    <phoneticPr fontId="1"/>
  </si>
  <si>
    <t>住専債権債務処理法</t>
    <rPh sb="0" eb="1">
      <t>ス</t>
    </rPh>
    <rPh sb="1" eb="2">
      <t>セン</t>
    </rPh>
    <rPh sb="2" eb="4">
      <t>サイケン</t>
    </rPh>
    <rPh sb="4" eb="6">
      <t>サイム</t>
    </rPh>
    <rPh sb="6" eb="8">
      <t>ショリ</t>
    </rPh>
    <rPh sb="8" eb="9">
      <t>ホウ</t>
    </rPh>
    <phoneticPr fontId="1"/>
  </si>
  <si>
    <r>
      <t>漁港</t>
    </r>
    <r>
      <rPr>
        <sz val="9"/>
        <rFont val="ＭＳ 明朝"/>
        <family val="1"/>
        <charset val="128"/>
      </rPr>
      <t>漁場整備法</t>
    </r>
    <rPh sb="2" eb="3">
      <t>リョウ</t>
    </rPh>
    <rPh sb="3" eb="4">
      <t>ジョウ</t>
    </rPh>
    <rPh sb="4" eb="6">
      <t>セイビ</t>
    </rPh>
    <phoneticPr fontId="1"/>
  </si>
  <si>
    <t>臘虎膃肭獣猟獲取締法</t>
    <rPh sb="6" eb="7">
      <t>ト</t>
    </rPh>
    <phoneticPr fontId="1"/>
  </si>
  <si>
    <t>海賊対処法</t>
    <rPh sb="0" eb="2">
      <t>カイゾク</t>
    </rPh>
    <rPh sb="2" eb="4">
      <t>タイショ</t>
    </rPh>
    <rPh sb="4" eb="5">
      <t>ホウ</t>
    </rPh>
    <phoneticPr fontId="1"/>
  </si>
  <si>
    <t>特定電子メール送信適正化法</t>
    <rPh sb="0" eb="2">
      <t>トクテイ</t>
    </rPh>
    <rPh sb="2" eb="4">
      <t>デンシ</t>
    </rPh>
    <rPh sb="7" eb="9">
      <t>ソウシン</t>
    </rPh>
    <rPh sb="9" eb="12">
      <t>テキセイカ</t>
    </rPh>
    <rPh sb="12" eb="13">
      <t>ホウ</t>
    </rPh>
    <phoneticPr fontId="1"/>
  </si>
  <si>
    <t>大深度地下の公共的使用に関する特別措置法</t>
    <rPh sb="0" eb="1">
      <t>ダイ</t>
    </rPh>
    <rPh sb="1" eb="3">
      <t>シンド</t>
    </rPh>
    <rPh sb="3" eb="5">
      <t>チカ</t>
    </rPh>
    <rPh sb="6" eb="8">
      <t>コウキョウ</t>
    </rPh>
    <rPh sb="8" eb="9">
      <t>テキ</t>
    </rPh>
    <rPh sb="9" eb="11">
      <t>シヨウ</t>
    </rPh>
    <rPh sb="12" eb="13">
      <t>カン</t>
    </rPh>
    <rPh sb="15" eb="17">
      <t>トクベツ</t>
    </rPh>
    <rPh sb="17" eb="19">
      <t>ソチ</t>
    </rPh>
    <rPh sb="19" eb="20">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</si>
</sst>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quot;-&quot;"/>
  </numFmts>
  <fonts count="31" x14ac:knownFonts="1">
    <font>
      <sz val="9"/>
      <name val="ＭＳ 明朝"/>
      <family val="1"/>
      <charset val="128"/>
    </font>
    <font>
      <sz val="7"/>
      <name val="Terminal"/>
      <family val="3"/>
      <charset val="255"/>
    </font>
    <font>
      <sz val="8"/>
      <name val="ＭＳ 明朝"/>
      <family val="1"/>
      <charset val="128"/>
    </font>
    <font>
      <sz val="12"/>
      <name val="ＭＳ 明朝"/>
      <family val="1"/>
      <charset val="128"/>
    </font>
    <font>
      <sz val="7"/>
      <name val="ＭＳ 明朝"/>
      <family val="1"/>
      <charset val="128"/>
    </font>
    <font>
      <sz val="9"/>
      <name val="ＭＳ ゴシック"/>
      <family val="3"/>
      <charset val="128"/>
    </font>
    <font>
      <sz val="7"/>
      <name val="ＭＳ ゴシック"/>
      <family val="3"/>
      <charset val="128"/>
    </font>
    <font>
      <sz val="11"/>
      <color indexed="8"/>
      <name val="ＭＳ Ｐゴシック"/>
      <family val="3"/>
      <charset val="128"/>
    </font>
    <font>
      <sz val="9"/>
      <color indexed="10"/>
      <name val="ＭＳ 明朝"/>
      <family val="1"/>
      <charset val="128"/>
    </font>
    <font>
      <sz val="10"/>
      <name val="ＭＳ 明朝"/>
      <family val="1"/>
      <charset val="128"/>
    </font>
    <font>
      <sz val="11"/>
      <name val="ＭＳ Ｐゴシック"/>
      <family val="3"/>
      <charset val="128"/>
    </font>
    <font>
      <sz val="11"/>
      <color indexed="8"/>
      <name val="ＭＳ Ｐゴシック"/>
      <family val="3"/>
      <charset val="128"/>
    </font>
    <font>
      <sz val="9"/>
      <color indexed="8"/>
      <name val="ＭＳ 明朝"/>
      <family val="1"/>
      <charset val="128"/>
    </font>
    <font>
      <b/>
      <sz val="13"/>
      <color indexed="62"/>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indexed="62"/>
      <name val="ＭＳ Ｐゴシック"/>
      <family val="3"/>
      <charset val="128"/>
      <scheme val="major"/>
    </font>
    <font>
      <b/>
      <sz val="11"/>
      <color theme="0"/>
      <name val="ＭＳ Ｐゴシック"/>
      <family val="3"/>
      <charset val="128"/>
      <scheme val="minor"/>
    </font>
    <font>
      <sz val="11"/>
      <color indexed="19"/>
      <name val="ＭＳ Ｐゴシック"/>
      <family val="3"/>
      <charset val="128"/>
      <scheme val="minor"/>
    </font>
    <font>
      <sz val="11"/>
      <color indexed="10"/>
      <name val="ＭＳ Ｐゴシック"/>
      <family val="3"/>
      <charset val="128"/>
      <scheme val="minor"/>
    </font>
    <font>
      <sz val="11"/>
      <color rgb="FF9C0006"/>
      <name val="ＭＳ Ｐゴシック"/>
      <family val="3"/>
      <charset val="128"/>
      <scheme val="minor"/>
    </font>
    <font>
      <b/>
      <sz val="11"/>
      <color indexed="10"/>
      <name val="ＭＳ Ｐゴシック"/>
      <family val="3"/>
      <charset val="128"/>
      <scheme val="minor"/>
    </font>
    <font>
      <sz val="11"/>
      <color rgb="FFFF0000"/>
      <name val="ＭＳ Ｐゴシック"/>
      <family val="3"/>
      <charset val="128"/>
      <scheme val="minor"/>
    </font>
    <font>
      <b/>
      <sz val="15"/>
      <color indexed="62"/>
      <name val="ＭＳ Ｐゴシック"/>
      <family val="3"/>
      <charset val="128"/>
      <scheme val="minor"/>
    </font>
    <font>
      <b/>
      <sz val="13"/>
      <color indexed="62"/>
      <name val="ＭＳ Ｐゴシック"/>
      <family val="3"/>
      <charset val="128"/>
      <scheme val="minor"/>
    </font>
    <font>
      <b/>
      <sz val="11"/>
      <color indexed="62"/>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10"/>
      </patternFill>
    </fill>
    <fill>
      <patternFill patternType="solid">
        <fgColor indexed="46"/>
      </patternFill>
    </fill>
    <fill>
      <patternFill patternType="solid">
        <fgColor indexed="9"/>
      </patternFill>
    </fill>
    <fill>
      <patternFill patternType="solid">
        <fgColor theme="8" tint="0.79998168889431442"/>
        <bgColor indexed="65"/>
      </patternFill>
    </fill>
    <fill>
      <patternFill patternType="solid">
        <fgColor theme="5" tint="0.59999389629810485"/>
        <bgColor indexed="65"/>
      </patternFill>
    </fill>
    <fill>
      <patternFill patternType="solid">
        <fgColor theme="8"/>
      </patternFill>
    </fill>
    <fill>
      <patternFill patternType="solid">
        <fgColor rgb="FFA5A5A5"/>
      </patternFill>
    </fill>
    <fill>
      <patternFill patternType="solid">
        <fgColor rgb="FFFFEB9C"/>
      </patternFill>
    </fill>
    <fill>
      <patternFill patternType="solid">
        <fgColor rgb="FFFFFFCC"/>
      </patternFill>
    </fill>
  </fills>
  <borders count="28">
    <border>
      <left/>
      <right/>
      <top/>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910">
    <xf numFmtId="0" fontId="0" fillId="0" borderId="0" applyNumberFormat="0" applyFill="0" applyBorder="0" applyAlignment="0" applyProtection="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1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6"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2"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5" fillId="13" borderId="0" applyNumberFormat="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7" fillId="19" borderId="24" applyNumberFormat="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18" fillId="20" borderId="0" applyNumberFormat="0" applyBorder="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7" fillId="21" borderId="25" applyNumberFormat="0" applyFont="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19" fillId="0" borderId="1"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1" fillId="15" borderId="26"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3" fillId="0" borderId="2"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7" fillId="15" borderId="27"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29" fillId="7" borderId="26" applyNumberFormat="0" applyAlignment="0" applyProtection="0">
      <alignment vertical="center"/>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cellStyleXfs>
  <cellXfs count="254">
    <xf numFmtId="0" fontId="0" fillId="0" borderId="0" xfId="0"/>
    <xf numFmtId="0" fontId="3" fillId="0" borderId="0" xfId="0" applyFont="1" applyAlignment="1">
      <alignment vertical="center"/>
    </xf>
    <xf numFmtId="0" fontId="2" fillId="0" borderId="0" xfId="0" applyFont="1" applyBorder="1" applyAlignment="1">
      <alignment vertical="center"/>
    </xf>
    <xf numFmtId="0" fontId="4" fillId="0" borderId="6" xfId="0" applyFont="1" applyBorder="1" applyAlignment="1" applyProtection="1">
      <alignment horizontal="left" vertical="center"/>
    </xf>
    <xf numFmtId="0" fontId="4" fillId="0" borderId="0" xfId="0" applyFont="1" applyBorder="1" applyAlignment="1">
      <alignment horizontal="center" vertical="center" textRotation="255"/>
    </xf>
    <xf numFmtId="0" fontId="2" fillId="0" borderId="0" xfId="0" applyFont="1" applyAlignment="1">
      <alignment vertical="center"/>
    </xf>
    <xf numFmtId="0" fontId="2" fillId="0" borderId="11"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quotePrefix="1" applyFont="1" applyBorder="1" applyAlignment="1" applyProtection="1">
      <alignment horizontal="left" vertical="center"/>
    </xf>
    <xf numFmtId="0" fontId="5" fillId="0" borderId="0" xfId="0" applyFont="1" applyAlignment="1">
      <alignment vertical="center"/>
    </xf>
    <xf numFmtId="0" fontId="5" fillId="0" borderId="6" xfId="0" applyFont="1" applyBorder="1" applyAlignment="1" applyProtection="1">
      <alignment vertical="center"/>
    </xf>
    <xf numFmtId="38" fontId="5" fillId="0" borderId="0" xfId="0" applyNumberFormat="1" applyFont="1" applyBorder="1" applyAlignment="1">
      <alignment vertical="center"/>
    </xf>
    <xf numFmtId="0" fontId="5" fillId="0" borderId="6" xfId="0" applyFont="1" applyBorder="1" applyAlignment="1">
      <alignment horizontal="distributed" vertical="center"/>
    </xf>
    <xf numFmtId="176" fontId="5" fillId="0" borderId="12" xfId="0" applyNumberFormat="1" applyFont="1" applyBorder="1" applyAlignment="1">
      <alignment vertical="center"/>
    </xf>
    <xf numFmtId="176" fontId="5" fillId="0" borderId="12" xfId="0" applyNumberFormat="1" applyFont="1" applyBorder="1" applyAlignment="1" applyProtection="1">
      <alignment vertical="center"/>
      <protection locked="0"/>
    </xf>
    <xf numFmtId="176" fontId="5" fillId="0" borderId="0" xfId="0" applyNumberFormat="1" applyFont="1" applyBorder="1" applyAlignment="1" applyProtection="1">
      <alignment vertical="center"/>
      <protection locked="0"/>
    </xf>
    <xf numFmtId="176" fontId="5" fillId="0" borderId="0" xfId="0" applyNumberFormat="1" applyFont="1" applyBorder="1" applyAlignment="1">
      <alignment vertical="center"/>
    </xf>
    <xf numFmtId="0" fontId="5" fillId="0" borderId="0" xfId="0" applyFont="1" applyBorder="1" applyAlignment="1">
      <alignment vertical="center"/>
    </xf>
    <xf numFmtId="0" fontId="5" fillId="0" borderId="6" xfId="0" applyFont="1" applyBorder="1" applyAlignment="1" applyProtection="1">
      <alignment horizontal="left" vertical="center"/>
    </xf>
    <xf numFmtId="176" fontId="5" fillId="0" borderId="13" xfId="0" applyNumberFormat="1" applyFont="1" applyBorder="1" applyAlignment="1">
      <alignment vertical="center"/>
    </xf>
    <xf numFmtId="0" fontId="6" fillId="0" borderId="6" xfId="0" applyFont="1" applyBorder="1" applyAlignment="1" applyProtection="1">
      <alignment vertical="center"/>
    </xf>
    <xf numFmtId="0" fontId="6" fillId="0" borderId="6" xfId="0" applyFont="1" applyBorder="1" applyAlignment="1" applyProtection="1">
      <alignment horizontal="left" vertical="center"/>
    </xf>
    <xf numFmtId="176" fontId="0" fillId="0" borderId="0" xfId="0" applyNumberFormat="1" applyFill="1" applyBorder="1" applyAlignment="1">
      <alignment vertical="center"/>
    </xf>
    <xf numFmtId="0" fontId="4" fillId="0" borderId="8" xfId="0" applyFont="1" applyBorder="1" applyAlignment="1" applyProtection="1">
      <alignment horizontal="left" vertical="center"/>
    </xf>
    <xf numFmtId="0" fontId="0" fillId="0" borderId="0" xfId="0" applyFill="1"/>
    <xf numFmtId="0" fontId="3"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0" fillId="0" borderId="11"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0" xfId="0" quotePrefix="1" applyFill="1" applyBorder="1" applyAlignment="1" applyProtection="1">
      <alignment horizontal="left" vertical="center"/>
    </xf>
    <xf numFmtId="38" fontId="5" fillId="0" borderId="14" xfId="0" applyNumberFormat="1" applyFont="1" applyFill="1" applyBorder="1" applyAlignment="1" applyProtection="1">
      <alignment vertical="center"/>
    </xf>
    <xf numFmtId="38" fontId="5" fillId="0" borderId="0" xfId="0" applyNumberFormat="1" applyFont="1" applyFill="1" applyBorder="1" applyAlignment="1" applyProtection="1">
      <alignment vertical="center"/>
    </xf>
    <xf numFmtId="0" fontId="5" fillId="0" borderId="0" xfId="0" applyFont="1" applyFill="1" applyAlignment="1">
      <alignment vertical="center"/>
    </xf>
    <xf numFmtId="0" fontId="5" fillId="0" borderId="6" xfId="0" applyFont="1" applyFill="1" applyBorder="1" applyAlignment="1" applyProtection="1">
      <alignment vertical="center"/>
    </xf>
    <xf numFmtId="38" fontId="5" fillId="0" borderId="12" xfId="0" applyNumberFormat="1" applyFont="1" applyFill="1" applyBorder="1" applyAlignment="1">
      <alignment vertical="center"/>
    </xf>
    <xf numFmtId="38" fontId="5" fillId="0" borderId="12" xfId="0" applyNumberFormat="1" applyFont="1" applyFill="1" applyBorder="1" applyAlignment="1" applyProtection="1">
      <alignment vertical="center"/>
      <protection locked="0"/>
    </xf>
    <xf numFmtId="38" fontId="5" fillId="0" borderId="13" xfId="0" applyNumberFormat="1" applyFont="1" applyFill="1" applyBorder="1" applyAlignment="1" applyProtection="1">
      <alignment vertical="center"/>
      <protection locked="0"/>
    </xf>
    <xf numFmtId="38" fontId="5" fillId="0" borderId="0" xfId="0" applyNumberFormat="1" applyFont="1" applyFill="1" applyBorder="1" applyAlignment="1" applyProtection="1">
      <alignment vertical="center"/>
      <protection locked="0"/>
    </xf>
    <xf numFmtId="38" fontId="5" fillId="0" borderId="0" xfId="0" applyNumberFormat="1" applyFont="1" applyFill="1" applyBorder="1" applyAlignment="1">
      <alignment vertical="center"/>
    </xf>
    <xf numFmtId="0" fontId="0" fillId="0" borderId="0" xfId="0" applyFill="1" applyBorder="1" applyAlignment="1" applyProtection="1">
      <alignment horizontal="center" vertical="center" textRotation="255"/>
    </xf>
    <xf numFmtId="0" fontId="0" fillId="0" borderId="0" xfId="0" applyFill="1" applyBorder="1" applyAlignment="1" applyProtection="1">
      <alignment horizontal="distributed" vertical="center"/>
    </xf>
    <xf numFmtId="0" fontId="0" fillId="0" borderId="6" xfId="0" applyFill="1" applyBorder="1" applyAlignment="1" applyProtection="1">
      <alignment horizontal="left" vertical="center"/>
    </xf>
    <xf numFmtId="176" fontId="0" fillId="0" borderId="0" xfId="0" applyNumberFormat="1" applyFill="1" applyBorder="1" applyAlignment="1" applyProtection="1">
      <alignment vertical="center"/>
      <protection locked="0"/>
    </xf>
    <xf numFmtId="0" fontId="0" fillId="0" borderId="0" xfId="0" applyFill="1" applyBorder="1" applyAlignment="1">
      <alignment horizontal="center" vertical="center" textRotation="255"/>
    </xf>
    <xf numFmtId="0" fontId="0" fillId="0" borderId="0" xfId="0" applyFill="1" applyBorder="1" applyAlignment="1" applyProtection="1">
      <alignment horizontal="center" vertical="center"/>
    </xf>
    <xf numFmtId="0" fontId="0" fillId="0" borderId="0" xfId="0" applyFill="1" applyAlignment="1">
      <alignment horizontal="center" vertical="center" textRotation="255"/>
    </xf>
    <xf numFmtId="0" fontId="0" fillId="0" borderId="0" xfId="0" quotePrefix="1" applyFill="1" applyBorder="1" applyAlignment="1" applyProtection="1">
      <alignment horizontal="distributed" vertical="center"/>
    </xf>
    <xf numFmtId="0" fontId="0" fillId="0" borderId="6" xfId="0" quotePrefix="1" applyFill="1" applyBorder="1" applyAlignment="1" applyProtection="1">
      <alignment horizontal="left" vertical="center"/>
    </xf>
    <xf numFmtId="0" fontId="0" fillId="0" borderId="0" xfId="0" applyFill="1" applyBorder="1" applyAlignment="1">
      <alignment vertical="center" textRotation="255"/>
    </xf>
    <xf numFmtId="0" fontId="0" fillId="0" borderId="6" xfId="0" applyFill="1" applyBorder="1" applyAlignment="1" applyProtection="1">
      <alignment vertical="center"/>
    </xf>
    <xf numFmtId="0" fontId="0" fillId="0" borderId="7" xfId="0" applyFill="1" applyBorder="1" applyAlignment="1">
      <alignment horizontal="center" vertical="center" textRotation="255"/>
    </xf>
    <xf numFmtId="0" fontId="0" fillId="0" borderId="7" xfId="0" applyFill="1" applyBorder="1" applyAlignment="1" applyProtection="1">
      <alignment horizontal="distributed" vertical="center"/>
    </xf>
    <xf numFmtId="0" fontId="0" fillId="0" borderId="8" xfId="0" applyFill="1" applyBorder="1" applyAlignment="1" applyProtection="1">
      <alignment horizontal="left" vertical="center"/>
    </xf>
    <xf numFmtId="0" fontId="0" fillId="0" borderId="0" xfId="0" applyFill="1" applyAlignment="1"/>
    <xf numFmtId="0" fontId="8" fillId="0" borderId="0" xfId="0" applyFont="1" applyFill="1"/>
    <xf numFmtId="0" fontId="0" fillId="0" borderId="0" xfId="0" applyFont="1" applyFill="1"/>
    <xf numFmtId="0" fontId="0" fillId="0" borderId="0" xfId="0" applyFont="1" applyFill="1" applyAlignment="1">
      <alignment horizontal="right"/>
    </xf>
    <xf numFmtId="176" fontId="0" fillId="0" borderId="0" xfId="0" applyNumberFormat="1" applyFont="1" applyFill="1"/>
    <xf numFmtId="0" fontId="0" fillId="0" borderId="0" xfId="0" applyFill="1" applyBorder="1" applyAlignment="1" applyProtection="1">
      <alignment horizontal="left" vertical="center"/>
    </xf>
    <xf numFmtId="176" fontId="5" fillId="0" borderId="12" xfId="0" applyNumberFormat="1" applyFont="1" applyFill="1" applyBorder="1" applyAlignment="1">
      <alignment vertical="center"/>
    </xf>
    <xf numFmtId="176" fontId="5" fillId="0" borderId="12" xfId="0" applyNumberFormat="1" applyFont="1" applyFill="1" applyBorder="1" applyAlignment="1" applyProtection="1">
      <alignment vertical="center"/>
      <protection locked="0"/>
    </xf>
    <xf numFmtId="177" fontId="12" fillId="0" borderId="12" xfId="687" applyNumberFormat="1" applyFont="1" applyFill="1" applyBorder="1" applyAlignment="1">
      <alignment horizontal="right" vertical="center" wrapText="1"/>
    </xf>
    <xf numFmtId="177" fontId="12" fillId="0" borderId="15" xfId="687" applyNumberFormat="1" applyFont="1" applyFill="1" applyBorder="1" applyAlignment="1">
      <alignment horizontal="right" vertical="center" wrapText="1"/>
    </xf>
    <xf numFmtId="0" fontId="9" fillId="0" borderId="0" xfId="0" applyFont="1" applyFill="1" applyBorder="1" applyAlignment="1" applyProtection="1">
      <alignment horizontal="distributed" vertical="center"/>
    </xf>
    <xf numFmtId="0" fontId="0" fillId="0" borderId="0" xfId="0" applyFont="1" applyBorder="1" applyAlignment="1" applyProtection="1">
      <alignment horizontal="distributed" vertical="center"/>
    </xf>
    <xf numFmtId="0" fontId="0" fillId="0" borderId="0" xfId="0" applyFont="1" applyAlignment="1">
      <alignment horizontal="distributed" vertical="center"/>
    </xf>
    <xf numFmtId="0" fontId="9" fillId="0" borderId="0" xfId="0" applyFont="1" applyBorder="1" applyAlignment="1" applyProtection="1">
      <alignment horizontal="distributed" vertical="center"/>
    </xf>
    <xf numFmtId="0" fontId="4" fillId="0" borderId="0" xfId="0" applyFont="1" applyBorder="1" applyAlignment="1" applyProtection="1">
      <alignment horizontal="center" vertical="center" textRotation="255"/>
    </xf>
    <xf numFmtId="0" fontId="0" fillId="0" borderId="0" xfId="0" applyFont="1" applyBorder="1" applyAlignment="1">
      <alignment vertical="center"/>
    </xf>
    <xf numFmtId="0" fontId="0" fillId="0" borderId="7" xfId="0" applyFont="1" applyBorder="1" applyAlignment="1">
      <alignment vertical="center"/>
    </xf>
    <xf numFmtId="0" fontId="0" fillId="0" borderId="7" xfId="0" applyFont="1" applyBorder="1" applyAlignment="1" applyProtection="1">
      <alignment horizontal="distributed" vertical="center"/>
    </xf>
    <xf numFmtId="0" fontId="0" fillId="0" borderId="7" xfId="0" applyFill="1" applyBorder="1" applyAlignment="1">
      <alignment vertical="center" textRotation="255"/>
    </xf>
    <xf numFmtId="177" fontId="0" fillId="0" borderId="12" xfId="0" applyNumberFormat="1" applyFill="1" applyBorder="1" applyAlignment="1" applyProtection="1">
      <alignment vertical="center"/>
      <protection locked="0"/>
    </xf>
    <xf numFmtId="177" fontId="0" fillId="0" borderId="12" xfId="0" applyNumberFormat="1" applyFill="1" applyBorder="1" applyAlignment="1">
      <alignment horizontal="right" vertical="center"/>
    </xf>
    <xf numFmtId="177" fontId="0" fillId="0" borderId="12" xfId="0" applyNumberFormat="1" applyFill="1" applyBorder="1" applyAlignment="1">
      <alignment vertical="center"/>
    </xf>
    <xf numFmtId="177" fontId="0" fillId="0" borderId="13" xfId="0" applyNumberFormat="1" applyFill="1" applyBorder="1" applyAlignment="1" applyProtection="1">
      <alignment vertical="center"/>
      <protection locked="0"/>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5" xfId="0" applyNumberFormat="1" applyFill="1" applyBorder="1" applyAlignment="1">
      <alignment vertical="center"/>
    </xf>
    <xf numFmtId="177" fontId="0" fillId="0" borderId="15" xfId="0" applyNumberFormat="1" applyFill="1" applyBorder="1" applyAlignment="1" applyProtection="1">
      <alignment vertical="center"/>
      <protection locked="0"/>
    </xf>
    <xf numFmtId="177" fontId="0" fillId="0" borderId="23" xfId="0" applyNumberFormat="1" applyFill="1" applyBorder="1" applyAlignment="1" applyProtection="1">
      <alignment vertical="center"/>
      <protection locked="0"/>
    </xf>
    <xf numFmtId="177" fontId="0" fillId="0" borderId="0" xfId="0" applyNumberFormat="1" applyFill="1" applyBorder="1" applyAlignment="1" applyProtection="1">
      <alignment vertical="center"/>
    </xf>
    <xf numFmtId="177" fontId="0" fillId="0" borderId="0" xfId="0" applyNumberFormat="1" applyFill="1" applyBorder="1" applyAlignment="1">
      <alignment vertical="center"/>
    </xf>
    <xf numFmtId="177" fontId="0" fillId="0" borderId="0" xfId="0" applyNumberFormat="1" applyFill="1" applyBorder="1" applyAlignment="1">
      <alignment horizontal="right" vertical="center"/>
    </xf>
    <xf numFmtId="177" fontId="0" fillId="0" borderId="13" xfId="0" applyNumberFormat="1" applyFill="1" applyBorder="1" applyAlignment="1">
      <alignment horizontal="right" vertical="center"/>
    </xf>
    <xf numFmtId="177" fontId="0" fillId="0" borderId="7" xfId="0" applyNumberFormat="1" applyFill="1" applyBorder="1" applyAlignment="1" applyProtection="1">
      <alignment vertical="center"/>
    </xf>
    <xf numFmtId="177" fontId="0" fillId="0" borderId="12" xfId="0" applyNumberFormat="1" applyFont="1" applyBorder="1" applyAlignment="1">
      <alignment horizontal="right" vertical="center"/>
    </xf>
    <xf numFmtId="177" fontId="0" fillId="0" borderId="12" xfId="0" applyNumberFormat="1" applyFont="1" applyFill="1" applyBorder="1" applyAlignment="1">
      <alignment horizontal="right" vertical="center"/>
    </xf>
    <xf numFmtId="177" fontId="0" fillId="0" borderId="12" xfId="0" applyNumberFormat="1" applyFont="1" applyBorder="1" applyAlignment="1" applyProtection="1">
      <alignment vertical="center"/>
      <protection locked="0"/>
    </xf>
    <xf numFmtId="177" fontId="0" fillId="0" borderId="12" xfId="0" applyNumberFormat="1" applyFont="1" applyFill="1" applyBorder="1" applyAlignment="1" applyProtection="1">
      <alignment vertical="center"/>
      <protection locked="0"/>
    </xf>
    <xf numFmtId="177" fontId="0" fillId="0" borderId="12" xfId="0" applyNumberFormat="1" applyFont="1" applyBorder="1" applyAlignment="1" applyProtection="1">
      <alignment horizontal="right" vertical="center"/>
      <protection locked="0"/>
    </xf>
    <xf numFmtId="177" fontId="0" fillId="0" borderId="12" xfId="0" applyNumberFormat="1" applyFont="1" applyBorder="1" applyAlignment="1">
      <alignment vertical="center"/>
    </xf>
    <xf numFmtId="177" fontId="0" fillId="0" borderId="12" xfId="0" applyNumberFormat="1" applyFont="1" applyFill="1" applyBorder="1" applyAlignment="1">
      <alignment vertical="center"/>
    </xf>
    <xf numFmtId="177" fontId="0" fillId="0" borderId="12" xfId="0" applyNumberFormat="1" applyFont="1" applyFill="1" applyBorder="1" applyAlignment="1" applyProtection="1">
      <alignment horizontal="right" vertical="center"/>
      <protection locked="0"/>
    </xf>
    <xf numFmtId="0" fontId="5" fillId="0" borderId="0" xfId="0" applyFont="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0" xfId="0" applyFont="1"/>
    <xf numFmtId="0" fontId="0" fillId="0" borderId="0" xfId="0" applyFont="1" applyBorder="1"/>
    <xf numFmtId="0" fontId="0" fillId="0" borderId="0" xfId="0" applyFont="1" applyAlignment="1">
      <alignment vertical="center"/>
    </xf>
    <xf numFmtId="0" fontId="0" fillId="0" borderId="11"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0" xfId="0" quotePrefix="1" applyFont="1" applyBorder="1" applyAlignment="1" applyProtection="1">
      <alignment horizontal="left" vertical="center"/>
    </xf>
    <xf numFmtId="0" fontId="0" fillId="0" borderId="10" xfId="0" applyFont="1" applyBorder="1" applyAlignment="1" applyProtection="1">
      <alignment horizontal="distributed" vertical="center" justifyLastLine="1"/>
    </xf>
    <xf numFmtId="0" fontId="0" fillId="0" borderId="6" xfId="0" applyFont="1" applyFill="1" applyBorder="1" applyAlignment="1" applyProtection="1">
      <alignment horizontal="left" vertical="center"/>
    </xf>
    <xf numFmtId="177" fontId="0" fillId="0" borderId="13" xfId="0" applyNumberFormat="1" applyFont="1" applyFill="1" applyBorder="1" applyAlignment="1" applyProtection="1">
      <alignment vertical="center"/>
      <protection locked="0"/>
    </xf>
    <xf numFmtId="177" fontId="0" fillId="0" borderId="12" xfId="687" applyNumberFormat="1" applyFont="1" applyFill="1" applyBorder="1" applyAlignment="1">
      <alignment horizontal="right" vertical="center" wrapText="1"/>
    </xf>
    <xf numFmtId="177" fontId="0" fillId="0" borderId="0" xfId="0" applyNumberFormat="1" applyFont="1" applyFill="1" applyBorder="1" applyAlignment="1">
      <alignment vertical="center"/>
    </xf>
    <xf numFmtId="0" fontId="0" fillId="0" borderId="0" xfId="0" applyFont="1" applyBorder="1" applyAlignment="1" applyProtection="1">
      <alignment horizontal="distributed" vertical="center" justifyLastLine="1"/>
    </xf>
    <xf numFmtId="177" fontId="0" fillId="0" borderId="12" xfId="0" applyNumberFormat="1" applyFont="1" applyFill="1" applyBorder="1" applyAlignment="1" applyProtection="1">
      <alignment vertical="center"/>
    </xf>
    <xf numFmtId="177" fontId="0" fillId="0" borderId="0" xfId="0" applyNumberFormat="1" applyFont="1" applyFill="1" applyBorder="1" applyAlignment="1" applyProtection="1">
      <alignment vertical="center"/>
    </xf>
    <xf numFmtId="0" fontId="0" fillId="0" borderId="6" xfId="0" applyFont="1" applyBorder="1" applyAlignment="1" applyProtection="1">
      <alignment horizontal="distributed" vertical="center" justifyLastLine="1"/>
    </xf>
    <xf numFmtId="177" fontId="0" fillId="0" borderId="12" xfId="0" applyNumberFormat="1" applyFont="1" applyBorder="1" applyAlignment="1" applyProtection="1">
      <alignment horizontal="right" vertical="center"/>
    </xf>
    <xf numFmtId="0" fontId="0" fillId="0" borderId="0" xfId="0" applyFont="1" applyBorder="1" applyAlignment="1" applyProtection="1">
      <alignment horizontal="center" vertical="center" textRotation="255"/>
    </xf>
    <xf numFmtId="0" fontId="0" fillId="0" borderId="6" xfId="0" applyFont="1" applyBorder="1" applyAlignment="1" applyProtection="1">
      <alignment horizontal="distributed" vertical="center"/>
    </xf>
    <xf numFmtId="177" fontId="0" fillId="0" borderId="12" xfId="0" applyNumberFormat="1" applyFont="1" applyBorder="1" applyAlignment="1" applyProtection="1">
      <alignment vertical="center"/>
    </xf>
    <xf numFmtId="177" fontId="0" fillId="0" borderId="12" xfId="689" applyNumberFormat="1" applyFont="1" applyFill="1" applyBorder="1" applyAlignment="1">
      <alignment horizontal="right" vertical="center" wrapText="1"/>
    </xf>
    <xf numFmtId="176" fontId="0" fillId="0" borderId="0" xfId="0" applyNumberFormat="1" applyFont="1" applyBorder="1" applyAlignment="1" applyProtection="1">
      <alignment vertical="center"/>
      <protection locked="0"/>
    </xf>
    <xf numFmtId="177" fontId="0" fillId="0" borderId="0" xfId="0" applyNumberFormat="1" applyFont="1" applyBorder="1" applyAlignment="1" applyProtection="1">
      <alignment vertical="center"/>
    </xf>
    <xf numFmtId="0" fontId="0" fillId="0" borderId="0" xfId="0" applyFont="1" applyBorder="1" applyAlignment="1">
      <alignment horizontal="center" vertical="center" textRotation="255"/>
    </xf>
    <xf numFmtId="177" fontId="0" fillId="0" borderId="0" xfId="0" applyNumberFormat="1" applyFont="1" applyBorder="1" applyAlignment="1">
      <alignment vertical="center"/>
    </xf>
    <xf numFmtId="0" fontId="0" fillId="0" borderId="7" xfId="0" applyFont="1" applyBorder="1" applyAlignment="1">
      <alignment horizontal="center" vertical="center" textRotation="255"/>
    </xf>
    <xf numFmtId="0" fontId="0" fillId="0" borderId="8" xfId="0" applyFont="1" applyBorder="1" applyAlignment="1" applyProtection="1">
      <alignment horizontal="distributed" vertical="center"/>
    </xf>
    <xf numFmtId="177" fontId="0" fillId="0" borderId="15" xfId="0" applyNumberFormat="1" applyFont="1" applyBorder="1" applyAlignment="1">
      <alignment vertical="center"/>
    </xf>
    <xf numFmtId="177" fontId="0" fillId="0" borderId="15" xfId="0" applyNumberFormat="1" applyFont="1" applyBorder="1" applyAlignment="1" applyProtection="1">
      <alignment vertical="center"/>
      <protection locked="0"/>
    </xf>
    <xf numFmtId="177" fontId="0" fillId="0" borderId="15" xfId="0" applyNumberFormat="1" applyFont="1" applyFill="1" applyBorder="1" applyAlignment="1" applyProtection="1">
      <alignment vertical="center"/>
      <protection locked="0"/>
    </xf>
    <xf numFmtId="177" fontId="0" fillId="0" borderId="15" xfId="689" applyNumberFormat="1" applyFont="1" applyFill="1" applyBorder="1" applyAlignment="1">
      <alignment horizontal="right" vertical="center" wrapText="1"/>
    </xf>
    <xf numFmtId="177" fontId="0" fillId="0" borderId="7" xfId="0" applyNumberFormat="1" applyFont="1" applyBorder="1" applyAlignment="1">
      <alignment vertical="center"/>
    </xf>
    <xf numFmtId="177" fontId="0" fillId="0" borderId="15" xfId="0" applyNumberFormat="1" applyFont="1" applyFill="1" applyBorder="1" applyAlignment="1">
      <alignment vertical="center"/>
    </xf>
    <xf numFmtId="0" fontId="0" fillId="0" borderId="0" xfId="0" applyFont="1" applyBorder="1" applyAlignment="1" applyProtection="1">
      <alignment vertical="distributed" textRotation="255" justifyLastLine="1"/>
    </xf>
    <xf numFmtId="177" fontId="0" fillId="0" borderId="13" xfId="0" applyNumberFormat="1" applyFont="1" applyBorder="1" applyAlignment="1">
      <alignment horizontal="right" vertical="center"/>
    </xf>
    <xf numFmtId="0" fontId="0" fillId="0" borderId="6" xfId="0" applyFont="1" applyBorder="1" applyAlignment="1" applyProtection="1">
      <alignment horizontal="left" vertical="center"/>
    </xf>
    <xf numFmtId="177" fontId="0" fillId="0" borderId="12" xfId="690" applyNumberFormat="1" applyFont="1" applyFill="1" applyBorder="1" applyAlignment="1">
      <alignment horizontal="right" vertical="center" wrapText="1"/>
    </xf>
    <xf numFmtId="177" fontId="0" fillId="0" borderId="0" xfId="0" applyNumberFormat="1" applyFont="1" applyBorder="1" applyAlignment="1">
      <alignment horizontal="right" vertical="center"/>
    </xf>
    <xf numFmtId="176" fontId="0" fillId="0" borderId="0" xfId="0" applyNumberFormat="1" applyFont="1" applyBorder="1" applyAlignment="1">
      <alignment vertical="center"/>
    </xf>
    <xf numFmtId="177" fontId="0" fillId="0" borderId="0" xfId="0" applyNumberFormat="1" applyFont="1" applyBorder="1" applyAlignment="1" applyProtection="1">
      <alignment horizontal="right" vertical="center"/>
    </xf>
    <xf numFmtId="0" fontId="0" fillId="0" borderId="8" xfId="0" applyFont="1" applyBorder="1" applyAlignment="1" applyProtection="1">
      <alignment horizontal="left" vertical="center"/>
    </xf>
    <xf numFmtId="177" fontId="0" fillId="0" borderId="15" xfId="0" applyNumberFormat="1" applyFont="1" applyBorder="1" applyAlignment="1">
      <alignment horizontal="right" vertical="center"/>
    </xf>
    <xf numFmtId="177" fontId="0" fillId="0" borderId="15" xfId="0" applyNumberFormat="1" applyFont="1" applyFill="1" applyBorder="1" applyAlignment="1">
      <alignment horizontal="right" vertical="center"/>
    </xf>
    <xf numFmtId="177" fontId="0" fillId="0" borderId="15" xfId="690" applyNumberFormat="1" applyFont="1" applyFill="1" applyBorder="1" applyAlignment="1">
      <alignment horizontal="right" vertical="center" wrapText="1"/>
    </xf>
    <xf numFmtId="177" fontId="0" fillId="0" borderId="7" xfId="0" applyNumberFormat="1" applyFont="1" applyBorder="1" applyAlignment="1" applyProtection="1">
      <alignment horizontal="right" vertical="center"/>
    </xf>
    <xf numFmtId="0" fontId="0" fillId="0" borderId="10" xfId="0" applyFont="1" applyBorder="1" applyAlignment="1" applyProtection="1">
      <alignment horizontal="center" vertical="center" textRotation="255"/>
    </xf>
    <xf numFmtId="0" fontId="0" fillId="0" borderId="10" xfId="0" quotePrefix="1" applyFont="1" applyBorder="1" applyAlignment="1" applyProtection="1">
      <alignment horizontal="distributed" vertical="center"/>
    </xf>
    <xf numFmtId="177" fontId="0" fillId="0" borderId="14" xfId="691" applyNumberFormat="1" applyFont="1" applyFill="1" applyBorder="1" applyAlignment="1">
      <alignment horizontal="right" vertical="center" wrapText="1"/>
    </xf>
    <xf numFmtId="177" fontId="0" fillId="0" borderId="12" xfId="691" applyNumberFormat="1" applyFont="1" applyFill="1" applyBorder="1" applyAlignment="1">
      <alignment horizontal="right" vertical="center" wrapText="1"/>
    </xf>
    <xf numFmtId="0" fontId="0" fillId="0" borderId="0" xfId="0" applyFont="1" applyBorder="1" applyAlignment="1" applyProtection="1">
      <alignment horizontal="left" vertical="center"/>
    </xf>
    <xf numFmtId="0" fontId="0" fillId="0" borderId="0" xfId="0" applyFont="1" applyFill="1" applyBorder="1" applyAlignment="1">
      <alignment vertical="center"/>
    </xf>
    <xf numFmtId="0" fontId="0" fillId="0" borderId="6" xfId="0" applyFont="1" applyFill="1" applyBorder="1" applyAlignment="1" applyProtection="1">
      <alignment horizontal="distributed" vertical="center"/>
    </xf>
    <xf numFmtId="177" fontId="0" fillId="0" borderId="12" xfId="0" applyNumberFormat="1" applyFont="1" applyFill="1" applyBorder="1" applyAlignment="1" applyProtection="1">
      <alignment horizontal="right" vertical="center"/>
    </xf>
    <xf numFmtId="176" fontId="0" fillId="0" borderId="0" xfId="0" applyNumberFormat="1" applyFont="1" applyFill="1" applyBorder="1" applyAlignment="1" applyProtection="1">
      <alignment vertical="center"/>
      <protection locked="0"/>
    </xf>
    <xf numFmtId="177" fontId="0" fillId="0" borderId="0" xfId="0" applyNumberFormat="1" applyFont="1" applyFill="1" applyBorder="1" applyAlignment="1" applyProtection="1">
      <alignment horizontal="right" vertical="center"/>
    </xf>
    <xf numFmtId="0" fontId="0" fillId="0" borderId="0" xfId="0" applyFont="1" applyFill="1" applyAlignment="1">
      <alignment vertical="center"/>
    </xf>
    <xf numFmtId="177" fontId="0" fillId="0" borderId="12" xfId="886" applyNumberFormat="1" applyFont="1" applyFill="1" applyBorder="1" applyAlignment="1" applyProtection="1">
      <alignment vertical="center"/>
      <protection locked="0"/>
    </xf>
    <xf numFmtId="177" fontId="0" fillId="0" borderId="12" xfId="866" applyNumberFormat="1" applyFont="1" applyFill="1" applyBorder="1" applyAlignment="1" applyProtection="1">
      <alignment vertical="center"/>
      <protection locked="0"/>
    </xf>
    <xf numFmtId="177" fontId="0" fillId="0" borderId="12" xfId="692" applyNumberFormat="1" applyFont="1" applyFill="1" applyBorder="1" applyAlignment="1">
      <alignment horizontal="right" vertical="center" wrapText="1"/>
    </xf>
    <xf numFmtId="177" fontId="0" fillId="0" borderId="12" xfId="693" applyNumberFormat="1" applyFont="1" applyFill="1" applyBorder="1" applyAlignment="1">
      <alignment horizontal="right" vertical="center" wrapText="1"/>
    </xf>
    <xf numFmtId="0" fontId="0" fillId="0" borderId="7" xfId="0" applyFont="1" applyBorder="1"/>
    <xf numFmtId="177" fontId="0" fillId="0" borderId="15" xfId="693" applyNumberFormat="1" applyFont="1" applyFill="1" applyBorder="1" applyAlignment="1">
      <alignment horizontal="right" vertical="center" wrapText="1"/>
    </xf>
    <xf numFmtId="177" fontId="0" fillId="0" borderId="12" xfId="887" applyNumberFormat="1" applyFont="1" applyFill="1" applyBorder="1" applyAlignment="1" applyProtection="1">
      <alignment vertical="center"/>
      <protection locked="0"/>
    </xf>
    <xf numFmtId="177" fontId="0" fillId="0" borderId="12" xfId="865" applyNumberFormat="1" applyFont="1" applyFill="1" applyBorder="1" applyAlignment="1" applyProtection="1">
      <alignment horizontal="right" vertical="center"/>
      <protection locked="0"/>
    </xf>
    <xf numFmtId="177" fontId="0" fillId="0" borderId="12" xfId="673" applyNumberFormat="1" applyFont="1" applyFill="1" applyBorder="1" applyAlignment="1">
      <alignment horizontal="right" vertical="center" wrapText="1"/>
    </xf>
    <xf numFmtId="176" fontId="0" fillId="0" borderId="12" xfId="888" applyNumberFormat="1" applyFont="1" applyFill="1" applyBorder="1" applyAlignment="1" applyProtection="1">
      <alignment vertical="center"/>
      <protection locked="0"/>
    </xf>
    <xf numFmtId="176" fontId="0" fillId="0" borderId="12" xfId="864" applyNumberFormat="1" applyFont="1" applyFill="1" applyBorder="1" applyAlignment="1" applyProtection="1">
      <alignment vertical="center"/>
      <protection locked="0"/>
    </xf>
    <xf numFmtId="177" fontId="0" fillId="0" borderId="12" xfId="674" applyNumberFormat="1" applyFont="1" applyFill="1" applyBorder="1" applyAlignment="1">
      <alignment horizontal="right" vertical="center" wrapText="1"/>
    </xf>
    <xf numFmtId="177" fontId="0" fillId="0" borderId="15" xfId="674" applyNumberFormat="1" applyFont="1" applyFill="1" applyBorder="1" applyAlignment="1">
      <alignment horizontal="right" vertical="center" wrapText="1"/>
    </xf>
    <xf numFmtId="177" fontId="0" fillId="0" borderId="12" xfId="888" applyNumberFormat="1" applyFont="1" applyFill="1" applyBorder="1" applyAlignment="1" applyProtection="1">
      <alignment vertical="center"/>
      <protection locked="0"/>
    </xf>
    <xf numFmtId="177" fontId="0" fillId="0" borderId="12" xfId="864" applyNumberFormat="1" applyFont="1" applyFill="1" applyBorder="1" applyAlignment="1" applyProtection="1">
      <alignment vertical="center"/>
      <protection locked="0"/>
    </xf>
    <xf numFmtId="177" fontId="0" fillId="0" borderId="12" xfId="675" applyNumberFormat="1" applyFont="1" applyFill="1" applyBorder="1" applyAlignment="1">
      <alignment horizontal="right" vertical="center" wrapText="1"/>
    </xf>
    <xf numFmtId="0" fontId="0" fillId="0" borderId="0" xfId="0" applyFont="1" applyAlignment="1">
      <alignment horizontal="center" vertical="distributed" textRotation="255" justifyLastLine="1"/>
    </xf>
    <xf numFmtId="0" fontId="0" fillId="0" borderId="0" xfId="0" applyFont="1" applyBorder="1" applyAlignment="1" applyProtection="1">
      <alignment horizontal="left" vertical="center" textRotation="255"/>
    </xf>
    <xf numFmtId="177" fontId="0" fillId="0" borderId="12" xfId="676" applyNumberFormat="1" applyFont="1" applyFill="1" applyBorder="1" applyAlignment="1">
      <alignment horizontal="right" vertical="center" wrapText="1"/>
    </xf>
    <xf numFmtId="0" fontId="0" fillId="0" borderId="0" xfId="0" applyFont="1" applyBorder="1" applyAlignment="1">
      <alignment vertical="center" textRotation="255"/>
    </xf>
    <xf numFmtId="0" fontId="0" fillId="0" borderId="0" xfId="0" applyFont="1" applyBorder="1" applyAlignment="1">
      <alignment horizontal="center" vertical="distributed" textRotation="255" justifyLastLine="1"/>
    </xf>
    <xf numFmtId="0" fontId="0" fillId="0" borderId="0" xfId="0" applyFont="1" applyBorder="1" applyAlignment="1" applyProtection="1">
      <alignment horizontal="center" vertical="center"/>
    </xf>
    <xf numFmtId="177" fontId="0" fillId="0" borderId="12" xfId="677" applyNumberFormat="1" applyFont="1" applyFill="1" applyBorder="1" applyAlignment="1">
      <alignment horizontal="right" vertical="center" wrapText="1"/>
    </xf>
    <xf numFmtId="38" fontId="0" fillId="0" borderId="0" xfId="0" applyNumberFormat="1" applyFont="1"/>
    <xf numFmtId="177" fontId="0" fillId="0" borderId="15" xfId="0" applyNumberFormat="1" applyFont="1" applyBorder="1" applyAlignment="1" applyProtection="1">
      <alignment vertical="center"/>
    </xf>
    <xf numFmtId="177" fontId="0" fillId="0" borderId="15" xfId="677" applyNumberFormat="1" applyFont="1" applyFill="1" applyBorder="1" applyAlignment="1">
      <alignment horizontal="right" vertical="center" wrapText="1"/>
    </xf>
    <xf numFmtId="177" fontId="0" fillId="0" borderId="7" xfId="0" applyNumberFormat="1" applyFont="1" applyBorder="1" applyAlignment="1" applyProtection="1">
      <alignment vertical="center"/>
    </xf>
    <xf numFmtId="38" fontId="0" fillId="0" borderId="0" xfId="0" applyNumberFormat="1" applyFont="1" applyBorder="1" applyAlignment="1">
      <alignment vertical="center"/>
    </xf>
    <xf numFmtId="177" fontId="0" fillId="0" borderId="13" xfId="0" applyNumberFormat="1" applyFont="1" applyBorder="1" applyAlignment="1">
      <alignment vertical="center"/>
    </xf>
    <xf numFmtId="0" fontId="0" fillId="0" borderId="6" xfId="0" applyFont="1" applyBorder="1" applyAlignment="1" applyProtection="1">
      <alignment vertical="center"/>
    </xf>
    <xf numFmtId="177" fontId="0" fillId="0" borderId="12" xfId="678" applyNumberFormat="1" applyFont="1" applyFill="1" applyBorder="1" applyAlignment="1">
      <alignment horizontal="right" vertical="center" wrapText="1"/>
    </xf>
    <xf numFmtId="0" fontId="0" fillId="0" borderId="0" xfId="0" quotePrefix="1" applyFont="1" applyBorder="1" applyAlignment="1" applyProtection="1">
      <alignment horizontal="distributed" vertical="center"/>
    </xf>
    <xf numFmtId="0" fontId="0" fillId="0" borderId="8" xfId="0" applyFont="1" applyBorder="1" applyAlignment="1" applyProtection="1">
      <alignment vertical="center"/>
    </xf>
    <xf numFmtId="177" fontId="0" fillId="0" borderId="15" xfId="678" applyNumberFormat="1" applyFont="1" applyFill="1" applyBorder="1" applyAlignment="1">
      <alignment horizontal="right" vertical="center" wrapText="1"/>
    </xf>
    <xf numFmtId="177" fontId="0" fillId="0" borderId="23" xfId="0" applyNumberFormat="1" applyFont="1" applyBorder="1" applyAlignment="1">
      <alignment vertical="center"/>
    </xf>
    <xf numFmtId="0" fontId="0" fillId="0" borderId="0" xfId="0" applyFont="1" applyAlignment="1"/>
    <xf numFmtId="0" fontId="0" fillId="0" borderId="6" xfId="0" applyFont="1" applyBorder="1" applyAlignment="1">
      <alignment vertical="center"/>
    </xf>
    <xf numFmtId="177" fontId="0" fillId="0" borderId="13" xfId="0" applyNumberFormat="1" applyFont="1" applyBorder="1" applyAlignment="1" applyProtection="1">
      <alignment horizontal="right" vertical="center"/>
    </xf>
    <xf numFmtId="177" fontId="0" fillId="0" borderId="13" xfId="0" applyNumberFormat="1" applyFont="1" applyBorder="1" applyAlignment="1" applyProtection="1">
      <alignment vertical="center"/>
    </xf>
    <xf numFmtId="0" fontId="0" fillId="0" borderId="0" xfId="0" applyFont="1" applyBorder="1" applyAlignment="1">
      <alignment horizontal="center" vertical="center" textRotation="255" wrapText="1"/>
    </xf>
    <xf numFmtId="177" fontId="0" fillId="0" borderId="12" xfId="679" applyNumberFormat="1" applyFont="1" applyFill="1" applyBorder="1" applyAlignment="1">
      <alignment horizontal="right" vertical="center" wrapText="1"/>
    </xf>
    <xf numFmtId="0" fontId="0" fillId="0" borderId="0" xfId="0" applyFont="1" applyBorder="1" applyAlignment="1"/>
    <xf numFmtId="0" fontId="0" fillId="0" borderId="7" xfId="0" applyFont="1" applyBorder="1" applyAlignment="1"/>
    <xf numFmtId="177" fontId="0" fillId="0" borderId="12" xfId="862" applyNumberFormat="1" applyFont="1" applyFill="1" applyBorder="1" applyAlignment="1" applyProtection="1">
      <alignment vertical="center"/>
      <protection locked="0"/>
    </xf>
    <xf numFmtId="177" fontId="0" fillId="0" borderId="12" xfId="863" applyNumberFormat="1" applyFont="1" applyFill="1" applyBorder="1" applyAlignment="1" applyProtection="1">
      <alignment vertical="center"/>
      <protection locked="0"/>
    </xf>
    <xf numFmtId="177" fontId="0" fillId="0" borderId="12" xfId="680" applyNumberFormat="1" applyFont="1" applyFill="1" applyBorder="1" applyAlignment="1">
      <alignment horizontal="right" vertical="center" wrapText="1"/>
    </xf>
    <xf numFmtId="177" fontId="0" fillId="0" borderId="12" xfId="681" applyNumberFormat="1" applyFont="1" applyFill="1" applyBorder="1" applyAlignment="1">
      <alignment horizontal="right" vertical="center" wrapText="1"/>
    </xf>
    <xf numFmtId="177" fontId="0" fillId="0" borderId="12" xfId="682" applyNumberFormat="1" applyFont="1" applyFill="1" applyBorder="1" applyAlignment="1">
      <alignment horizontal="right" vertical="center" wrapText="1"/>
    </xf>
    <xf numFmtId="177" fontId="0" fillId="0" borderId="12" xfId="684" applyNumberFormat="1" applyFont="1" applyFill="1" applyBorder="1" applyAlignment="1">
      <alignment horizontal="right" vertical="center" wrapText="1"/>
    </xf>
    <xf numFmtId="177" fontId="0" fillId="0" borderId="12" xfId="685" applyNumberFormat="1" applyFont="1" applyFill="1" applyBorder="1" applyAlignment="1">
      <alignment horizontal="right" vertical="center" wrapText="1"/>
    </xf>
    <xf numFmtId="177" fontId="0" fillId="0" borderId="12" xfId="686" applyNumberFormat="1" applyFont="1" applyFill="1" applyBorder="1" applyAlignment="1">
      <alignment horizontal="right" vertical="center" wrapText="1"/>
    </xf>
    <xf numFmtId="177" fontId="0" fillId="0" borderId="15" xfId="862" applyNumberFormat="1" applyFont="1" applyFill="1" applyBorder="1" applyAlignment="1" applyProtection="1">
      <alignment vertical="center"/>
      <protection locked="0"/>
    </xf>
    <xf numFmtId="177" fontId="0" fillId="0" borderId="15" xfId="863" applyNumberFormat="1" applyFont="1" applyFill="1" applyBorder="1" applyAlignment="1" applyProtection="1">
      <alignment vertical="center"/>
      <protection locked="0"/>
    </xf>
    <xf numFmtId="49" fontId="0" fillId="0" borderId="0" xfId="0" applyNumberFormat="1" applyFont="1" applyFill="1" applyBorder="1" applyAlignment="1">
      <alignment horizontal="distributed" vertical="center" wrapText="1"/>
    </xf>
    <xf numFmtId="0" fontId="5" fillId="0" borderId="10" xfId="0" applyFont="1" applyFill="1" applyBorder="1" applyAlignment="1" applyProtection="1">
      <alignment vertical="center"/>
    </xf>
    <xf numFmtId="0" fontId="5" fillId="0" borderId="20" xfId="0" applyFont="1" applyFill="1" applyBorder="1" applyAlignment="1" applyProtection="1">
      <alignment vertical="center"/>
    </xf>
    <xf numFmtId="0" fontId="0" fillId="0" borderId="0" xfId="0" applyFill="1" applyBorder="1" applyAlignment="1" applyProtection="1">
      <alignment horizontal="center" vertical="center" textRotation="255"/>
    </xf>
    <xf numFmtId="0" fontId="0" fillId="0" borderId="0" xfId="0" applyFill="1" applyAlignment="1">
      <alignment horizontal="center" vertical="center" textRotation="255"/>
    </xf>
    <xf numFmtId="0" fontId="0" fillId="0" borderId="7" xfId="0" applyFill="1" applyBorder="1" applyAlignment="1" applyProtection="1">
      <alignment horizontal="center" vertical="center" textRotation="255"/>
    </xf>
    <xf numFmtId="0" fontId="0" fillId="0" borderId="21" xfId="0" applyFill="1" applyBorder="1" applyAlignment="1">
      <alignment horizontal="distributed" vertical="center" justifyLastLine="1"/>
    </xf>
    <xf numFmtId="0" fontId="3" fillId="0" borderId="0" xfId="0" applyFont="1" applyFill="1" applyAlignment="1">
      <alignment horizontal="center" vertical="center"/>
    </xf>
    <xf numFmtId="0" fontId="0" fillId="0" borderId="0" xfId="0" applyFill="1" applyBorder="1" applyAlignment="1" applyProtection="1">
      <alignment vertical="center" textRotation="255"/>
    </xf>
    <xf numFmtId="0" fontId="0" fillId="0" borderId="0" xfId="0" applyFill="1" applyBorder="1" applyAlignment="1">
      <alignment vertical="center" textRotation="255"/>
    </xf>
    <xf numFmtId="0" fontId="0" fillId="0" borderId="16" xfId="0" applyFill="1" applyBorder="1" applyAlignment="1" applyProtection="1">
      <alignment horizontal="distributed" vertical="center" justifyLastLine="1"/>
    </xf>
    <xf numFmtId="0" fontId="0" fillId="0" borderId="17" xfId="0" applyFill="1" applyBorder="1" applyAlignment="1" applyProtection="1">
      <alignment horizontal="distributed" vertical="center" justifyLastLine="1"/>
    </xf>
    <xf numFmtId="0" fontId="0" fillId="0" borderId="18" xfId="0" applyFill="1" applyBorder="1" applyAlignment="1" applyProtection="1">
      <alignment horizontal="distributed" vertical="center" justifyLastLine="1"/>
    </xf>
    <xf numFmtId="0" fontId="0" fillId="0" borderId="19" xfId="0" applyFill="1" applyBorder="1" applyAlignment="1" applyProtection="1">
      <alignment horizontal="distributed" vertical="center" justifyLastLine="1"/>
    </xf>
    <xf numFmtId="0" fontId="0" fillId="0" borderId="22" xfId="0" applyFill="1" applyBorder="1" applyAlignment="1">
      <alignment horizontal="distributed" vertical="center" justifyLastLine="1"/>
    </xf>
    <xf numFmtId="0" fontId="5" fillId="0" borderId="0" xfId="0" applyFont="1" applyFill="1" applyBorder="1" applyAlignment="1" applyProtection="1">
      <alignment horizontal="distributed" vertical="center"/>
    </xf>
    <xf numFmtId="0" fontId="0" fillId="0" borderId="0" xfId="0" applyFill="1" applyBorder="1" applyAlignment="1" applyProtection="1">
      <alignment vertical="distributed" textRotation="255" justifyLastLine="1"/>
    </xf>
    <xf numFmtId="0" fontId="0" fillId="0" borderId="0" xfId="0" applyFill="1" applyBorder="1" applyAlignment="1">
      <alignment vertical="distributed" textRotation="255" justifyLastLine="1"/>
    </xf>
    <xf numFmtId="0" fontId="0" fillId="0" borderId="0" xfId="0" applyFill="1" applyBorder="1" applyAlignment="1" applyProtection="1">
      <alignment vertical="center" textRotation="255" wrapText="1"/>
    </xf>
    <xf numFmtId="0" fontId="0" fillId="0" borderId="0" xfId="0" applyFill="1" applyAlignment="1">
      <alignment vertical="center" textRotation="255"/>
    </xf>
    <xf numFmtId="0" fontId="0" fillId="0" borderId="16" xfId="0" applyFill="1" applyBorder="1" applyAlignment="1" applyProtection="1">
      <alignment wrapText="1"/>
    </xf>
    <xf numFmtId="0" fontId="0" fillId="0" borderId="16" xfId="0" applyFill="1" applyBorder="1" applyAlignment="1" applyProtection="1"/>
    <xf numFmtId="0" fontId="3" fillId="0" borderId="0" xfId="0" applyFont="1" applyAlignment="1">
      <alignment horizontal="center" vertical="center"/>
    </xf>
    <xf numFmtId="0" fontId="0" fillId="0" borderId="0" xfId="0" applyFont="1" applyBorder="1" applyAlignment="1" applyProtection="1">
      <alignment horizontal="center" vertical="distributed" textRotation="255" justifyLastLine="1"/>
    </xf>
    <xf numFmtId="0" fontId="0" fillId="0" borderId="0" xfId="0" applyFont="1" applyBorder="1" applyAlignment="1">
      <alignment horizontal="center" vertical="distributed" textRotation="255" justifyLastLine="1"/>
    </xf>
    <xf numFmtId="0" fontId="0" fillId="0" borderId="16" xfId="0" applyFont="1" applyBorder="1" applyAlignment="1" applyProtection="1">
      <alignment horizontal="distributed" vertical="center" justifyLastLine="1"/>
    </xf>
    <xf numFmtId="0" fontId="0" fillId="0" borderId="17" xfId="0" applyFont="1" applyBorder="1" applyAlignment="1" applyProtection="1">
      <alignment horizontal="distributed" vertical="center" justifyLastLine="1"/>
    </xf>
    <xf numFmtId="0" fontId="0" fillId="0" borderId="18" xfId="0" applyFont="1" applyBorder="1" applyAlignment="1" applyProtection="1">
      <alignment horizontal="distributed" vertical="center" justifyLastLine="1"/>
    </xf>
    <xf numFmtId="0" fontId="0" fillId="0" borderId="19" xfId="0" applyFont="1" applyBorder="1" applyAlignment="1" applyProtection="1">
      <alignment horizontal="distributed" vertical="center" justifyLastLine="1"/>
    </xf>
    <xf numFmtId="0" fontId="0" fillId="0" borderId="22" xfId="0" applyFont="1" applyBorder="1" applyAlignment="1">
      <alignment horizontal="distributed" vertical="center" justifyLastLine="1"/>
    </xf>
    <xf numFmtId="0" fontId="0" fillId="0" borderId="21" xfId="0" applyFont="1" applyBorder="1" applyAlignment="1">
      <alignment horizontal="distributed" vertical="center" justifyLastLine="1"/>
    </xf>
    <xf numFmtId="0" fontId="0" fillId="0" borderId="7" xfId="0" applyFont="1" applyBorder="1" applyAlignment="1" applyProtection="1">
      <alignment horizontal="center" vertical="distributed" textRotation="255" justifyLastLine="1"/>
    </xf>
    <xf numFmtId="0" fontId="0" fillId="0" borderId="10" xfId="0" applyFont="1" applyBorder="1" applyAlignment="1" applyProtection="1">
      <alignment horizontal="center" vertical="distributed" textRotation="255" justifyLastLine="1"/>
    </xf>
    <xf numFmtId="0" fontId="0" fillId="0" borderId="7" xfId="0" applyFont="1" applyBorder="1" applyAlignment="1">
      <alignment horizontal="center" vertical="distributed" textRotation="255" justifyLastLine="1"/>
    </xf>
    <xf numFmtId="0" fontId="0" fillId="0" borderId="10" xfId="0" applyFont="1" applyBorder="1" applyAlignment="1" applyProtection="1">
      <alignment horizontal="center" vertical="center" textRotation="255" wrapText="1"/>
    </xf>
    <xf numFmtId="0" fontId="0" fillId="0" borderId="0" xfId="0" applyFont="1" applyBorder="1" applyAlignment="1" applyProtection="1">
      <alignment horizontal="center" vertical="center" textRotation="255" wrapText="1"/>
    </xf>
    <xf numFmtId="0" fontId="5" fillId="0" borderId="0" xfId="0" applyFont="1" applyBorder="1" applyAlignment="1" applyProtection="1">
      <alignment horizontal="distributed" vertical="center"/>
    </xf>
    <xf numFmtId="0" fontId="0" fillId="0" borderId="0" xfId="0" applyFont="1" applyAlignment="1">
      <alignment horizontal="center" vertical="distributed" textRotation="255" justifyLastLine="1"/>
    </xf>
    <xf numFmtId="0" fontId="5" fillId="0" borderId="0" xfId="0" applyFont="1" applyBorder="1" applyAlignment="1">
      <alignment horizontal="distributed" vertical="center"/>
    </xf>
    <xf numFmtId="0" fontId="0" fillId="0" borderId="0" xfId="0" applyFont="1" applyBorder="1" applyAlignment="1" applyProtection="1">
      <alignment horizontal="center" vertical="distributed" textRotation="255" wrapText="1" justifyLastLine="1"/>
    </xf>
    <xf numFmtId="0" fontId="0" fillId="0" borderId="0" xfId="0" applyFont="1" applyBorder="1" applyAlignment="1">
      <alignment horizontal="center" vertical="distributed" textRotation="255" wrapText="1" justifyLastLine="1"/>
    </xf>
    <xf numFmtId="0" fontId="0" fillId="0" borderId="0" xfId="0" applyFont="1" applyAlignment="1">
      <alignment horizontal="center" vertical="distributed" textRotation="255"/>
    </xf>
    <xf numFmtId="0" fontId="0" fillId="0" borderId="0" xfId="0" applyFont="1" applyAlignment="1">
      <alignment horizontal="center" vertical="distributed" textRotation="255" wrapText="1" justifyLastLine="1"/>
    </xf>
    <xf numFmtId="0" fontId="2" fillId="0" borderId="22"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2" fillId="0" borderId="16" xfId="0" applyFont="1" applyBorder="1" applyAlignment="1" applyProtection="1">
      <alignment horizontal="distributed" vertical="center" justifyLastLine="1"/>
    </xf>
    <xf numFmtId="0" fontId="2" fillId="0" borderId="17" xfId="0" applyFont="1" applyBorder="1" applyAlignment="1" applyProtection="1">
      <alignment horizontal="distributed" vertical="center" justifyLastLine="1"/>
    </xf>
    <xf numFmtId="0" fontId="2" fillId="0" borderId="18" xfId="0" applyFont="1" applyBorder="1" applyAlignment="1" applyProtection="1">
      <alignment horizontal="distributed" vertical="center" justifyLastLine="1"/>
    </xf>
    <xf numFmtId="0" fontId="2" fillId="0" borderId="19" xfId="0" applyFont="1" applyBorder="1" applyAlignment="1" applyProtection="1">
      <alignment horizontal="distributed" vertical="center" justifyLastLine="1"/>
    </xf>
  </cellXfs>
  <cellStyles count="910">
    <cellStyle name="20% - アクセント 1 10" xfId="1" xr:uid="{00000000-0005-0000-0000-000000000000}"/>
    <cellStyle name="20% - アクセント 1 11" xfId="2" xr:uid="{00000000-0005-0000-0000-000001000000}"/>
    <cellStyle name="20% - アクセント 1 12" xfId="3" xr:uid="{00000000-0005-0000-0000-000002000000}"/>
    <cellStyle name="20% - アクセント 1 13" xfId="4" xr:uid="{00000000-0005-0000-0000-000003000000}"/>
    <cellStyle name="20% - アクセント 1 14" xfId="5" xr:uid="{00000000-0005-0000-0000-000004000000}"/>
    <cellStyle name="20% - アクセント 1 15" xfId="6" xr:uid="{00000000-0005-0000-0000-000005000000}"/>
    <cellStyle name="20% - アクセント 1 16" xfId="7" xr:uid="{00000000-0005-0000-0000-000006000000}"/>
    <cellStyle name="20% - アクセント 1 17" xfId="8" xr:uid="{00000000-0005-0000-0000-000007000000}"/>
    <cellStyle name="20% - アクセント 1 18" xfId="9" xr:uid="{00000000-0005-0000-0000-000008000000}"/>
    <cellStyle name="20% - アクセント 1 19" xfId="10" xr:uid="{00000000-0005-0000-0000-000009000000}"/>
    <cellStyle name="20% - アクセント 1 2" xfId="11" xr:uid="{00000000-0005-0000-0000-00000A000000}"/>
    <cellStyle name="20% - アクセント 1 20" xfId="12" xr:uid="{00000000-0005-0000-0000-00000B000000}"/>
    <cellStyle name="20% - アクセント 1 21" xfId="13" xr:uid="{00000000-0005-0000-0000-00000C000000}"/>
    <cellStyle name="20% - アクセント 1 22" xfId="14" xr:uid="{00000000-0005-0000-0000-00000D000000}"/>
    <cellStyle name="20% - アクセント 1 3" xfId="15" xr:uid="{00000000-0005-0000-0000-00000E000000}"/>
    <cellStyle name="20% - アクセント 1 4" xfId="16" xr:uid="{00000000-0005-0000-0000-00000F000000}"/>
    <cellStyle name="20% - アクセント 1 5" xfId="17" xr:uid="{00000000-0005-0000-0000-000010000000}"/>
    <cellStyle name="20% - アクセント 1 6" xfId="18" xr:uid="{00000000-0005-0000-0000-000011000000}"/>
    <cellStyle name="20% - アクセント 1 7" xfId="19" xr:uid="{00000000-0005-0000-0000-000012000000}"/>
    <cellStyle name="20% - アクセント 1 8" xfId="20" xr:uid="{00000000-0005-0000-0000-000013000000}"/>
    <cellStyle name="20% - アクセント 1 9" xfId="21" xr:uid="{00000000-0005-0000-0000-000014000000}"/>
    <cellStyle name="20% - アクセント 2 10" xfId="22" xr:uid="{00000000-0005-0000-0000-000015000000}"/>
    <cellStyle name="20% - アクセント 2 11" xfId="23" xr:uid="{00000000-0005-0000-0000-000016000000}"/>
    <cellStyle name="20% - アクセント 2 12" xfId="24" xr:uid="{00000000-0005-0000-0000-000017000000}"/>
    <cellStyle name="20% - アクセント 2 13" xfId="25" xr:uid="{00000000-0005-0000-0000-000018000000}"/>
    <cellStyle name="20% - アクセント 2 14" xfId="26" xr:uid="{00000000-0005-0000-0000-000019000000}"/>
    <cellStyle name="20% - アクセント 2 15" xfId="27" xr:uid="{00000000-0005-0000-0000-00001A000000}"/>
    <cellStyle name="20% - アクセント 2 16" xfId="28" xr:uid="{00000000-0005-0000-0000-00001B000000}"/>
    <cellStyle name="20% - アクセント 2 17" xfId="29" xr:uid="{00000000-0005-0000-0000-00001C000000}"/>
    <cellStyle name="20% - アクセント 2 18" xfId="30" xr:uid="{00000000-0005-0000-0000-00001D000000}"/>
    <cellStyle name="20% - アクセント 2 19" xfId="31" xr:uid="{00000000-0005-0000-0000-00001E000000}"/>
    <cellStyle name="20% - アクセント 2 2" xfId="32" xr:uid="{00000000-0005-0000-0000-00001F000000}"/>
    <cellStyle name="20% - アクセント 2 20" xfId="33" xr:uid="{00000000-0005-0000-0000-000020000000}"/>
    <cellStyle name="20% - アクセント 2 21" xfId="34" xr:uid="{00000000-0005-0000-0000-000021000000}"/>
    <cellStyle name="20% - アクセント 2 22" xfId="35" xr:uid="{00000000-0005-0000-0000-000022000000}"/>
    <cellStyle name="20% - アクセント 2 3" xfId="36" xr:uid="{00000000-0005-0000-0000-000023000000}"/>
    <cellStyle name="20% - アクセント 2 4" xfId="37" xr:uid="{00000000-0005-0000-0000-000024000000}"/>
    <cellStyle name="20% - アクセント 2 5" xfId="38" xr:uid="{00000000-0005-0000-0000-000025000000}"/>
    <cellStyle name="20% - アクセント 2 6" xfId="39" xr:uid="{00000000-0005-0000-0000-000026000000}"/>
    <cellStyle name="20% - アクセント 2 7" xfId="40" xr:uid="{00000000-0005-0000-0000-000027000000}"/>
    <cellStyle name="20% - アクセント 2 8" xfId="41" xr:uid="{00000000-0005-0000-0000-000028000000}"/>
    <cellStyle name="20% - アクセント 2 9" xfId="42" xr:uid="{00000000-0005-0000-0000-000029000000}"/>
    <cellStyle name="20% - アクセント 3 10" xfId="43" xr:uid="{00000000-0005-0000-0000-00002A000000}"/>
    <cellStyle name="20% - アクセント 3 11" xfId="44" xr:uid="{00000000-0005-0000-0000-00002B000000}"/>
    <cellStyle name="20% - アクセント 3 12" xfId="45" xr:uid="{00000000-0005-0000-0000-00002C000000}"/>
    <cellStyle name="20% - アクセント 3 13" xfId="46" xr:uid="{00000000-0005-0000-0000-00002D000000}"/>
    <cellStyle name="20% - アクセント 3 14" xfId="47" xr:uid="{00000000-0005-0000-0000-00002E000000}"/>
    <cellStyle name="20% - アクセント 3 15" xfId="48" xr:uid="{00000000-0005-0000-0000-00002F000000}"/>
    <cellStyle name="20% - アクセント 3 16" xfId="49" xr:uid="{00000000-0005-0000-0000-000030000000}"/>
    <cellStyle name="20% - アクセント 3 17" xfId="50" xr:uid="{00000000-0005-0000-0000-000031000000}"/>
    <cellStyle name="20% - アクセント 3 18" xfId="51" xr:uid="{00000000-0005-0000-0000-000032000000}"/>
    <cellStyle name="20% - アクセント 3 19" xfId="52" xr:uid="{00000000-0005-0000-0000-000033000000}"/>
    <cellStyle name="20% - アクセント 3 2" xfId="53" xr:uid="{00000000-0005-0000-0000-000034000000}"/>
    <cellStyle name="20% - アクセント 3 20" xfId="54" xr:uid="{00000000-0005-0000-0000-000035000000}"/>
    <cellStyle name="20% - アクセント 3 21" xfId="55" xr:uid="{00000000-0005-0000-0000-000036000000}"/>
    <cellStyle name="20% - アクセント 3 22" xfId="56" xr:uid="{00000000-0005-0000-0000-000037000000}"/>
    <cellStyle name="20% - アクセント 3 3" xfId="57" xr:uid="{00000000-0005-0000-0000-000038000000}"/>
    <cellStyle name="20% - アクセント 3 4" xfId="58" xr:uid="{00000000-0005-0000-0000-000039000000}"/>
    <cellStyle name="20% - アクセント 3 5" xfId="59" xr:uid="{00000000-0005-0000-0000-00003A000000}"/>
    <cellStyle name="20% - アクセント 3 6" xfId="60" xr:uid="{00000000-0005-0000-0000-00003B000000}"/>
    <cellStyle name="20% - アクセント 3 7" xfId="61" xr:uid="{00000000-0005-0000-0000-00003C000000}"/>
    <cellStyle name="20% - アクセント 3 8" xfId="62" xr:uid="{00000000-0005-0000-0000-00003D000000}"/>
    <cellStyle name="20% - アクセント 3 9" xfId="63" xr:uid="{00000000-0005-0000-0000-00003E000000}"/>
    <cellStyle name="20% - アクセント 4 10" xfId="64" xr:uid="{00000000-0005-0000-0000-00003F000000}"/>
    <cellStyle name="20% - アクセント 4 11" xfId="65" xr:uid="{00000000-0005-0000-0000-000040000000}"/>
    <cellStyle name="20% - アクセント 4 12" xfId="66" xr:uid="{00000000-0005-0000-0000-000041000000}"/>
    <cellStyle name="20% - アクセント 4 13" xfId="67" xr:uid="{00000000-0005-0000-0000-000042000000}"/>
    <cellStyle name="20% - アクセント 4 14" xfId="68" xr:uid="{00000000-0005-0000-0000-000043000000}"/>
    <cellStyle name="20% - アクセント 4 15" xfId="69" xr:uid="{00000000-0005-0000-0000-000044000000}"/>
    <cellStyle name="20% - アクセント 4 16" xfId="70" xr:uid="{00000000-0005-0000-0000-000045000000}"/>
    <cellStyle name="20% - アクセント 4 17" xfId="71" xr:uid="{00000000-0005-0000-0000-000046000000}"/>
    <cellStyle name="20% - アクセント 4 18" xfId="72" xr:uid="{00000000-0005-0000-0000-000047000000}"/>
    <cellStyle name="20% - アクセント 4 19" xfId="73" xr:uid="{00000000-0005-0000-0000-000048000000}"/>
    <cellStyle name="20% - アクセント 4 2" xfId="74" xr:uid="{00000000-0005-0000-0000-000049000000}"/>
    <cellStyle name="20% - アクセント 4 20" xfId="75" xr:uid="{00000000-0005-0000-0000-00004A000000}"/>
    <cellStyle name="20% - アクセント 4 21" xfId="76" xr:uid="{00000000-0005-0000-0000-00004B000000}"/>
    <cellStyle name="20% - アクセント 4 22" xfId="77" xr:uid="{00000000-0005-0000-0000-00004C000000}"/>
    <cellStyle name="20% - アクセント 4 3" xfId="78" xr:uid="{00000000-0005-0000-0000-00004D000000}"/>
    <cellStyle name="20% - アクセント 4 4" xfId="79" xr:uid="{00000000-0005-0000-0000-00004E000000}"/>
    <cellStyle name="20% - アクセント 4 5" xfId="80" xr:uid="{00000000-0005-0000-0000-00004F000000}"/>
    <cellStyle name="20% - アクセント 4 6" xfId="81" xr:uid="{00000000-0005-0000-0000-000050000000}"/>
    <cellStyle name="20% - アクセント 4 7" xfId="82" xr:uid="{00000000-0005-0000-0000-000051000000}"/>
    <cellStyle name="20% - アクセント 4 8" xfId="83" xr:uid="{00000000-0005-0000-0000-000052000000}"/>
    <cellStyle name="20% - アクセント 4 9" xfId="84" xr:uid="{00000000-0005-0000-0000-000053000000}"/>
    <cellStyle name="20% - アクセント 5 10" xfId="85" xr:uid="{00000000-0005-0000-0000-000054000000}"/>
    <cellStyle name="20% - アクセント 5 11" xfId="86" xr:uid="{00000000-0005-0000-0000-000055000000}"/>
    <cellStyle name="20% - アクセント 5 12" xfId="87" xr:uid="{00000000-0005-0000-0000-000056000000}"/>
    <cellStyle name="20% - アクセント 5 13" xfId="88" xr:uid="{00000000-0005-0000-0000-000057000000}"/>
    <cellStyle name="20% - アクセント 5 14" xfId="89" xr:uid="{00000000-0005-0000-0000-000058000000}"/>
    <cellStyle name="20% - アクセント 5 15" xfId="90" xr:uid="{00000000-0005-0000-0000-000059000000}"/>
    <cellStyle name="20% - アクセント 5 16" xfId="91" xr:uid="{00000000-0005-0000-0000-00005A000000}"/>
    <cellStyle name="20% - アクセント 5 17" xfId="92" xr:uid="{00000000-0005-0000-0000-00005B000000}"/>
    <cellStyle name="20% - アクセント 5 18" xfId="93" xr:uid="{00000000-0005-0000-0000-00005C000000}"/>
    <cellStyle name="20% - アクセント 5 19" xfId="94" xr:uid="{00000000-0005-0000-0000-00005D000000}"/>
    <cellStyle name="20% - アクセント 5 2" xfId="95" xr:uid="{00000000-0005-0000-0000-00005E000000}"/>
    <cellStyle name="20% - アクセント 5 20" xfId="96" xr:uid="{00000000-0005-0000-0000-00005F000000}"/>
    <cellStyle name="20% - アクセント 5 21" xfId="97" xr:uid="{00000000-0005-0000-0000-000060000000}"/>
    <cellStyle name="20% - アクセント 5 22" xfId="98" xr:uid="{00000000-0005-0000-0000-000061000000}"/>
    <cellStyle name="20% - アクセント 5 3" xfId="99" xr:uid="{00000000-0005-0000-0000-000062000000}"/>
    <cellStyle name="20% - アクセント 5 4" xfId="100" xr:uid="{00000000-0005-0000-0000-000063000000}"/>
    <cellStyle name="20% - アクセント 5 5" xfId="101" xr:uid="{00000000-0005-0000-0000-000064000000}"/>
    <cellStyle name="20% - アクセント 5 6" xfId="102" xr:uid="{00000000-0005-0000-0000-000065000000}"/>
    <cellStyle name="20% - アクセント 5 7" xfId="103" xr:uid="{00000000-0005-0000-0000-000066000000}"/>
    <cellStyle name="20% - アクセント 5 8" xfId="104" xr:uid="{00000000-0005-0000-0000-000067000000}"/>
    <cellStyle name="20% - アクセント 5 9" xfId="105" xr:uid="{00000000-0005-0000-0000-000068000000}"/>
    <cellStyle name="20% - アクセント 6 10" xfId="106" xr:uid="{00000000-0005-0000-0000-000069000000}"/>
    <cellStyle name="20% - アクセント 6 11" xfId="107" xr:uid="{00000000-0005-0000-0000-00006A000000}"/>
    <cellStyle name="20% - アクセント 6 12" xfId="108" xr:uid="{00000000-0005-0000-0000-00006B000000}"/>
    <cellStyle name="20% - アクセント 6 13" xfId="109" xr:uid="{00000000-0005-0000-0000-00006C000000}"/>
    <cellStyle name="20% - アクセント 6 14" xfId="110" xr:uid="{00000000-0005-0000-0000-00006D000000}"/>
    <cellStyle name="20% - アクセント 6 15" xfId="111" xr:uid="{00000000-0005-0000-0000-00006E000000}"/>
    <cellStyle name="20% - アクセント 6 16" xfId="112" xr:uid="{00000000-0005-0000-0000-00006F000000}"/>
    <cellStyle name="20% - アクセント 6 17" xfId="113" xr:uid="{00000000-0005-0000-0000-000070000000}"/>
    <cellStyle name="20% - アクセント 6 18" xfId="114" xr:uid="{00000000-0005-0000-0000-000071000000}"/>
    <cellStyle name="20% - アクセント 6 19" xfId="115" xr:uid="{00000000-0005-0000-0000-000072000000}"/>
    <cellStyle name="20% - アクセント 6 2" xfId="116" xr:uid="{00000000-0005-0000-0000-000073000000}"/>
    <cellStyle name="20% - アクセント 6 20" xfId="117" xr:uid="{00000000-0005-0000-0000-000074000000}"/>
    <cellStyle name="20% - アクセント 6 21" xfId="118" xr:uid="{00000000-0005-0000-0000-000075000000}"/>
    <cellStyle name="20% - アクセント 6 22" xfId="119" xr:uid="{00000000-0005-0000-0000-000076000000}"/>
    <cellStyle name="20% - アクセント 6 3" xfId="120" xr:uid="{00000000-0005-0000-0000-000077000000}"/>
    <cellStyle name="20% - アクセント 6 4" xfId="121" xr:uid="{00000000-0005-0000-0000-000078000000}"/>
    <cellStyle name="20% - アクセント 6 5" xfId="122" xr:uid="{00000000-0005-0000-0000-000079000000}"/>
    <cellStyle name="20% - アクセント 6 6" xfId="123" xr:uid="{00000000-0005-0000-0000-00007A000000}"/>
    <cellStyle name="20% - アクセント 6 7" xfId="124" xr:uid="{00000000-0005-0000-0000-00007B000000}"/>
    <cellStyle name="20% - アクセント 6 8" xfId="125" xr:uid="{00000000-0005-0000-0000-00007C000000}"/>
    <cellStyle name="20% - アクセント 6 9" xfId="126" xr:uid="{00000000-0005-0000-0000-00007D000000}"/>
    <cellStyle name="40% - アクセント 1 10" xfId="127" xr:uid="{00000000-0005-0000-0000-00007E000000}"/>
    <cellStyle name="40% - アクセント 1 11" xfId="128" xr:uid="{00000000-0005-0000-0000-00007F000000}"/>
    <cellStyle name="40% - アクセント 1 12" xfId="129" xr:uid="{00000000-0005-0000-0000-000080000000}"/>
    <cellStyle name="40% - アクセント 1 13" xfId="130" xr:uid="{00000000-0005-0000-0000-000081000000}"/>
    <cellStyle name="40% - アクセント 1 14" xfId="131" xr:uid="{00000000-0005-0000-0000-000082000000}"/>
    <cellStyle name="40% - アクセント 1 15" xfId="132" xr:uid="{00000000-0005-0000-0000-000083000000}"/>
    <cellStyle name="40% - アクセント 1 16" xfId="133" xr:uid="{00000000-0005-0000-0000-000084000000}"/>
    <cellStyle name="40% - アクセント 1 17" xfId="134" xr:uid="{00000000-0005-0000-0000-000085000000}"/>
    <cellStyle name="40% - アクセント 1 18" xfId="135" xr:uid="{00000000-0005-0000-0000-000086000000}"/>
    <cellStyle name="40% - アクセント 1 19" xfId="136" xr:uid="{00000000-0005-0000-0000-000087000000}"/>
    <cellStyle name="40% - アクセント 1 2" xfId="137" xr:uid="{00000000-0005-0000-0000-000088000000}"/>
    <cellStyle name="40% - アクセント 1 20" xfId="138" xr:uid="{00000000-0005-0000-0000-000089000000}"/>
    <cellStyle name="40% - アクセント 1 21" xfId="139" xr:uid="{00000000-0005-0000-0000-00008A000000}"/>
    <cellStyle name="40% - アクセント 1 22" xfId="140" xr:uid="{00000000-0005-0000-0000-00008B000000}"/>
    <cellStyle name="40% - アクセント 1 3" xfId="141" xr:uid="{00000000-0005-0000-0000-00008C000000}"/>
    <cellStyle name="40% - アクセント 1 4" xfId="142" xr:uid="{00000000-0005-0000-0000-00008D000000}"/>
    <cellStyle name="40% - アクセント 1 5" xfId="143" xr:uid="{00000000-0005-0000-0000-00008E000000}"/>
    <cellStyle name="40% - アクセント 1 6" xfId="144" xr:uid="{00000000-0005-0000-0000-00008F000000}"/>
    <cellStyle name="40% - アクセント 1 7" xfId="145" xr:uid="{00000000-0005-0000-0000-000090000000}"/>
    <cellStyle name="40% - アクセント 1 8" xfId="146" xr:uid="{00000000-0005-0000-0000-000091000000}"/>
    <cellStyle name="40% - アクセント 1 9" xfId="147" xr:uid="{00000000-0005-0000-0000-000092000000}"/>
    <cellStyle name="40% - アクセント 2 10" xfId="148" xr:uid="{00000000-0005-0000-0000-000093000000}"/>
    <cellStyle name="40% - アクセント 2 11" xfId="149" xr:uid="{00000000-0005-0000-0000-000094000000}"/>
    <cellStyle name="40% - アクセント 2 12" xfId="150" xr:uid="{00000000-0005-0000-0000-000095000000}"/>
    <cellStyle name="40% - アクセント 2 13" xfId="151" xr:uid="{00000000-0005-0000-0000-000096000000}"/>
    <cellStyle name="40% - アクセント 2 14" xfId="152" xr:uid="{00000000-0005-0000-0000-000097000000}"/>
    <cellStyle name="40% - アクセント 2 15" xfId="153" xr:uid="{00000000-0005-0000-0000-000098000000}"/>
    <cellStyle name="40% - アクセント 2 16" xfId="154" xr:uid="{00000000-0005-0000-0000-000099000000}"/>
    <cellStyle name="40% - アクセント 2 17" xfId="155" xr:uid="{00000000-0005-0000-0000-00009A000000}"/>
    <cellStyle name="40% - アクセント 2 18" xfId="156" xr:uid="{00000000-0005-0000-0000-00009B000000}"/>
    <cellStyle name="40% - アクセント 2 19" xfId="157" xr:uid="{00000000-0005-0000-0000-00009C000000}"/>
    <cellStyle name="40% - アクセント 2 2" xfId="158" xr:uid="{00000000-0005-0000-0000-00009D000000}"/>
    <cellStyle name="40% - アクセント 2 20" xfId="159" xr:uid="{00000000-0005-0000-0000-00009E000000}"/>
    <cellStyle name="40% - アクセント 2 21" xfId="160" xr:uid="{00000000-0005-0000-0000-00009F000000}"/>
    <cellStyle name="40% - アクセント 2 22" xfId="161" xr:uid="{00000000-0005-0000-0000-0000A0000000}"/>
    <cellStyle name="40% - アクセント 2 3" xfId="162" xr:uid="{00000000-0005-0000-0000-0000A1000000}"/>
    <cellStyle name="40% - アクセント 2 4" xfId="163" xr:uid="{00000000-0005-0000-0000-0000A2000000}"/>
    <cellStyle name="40% - アクセント 2 5" xfId="164" xr:uid="{00000000-0005-0000-0000-0000A3000000}"/>
    <cellStyle name="40% - アクセント 2 6" xfId="165" xr:uid="{00000000-0005-0000-0000-0000A4000000}"/>
    <cellStyle name="40% - アクセント 2 7" xfId="166" xr:uid="{00000000-0005-0000-0000-0000A5000000}"/>
    <cellStyle name="40% - アクセント 2 8" xfId="167" xr:uid="{00000000-0005-0000-0000-0000A6000000}"/>
    <cellStyle name="40% - アクセント 2 9" xfId="168" xr:uid="{00000000-0005-0000-0000-0000A7000000}"/>
    <cellStyle name="40% - アクセント 3 10" xfId="169" xr:uid="{00000000-0005-0000-0000-0000A8000000}"/>
    <cellStyle name="40% - アクセント 3 11" xfId="170" xr:uid="{00000000-0005-0000-0000-0000A9000000}"/>
    <cellStyle name="40% - アクセント 3 12" xfId="171" xr:uid="{00000000-0005-0000-0000-0000AA000000}"/>
    <cellStyle name="40% - アクセント 3 13" xfId="172" xr:uid="{00000000-0005-0000-0000-0000AB000000}"/>
    <cellStyle name="40% - アクセント 3 14" xfId="173" xr:uid="{00000000-0005-0000-0000-0000AC000000}"/>
    <cellStyle name="40% - アクセント 3 15" xfId="174" xr:uid="{00000000-0005-0000-0000-0000AD000000}"/>
    <cellStyle name="40% - アクセント 3 16" xfId="175" xr:uid="{00000000-0005-0000-0000-0000AE000000}"/>
    <cellStyle name="40% - アクセント 3 17" xfId="176" xr:uid="{00000000-0005-0000-0000-0000AF000000}"/>
    <cellStyle name="40% - アクセント 3 18" xfId="177" xr:uid="{00000000-0005-0000-0000-0000B0000000}"/>
    <cellStyle name="40% - アクセント 3 19" xfId="178" xr:uid="{00000000-0005-0000-0000-0000B1000000}"/>
    <cellStyle name="40% - アクセント 3 2" xfId="179" xr:uid="{00000000-0005-0000-0000-0000B2000000}"/>
    <cellStyle name="40% - アクセント 3 20" xfId="180" xr:uid="{00000000-0005-0000-0000-0000B3000000}"/>
    <cellStyle name="40% - アクセント 3 21" xfId="181" xr:uid="{00000000-0005-0000-0000-0000B4000000}"/>
    <cellStyle name="40% - アクセント 3 22" xfId="182" xr:uid="{00000000-0005-0000-0000-0000B5000000}"/>
    <cellStyle name="40% - アクセント 3 3" xfId="183" xr:uid="{00000000-0005-0000-0000-0000B6000000}"/>
    <cellStyle name="40% - アクセント 3 4" xfId="184" xr:uid="{00000000-0005-0000-0000-0000B7000000}"/>
    <cellStyle name="40% - アクセント 3 5" xfId="185" xr:uid="{00000000-0005-0000-0000-0000B8000000}"/>
    <cellStyle name="40% - アクセント 3 6" xfId="186" xr:uid="{00000000-0005-0000-0000-0000B9000000}"/>
    <cellStyle name="40% - アクセント 3 7" xfId="187" xr:uid="{00000000-0005-0000-0000-0000BA000000}"/>
    <cellStyle name="40% - アクセント 3 8" xfId="188" xr:uid="{00000000-0005-0000-0000-0000BB000000}"/>
    <cellStyle name="40% - アクセント 3 9" xfId="189" xr:uid="{00000000-0005-0000-0000-0000BC000000}"/>
    <cellStyle name="40% - アクセント 4 10" xfId="190" xr:uid="{00000000-0005-0000-0000-0000BD000000}"/>
    <cellStyle name="40% - アクセント 4 11" xfId="191" xr:uid="{00000000-0005-0000-0000-0000BE000000}"/>
    <cellStyle name="40% - アクセント 4 12" xfId="192" xr:uid="{00000000-0005-0000-0000-0000BF000000}"/>
    <cellStyle name="40% - アクセント 4 13" xfId="193" xr:uid="{00000000-0005-0000-0000-0000C0000000}"/>
    <cellStyle name="40% - アクセント 4 14" xfId="194" xr:uid="{00000000-0005-0000-0000-0000C1000000}"/>
    <cellStyle name="40% - アクセント 4 15" xfId="195" xr:uid="{00000000-0005-0000-0000-0000C2000000}"/>
    <cellStyle name="40% - アクセント 4 16" xfId="196" xr:uid="{00000000-0005-0000-0000-0000C3000000}"/>
    <cellStyle name="40% - アクセント 4 17" xfId="197" xr:uid="{00000000-0005-0000-0000-0000C4000000}"/>
    <cellStyle name="40% - アクセント 4 18" xfId="198" xr:uid="{00000000-0005-0000-0000-0000C5000000}"/>
    <cellStyle name="40% - アクセント 4 19" xfId="199" xr:uid="{00000000-0005-0000-0000-0000C6000000}"/>
    <cellStyle name="40% - アクセント 4 2" xfId="200" xr:uid="{00000000-0005-0000-0000-0000C7000000}"/>
    <cellStyle name="40% - アクセント 4 20" xfId="201" xr:uid="{00000000-0005-0000-0000-0000C8000000}"/>
    <cellStyle name="40% - アクセント 4 21" xfId="202" xr:uid="{00000000-0005-0000-0000-0000C9000000}"/>
    <cellStyle name="40% - アクセント 4 22" xfId="203" xr:uid="{00000000-0005-0000-0000-0000CA000000}"/>
    <cellStyle name="40% - アクセント 4 3" xfId="204" xr:uid="{00000000-0005-0000-0000-0000CB000000}"/>
    <cellStyle name="40% - アクセント 4 4" xfId="205" xr:uid="{00000000-0005-0000-0000-0000CC000000}"/>
    <cellStyle name="40% - アクセント 4 5" xfId="206" xr:uid="{00000000-0005-0000-0000-0000CD000000}"/>
    <cellStyle name="40% - アクセント 4 6" xfId="207" xr:uid="{00000000-0005-0000-0000-0000CE000000}"/>
    <cellStyle name="40% - アクセント 4 7" xfId="208" xr:uid="{00000000-0005-0000-0000-0000CF000000}"/>
    <cellStyle name="40% - アクセント 4 8" xfId="209" xr:uid="{00000000-0005-0000-0000-0000D0000000}"/>
    <cellStyle name="40% - アクセント 4 9" xfId="210" xr:uid="{00000000-0005-0000-0000-0000D1000000}"/>
    <cellStyle name="40% - アクセント 5 10" xfId="211" xr:uid="{00000000-0005-0000-0000-0000D2000000}"/>
    <cellStyle name="40% - アクセント 5 11" xfId="212" xr:uid="{00000000-0005-0000-0000-0000D3000000}"/>
    <cellStyle name="40% - アクセント 5 12" xfId="213" xr:uid="{00000000-0005-0000-0000-0000D4000000}"/>
    <cellStyle name="40% - アクセント 5 13" xfId="214" xr:uid="{00000000-0005-0000-0000-0000D5000000}"/>
    <cellStyle name="40% - アクセント 5 14" xfId="215" xr:uid="{00000000-0005-0000-0000-0000D6000000}"/>
    <cellStyle name="40% - アクセント 5 15" xfId="216" xr:uid="{00000000-0005-0000-0000-0000D7000000}"/>
    <cellStyle name="40% - アクセント 5 16" xfId="217" xr:uid="{00000000-0005-0000-0000-0000D8000000}"/>
    <cellStyle name="40% - アクセント 5 17" xfId="218" xr:uid="{00000000-0005-0000-0000-0000D9000000}"/>
    <cellStyle name="40% - アクセント 5 18" xfId="219" xr:uid="{00000000-0005-0000-0000-0000DA000000}"/>
    <cellStyle name="40% - アクセント 5 19" xfId="220" xr:uid="{00000000-0005-0000-0000-0000DB000000}"/>
    <cellStyle name="40% - アクセント 5 2" xfId="221" xr:uid="{00000000-0005-0000-0000-0000DC000000}"/>
    <cellStyle name="40% - アクセント 5 20" xfId="222" xr:uid="{00000000-0005-0000-0000-0000DD000000}"/>
    <cellStyle name="40% - アクセント 5 21" xfId="223" xr:uid="{00000000-0005-0000-0000-0000DE000000}"/>
    <cellStyle name="40% - アクセント 5 22" xfId="224" xr:uid="{00000000-0005-0000-0000-0000DF000000}"/>
    <cellStyle name="40% - アクセント 5 3" xfId="225" xr:uid="{00000000-0005-0000-0000-0000E0000000}"/>
    <cellStyle name="40% - アクセント 5 4" xfId="226" xr:uid="{00000000-0005-0000-0000-0000E1000000}"/>
    <cellStyle name="40% - アクセント 5 5" xfId="227" xr:uid="{00000000-0005-0000-0000-0000E2000000}"/>
    <cellStyle name="40% - アクセント 5 6" xfId="228" xr:uid="{00000000-0005-0000-0000-0000E3000000}"/>
    <cellStyle name="40% - アクセント 5 7" xfId="229" xr:uid="{00000000-0005-0000-0000-0000E4000000}"/>
    <cellStyle name="40% - アクセント 5 8" xfId="230" xr:uid="{00000000-0005-0000-0000-0000E5000000}"/>
    <cellStyle name="40% - アクセント 5 9" xfId="231" xr:uid="{00000000-0005-0000-0000-0000E6000000}"/>
    <cellStyle name="40% - アクセント 6 10" xfId="232" xr:uid="{00000000-0005-0000-0000-0000E7000000}"/>
    <cellStyle name="40% - アクセント 6 11" xfId="233" xr:uid="{00000000-0005-0000-0000-0000E8000000}"/>
    <cellStyle name="40% - アクセント 6 12" xfId="234" xr:uid="{00000000-0005-0000-0000-0000E9000000}"/>
    <cellStyle name="40% - アクセント 6 13" xfId="235" xr:uid="{00000000-0005-0000-0000-0000EA000000}"/>
    <cellStyle name="40% - アクセント 6 14" xfId="236" xr:uid="{00000000-0005-0000-0000-0000EB000000}"/>
    <cellStyle name="40% - アクセント 6 15" xfId="237" xr:uid="{00000000-0005-0000-0000-0000EC000000}"/>
    <cellStyle name="40% - アクセント 6 16" xfId="238" xr:uid="{00000000-0005-0000-0000-0000ED000000}"/>
    <cellStyle name="40% - アクセント 6 17" xfId="239" xr:uid="{00000000-0005-0000-0000-0000EE000000}"/>
    <cellStyle name="40% - アクセント 6 18" xfId="240" xr:uid="{00000000-0005-0000-0000-0000EF000000}"/>
    <cellStyle name="40% - アクセント 6 19" xfId="241" xr:uid="{00000000-0005-0000-0000-0000F0000000}"/>
    <cellStyle name="40% - アクセント 6 2" xfId="242" xr:uid="{00000000-0005-0000-0000-0000F1000000}"/>
    <cellStyle name="40% - アクセント 6 20" xfId="243" xr:uid="{00000000-0005-0000-0000-0000F2000000}"/>
    <cellStyle name="40% - アクセント 6 21" xfId="244" xr:uid="{00000000-0005-0000-0000-0000F3000000}"/>
    <cellStyle name="40% - アクセント 6 22" xfId="245" xr:uid="{00000000-0005-0000-0000-0000F4000000}"/>
    <cellStyle name="40% - アクセント 6 3" xfId="246" xr:uid="{00000000-0005-0000-0000-0000F5000000}"/>
    <cellStyle name="40% - アクセント 6 4" xfId="247" xr:uid="{00000000-0005-0000-0000-0000F6000000}"/>
    <cellStyle name="40% - アクセント 6 5" xfId="248" xr:uid="{00000000-0005-0000-0000-0000F7000000}"/>
    <cellStyle name="40% - アクセント 6 6" xfId="249" xr:uid="{00000000-0005-0000-0000-0000F8000000}"/>
    <cellStyle name="40% - アクセント 6 7" xfId="250" xr:uid="{00000000-0005-0000-0000-0000F9000000}"/>
    <cellStyle name="40% - アクセント 6 8" xfId="251" xr:uid="{00000000-0005-0000-0000-0000FA000000}"/>
    <cellStyle name="40% - アクセント 6 9" xfId="252" xr:uid="{00000000-0005-0000-0000-0000FB000000}"/>
    <cellStyle name="60% - アクセント 1 10" xfId="253" xr:uid="{00000000-0005-0000-0000-0000FC000000}"/>
    <cellStyle name="60% - アクセント 1 11" xfId="254" xr:uid="{00000000-0005-0000-0000-0000FD000000}"/>
    <cellStyle name="60% - アクセント 1 12" xfId="255" xr:uid="{00000000-0005-0000-0000-0000FE000000}"/>
    <cellStyle name="60% - アクセント 1 13" xfId="256" xr:uid="{00000000-0005-0000-0000-0000FF000000}"/>
    <cellStyle name="60% - アクセント 1 14" xfId="257" xr:uid="{00000000-0005-0000-0000-000000010000}"/>
    <cellStyle name="60% - アクセント 1 15" xfId="258" xr:uid="{00000000-0005-0000-0000-000001010000}"/>
    <cellStyle name="60% - アクセント 1 16" xfId="259" xr:uid="{00000000-0005-0000-0000-000002010000}"/>
    <cellStyle name="60% - アクセント 1 17" xfId="260" xr:uid="{00000000-0005-0000-0000-000003010000}"/>
    <cellStyle name="60% - アクセント 1 18" xfId="261" xr:uid="{00000000-0005-0000-0000-000004010000}"/>
    <cellStyle name="60% - アクセント 1 19" xfId="262" xr:uid="{00000000-0005-0000-0000-000005010000}"/>
    <cellStyle name="60% - アクセント 1 2" xfId="263" xr:uid="{00000000-0005-0000-0000-000006010000}"/>
    <cellStyle name="60% - アクセント 1 20" xfId="264" xr:uid="{00000000-0005-0000-0000-000007010000}"/>
    <cellStyle name="60% - アクセント 1 21" xfId="265" xr:uid="{00000000-0005-0000-0000-000008010000}"/>
    <cellStyle name="60% - アクセント 1 22" xfId="266" xr:uid="{00000000-0005-0000-0000-000009010000}"/>
    <cellStyle name="60% - アクセント 1 3" xfId="267" xr:uid="{00000000-0005-0000-0000-00000A010000}"/>
    <cellStyle name="60% - アクセント 1 4" xfId="268" xr:uid="{00000000-0005-0000-0000-00000B010000}"/>
    <cellStyle name="60% - アクセント 1 5" xfId="269" xr:uid="{00000000-0005-0000-0000-00000C010000}"/>
    <cellStyle name="60% - アクセント 1 6" xfId="270" xr:uid="{00000000-0005-0000-0000-00000D010000}"/>
    <cellStyle name="60% - アクセント 1 7" xfId="271" xr:uid="{00000000-0005-0000-0000-00000E010000}"/>
    <cellStyle name="60% - アクセント 1 8" xfId="272" xr:uid="{00000000-0005-0000-0000-00000F010000}"/>
    <cellStyle name="60% - アクセント 1 9" xfId="273" xr:uid="{00000000-0005-0000-0000-000010010000}"/>
    <cellStyle name="60% - アクセント 2 10" xfId="274" xr:uid="{00000000-0005-0000-0000-000011010000}"/>
    <cellStyle name="60% - アクセント 2 11" xfId="275" xr:uid="{00000000-0005-0000-0000-000012010000}"/>
    <cellStyle name="60% - アクセント 2 12" xfId="276" xr:uid="{00000000-0005-0000-0000-000013010000}"/>
    <cellStyle name="60% - アクセント 2 13" xfId="277" xr:uid="{00000000-0005-0000-0000-000014010000}"/>
    <cellStyle name="60% - アクセント 2 14" xfId="278" xr:uid="{00000000-0005-0000-0000-000015010000}"/>
    <cellStyle name="60% - アクセント 2 15" xfId="279" xr:uid="{00000000-0005-0000-0000-000016010000}"/>
    <cellStyle name="60% - アクセント 2 16" xfId="280" xr:uid="{00000000-0005-0000-0000-000017010000}"/>
    <cellStyle name="60% - アクセント 2 17" xfId="281" xr:uid="{00000000-0005-0000-0000-000018010000}"/>
    <cellStyle name="60% - アクセント 2 18" xfId="282" xr:uid="{00000000-0005-0000-0000-000019010000}"/>
    <cellStyle name="60% - アクセント 2 19" xfId="283" xr:uid="{00000000-0005-0000-0000-00001A010000}"/>
    <cellStyle name="60% - アクセント 2 2" xfId="284" xr:uid="{00000000-0005-0000-0000-00001B010000}"/>
    <cellStyle name="60% - アクセント 2 20" xfId="285" xr:uid="{00000000-0005-0000-0000-00001C010000}"/>
    <cellStyle name="60% - アクセント 2 21" xfId="286" xr:uid="{00000000-0005-0000-0000-00001D010000}"/>
    <cellStyle name="60% - アクセント 2 22" xfId="287" xr:uid="{00000000-0005-0000-0000-00001E010000}"/>
    <cellStyle name="60% - アクセント 2 3" xfId="288" xr:uid="{00000000-0005-0000-0000-00001F010000}"/>
    <cellStyle name="60% - アクセント 2 4" xfId="289" xr:uid="{00000000-0005-0000-0000-000020010000}"/>
    <cellStyle name="60% - アクセント 2 5" xfId="290" xr:uid="{00000000-0005-0000-0000-000021010000}"/>
    <cellStyle name="60% - アクセント 2 6" xfId="291" xr:uid="{00000000-0005-0000-0000-000022010000}"/>
    <cellStyle name="60% - アクセント 2 7" xfId="292" xr:uid="{00000000-0005-0000-0000-000023010000}"/>
    <cellStyle name="60% - アクセント 2 8" xfId="293" xr:uid="{00000000-0005-0000-0000-000024010000}"/>
    <cellStyle name="60% - アクセント 2 9" xfId="294" xr:uid="{00000000-0005-0000-0000-000025010000}"/>
    <cellStyle name="60% - アクセント 3 10" xfId="295" xr:uid="{00000000-0005-0000-0000-000026010000}"/>
    <cellStyle name="60% - アクセント 3 11" xfId="296" xr:uid="{00000000-0005-0000-0000-000027010000}"/>
    <cellStyle name="60% - アクセント 3 12" xfId="297" xr:uid="{00000000-0005-0000-0000-000028010000}"/>
    <cellStyle name="60% - アクセント 3 13" xfId="298" xr:uid="{00000000-0005-0000-0000-000029010000}"/>
    <cellStyle name="60% - アクセント 3 14" xfId="299" xr:uid="{00000000-0005-0000-0000-00002A010000}"/>
    <cellStyle name="60% - アクセント 3 15" xfId="300" xr:uid="{00000000-0005-0000-0000-00002B010000}"/>
    <cellStyle name="60% - アクセント 3 16" xfId="301" xr:uid="{00000000-0005-0000-0000-00002C010000}"/>
    <cellStyle name="60% - アクセント 3 17" xfId="302" xr:uid="{00000000-0005-0000-0000-00002D010000}"/>
    <cellStyle name="60% - アクセント 3 18" xfId="303" xr:uid="{00000000-0005-0000-0000-00002E010000}"/>
    <cellStyle name="60% - アクセント 3 19" xfId="304" xr:uid="{00000000-0005-0000-0000-00002F010000}"/>
    <cellStyle name="60% - アクセント 3 2" xfId="305" xr:uid="{00000000-0005-0000-0000-000030010000}"/>
    <cellStyle name="60% - アクセント 3 20" xfId="306" xr:uid="{00000000-0005-0000-0000-000031010000}"/>
    <cellStyle name="60% - アクセント 3 21" xfId="307" xr:uid="{00000000-0005-0000-0000-000032010000}"/>
    <cellStyle name="60% - アクセント 3 22" xfId="308" xr:uid="{00000000-0005-0000-0000-000033010000}"/>
    <cellStyle name="60% - アクセント 3 3" xfId="309" xr:uid="{00000000-0005-0000-0000-000034010000}"/>
    <cellStyle name="60% - アクセント 3 4" xfId="310" xr:uid="{00000000-0005-0000-0000-000035010000}"/>
    <cellStyle name="60% - アクセント 3 5" xfId="311" xr:uid="{00000000-0005-0000-0000-000036010000}"/>
    <cellStyle name="60% - アクセント 3 6" xfId="312" xr:uid="{00000000-0005-0000-0000-000037010000}"/>
    <cellStyle name="60% - アクセント 3 7" xfId="313" xr:uid="{00000000-0005-0000-0000-000038010000}"/>
    <cellStyle name="60% - アクセント 3 8" xfId="314" xr:uid="{00000000-0005-0000-0000-000039010000}"/>
    <cellStyle name="60% - アクセント 3 9" xfId="315" xr:uid="{00000000-0005-0000-0000-00003A010000}"/>
    <cellStyle name="60% - アクセント 4 10" xfId="316" xr:uid="{00000000-0005-0000-0000-00003B010000}"/>
    <cellStyle name="60% - アクセント 4 11" xfId="317" xr:uid="{00000000-0005-0000-0000-00003C010000}"/>
    <cellStyle name="60% - アクセント 4 12" xfId="318" xr:uid="{00000000-0005-0000-0000-00003D010000}"/>
    <cellStyle name="60% - アクセント 4 13" xfId="319" xr:uid="{00000000-0005-0000-0000-00003E010000}"/>
    <cellStyle name="60% - アクセント 4 14" xfId="320" xr:uid="{00000000-0005-0000-0000-00003F010000}"/>
    <cellStyle name="60% - アクセント 4 15" xfId="321" xr:uid="{00000000-0005-0000-0000-000040010000}"/>
    <cellStyle name="60% - アクセント 4 16" xfId="322" xr:uid="{00000000-0005-0000-0000-000041010000}"/>
    <cellStyle name="60% - アクセント 4 17" xfId="323" xr:uid="{00000000-0005-0000-0000-000042010000}"/>
    <cellStyle name="60% - アクセント 4 18" xfId="324" xr:uid="{00000000-0005-0000-0000-000043010000}"/>
    <cellStyle name="60% - アクセント 4 19" xfId="325" xr:uid="{00000000-0005-0000-0000-000044010000}"/>
    <cellStyle name="60% - アクセント 4 2" xfId="326" xr:uid="{00000000-0005-0000-0000-000045010000}"/>
    <cellStyle name="60% - アクセント 4 20" xfId="327" xr:uid="{00000000-0005-0000-0000-000046010000}"/>
    <cellStyle name="60% - アクセント 4 21" xfId="328" xr:uid="{00000000-0005-0000-0000-000047010000}"/>
    <cellStyle name="60% - アクセント 4 22" xfId="329" xr:uid="{00000000-0005-0000-0000-000048010000}"/>
    <cellStyle name="60% - アクセント 4 3" xfId="330" xr:uid="{00000000-0005-0000-0000-000049010000}"/>
    <cellStyle name="60% - アクセント 4 4" xfId="331" xr:uid="{00000000-0005-0000-0000-00004A010000}"/>
    <cellStyle name="60% - アクセント 4 5" xfId="332" xr:uid="{00000000-0005-0000-0000-00004B010000}"/>
    <cellStyle name="60% - アクセント 4 6" xfId="333" xr:uid="{00000000-0005-0000-0000-00004C010000}"/>
    <cellStyle name="60% - アクセント 4 7" xfId="334" xr:uid="{00000000-0005-0000-0000-00004D010000}"/>
    <cellStyle name="60% - アクセント 4 8" xfId="335" xr:uid="{00000000-0005-0000-0000-00004E010000}"/>
    <cellStyle name="60% - アクセント 4 9" xfId="336" xr:uid="{00000000-0005-0000-0000-00004F010000}"/>
    <cellStyle name="60% - アクセント 5 10" xfId="337" xr:uid="{00000000-0005-0000-0000-000050010000}"/>
    <cellStyle name="60% - アクセント 5 11" xfId="338" xr:uid="{00000000-0005-0000-0000-000051010000}"/>
    <cellStyle name="60% - アクセント 5 12" xfId="339" xr:uid="{00000000-0005-0000-0000-000052010000}"/>
    <cellStyle name="60% - アクセント 5 13" xfId="340" xr:uid="{00000000-0005-0000-0000-000053010000}"/>
    <cellStyle name="60% - アクセント 5 14" xfId="341" xr:uid="{00000000-0005-0000-0000-000054010000}"/>
    <cellStyle name="60% - アクセント 5 15" xfId="342" xr:uid="{00000000-0005-0000-0000-000055010000}"/>
    <cellStyle name="60% - アクセント 5 16" xfId="343" xr:uid="{00000000-0005-0000-0000-000056010000}"/>
    <cellStyle name="60% - アクセント 5 17" xfId="344" xr:uid="{00000000-0005-0000-0000-000057010000}"/>
    <cellStyle name="60% - アクセント 5 18" xfId="345" xr:uid="{00000000-0005-0000-0000-000058010000}"/>
    <cellStyle name="60% - アクセント 5 19" xfId="346" xr:uid="{00000000-0005-0000-0000-000059010000}"/>
    <cellStyle name="60% - アクセント 5 2" xfId="347" xr:uid="{00000000-0005-0000-0000-00005A010000}"/>
    <cellStyle name="60% - アクセント 5 20" xfId="348" xr:uid="{00000000-0005-0000-0000-00005B010000}"/>
    <cellStyle name="60% - アクセント 5 21" xfId="349" xr:uid="{00000000-0005-0000-0000-00005C010000}"/>
    <cellStyle name="60% - アクセント 5 22" xfId="350" xr:uid="{00000000-0005-0000-0000-00005D010000}"/>
    <cellStyle name="60% - アクセント 5 3" xfId="351" xr:uid="{00000000-0005-0000-0000-00005E010000}"/>
    <cellStyle name="60% - アクセント 5 4" xfId="352" xr:uid="{00000000-0005-0000-0000-00005F010000}"/>
    <cellStyle name="60% - アクセント 5 5" xfId="353" xr:uid="{00000000-0005-0000-0000-000060010000}"/>
    <cellStyle name="60% - アクセント 5 6" xfId="354" xr:uid="{00000000-0005-0000-0000-000061010000}"/>
    <cellStyle name="60% - アクセント 5 7" xfId="355" xr:uid="{00000000-0005-0000-0000-000062010000}"/>
    <cellStyle name="60% - アクセント 5 8" xfId="356" xr:uid="{00000000-0005-0000-0000-000063010000}"/>
    <cellStyle name="60% - アクセント 5 9" xfId="357" xr:uid="{00000000-0005-0000-0000-000064010000}"/>
    <cellStyle name="60% - アクセント 6 10" xfId="358" xr:uid="{00000000-0005-0000-0000-000065010000}"/>
    <cellStyle name="60% - アクセント 6 11" xfId="359" xr:uid="{00000000-0005-0000-0000-000066010000}"/>
    <cellStyle name="60% - アクセント 6 12" xfId="360" xr:uid="{00000000-0005-0000-0000-000067010000}"/>
    <cellStyle name="60% - アクセント 6 13" xfId="361" xr:uid="{00000000-0005-0000-0000-000068010000}"/>
    <cellStyle name="60% - アクセント 6 14" xfId="362" xr:uid="{00000000-0005-0000-0000-000069010000}"/>
    <cellStyle name="60% - アクセント 6 15" xfId="363" xr:uid="{00000000-0005-0000-0000-00006A010000}"/>
    <cellStyle name="60% - アクセント 6 16" xfId="364" xr:uid="{00000000-0005-0000-0000-00006B010000}"/>
    <cellStyle name="60% - アクセント 6 17" xfId="365" xr:uid="{00000000-0005-0000-0000-00006C010000}"/>
    <cellStyle name="60% - アクセント 6 18" xfId="366" xr:uid="{00000000-0005-0000-0000-00006D010000}"/>
    <cellStyle name="60% - アクセント 6 19" xfId="367" xr:uid="{00000000-0005-0000-0000-00006E010000}"/>
    <cellStyle name="60% - アクセント 6 2" xfId="368" xr:uid="{00000000-0005-0000-0000-00006F010000}"/>
    <cellStyle name="60% - アクセント 6 20" xfId="369" xr:uid="{00000000-0005-0000-0000-000070010000}"/>
    <cellStyle name="60% - アクセント 6 21" xfId="370" xr:uid="{00000000-0005-0000-0000-000071010000}"/>
    <cellStyle name="60% - アクセント 6 22" xfId="371" xr:uid="{00000000-0005-0000-0000-000072010000}"/>
    <cellStyle name="60% - アクセント 6 3" xfId="372" xr:uid="{00000000-0005-0000-0000-000073010000}"/>
    <cellStyle name="60% - アクセント 6 4" xfId="373" xr:uid="{00000000-0005-0000-0000-000074010000}"/>
    <cellStyle name="60% - アクセント 6 5" xfId="374" xr:uid="{00000000-0005-0000-0000-000075010000}"/>
    <cellStyle name="60% - アクセント 6 6" xfId="375" xr:uid="{00000000-0005-0000-0000-000076010000}"/>
    <cellStyle name="60% - アクセント 6 7" xfId="376" xr:uid="{00000000-0005-0000-0000-000077010000}"/>
    <cellStyle name="60% - アクセント 6 8" xfId="377" xr:uid="{00000000-0005-0000-0000-000078010000}"/>
    <cellStyle name="60% - アクセント 6 9" xfId="378" xr:uid="{00000000-0005-0000-0000-000079010000}"/>
    <cellStyle name="アクセント 1 10" xfId="379" xr:uid="{00000000-0005-0000-0000-00007A010000}"/>
    <cellStyle name="アクセント 1 11" xfId="380" xr:uid="{00000000-0005-0000-0000-00007B010000}"/>
    <cellStyle name="アクセント 1 12" xfId="381" xr:uid="{00000000-0005-0000-0000-00007C010000}"/>
    <cellStyle name="アクセント 1 13" xfId="382" xr:uid="{00000000-0005-0000-0000-00007D010000}"/>
    <cellStyle name="アクセント 1 14" xfId="383" xr:uid="{00000000-0005-0000-0000-00007E010000}"/>
    <cellStyle name="アクセント 1 15" xfId="384" xr:uid="{00000000-0005-0000-0000-00007F010000}"/>
    <cellStyle name="アクセント 1 16" xfId="385" xr:uid="{00000000-0005-0000-0000-000080010000}"/>
    <cellStyle name="アクセント 1 17" xfId="386" xr:uid="{00000000-0005-0000-0000-000081010000}"/>
    <cellStyle name="アクセント 1 18" xfId="387" xr:uid="{00000000-0005-0000-0000-000082010000}"/>
    <cellStyle name="アクセント 1 19" xfId="388" xr:uid="{00000000-0005-0000-0000-000083010000}"/>
    <cellStyle name="アクセント 1 2" xfId="389" xr:uid="{00000000-0005-0000-0000-000084010000}"/>
    <cellStyle name="アクセント 1 20" xfId="390" xr:uid="{00000000-0005-0000-0000-000085010000}"/>
    <cellStyle name="アクセント 1 21" xfId="391" xr:uid="{00000000-0005-0000-0000-000086010000}"/>
    <cellStyle name="アクセント 1 22" xfId="392" xr:uid="{00000000-0005-0000-0000-000087010000}"/>
    <cellStyle name="アクセント 1 3" xfId="393" xr:uid="{00000000-0005-0000-0000-000088010000}"/>
    <cellStyle name="アクセント 1 4" xfId="394" xr:uid="{00000000-0005-0000-0000-000089010000}"/>
    <cellStyle name="アクセント 1 5" xfId="395" xr:uid="{00000000-0005-0000-0000-00008A010000}"/>
    <cellStyle name="アクセント 1 6" xfId="396" xr:uid="{00000000-0005-0000-0000-00008B010000}"/>
    <cellStyle name="アクセント 1 7" xfId="397" xr:uid="{00000000-0005-0000-0000-00008C010000}"/>
    <cellStyle name="アクセント 1 8" xfId="398" xr:uid="{00000000-0005-0000-0000-00008D010000}"/>
    <cellStyle name="アクセント 1 9" xfId="399" xr:uid="{00000000-0005-0000-0000-00008E010000}"/>
    <cellStyle name="アクセント 2 10" xfId="400" xr:uid="{00000000-0005-0000-0000-00008F010000}"/>
    <cellStyle name="アクセント 2 11" xfId="401" xr:uid="{00000000-0005-0000-0000-000090010000}"/>
    <cellStyle name="アクセント 2 12" xfId="402" xr:uid="{00000000-0005-0000-0000-000091010000}"/>
    <cellStyle name="アクセント 2 13" xfId="403" xr:uid="{00000000-0005-0000-0000-000092010000}"/>
    <cellStyle name="アクセント 2 14" xfId="404" xr:uid="{00000000-0005-0000-0000-000093010000}"/>
    <cellStyle name="アクセント 2 15" xfId="405" xr:uid="{00000000-0005-0000-0000-000094010000}"/>
    <cellStyle name="アクセント 2 16" xfId="406" xr:uid="{00000000-0005-0000-0000-000095010000}"/>
    <cellStyle name="アクセント 2 17" xfId="407" xr:uid="{00000000-0005-0000-0000-000096010000}"/>
    <cellStyle name="アクセント 2 18" xfId="408" xr:uid="{00000000-0005-0000-0000-000097010000}"/>
    <cellStyle name="アクセント 2 19" xfId="409" xr:uid="{00000000-0005-0000-0000-000098010000}"/>
    <cellStyle name="アクセント 2 2" xfId="410" xr:uid="{00000000-0005-0000-0000-000099010000}"/>
    <cellStyle name="アクセント 2 20" xfId="411" xr:uid="{00000000-0005-0000-0000-00009A010000}"/>
    <cellStyle name="アクセント 2 21" xfId="412" xr:uid="{00000000-0005-0000-0000-00009B010000}"/>
    <cellStyle name="アクセント 2 22" xfId="413" xr:uid="{00000000-0005-0000-0000-00009C010000}"/>
    <cellStyle name="アクセント 2 3" xfId="414" xr:uid="{00000000-0005-0000-0000-00009D010000}"/>
    <cellStyle name="アクセント 2 4" xfId="415" xr:uid="{00000000-0005-0000-0000-00009E010000}"/>
    <cellStyle name="アクセント 2 5" xfId="416" xr:uid="{00000000-0005-0000-0000-00009F010000}"/>
    <cellStyle name="アクセント 2 6" xfId="417" xr:uid="{00000000-0005-0000-0000-0000A0010000}"/>
    <cellStyle name="アクセント 2 7" xfId="418" xr:uid="{00000000-0005-0000-0000-0000A1010000}"/>
    <cellStyle name="アクセント 2 8" xfId="419" xr:uid="{00000000-0005-0000-0000-0000A2010000}"/>
    <cellStyle name="アクセント 2 9" xfId="420" xr:uid="{00000000-0005-0000-0000-0000A3010000}"/>
    <cellStyle name="アクセント 3 10" xfId="421" xr:uid="{00000000-0005-0000-0000-0000A4010000}"/>
    <cellStyle name="アクセント 3 11" xfId="422" xr:uid="{00000000-0005-0000-0000-0000A5010000}"/>
    <cellStyle name="アクセント 3 12" xfId="423" xr:uid="{00000000-0005-0000-0000-0000A6010000}"/>
    <cellStyle name="アクセント 3 13" xfId="424" xr:uid="{00000000-0005-0000-0000-0000A7010000}"/>
    <cellStyle name="アクセント 3 14" xfId="425" xr:uid="{00000000-0005-0000-0000-0000A8010000}"/>
    <cellStyle name="アクセント 3 15" xfId="426" xr:uid="{00000000-0005-0000-0000-0000A9010000}"/>
    <cellStyle name="アクセント 3 16" xfId="427" xr:uid="{00000000-0005-0000-0000-0000AA010000}"/>
    <cellStyle name="アクセント 3 17" xfId="428" xr:uid="{00000000-0005-0000-0000-0000AB010000}"/>
    <cellStyle name="アクセント 3 18" xfId="429" xr:uid="{00000000-0005-0000-0000-0000AC010000}"/>
    <cellStyle name="アクセント 3 19" xfId="430" xr:uid="{00000000-0005-0000-0000-0000AD010000}"/>
    <cellStyle name="アクセント 3 2" xfId="431" xr:uid="{00000000-0005-0000-0000-0000AE010000}"/>
    <cellStyle name="アクセント 3 20" xfId="432" xr:uid="{00000000-0005-0000-0000-0000AF010000}"/>
    <cellStyle name="アクセント 3 21" xfId="433" xr:uid="{00000000-0005-0000-0000-0000B0010000}"/>
    <cellStyle name="アクセント 3 22" xfId="434" xr:uid="{00000000-0005-0000-0000-0000B1010000}"/>
    <cellStyle name="アクセント 3 3" xfId="435" xr:uid="{00000000-0005-0000-0000-0000B2010000}"/>
    <cellStyle name="アクセント 3 4" xfId="436" xr:uid="{00000000-0005-0000-0000-0000B3010000}"/>
    <cellStyle name="アクセント 3 5" xfId="437" xr:uid="{00000000-0005-0000-0000-0000B4010000}"/>
    <cellStyle name="アクセント 3 6" xfId="438" xr:uid="{00000000-0005-0000-0000-0000B5010000}"/>
    <cellStyle name="アクセント 3 7" xfId="439" xr:uid="{00000000-0005-0000-0000-0000B6010000}"/>
    <cellStyle name="アクセント 3 8" xfId="440" xr:uid="{00000000-0005-0000-0000-0000B7010000}"/>
    <cellStyle name="アクセント 3 9" xfId="441" xr:uid="{00000000-0005-0000-0000-0000B8010000}"/>
    <cellStyle name="アクセント 4 10" xfId="442" xr:uid="{00000000-0005-0000-0000-0000B9010000}"/>
    <cellStyle name="アクセント 4 11" xfId="443" xr:uid="{00000000-0005-0000-0000-0000BA010000}"/>
    <cellStyle name="アクセント 4 12" xfId="444" xr:uid="{00000000-0005-0000-0000-0000BB010000}"/>
    <cellStyle name="アクセント 4 13" xfId="445" xr:uid="{00000000-0005-0000-0000-0000BC010000}"/>
    <cellStyle name="アクセント 4 14" xfId="446" xr:uid="{00000000-0005-0000-0000-0000BD010000}"/>
    <cellStyle name="アクセント 4 15" xfId="447" xr:uid="{00000000-0005-0000-0000-0000BE010000}"/>
    <cellStyle name="アクセント 4 16" xfId="448" xr:uid="{00000000-0005-0000-0000-0000BF010000}"/>
    <cellStyle name="アクセント 4 17" xfId="449" xr:uid="{00000000-0005-0000-0000-0000C0010000}"/>
    <cellStyle name="アクセント 4 18" xfId="450" xr:uid="{00000000-0005-0000-0000-0000C1010000}"/>
    <cellStyle name="アクセント 4 19" xfId="451" xr:uid="{00000000-0005-0000-0000-0000C2010000}"/>
    <cellStyle name="アクセント 4 2" xfId="452" xr:uid="{00000000-0005-0000-0000-0000C3010000}"/>
    <cellStyle name="アクセント 4 20" xfId="453" xr:uid="{00000000-0005-0000-0000-0000C4010000}"/>
    <cellStyle name="アクセント 4 21" xfId="454" xr:uid="{00000000-0005-0000-0000-0000C5010000}"/>
    <cellStyle name="アクセント 4 22" xfId="455" xr:uid="{00000000-0005-0000-0000-0000C6010000}"/>
    <cellStyle name="アクセント 4 3" xfId="456" xr:uid="{00000000-0005-0000-0000-0000C7010000}"/>
    <cellStyle name="アクセント 4 4" xfId="457" xr:uid="{00000000-0005-0000-0000-0000C8010000}"/>
    <cellStyle name="アクセント 4 5" xfId="458" xr:uid="{00000000-0005-0000-0000-0000C9010000}"/>
    <cellStyle name="アクセント 4 6" xfId="459" xr:uid="{00000000-0005-0000-0000-0000CA010000}"/>
    <cellStyle name="アクセント 4 7" xfId="460" xr:uid="{00000000-0005-0000-0000-0000CB010000}"/>
    <cellStyle name="アクセント 4 8" xfId="461" xr:uid="{00000000-0005-0000-0000-0000CC010000}"/>
    <cellStyle name="アクセント 4 9" xfId="462" xr:uid="{00000000-0005-0000-0000-0000CD010000}"/>
    <cellStyle name="アクセント 5 10" xfId="463" xr:uid="{00000000-0005-0000-0000-0000CE010000}"/>
    <cellStyle name="アクセント 5 11" xfId="464" xr:uid="{00000000-0005-0000-0000-0000CF010000}"/>
    <cellStyle name="アクセント 5 12" xfId="465" xr:uid="{00000000-0005-0000-0000-0000D0010000}"/>
    <cellStyle name="アクセント 5 13" xfId="466" xr:uid="{00000000-0005-0000-0000-0000D1010000}"/>
    <cellStyle name="アクセント 5 14" xfId="467" xr:uid="{00000000-0005-0000-0000-0000D2010000}"/>
    <cellStyle name="アクセント 5 15" xfId="468" xr:uid="{00000000-0005-0000-0000-0000D3010000}"/>
    <cellStyle name="アクセント 5 16" xfId="469" xr:uid="{00000000-0005-0000-0000-0000D4010000}"/>
    <cellStyle name="アクセント 5 17" xfId="470" xr:uid="{00000000-0005-0000-0000-0000D5010000}"/>
    <cellStyle name="アクセント 5 18" xfId="471" xr:uid="{00000000-0005-0000-0000-0000D6010000}"/>
    <cellStyle name="アクセント 5 19" xfId="472" xr:uid="{00000000-0005-0000-0000-0000D7010000}"/>
    <cellStyle name="アクセント 5 2" xfId="473" xr:uid="{00000000-0005-0000-0000-0000D8010000}"/>
    <cellStyle name="アクセント 5 20" xfId="474" xr:uid="{00000000-0005-0000-0000-0000D9010000}"/>
    <cellStyle name="アクセント 5 21" xfId="475" xr:uid="{00000000-0005-0000-0000-0000DA010000}"/>
    <cellStyle name="アクセント 5 22" xfId="476" xr:uid="{00000000-0005-0000-0000-0000DB010000}"/>
    <cellStyle name="アクセント 5 3" xfId="477" xr:uid="{00000000-0005-0000-0000-0000DC010000}"/>
    <cellStyle name="アクセント 5 4" xfId="478" xr:uid="{00000000-0005-0000-0000-0000DD010000}"/>
    <cellStyle name="アクセント 5 5" xfId="479" xr:uid="{00000000-0005-0000-0000-0000DE010000}"/>
    <cellStyle name="アクセント 5 6" xfId="480" xr:uid="{00000000-0005-0000-0000-0000DF010000}"/>
    <cellStyle name="アクセント 5 7" xfId="481" xr:uid="{00000000-0005-0000-0000-0000E0010000}"/>
    <cellStyle name="アクセント 5 8" xfId="482" xr:uid="{00000000-0005-0000-0000-0000E1010000}"/>
    <cellStyle name="アクセント 5 9" xfId="483" xr:uid="{00000000-0005-0000-0000-0000E2010000}"/>
    <cellStyle name="アクセント 6 10" xfId="484" xr:uid="{00000000-0005-0000-0000-0000E3010000}"/>
    <cellStyle name="アクセント 6 11" xfId="485" xr:uid="{00000000-0005-0000-0000-0000E4010000}"/>
    <cellStyle name="アクセント 6 12" xfId="486" xr:uid="{00000000-0005-0000-0000-0000E5010000}"/>
    <cellStyle name="アクセント 6 13" xfId="487" xr:uid="{00000000-0005-0000-0000-0000E6010000}"/>
    <cellStyle name="アクセント 6 14" xfId="488" xr:uid="{00000000-0005-0000-0000-0000E7010000}"/>
    <cellStyle name="アクセント 6 15" xfId="489" xr:uid="{00000000-0005-0000-0000-0000E8010000}"/>
    <cellStyle name="アクセント 6 16" xfId="490" xr:uid="{00000000-0005-0000-0000-0000E9010000}"/>
    <cellStyle name="アクセント 6 17" xfId="491" xr:uid="{00000000-0005-0000-0000-0000EA010000}"/>
    <cellStyle name="アクセント 6 18" xfId="492" xr:uid="{00000000-0005-0000-0000-0000EB010000}"/>
    <cellStyle name="アクセント 6 19" xfId="493" xr:uid="{00000000-0005-0000-0000-0000EC010000}"/>
    <cellStyle name="アクセント 6 2" xfId="494" xr:uid="{00000000-0005-0000-0000-0000ED010000}"/>
    <cellStyle name="アクセント 6 20" xfId="495" xr:uid="{00000000-0005-0000-0000-0000EE010000}"/>
    <cellStyle name="アクセント 6 21" xfId="496" xr:uid="{00000000-0005-0000-0000-0000EF010000}"/>
    <cellStyle name="アクセント 6 22" xfId="497" xr:uid="{00000000-0005-0000-0000-0000F0010000}"/>
    <cellStyle name="アクセント 6 3" xfId="498" xr:uid="{00000000-0005-0000-0000-0000F1010000}"/>
    <cellStyle name="アクセント 6 4" xfId="499" xr:uid="{00000000-0005-0000-0000-0000F2010000}"/>
    <cellStyle name="アクセント 6 5" xfId="500" xr:uid="{00000000-0005-0000-0000-0000F3010000}"/>
    <cellStyle name="アクセント 6 6" xfId="501" xr:uid="{00000000-0005-0000-0000-0000F4010000}"/>
    <cellStyle name="アクセント 6 7" xfId="502" xr:uid="{00000000-0005-0000-0000-0000F5010000}"/>
    <cellStyle name="アクセント 6 8" xfId="503" xr:uid="{00000000-0005-0000-0000-0000F6010000}"/>
    <cellStyle name="アクセント 6 9" xfId="504" xr:uid="{00000000-0005-0000-0000-0000F7010000}"/>
    <cellStyle name="タイトル 10" xfId="505" xr:uid="{00000000-0005-0000-0000-0000F8010000}"/>
    <cellStyle name="タイトル 11" xfId="506" xr:uid="{00000000-0005-0000-0000-0000F9010000}"/>
    <cellStyle name="タイトル 12" xfId="507" xr:uid="{00000000-0005-0000-0000-0000FA010000}"/>
    <cellStyle name="タイトル 13" xfId="508" xr:uid="{00000000-0005-0000-0000-0000FB010000}"/>
    <cellStyle name="タイトル 14" xfId="509" xr:uid="{00000000-0005-0000-0000-0000FC010000}"/>
    <cellStyle name="タイトル 15" xfId="510" xr:uid="{00000000-0005-0000-0000-0000FD010000}"/>
    <cellStyle name="タイトル 16" xfId="511" xr:uid="{00000000-0005-0000-0000-0000FE010000}"/>
    <cellStyle name="タイトル 17" xfId="512" xr:uid="{00000000-0005-0000-0000-0000FF010000}"/>
    <cellStyle name="タイトル 18" xfId="513" xr:uid="{00000000-0005-0000-0000-000000020000}"/>
    <cellStyle name="タイトル 19" xfId="514" xr:uid="{00000000-0005-0000-0000-000001020000}"/>
    <cellStyle name="タイトル 2" xfId="515" xr:uid="{00000000-0005-0000-0000-000002020000}"/>
    <cellStyle name="タイトル 20" xfId="516" xr:uid="{00000000-0005-0000-0000-000003020000}"/>
    <cellStyle name="タイトル 21" xfId="517" xr:uid="{00000000-0005-0000-0000-000004020000}"/>
    <cellStyle name="タイトル 22" xfId="518" xr:uid="{00000000-0005-0000-0000-000005020000}"/>
    <cellStyle name="タイトル 3" xfId="519" xr:uid="{00000000-0005-0000-0000-000006020000}"/>
    <cellStyle name="タイトル 4" xfId="520" xr:uid="{00000000-0005-0000-0000-000007020000}"/>
    <cellStyle name="タイトル 5" xfId="521" xr:uid="{00000000-0005-0000-0000-000008020000}"/>
    <cellStyle name="タイトル 6" xfId="522" xr:uid="{00000000-0005-0000-0000-000009020000}"/>
    <cellStyle name="タイトル 7" xfId="523" xr:uid="{00000000-0005-0000-0000-00000A020000}"/>
    <cellStyle name="タイトル 8" xfId="524" xr:uid="{00000000-0005-0000-0000-00000B020000}"/>
    <cellStyle name="タイトル 9" xfId="525" xr:uid="{00000000-0005-0000-0000-00000C020000}"/>
    <cellStyle name="チェック セル 10" xfId="526" xr:uid="{00000000-0005-0000-0000-00000D020000}"/>
    <cellStyle name="チェック セル 11" xfId="527" xr:uid="{00000000-0005-0000-0000-00000E020000}"/>
    <cellStyle name="チェック セル 12" xfId="528" xr:uid="{00000000-0005-0000-0000-00000F020000}"/>
    <cellStyle name="チェック セル 13" xfId="529" xr:uid="{00000000-0005-0000-0000-000010020000}"/>
    <cellStyle name="チェック セル 14" xfId="530" xr:uid="{00000000-0005-0000-0000-000011020000}"/>
    <cellStyle name="チェック セル 15" xfId="531" xr:uid="{00000000-0005-0000-0000-000012020000}"/>
    <cellStyle name="チェック セル 16" xfId="532" xr:uid="{00000000-0005-0000-0000-000013020000}"/>
    <cellStyle name="チェック セル 17" xfId="533" xr:uid="{00000000-0005-0000-0000-000014020000}"/>
    <cellStyle name="チェック セル 18" xfId="534" xr:uid="{00000000-0005-0000-0000-000015020000}"/>
    <cellStyle name="チェック セル 19" xfId="535" xr:uid="{00000000-0005-0000-0000-000016020000}"/>
    <cellStyle name="チェック セル 2" xfId="536" xr:uid="{00000000-0005-0000-0000-000017020000}"/>
    <cellStyle name="チェック セル 20" xfId="537" xr:uid="{00000000-0005-0000-0000-000018020000}"/>
    <cellStyle name="チェック セル 21" xfId="538" xr:uid="{00000000-0005-0000-0000-000019020000}"/>
    <cellStyle name="チェック セル 22" xfId="539" xr:uid="{00000000-0005-0000-0000-00001A020000}"/>
    <cellStyle name="チェック セル 3" xfId="540" xr:uid="{00000000-0005-0000-0000-00001B020000}"/>
    <cellStyle name="チェック セル 4" xfId="541" xr:uid="{00000000-0005-0000-0000-00001C020000}"/>
    <cellStyle name="チェック セル 5" xfId="542" xr:uid="{00000000-0005-0000-0000-00001D020000}"/>
    <cellStyle name="チェック セル 6" xfId="543" xr:uid="{00000000-0005-0000-0000-00001E020000}"/>
    <cellStyle name="チェック セル 7" xfId="544" xr:uid="{00000000-0005-0000-0000-00001F020000}"/>
    <cellStyle name="チェック セル 8" xfId="545" xr:uid="{00000000-0005-0000-0000-000020020000}"/>
    <cellStyle name="チェック セル 9" xfId="546" xr:uid="{00000000-0005-0000-0000-000021020000}"/>
    <cellStyle name="どちらでもない 10" xfId="547" xr:uid="{00000000-0005-0000-0000-000022020000}"/>
    <cellStyle name="どちらでもない 11" xfId="548" xr:uid="{00000000-0005-0000-0000-000023020000}"/>
    <cellStyle name="どちらでもない 12" xfId="549" xr:uid="{00000000-0005-0000-0000-000024020000}"/>
    <cellStyle name="どちらでもない 13" xfId="550" xr:uid="{00000000-0005-0000-0000-000025020000}"/>
    <cellStyle name="どちらでもない 14" xfId="551" xr:uid="{00000000-0005-0000-0000-000026020000}"/>
    <cellStyle name="どちらでもない 15" xfId="552" xr:uid="{00000000-0005-0000-0000-000027020000}"/>
    <cellStyle name="どちらでもない 16" xfId="553" xr:uid="{00000000-0005-0000-0000-000028020000}"/>
    <cellStyle name="どちらでもない 17" xfId="554" xr:uid="{00000000-0005-0000-0000-000029020000}"/>
    <cellStyle name="どちらでもない 18" xfId="555" xr:uid="{00000000-0005-0000-0000-00002A020000}"/>
    <cellStyle name="どちらでもない 19" xfId="556" xr:uid="{00000000-0005-0000-0000-00002B020000}"/>
    <cellStyle name="どちらでもない 2" xfId="557" xr:uid="{00000000-0005-0000-0000-00002C020000}"/>
    <cellStyle name="どちらでもない 20" xfId="558" xr:uid="{00000000-0005-0000-0000-00002D020000}"/>
    <cellStyle name="どちらでもない 21" xfId="559" xr:uid="{00000000-0005-0000-0000-00002E020000}"/>
    <cellStyle name="どちらでもない 22" xfId="560" xr:uid="{00000000-0005-0000-0000-00002F020000}"/>
    <cellStyle name="どちらでもない 3" xfId="561" xr:uid="{00000000-0005-0000-0000-000030020000}"/>
    <cellStyle name="どちらでもない 4" xfId="562" xr:uid="{00000000-0005-0000-0000-000031020000}"/>
    <cellStyle name="どちらでもない 5" xfId="563" xr:uid="{00000000-0005-0000-0000-000032020000}"/>
    <cellStyle name="どちらでもない 6" xfId="564" xr:uid="{00000000-0005-0000-0000-000033020000}"/>
    <cellStyle name="どちらでもない 7" xfId="565" xr:uid="{00000000-0005-0000-0000-000034020000}"/>
    <cellStyle name="どちらでもない 8" xfId="566" xr:uid="{00000000-0005-0000-0000-000035020000}"/>
    <cellStyle name="どちらでもない 9" xfId="567" xr:uid="{00000000-0005-0000-0000-000036020000}"/>
    <cellStyle name="メモ 10" xfId="568" xr:uid="{00000000-0005-0000-0000-000037020000}"/>
    <cellStyle name="メモ 11" xfId="569" xr:uid="{00000000-0005-0000-0000-000038020000}"/>
    <cellStyle name="メモ 12" xfId="570" xr:uid="{00000000-0005-0000-0000-000039020000}"/>
    <cellStyle name="メモ 13" xfId="571" xr:uid="{00000000-0005-0000-0000-00003A020000}"/>
    <cellStyle name="メモ 14" xfId="572" xr:uid="{00000000-0005-0000-0000-00003B020000}"/>
    <cellStyle name="メモ 15" xfId="573" xr:uid="{00000000-0005-0000-0000-00003C020000}"/>
    <cellStyle name="メモ 16" xfId="574" xr:uid="{00000000-0005-0000-0000-00003D020000}"/>
    <cellStyle name="メモ 17" xfId="575" xr:uid="{00000000-0005-0000-0000-00003E020000}"/>
    <cellStyle name="メモ 18" xfId="576" xr:uid="{00000000-0005-0000-0000-00003F020000}"/>
    <cellStyle name="メモ 19" xfId="577" xr:uid="{00000000-0005-0000-0000-000040020000}"/>
    <cellStyle name="メモ 2" xfId="578" xr:uid="{00000000-0005-0000-0000-000041020000}"/>
    <cellStyle name="メモ 20" xfId="579" xr:uid="{00000000-0005-0000-0000-000042020000}"/>
    <cellStyle name="メモ 21" xfId="580" xr:uid="{00000000-0005-0000-0000-000043020000}"/>
    <cellStyle name="メモ 22" xfId="581" xr:uid="{00000000-0005-0000-0000-000044020000}"/>
    <cellStyle name="メモ 3" xfId="582" xr:uid="{00000000-0005-0000-0000-000045020000}"/>
    <cellStyle name="メモ 4" xfId="583" xr:uid="{00000000-0005-0000-0000-000046020000}"/>
    <cellStyle name="メモ 5" xfId="584" xr:uid="{00000000-0005-0000-0000-000047020000}"/>
    <cellStyle name="メモ 6" xfId="585" xr:uid="{00000000-0005-0000-0000-000048020000}"/>
    <cellStyle name="メモ 7" xfId="586" xr:uid="{00000000-0005-0000-0000-000049020000}"/>
    <cellStyle name="メモ 8" xfId="587" xr:uid="{00000000-0005-0000-0000-00004A020000}"/>
    <cellStyle name="メモ 9" xfId="588" xr:uid="{00000000-0005-0000-0000-00004B020000}"/>
    <cellStyle name="リンク セル 10" xfId="589" xr:uid="{00000000-0005-0000-0000-00004C020000}"/>
    <cellStyle name="リンク セル 11" xfId="590" xr:uid="{00000000-0005-0000-0000-00004D020000}"/>
    <cellStyle name="リンク セル 12" xfId="591" xr:uid="{00000000-0005-0000-0000-00004E020000}"/>
    <cellStyle name="リンク セル 13" xfId="592" xr:uid="{00000000-0005-0000-0000-00004F020000}"/>
    <cellStyle name="リンク セル 14" xfId="593" xr:uid="{00000000-0005-0000-0000-000050020000}"/>
    <cellStyle name="リンク セル 15" xfId="594" xr:uid="{00000000-0005-0000-0000-000051020000}"/>
    <cellStyle name="リンク セル 16" xfId="595" xr:uid="{00000000-0005-0000-0000-000052020000}"/>
    <cellStyle name="リンク セル 17" xfId="596" xr:uid="{00000000-0005-0000-0000-000053020000}"/>
    <cellStyle name="リンク セル 18" xfId="597" xr:uid="{00000000-0005-0000-0000-000054020000}"/>
    <cellStyle name="リンク セル 19" xfId="598" xr:uid="{00000000-0005-0000-0000-000055020000}"/>
    <cellStyle name="リンク セル 2" xfId="599" xr:uid="{00000000-0005-0000-0000-000056020000}"/>
    <cellStyle name="リンク セル 20" xfId="600" xr:uid="{00000000-0005-0000-0000-000057020000}"/>
    <cellStyle name="リンク セル 21" xfId="601" xr:uid="{00000000-0005-0000-0000-000058020000}"/>
    <cellStyle name="リンク セル 22" xfId="602" xr:uid="{00000000-0005-0000-0000-000059020000}"/>
    <cellStyle name="リンク セル 3" xfId="603" xr:uid="{00000000-0005-0000-0000-00005A020000}"/>
    <cellStyle name="リンク セル 4" xfId="604" xr:uid="{00000000-0005-0000-0000-00005B020000}"/>
    <cellStyle name="リンク セル 5" xfId="605" xr:uid="{00000000-0005-0000-0000-00005C020000}"/>
    <cellStyle name="リンク セル 6" xfId="606" xr:uid="{00000000-0005-0000-0000-00005D020000}"/>
    <cellStyle name="リンク セル 7" xfId="607" xr:uid="{00000000-0005-0000-0000-00005E020000}"/>
    <cellStyle name="リンク セル 8" xfId="608" xr:uid="{00000000-0005-0000-0000-00005F020000}"/>
    <cellStyle name="リンク セル 9" xfId="609" xr:uid="{00000000-0005-0000-0000-000060020000}"/>
    <cellStyle name="悪い 10" xfId="610" xr:uid="{00000000-0005-0000-0000-000061020000}"/>
    <cellStyle name="悪い 11" xfId="611" xr:uid="{00000000-0005-0000-0000-000062020000}"/>
    <cellStyle name="悪い 12" xfId="612" xr:uid="{00000000-0005-0000-0000-000063020000}"/>
    <cellStyle name="悪い 13" xfId="613" xr:uid="{00000000-0005-0000-0000-000064020000}"/>
    <cellStyle name="悪い 14" xfId="614" xr:uid="{00000000-0005-0000-0000-000065020000}"/>
    <cellStyle name="悪い 15" xfId="615" xr:uid="{00000000-0005-0000-0000-000066020000}"/>
    <cellStyle name="悪い 16" xfId="616" xr:uid="{00000000-0005-0000-0000-000067020000}"/>
    <cellStyle name="悪い 17" xfId="617" xr:uid="{00000000-0005-0000-0000-000068020000}"/>
    <cellStyle name="悪い 18" xfId="618" xr:uid="{00000000-0005-0000-0000-000069020000}"/>
    <cellStyle name="悪い 19" xfId="619" xr:uid="{00000000-0005-0000-0000-00006A020000}"/>
    <cellStyle name="悪い 2" xfId="620" xr:uid="{00000000-0005-0000-0000-00006B020000}"/>
    <cellStyle name="悪い 20" xfId="621" xr:uid="{00000000-0005-0000-0000-00006C020000}"/>
    <cellStyle name="悪い 21" xfId="622" xr:uid="{00000000-0005-0000-0000-00006D020000}"/>
    <cellStyle name="悪い 22" xfId="623" xr:uid="{00000000-0005-0000-0000-00006E020000}"/>
    <cellStyle name="悪い 3" xfId="624" xr:uid="{00000000-0005-0000-0000-00006F020000}"/>
    <cellStyle name="悪い 4" xfId="625" xr:uid="{00000000-0005-0000-0000-000070020000}"/>
    <cellStyle name="悪い 5" xfId="626" xr:uid="{00000000-0005-0000-0000-000071020000}"/>
    <cellStyle name="悪い 6" xfId="627" xr:uid="{00000000-0005-0000-0000-000072020000}"/>
    <cellStyle name="悪い 7" xfId="628" xr:uid="{00000000-0005-0000-0000-000073020000}"/>
    <cellStyle name="悪い 8" xfId="629" xr:uid="{00000000-0005-0000-0000-000074020000}"/>
    <cellStyle name="悪い 9" xfId="630" xr:uid="{00000000-0005-0000-0000-000075020000}"/>
    <cellStyle name="計算 10" xfId="631" xr:uid="{00000000-0005-0000-0000-000076020000}"/>
    <cellStyle name="計算 11" xfId="632" xr:uid="{00000000-0005-0000-0000-000077020000}"/>
    <cellStyle name="計算 12" xfId="633" xr:uid="{00000000-0005-0000-0000-000078020000}"/>
    <cellStyle name="計算 13" xfId="634" xr:uid="{00000000-0005-0000-0000-000079020000}"/>
    <cellStyle name="計算 14" xfId="635" xr:uid="{00000000-0005-0000-0000-00007A020000}"/>
    <cellStyle name="計算 15" xfId="636" xr:uid="{00000000-0005-0000-0000-00007B020000}"/>
    <cellStyle name="計算 16" xfId="637" xr:uid="{00000000-0005-0000-0000-00007C020000}"/>
    <cellStyle name="計算 17" xfId="638" xr:uid="{00000000-0005-0000-0000-00007D020000}"/>
    <cellStyle name="計算 18" xfId="639" xr:uid="{00000000-0005-0000-0000-00007E020000}"/>
    <cellStyle name="計算 19" xfId="640" xr:uid="{00000000-0005-0000-0000-00007F020000}"/>
    <cellStyle name="計算 2" xfId="641" xr:uid="{00000000-0005-0000-0000-000080020000}"/>
    <cellStyle name="計算 20" xfId="642" xr:uid="{00000000-0005-0000-0000-000081020000}"/>
    <cellStyle name="計算 21" xfId="643" xr:uid="{00000000-0005-0000-0000-000082020000}"/>
    <cellStyle name="計算 22" xfId="644" xr:uid="{00000000-0005-0000-0000-000083020000}"/>
    <cellStyle name="計算 3" xfId="645" xr:uid="{00000000-0005-0000-0000-000084020000}"/>
    <cellStyle name="計算 4" xfId="646" xr:uid="{00000000-0005-0000-0000-000085020000}"/>
    <cellStyle name="計算 5" xfId="647" xr:uid="{00000000-0005-0000-0000-000086020000}"/>
    <cellStyle name="計算 6" xfId="648" xr:uid="{00000000-0005-0000-0000-000087020000}"/>
    <cellStyle name="計算 7" xfId="649" xr:uid="{00000000-0005-0000-0000-000088020000}"/>
    <cellStyle name="計算 8" xfId="650" xr:uid="{00000000-0005-0000-0000-000089020000}"/>
    <cellStyle name="計算 9" xfId="651" xr:uid="{00000000-0005-0000-0000-00008A020000}"/>
    <cellStyle name="警告文 10" xfId="652" xr:uid="{00000000-0005-0000-0000-00008B020000}"/>
    <cellStyle name="警告文 11" xfId="653" xr:uid="{00000000-0005-0000-0000-00008C020000}"/>
    <cellStyle name="警告文 12" xfId="654" xr:uid="{00000000-0005-0000-0000-00008D020000}"/>
    <cellStyle name="警告文 13" xfId="655" xr:uid="{00000000-0005-0000-0000-00008E020000}"/>
    <cellStyle name="警告文 14" xfId="656" xr:uid="{00000000-0005-0000-0000-00008F020000}"/>
    <cellStyle name="警告文 15" xfId="657" xr:uid="{00000000-0005-0000-0000-000090020000}"/>
    <cellStyle name="警告文 16" xfId="658" xr:uid="{00000000-0005-0000-0000-000091020000}"/>
    <cellStyle name="警告文 17" xfId="659" xr:uid="{00000000-0005-0000-0000-000092020000}"/>
    <cellStyle name="警告文 18" xfId="660" xr:uid="{00000000-0005-0000-0000-000093020000}"/>
    <cellStyle name="警告文 19" xfId="661" xr:uid="{00000000-0005-0000-0000-000094020000}"/>
    <cellStyle name="警告文 2" xfId="662" xr:uid="{00000000-0005-0000-0000-000095020000}"/>
    <cellStyle name="警告文 20" xfId="663" xr:uid="{00000000-0005-0000-0000-000096020000}"/>
    <cellStyle name="警告文 21" xfId="664" xr:uid="{00000000-0005-0000-0000-000097020000}"/>
    <cellStyle name="警告文 22" xfId="665" xr:uid="{00000000-0005-0000-0000-000098020000}"/>
    <cellStyle name="警告文 3" xfId="666" xr:uid="{00000000-0005-0000-0000-000099020000}"/>
    <cellStyle name="警告文 4" xfId="667" xr:uid="{00000000-0005-0000-0000-00009A020000}"/>
    <cellStyle name="警告文 5" xfId="668" xr:uid="{00000000-0005-0000-0000-00009B020000}"/>
    <cellStyle name="警告文 6" xfId="669" xr:uid="{00000000-0005-0000-0000-00009C020000}"/>
    <cellStyle name="警告文 7" xfId="670" xr:uid="{00000000-0005-0000-0000-00009D020000}"/>
    <cellStyle name="警告文 8" xfId="671" xr:uid="{00000000-0005-0000-0000-00009E020000}"/>
    <cellStyle name="警告文 9" xfId="672" xr:uid="{00000000-0005-0000-0000-00009F020000}"/>
    <cellStyle name="桁区切り 10" xfId="673" xr:uid="{00000000-0005-0000-0000-0000A0020000}"/>
    <cellStyle name="桁区切り 11" xfId="674" xr:uid="{00000000-0005-0000-0000-0000A1020000}"/>
    <cellStyle name="桁区切り 12" xfId="675" xr:uid="{00000000-0005-0000-0000-0000A2020000}"/>
    <cellStyle name="桁区切り 13" xfId="676" xr:uid="{00000000-0005-0000-0000-0000A3020000}"/>
    <cellStyle name="桁区切り 14" xfId="677" xr:uid="{00000000-0005-0000-0000-0000A4020000}"/>
    <cellStyle name="桁区切り 15" xfId="678" xr:uid="{00000000-0005-0000-0000-0000A5020000}"/>
    <cellStyle name="桁区切り 16" xfId="679" xr:uid="{00000000-0005-0000-0000-0000A6020000}"/>
    <cellStyle name="桁区切り 17" xfId="680" xr:uid="{00000000-0005-0000-0000-0000A7020000}"/>
    <cellStyle name="桁区切り 18" xfId="681" xr:uid="{00000000-0005-0000-0000-0000A8020000}"/>
    <cellStyle name="桁区切り 19" xfId="682" xr:uid="{00000000-0005-0000-0000-0000A9020000}"/>
    <cellStyle name="桁区切り 2" xfId="683" xr:uid="{00000000-0005-0000-0000-0000AA020000}"/>
    <cellStyle name="桁区切り 20" xfId="684" xr:uid="{00000000-0005-0000-0000-0000AB020000}"/>
    <cellStyle name="桁区切り 21" xfId="685" xr:uid="{00000000-0005-0000-0000-0000AC020000}"/>
    <cellStyle name="桁区切り 22" xfId="686" xr:uid="{00000000-0005-0000-0000-0000AD020000}"/>
    <cellStyle name="桁区切り 3" xfId="687" xr:uid="{00000000-0005-0000-0000-0000AE020000}"/>
    <cellStyle name="桁区切り 4" xfId="688" xr:uid="{00000000-0005-0000-0000-0000AF020000}"/>
    <cellStyle name="桁区切り 5" xfId="689" xr:uid="{00000000-0005-0000-0000-0000B0020000}"/>
    <cellStyle name="桁区切り 6" xfId="690" xr:uid="{00000000-0005-0000-0000-0000B1020000}"/>
    <cellStyle name="桁区切り 7" xfId="691" xr:uid="{00000000-0005-0000-0000-0000B2020000}"/>
    <cellStyle name="桁区切り 8" xfId="692" xr:uid="{00000000-0005-0000-0000-0000B3020000}"/>
    <cellStyle name="桁区切り 9" xfId="693" xr:uid="{00000000-0005-0000-0000-0000B4020000}"/>
    <cellStyle name="見出し 1 10" xfId="694" xr:uid="{00000000-0005-0000-0000-0000B5020000}"/>
    <cellStyle name="見出し 1 11" xfId="695" xr:uid="{00000000-0005-0000-0000-0000B6020000}"/>
    <cellStyle name="見出し 1 12" xfId="696" xr:uid="{00000000-0005-0000-0000-0000B7020000}"/>
    <cellStyle name="見出し 1 13" xfId="697" xr:uid="{00000000-0005-0000-0000-0000B8020000}"/>
    <cellStyle name="見出し 1 14" xfId="698" xr:uid="{00000000-0005-0000-0000-0000B9020000}"/>
    <cellStyle name="見出し 1 15" xfId="699" xr:uid="{00000000-0005-0000-0000-0000BA020000}"/>
    <cellStyle name="見出し 1 16" xfId="700" xr:uid="{00000000-0005-0000-0000-0000BB020000}"/>
    <cellStyle name="見出し 1 17" xfId="701" xr:uid="{00000000-0005-0000-0000-0000BC020000}"/>
    <cellStyle name="見出し 1 18" xfId="702" xr:uid="{00000000-0005-0000-0000-0000BD020000}"/>
    <cellStyle name="見出し 1 19" xfId="703" xr:uid="{00000000-0005-0000-0000-0000BE020000}"/>
    <cellStyle name="見出し 1 2" xfId="704" xr:uid="{00000000-0005-0000-0000-0000BF020000}"/>
    <cellStyle name="見出し 1 20" xfId="705" xr:uid="{00000000-0005-0000-0000-0000C0020000}"/>
    <cellStyle name="見出し 1 21" xfId="706" xr:uid="{00000000-0005-0000-0000-0000C1020000}"/>
    <cellStyle name="見出し 1 22" xfId="707" xr:uid="{00000000-0005-0000-0000-0000C2020000}"/>
    <cellStyle name="見出し 1 3" xfId="708" xr:uid="{00000000-0005-0000-0000-0000C3020000}"/>
    <cellStyle name="見出し 1 4" xfId="709" xr:uid="{00000000-0005-0000-0000-0000C4020000}"/>
    <cellStyle name="見出し 1 5" xfId="710" xr:uid="{00000000-0005-0000-0000-0000C5020000}"/>
    <cellStyle name="見出し 1 6" xfId="711" xr:uid="{00000000-0005-0000-0000-0000C6020000}"/>
    <cellStyle name="見出し 1 7" xfId="712" xr:uid="{00000000-0005-0000-0000-0000C7020000}"/>
    <cellStyle name="見出し 1 8" xfId="713" xr:uid="{00000000-0005-0000-0000-0000C8020000}"/>
    <cellStyle name="見出し 1 9" xfId="714" xr:uid="{00000000-0005-0000-0000-0000C9020000}"/>
    <cellStyle name="見出し 2 10" xfId="715" xr:uid="{00000000-0005-0000-0000-0000CA020000}"/>
    <cellStyle name="見出し 2 11" xfId="716" xr:uid="{00000000-0005-0000-0000-0000CB020000}"/>
    <cellStyle name="見出し 2 12" xfId="717" xr:uid="{00000000-0005-0000-0000-0000CC020000}"/>
    <cellStyle name="見出し 2 13" xfId="718" xr:uid="{00000000-0005-0000-0000-0000CD020000}"/>
    <cellStyle name="見出し 2 14" xfId="719" xr:uid="{00000000-0005-0000-0000-0000CE020000}"/>
    <cellStyle name="見出し 2 15" xfId="720" xr:uid="{00000000-0005-0000-0000-0000CF020000}"/>
    <cellStyle name="見出し 2 16" xfId="721" xr:uid="{00000000-0005-0000-0000-0000D0020000}"/>
    <cellStyle name="見出し 2 17" xfId="722" xr:uid="{00000000-0005-0000-0000-0000D1020000}"/>
    <cellStyle name="見出し 2 18" xfId="723" xr:uid="{00000000-0005-0000-0000-0000D2020000}"/>
    <cellStyle name="見出し 2 19" xfId="724" xr:uid="{00000000-0005-0000-0000-0000D3020000}"/>
    <cellStyle name="見出し 2 2" xfId="725" xr:uid="{00000000-0005-0000-0000-0000D4020000}"/>
    <cellStyle name="見出し 2 20" xfId="726" xr:uid="{00000000-0005-0000-0000-0000D5020000}"/>
    <cellStyle name="見出し 2 21" xfId="727" xr:uid="{00000000-0005-0000-0000-0000D6020000}"/>
    <cellStyle name="見出し 2 22" xfId="728" xr:uid="{00000000-0005-0000-0000-0000D7020000}"/>
    <cellStyle name="見出し 2 3" xfId="729" xr:uid="{00000000-0005-0000-0000-0000D8020000}"/>
    <cellStyle name="見出し 2 4" xfId="730" xr:uid="{00000000-0005-0000-0000-0000D9020000}"/>
    <cellStyle name="見出し 2 5" xfId="731" xr:uid="{00000000-0005-0000-0000-0000DA020000}"/>
    <cellStyle name="見出し 2 6" xfId="732" xr:uid="{00000000-0005-0000-0000-0000DB020000}"/>
    <cellStyle name="見出し 2 7" xfId="733" xr:uid="{00000000-0005-0000-0000-0000DC020000}"/>
    <cellStyle name="見出し 2 8" xfId="734" xr:uid="{00000000-0005-0000-0000-0000DD020000}"/>
    <cellStyle name="見出し 2 9" xfId="735" xr:uid="{00000000-0005-0000-0000-0000DE020000}"/>
    <cellStyle name="見出し 3 10" xfId="736" xr:uid="{00000000-0005-0000-0000-0000DF020000}"/>
    <cellStyle name="見出し 3 11" xfId="737" xr:uid="{00000000-0005-0000-0000-0000E0020000}"/>
    <cellStyle name="見出し 3 12" xfId="738" xr:uid="{00000000-0005-0000-0000-0000E1020000}"/>
    <cellStyle name="見出し 3 13" xfId="739" xr:uid="{00000000-0005-0000-0000-0000E2020000}"/>
    <cellStyle name="見出し 3 14" xfId="740" xr:uid="{00000000-0005-0000-0000-0000E3020000}"/>
    <cellStyle name="見出し 3 15" xfId="741" xr:uid="{00000000-0005-0000-0000-0000E4020000}"/>
    <cellStyle name="見出し 3 16" xfId="742" xr:uid="{00000000-0005-0000-0000-0000E5020000}"/>
    <cellStyle name="見出し 3 17" xfId="743" xr:uid="{00000000-0005-0000-0000-0000E6020000}"/>
    <cellStyle name="見出し 3 18" xfId="744" xr:uid="{00000000-0005-0000-0000-0000E7020000}"/>
    <cellStyle name="見出し 3 19" xfId="745" xr:uid="{00000000-0005-0000-0000-0000E8020000}"/>
    <cellStyle name="見出し 3 2" xfId="746" xr:uid="{00000000-0005-0000-0000-0000E9020000}"/>
    <cellStyle name="見出し 3 20" xfId="747" xr:uid="{00000000-0005-0000-0000-0000EA020000}"/>
    <cellStyle name="見出し 3 21" xfId="748" xr:uid="{00000000-0005-0000-0000-0000EB020000}"/>
    <cellStyle name="見出し 3 22" xfId="749" xr:uid="{00000000-0005-0000-0000-0000EC020000}"/>
    <cellStyle name="見出し 3 3" xfId="750" xr:uid="{00000000-0005-0000-0000-0000ED020000}"/>
    <cellStyle name="見出し 3 4" xfId="751" xr:uid="{00000000-0005-0000-0000-0000EE020000}"/>
    <cellStyle name="見出し 3 5" xfId="752" xr:uid="{00000000-0005-0000-0000-0000EF020000}"/>
    <cellStyle name="見出し 3 6" xfId="753" xr:uid="{00000000-0005-0000-0000-0000F0020000}"/>
    <cellStyle name="見出し 3 7" xfId="754" xr:uid="{00000000-0005-0000-0000-0000F1020000}"/>
    <cellStyle name="見出し 3 8" xfId="755" xr:uid="{00000000-0005-0000-0000-0000F2020000}"/>
    <cellStyle name="見出し 3 9" xfId="756" xr:uid="{00000000-0005-0000-0000-0000F3020000}"/>
    <cellStyle name="見出し 4 10" xfId="757" xr:uid="{00000000-0005-0000-0000-0000F4020000}"/>
    <cellStyle name="見出し 4 11" xfId="758" xr:uid="{00000000-0005-0000-0000-0000F5020000}"/>
    <cellStyle name="見出し 4 12" xfId="759" xr:uid="{00000000-0005-0000-0000-0000F6020000}"/>
    <cellStyle name="見出し 4 13" xfId="760" xr:uid="{00000000-0005-0000-0000-0000F7020000}"/>
    <cellStyle name="見出し 4 14" xfId="761" xr:uid="{00000000-0005-0000-0000-0000F8020000}"/>
    <cellStyle name="見出し 4 15" xfId="762" xr:uid="{00000000-0005-0000-0000-0000F9020000}"/>
    <cellStyle name="見出し 4 16" xfId="763" xr:uid="{00000000-0005-0000-0000-0000FA020000}"/>
    <cellStyle name="見出し 4 17" xfId="764" xr:uid="{00000000-0005-0000-0000-0000FB020000}"/>
    <cellStyle name="見出し 4 18" xfId="765" xr:uid="{00000000-0005-0000-0000-0000FC020000}"/>
    <cellStyle name="見出し 4 19" xfId="766" xr:uid="{00000000-0005-0000-0000-0000FD020000}"/>
    <cellStyle name="見出し 4 2" xfId="767" xr:uid="{00000000-0005-0000-0000-0000FE020000}"/>
    <cellStyle name="見出し 4 20" xfId="768" xr:uid="{00000000-0005-0000-0000-0000FF020000}"/>
    <cellStyle name="見出し 4 21" xfId="769" xr:uid="{00000000-0005-0000-0000-000000030000}"/>
    <cellStyle name="見出し 4 22" xfId="770" xr:uid="{00000000-0005-0000-0000-000001030000}"/>
    <cellStyle name="見出し 4 3" xfId="771" xr:uid="{00000000-0005-0000-0000-000002030000}"/>
    <cellStyle name="見出し 4 4" xfId="772" xr:uid="{00000000-0005-0000-0000-000003030000}"/>
    <cellStyle name="見出し 4 5" xfId="773" xr:uid="{00000000-0005-0000-0000-000004030000}"/>
    <cellStyle name="見出し 4 6" xfId="774" xr:uid="{00000000-0005-0000-0000-000005030000}"/>
    <cellStyle name="見出し 4 7" xfId="775" xr:uid="{00000000-0005-0000-0000-000006030000}"/>
    <cellStyle name="見出し 4 8" xfId="776" xr:uid="{00000000-0005-0000-0000-000007030000}"/>
    <cellStyle name="見出し 4 9" xfId="777" xr:uid="{00000000-0005-0000-0000-000008030000}"/>
    <cellStyle name="集計 10" xfId="778" xr:uid="{00000000-0005-0000-0000-000009030000}"/>
    <cellStyle name="集計 11" xfId="779" xr:uid="{00000000-0005-0000-0000-00000A030000}"/>
    <cellStyle name="集計 12" xfId="780" xr:uid="{00000000-0005-0000-0000-00000B030000}"/>
    <cellStyle name="集計 13" xfId="781" xr:uid="{00000000-0005-0000-0000-00000C030000}"/>
    <cellStyle name="集計 14" xfId="782" xr:uid="{00000000-0005-0000-0000-00000D030000}"/>
    <cellStyle name="集計 15" xfId="783" xr:uid="{00000000-0005-0000-0000-00000E030000}"/>
    <cellStyle name="集計 16" xfId="784" xr:uid="{00000000-0005-0000-0000-00000F030000}"/>
    <cellStyle name="集計 17" xfId="785" xr:uid="{00000000-0005-0000-0000-000010030000}"/>
    <cellStyle name="集計 18" xfId="786" xr:uid="{00000000-0005-0000-0000-000011030000}"/>
    <cellStyle name="集計 19" xfId="787" xr:uid="{00000000-0005-0000-0000-000012030000}"/>
    <cellStyle name="集計 2" xfId="788" xr:uid="{00000000-0005-0000-0000-000013030000}"/>
    <cellStyle name="集計 20" xfId="789" xr:uid="{00000000-0005-0000-0000-000014030000}"/>
    <cellStyle name="集計 21" xfId="790" xr:uid="{00000000-0005-0000-0000-000015030000}"/>
    <cellStyle name="集計 22" xfId="791" xr:uid="{00000000-0005-0000-0000-000016030000}"/>
    <cellStyle name="集計 3" xfId="792" xr:uid="{00000000-0005-0000-0000-000017030000}"/>
    <cellStyle name="集計 4" xfId="793" xr:uid="{00000000-0005-0000-0000-000018030000}"/>
    <cellStyle name="集計 5" xfId="794" xr:uid="{00000000-0005-0000-0000-000019030000}"/>
    <cellStyle name="集計 6" xfId="795" xr:uid="{00000000-0005-0000-0000-00001A030000}"/>
    <cellStyle name="集計 7" xfId="796" xr:uid="{00000000-0005-0000-0000-00001B030000}"/>
    <cellStyle name="集計 8" xfId="797" xr:uid="{00000000-0005-0000-0000-00001C030000}"/>
    <cellStyle name="集計 9" xfId="798" xr:uid="{00000000-0005-0000-0000-00001D030000}"/>
    <cellStyle name="出力 10" xfId="799" xr:uid="{00000000-0005-0000-0000-00001E030000}"/>
    <cellStyle name="出力 11" xfId="800" xr:uid="{00000000-0005-0000-0000-00001F030000}"/>
    <cellStyle name="出力 12" xfId="801" xr:uid="{00000000-0005-0000-0000-000020030000}"/>
    <cellStyle name="出力 13" xfId="802" xr:uid="{00000000-0005-0000-0000-000021030000}"/>
    <cellStyle name="出力 14" xfId="803" xr:uid="{00000000-0005-0000-0000-000022030000}"/>
    <cellStyle name="出力 15" xfId="804" xr:uid="{00000000-0005-0000-0000-000023030000}"/>
    <cellStyle name="出力 16" xfId="805" xr:uid="{00000000-0005-0000-0000-000024030000}"/>
    <cellStyle name="出力 17" xfId="806" xr:uid="{00000000-0005-0000-0000-000025030000}"/>
    <cellStyle name="出力 18" xfId="807" xr:uid="{00000000-0005-0000-0000-000026030000}"/>
    <cellStyle name="出力 19" xfId="808" xr:uid="{00000000-0005-0000-0000-000027030000}"/>
    <cellStyle name="出力 2" xfId="809" xr:uid="{00000000-0005-0000-0000-000028030000}"/>
    <cellStyle name="出力 20" xfId="810" xr:uid="{00000000-0005-0000-0000-000029030000}"/>
    <cellStyle name="出力 21" xfId="811" xr:uid="{00000000-0005-0000-0000-00002A030000}"/>
    <cellStyle name="出力 22" xfId="812" xr:uid="{00000000-0005-0000-0000-00002B030000}"/>
    <cellStyle name="出力 3" xfId="813" xr:uid="{00000000-0005-0000-0000-00002C030000}"/>
    <cellStyle name="出力 4" xfId="814" xr:uid="{00000000-0005-0000-0000-00002D030000}"/>
    <cellStyle name="出力 5" xfId="815" xr:uid="{00000000-0005-0000-0000-00002E030000}"/>
    <cellStyle name="出力 6" xfId="816" xr:uid="{00000000-0005-0000-0000-00002F030000}"/>
    <cellStyle name="出力 7" xfId="817" xr:uid="{00000000-0005-0000-0000-000030030000}"/>
    <cellStyle name="出力 8" xfId="818" xr:uid="{00000000-0005-0000-0000-000031030000}"/>
    <cellStyle name="出力 9" xfId="819" xr:uid="{00000000-0005-0000-0000-000032030000}"/>
    <cellStyle name="説明文 10" xfId="820" xr:uid="{00000000-0005-0000-0000-000033030000}"/>
    <cellStyle name="説明文 11" xfId="821" xr:uid="{00000000-0005-0000-0000-000034030000}"/>
    <cellStyle name="説明文 12" xfId="822" xr:uid="{00000000-0005-0000-0000-000035030000}"/>
    <cellStyle name="説明文 13" xfId="823" xr:uid="{00000000-0005-0000-0000-000036030000}"/>
    <cellStyle name="説明文 14" xfId="824" xr:uid="{00000000-0005-0000-0000-000037030000}"/>
    <cellStyle name="説明文 15" xfId="825" xr:uid="{00000000-0005-0000-0000-000038030000}"/>
    <cellStyle name="説明文 16" xfId="826" xr:uid="{00000000-0005-0000-0000-000039030000}"/>
    <cellStyle name="説明文 17" xfId="827" xr:uid="{00000000-0005-0000-0000-00003A030000}"/>
    <cellStyle name="説明文 18" xfId="828" xr:uid="{00000000-0005-0000-0000-00003B030000}"/>
    <cellStyle name="説明文 19" xfId="829" xr:uid="{00000000-0005-0000-0000-00003C030000}"/>
    <cellStyle name="説明文 2" xfId="830" xr:uid="{00000000-0005-0000-0000-00003D030000}"/>
    <cellStyle name="説明文 20" xfId="831" xr:uid="{00000000-0005-0000-0000-00003E030000}"/>
    <cellStyle name="説明文 21" xfId="832" xr:uid="{00000000-0005-0000-0000-00003F030000}"/>
    <cellStyle name="説明文 22" xfId="833" xr:uid="{00000000-0005-0000-0000-000040030000}"/>
    <cellStyle name="説明文 3" xfId="834" xr:uid="{00000000-0005-0000-0000-000041030000}"/>
    <cellStyle name="説明文 4" xfId="835" xr:uid="{00000000-0005-0000-0000-000042030000}"/>
    <cellStyle name="説明文 5" xfId="836" xr:uid="{00000000-0005-0000-0000-000043030000}"/>
    <cellStyle name="説明文 6" xfId="837" xr:uid="{00000000-0005-0000-0000-000044030000}"/>
    <cellStyle name="説明文 7" xfId="838" xr:uid="{00000000-0005-0000-0000-000045030000}"/>
    <cellStyle name="説明文 8" xfId="839" xr:uid="{00000000-0005-0000-0000-000046030000}"/>
    <cellStyle name="説明文 9" xfId="840" xr:uid="{00000000-0005-0000-0000-000047030000}"/>
    <cellStyle name="入力 10" xfId="841" xr:uid="{00000000-0005-0000-0000-000048030000}"/>
    <cellStyle name="入力 11" xfId="842" xr:uid="{00000000-0005-0000-0000-000049030000}"/>
    <cellStyle name="入力 12" xfId="843" xr:uid="{00000000-0005-0000-0000-00004A030000}"/>
    <cellStyle name="入力 13" xfId="844" xr:uid="{00000000-0005-0000-0000-00004B030000}"/>
    <cellStyle name="入力 14" xfId="845" xr:uid="{00000000-0005-0000-0000-00004C030000}"/>
    <cellStyle name="入力 15" xfId="846" xr:uid="{00000000-0005-0000-0000-00004D030000}"/>
    <cellStyle name="入力 16" xfId="847" xr:uid="{00000000-0005-0000-0000-00004E030000}"/>
    <cellStyle name="入力 17" xfId="848" xr:uid="{00000000-0005-0000-0000-00004F030000}"/>
    <cellStyle name="入力 18" xfId="849" xr:uid="{00000000-0005-0000-0000-000050030000}"/>
    <cellStyle name="入力 19" xfId="850" xr:uid="{00000000-0005-0000-0000-000051030000}"/>
    <cellStyle name="入力 2" xfId="851" xr:uid="{00000000-0005-0000-0000-000052030000}"/>
    <cellStyle name="入力 20" xfId="852" xr:uid="{00000000-0005-0000-0000-000053030000}"/>
    <cellStyle name="入力 21" xfId="853" xr:uid="{00000000-0005-0000-0000-000054030000}"/>
    <cellStyle name="入力 22" xfId="854" xr:uid="{00000000-0005-0000-0000-000055030000}"/>
    <cellStyle name="入力 3" xfId="855" xr:uid="{00000000-0005-0000-0000-000056030000}"/>
    <cellStyle name="入力 4" xfId="856" xr:uid="{00000000-0005-0000-0000-000057030000}"/>
    <cellStyle name="入力 5" xfId="857" xr:uid="{00000000-0005-0000-0000-000058030000}"/>
    <cellStyle name="入力 6" xfId="858" xr:uid="{00000000-0005-0000-0000-000059030000}"/>
    <cellStyle name="入力 7" xfId="859" xr:uid="{00000000-0005-0000-0000-00005A030000}"/>
    <cellStyle name="入力 8" xfId="860" xr:uid="{00000000-0005-0000-0000-00005B030000}"/>
    <cellStyle name="入力 9" xfId="861" xr:uid="{00000000-0005-0000-0000-00005C030000}"/>
    <cellStyle name="標準" xfId="0" builtinId="0"/>
    <cellStyle name="標準 10" xfId="862" xr:uid="{00000000-0005-0000-0000-00005E030000}"/>
    <cellStyle name="標準 11" xfId="863" xr:uid="{00000000-0005-0000-0000-00005F030000}"/>
    <cellStyle name="標準 14" xfId="864" xr:uid="{00000000-0005-0000-0000-000060030000}"/>
    <cellStyle name="標準 15" xfId="865" xr:uid="{00000000-0005-0000-0000-000061030000}"/>
    <cellStyle name="標準 16" xfId="866" xr:uid="{00000000-0005-0000-0000-000062030000}"/>
    <cellStyle name="標準 2 10" xfId="867" xr:uid="{00000000-0005-0000-0000-000063030000}"/>
    <cellStyle name="標準 2 11" xfId="868" xr:uid="{00000000-0005-0000-0000-000064030000}"/>
    <cellStyle name="標準 2 12" xfId="869" xr:uid="{00000000-0005-0000-0000-000065030000}"/>
    <cellStyle name="標準 2 13" xfId="870" xr:uid="{00000000-0005-0000-0000-000066030000}"/>
    <cellStyle name="標準 2 14" xfId="871" xr:uid="{00000000-0005-0000-0000-000067030000}"/>
    <cellStyle name="標準 2 15" xfId="872" xr:uid="{00000000-0005-0000-0000-000068030000}"/>
    <cellStyle name="標準 2 16" xfId="873" xr:uid="{00000000-0005-0000-0000-000069030000}"/>
    <cellStyle name="標準 2 17" xfId="874" xr:uid="{00000000-0005-0000-0000-00006A030000}"/>
    <cellStyle name="標準 2 18" xfId="875" xr:uid="{00000000-0005-0000-0000-00006B030000}"/>
    <cellStyle name="標準 2 19" xfId="876" xr:uid="{00000000-0005-0000-0000-00006C030000}"/>
    <cellStyle name="標準 2 2" xfId="877" xr:uid="{00000000-0005-0000-0000-00006D030000}"/>
    <cellStyle name="標準 2 20" xfId="878" xr:uid="{00000000-0005-0000-0000-00006E030000}"/>
    <cellStyle name="標準 2 3" xfId="879" xr:uid="{00000000-0005-0000-0000-00006F030000}"/>
    <cellStyle name="標準 2 4" xfId="880" xr:uid="{00000000-0005-0000-0000-000070030000}"/>
    <cellStyle name="標準 2 5" xfId="881" xr:uid="{00000000-0005-0000-0000-000071030000}"/>
    <cellStyle name="標準 2 6" xfId="882" xr:uid="{00000000-0005-0000-0000-000072030000}"/>
    <cellStyle name="標準 2 7" xfId="883" xr:uid="{00000000-0005-0000-0000-000073030000}"/>
    <cellStyle name="標準 2 8" xfId="884" xr:uid="{00000000-0005-0000-0000-000074030000}"/>
    <cellStyle name="標準 2 9" xfId="885" xr:uid="{00000000-0005-0000-0000-000075030000}"/>
    <cellStyle name="標準 5" xfId="886" xr:uid="{00000000-0005-0000-0000-000076030000}"/>
    <cellStyle name="標準 6" xfId="887" xr:uid="{00000000-0005-0000-0000-000077030000}"/>
    <cellStyle name="標準 7" xfId="888" xr:uid="{00000000-0005-0000-0000-000078030000}"/>
    <cellStyle name="良い 10" xfId="889" xr:uid="{00000000-0005-0000-0000-000079030000}"/>
    <cellStyle name="良い 11" xfId="890" xr:uid="{00000000-0005-0000-0000-00007A030000}"/>
    <cellStyle name="良い 12" xfId="891" xr:uid="{00000000-0005-0000-0000-00007B030000}"/>
    <cellStyle name="良い 13" xfId="892" xr:uid="{00000000-0005-0000-0000-00007C030000}"/>
    <cellStyle name="良い 14" xfId="893" xr:uid="{00000000-0005-0000-0000-00007D030000}"/>
    <cellStyle name="良い 15" xfId="894" xr:uid="{00000000-0005-0000-0000-00007E030000}"/>
    <cellStyle name="良い 16" xfId="895" xr:uid="{00000000-0005-0000-0000-00007F030000}"/>
    <cellStyle name="良い 17" xfId="896" xr:uid="{00000000-0005-0000-0000-000080030000}"/>
    <cellStyle name="良い 18" xfId="897" xr:uid="{00000000-0005-0000-0000-000081030000}"/>
    <cellStyle name="良い 19" xfId="898" xr:uid="{00000000-0005-0000-0000-000082030000}"/>
    <cellStyle name="良い 2" xfId="899" xr:uid="{00000000-0005-0000-0000-000083030000}"/>
    <cellStyle name="良い 20" xfId="900" xr:uid="{00000000-0005-0000-0000-000084030000}"/>
    <cellStyle name="良い 21" xfId="901" xr:uid="{00000000-0005-0000-0000-000085030000}"/>
    <cellStyle name="良い 22" xfId="902" xr:uid="{00000000-0005-0000-0000-000086030000}"/>
    <cellStyle name="良い 3" xfId="903" xr:uid="{00000000-0005-0000-0000-000087030000}"/>
    <cellStyle name="良い 4" xfId="904" xr:uid="{00000000-0005-0000-0000-000088030000}"/>
    <cellStyle name="良い 5" xfId="905" xr:uid="{00000000-0005-0000-0000-000089030000}"/>
    <cellStyle name="良い 6" xfId="906" xr:uid="{00000000-0005-0000-0000-00008A030000}"/>
    <cellStyle name="良い 7" xfId="907" xr:uid="{00000000-0005-0000-0000-00008B030000}"/>
    <cellStyle name="良い 8" xfId="908" xr:uid="{00000000-0005-0000-0000-00008C030000}"/>
    <cellStyle name="良い 9" xfId="909" xr:uid="{00000000-0005-0000-0000-00008D03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53340</xdr:colOff>
      <xdr:row>7</xdr:row>
      <xdr:rowOff>30480</xdr:rowOff>
    </xdr:from>
    <xdr:to>
      <xdr:col>2</xdr:col>
      <xdr:colOff>167640</xdr:colOff>
      <xdr:row>16</xdr:row>
      <xdr:rowOff>198120</xdr:rowOff>
    </xdr:to>
    <xdr:sp macro="" textlink="">
      <xdr:nvSpPr>
        <xdr:cNvPr id="18288" name="AutoShape 1">
          <a:extLst>
            <a:ext uri="{FF2B5EF4-FFF2-40B4-BE49-F238E27FC236}">
              <a16:creationId xmlns:a16="http://schemas.microsoft.com/office/drawing/2014/main" id="{DF779318-85C8-45B9-8909-185F3A02BBBB}"/>
            </a:ext>
          </a:extLst>
        </xdr:cNvPr>
        <xdr:cNvSpPr>
          <a:spLocks/>
        </xdr:cNvSpPr>
      </xdr:nvSpPr>
      <xdr:spPr bwMode="auto">
        <a:xfrm>
          <a:off x="5867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17</xdr:row>
      <xdr:rowOff>30480</xdr:rowOff>
    </xdr:from>
    <xdr:to>
      <xdr:col>2</xdr:col>
      <xdr:colOff>167640</xdr:colOff>
      <xdr:row>18</xdr:row>
      <xdr:rowOff>205740</xdr:rowOff>
    </xdr:to>
    <xdr:sp macro="" textlink="">
      <xdr:nvSpPr>
        <xdr:cNvPr id="18289" name="AutoShape 2">
          <a:extLst>
            <a:ext uri="{FF2B5EF4-FFF2-40B4-BE49-F238E27FC236}">
              <a16:creationId xmlns:a16="http://schemas.microsoft.com/office/drawing/2014/main" id="{FEEDA9FA-C508-48BF-B9F5-C26FF4F37806}"/>
            </a:ext>
          </a:extLst>
        </xdr:cNvPr>
        <xdr:cNvSpPr>
          <a:spLocks/>
        </xdr:cNvSpPr>
      </xdr:nvSpPr>
      <xdr:spPr bwMode="auto">
        <a:xfrm>
          <a:off x="5867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19</xdr:row>
      <xdr:rowOff>38100</xdr:rowOff>
    </xdr:from>
    <xdr:to>
      <xdr:col>2</xdr:col>
      <xdr:colOff>137160</xdr:colOff>
      <xdr:row>27</xdr:row>
      <xdr:rowOff>205740</xdr:rowOff>
    </xdr:to>
    <xdr:sp macro="" textlink="">
      <xdr:nvSpPr>
        <xdr:cNvPr id="18290" name="AutoShape 3">
          <a:extLst>
            <a:ext uri="{FF2B5EF4-FFF2-40B4-BE49-F238E27FC236}">
              <a16:creationId xmlns:a16="http://schemas.microsoft.com/office/drawing/2014/main" id="{8C902A9F-7511-45A5-90E2-D92365EFE675}"/>
            </a:ext>
          </a:extLst>
        </xdr:cNvPr>
        <xdr:cNvSpPr>
          <a:spLocks/>
        </xdr:cNvSpPr>
      </xdr:nvSpPr>
      <xdr:spPr bwMode="auto">
        <a:xfrm>
          <a:off x="586740" y="4053840"/>
          <a:ext cx="83820" cy="1935480"/>
        </a:xfrm>
        <a:prstGeom prst="leftBrace">
          <a:avLst>
            <a:gd name="adj1" fmla="val 861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28</xdr:row>
      <xdr:rowOff>38100</xdr:rowOff>
    </xdr:from>
    <xdr:to>
      <xdr:col>2</xdr:col>
      <xdr:colOff>167640</xdr:colOff>
      <xdr:row>32</xdr:row>
      <xdr:rowOff>190500</xdr:rowOff>
    </xdr:to>
    <xdr:sp macro="" textlink="">
      <xdr:nvSpPr>
        <xdr:cNvPr id="18291" name="AutoShape 4">
          <a:extLst>
            <a:ext uri="{FF2B5EF4-FFF2-40B4-BE49-F238E27FC236}">
              <a16:creationId xmlns:a16="http://schemas.microsoft.com/office/drawing/2014/main" id="{5D9A2F98-417C-4541-9CB2-076D525D71A4}"/>
            </a:ext>
          </a:extLst>
        </xdr:cNvPr>
        <xdr:cNvSpPr>
          <a:spLocks/>
        </xdr:cNvSpPr>
      </xdr:nvSpPr>
      <xdr:spPr bwMode="auto">
        <a:xfrm>
          <a:off x="586740" y="6042660"/>
          <a:ext cx="114300" cy="1036320"/>
        </a:xfrm>
        <a:prstGeom prst="leftBrace">
          <a:avLst>
            <a:gd name="adj1" fmla="val 755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33</xdr:row>
      <xdr:rowOff>30480</xdr:rowOff>
    </xdr:from>
    <xdr:to>
      <xdr:col>2</xdr:col>
      <xdr:colOff>167640</xdr:colOff>
      <xdr:row>34</xdr:row>
      <xdr:rowOff>198120</xdr:rowOff>
    </xdr:to>
    <xdr:sp macro="" textlink="">
      <xdr:nvSpPr>
        <xdr:cNvPr id="18292" name="AutoShape 5">
          <a:extLst>
            <a:ext uri="{FF2B5EF4-FFF2-40B4-BE49-F238E27FC236}">
              <a16:creationId xmlns:a16="http://schemas.microsoft.com/office/drawing/2014/main" id="{EE4A3E66-BE8A-473B-BD26-420D6AD5940D}"/>
            </a:ext>
          </a:extLst>
        </xdr:cNvPr>
        <xdr:cNvSpPr>
          <a:spLocks/>
        </xdr:cNvSpPr>
      </xdr:nvSpPr>
      <xdr:spPr bwMode="auto">
        <a:xfrm>
          <a:off x="5867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35</xdr:row>
      <xdr:rowOff>38100</xdr:rowOff>
    </xdr:from>
    <xdr:to>
      <xdr:col>2</xdr:col>
      <xdr:colOff>152400</xdr:colOff>
      <xdr:row>36</xdr:row>
      <xdr:rowOff>198120</xdr:rowOff>
    </xdr:to>
    <xdr:sp macro="" textlink="">
      <xdr:nvSpPr>
        <xdr:cNvPr id="18293" name="AutoShape 6">
          <a:extLst>
            <a:ext uri="{FF2B5EF4-FFF2-40B4-BE49-F238E27FC236}">
              <a16:creationId xmlns:a16="http://schemas.microsoft.com/office/drawing/2014/main" id="{20A183B2-92D8-4F1C-BB44-0863C6EEC210}"/>
            </a:ext>
          </a:extLst>
        </xdr:cNvPr>
        <xdr:cNvSpPr>
          <a:spLocks/>
        </xdr:cNvSpPr>
      </xdr:nvSpPr>
      <xdr:spPr bwMode="auto">
        <a:xfrm>
          <a:off x="5715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37</xdr:row>
      <xdr:rowOff>38100</xdr:rowOff>
    </xdr:from>
    <xdr:to>
      <xdr:col>2</xdr:col>
      <xdr:colOff>152400</xdr:colOff>
      <xdr:row>43</xdr:row>
      <xdr:rowOff>190500</xdr:rowOff>
    </xdr:to>
    <xdr:sp macro="" textlink="">
      <xdr:nvSpPr>
        <xdr:cNvPr id="18294" name="AutoShape 7">
          <a:extLst>
            <a:ext uri="{FF2B5EF4-FFF2-40B4-BE49-F238E27FC236}">
              <a16:creationId xmlns:a16="http://schemas.microsoft.com/office/drawing/2014/main" id="{8456AB2E-7666-4AC8-930D-1F126D4DFA6C}"/>
            </a:ext>
          </a:extLst>
        </xdr:cNvPr>
        <xdr:cNvSpPr>
          <a:spLocks/>
        </xdr:cNvSpPr>
      </xdr:nvSpPr>
      <xdr:spPr bwMode="auto">
        <a:xfrm>
          <a:off x="571500" y="8031480"/>
          <a:ext cx="114300" cy="1478280"/>
        </a:xfrm>
        <a:prstGeom prst="leftBrace">
          <a:avLst>
            <a:gd name="adj1" fmla="val 718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44</xdr:row>
      <xdr:rowOff>30480</xdr:rowOff>
    </xdr:from>
    <xdr:to>
      <xdr:col>2</xdr:col>
      <xdr:colOff>152400</xdr:colOff>
      <xdr:row>45</xdr:row>
      <xdr:rowOff>198120</xdr:rowOff>
    </xdr:to>
    <xdr:sp macro="" textlink="">
      <xdr:nvSpPr>
        <xdr:cNvPr id="18295" name="AutoShape 8">
          <a:extLst>
            <a:ext uri="{FF2B5EF4-FFF2-40B4-BE49-F238E27FC236}">
              <a16:creationId xmlns:a16="http://schemas.microsoft.com/office/drawing/2014/main" id="{A288D1DB-99E0-4F12-9EE3-377523A2E82E}"/>
            </a:ext>
          </a:extLst>
        </xdr:cNvPr>
        <xdr:cNvSpPr>
          <a:spLocks/>
        </xdr:cNvSpPr>
      </xdr:nvSpPr>
      <xdr:spPr bwMode="auto">
        <a:xfrm>
          <a:off x="5715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xdr:colOff>
      <xdr:row>46</xdr:row>
      <xdr:rowOff>7620</xdr:rowOff>
    </xdr:from>
    <xdr:to>
      <xdr:col>2</xdr:col>
      <xdr:colOff>152400</xdr:colOff>
      <xdr:row>48</xdr:row>
      <xdr:rowOff>198120</xdr:rowOff>
    </xdr:to>
    <xdr:sp macro="" textlink="">
      <xdr:nvSpPr>
        <xdr:cNvPr id="18296" name="AutoShape 9">
          <a:extLst>
            <a:ext uri="{FF2B5EF4-FFF2-40B4-BE49-F238E27FC236}">
              <a16:creationId xmlns:a16="http://schemas.microsoft.com/office/drawing/2014/main" id="{338D302F-EAF4-4D7D-865F-9CA338D07C66}"/>
            </a:ext>
          </a:extLst>
        </xdr:cNvPr>
        <xdr:cNvSpPr>
          <a:spLocks/>
        </xdr:cNvSpPr>
      </xdr:nvSpPr>
      <xdr:spPr bwMode="auto">
        <a:xfrm>
          <a:off x="541020" y="9989820"/>
          <a:ext cx="144780" cy="632460"/>
        </a:xfrm>
        <a:prstGeom prst="leftBrace">
          <a:avLst>
            <a:gd name="adj1" fmla="val 6710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7</xdr:row>
      <xdr:rowOff>30480</xdr:rowOff>
    </xdr:from>
    <xdr:to>
      <xdr:col>17</xdr:col>
      <xdr:colOff>167640</xdr:colOff>
      <xdr:row>16</xdr:row>
      <xdr:rowOff>198120</xdr:rowOff>
    </xdr:to>
    <xdr:sp macro="" textlink="">
      <xdr:nvSpPr>
        <xdr:cNvPr id="18297" name="AutoShape 19">
          <a:extLst>
            <a:ext uri="{FF2B5EF4-FFF2-40B4-BE49-F238E27FC236}">
              <a16:creationId xmlns:a16="http://schemas.microsoft.com/office/drawing/2014/main" id="{48A862B4-DBE3-42CD-BE5E-BB5582E0802F}"/>
            </a:ext>
          </a:extLst>
        </xdr:cNvPr>
        <xdr:cNvSpPr>
          <a:spLocks/>
        </xdr:cNvSpPr>
      </xdr:nvSpPr>
      <xdr:spPr bwMode="auto">
        <a:xfrm>
          <a:off x="8244840" y="1394460"/>
          <a:ext cx="114300" cy="2156460"/>
        </a:xfrm>
        <a:prstGeom prst="leftBrace">
          <a:avLst>
            <a:gd name="adj1" fmla="val 63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17</xdr:row>
      <xdr:rowOff>30480</xdr:rowOff>
    </xdr:from>
    <xdr:to>
      <xdr:col>17</xdr:col>
      <xdr:colOff>167640</xdr:colOff>
      <xdr:row>18</xdr:row>
      <xdr:rowOff>205740</xdr:rowOff>
    </xdr:to>
    <xdr:sp macro="" textlink="">
      <xdr:nvSpPr>
        <xdr:cNvPr id="18298" name="AutoShape 20">
          <a:extLst>
            <a:ext uri="{FF2B5EF4-FFF2-40B4-BE49-F238E27FC236}">
              <a16:creationId xmlns:a16="http://schemas.microsoft.com/office/drawing/2014/main" id="{35DD1274-A8A5-4D25-964A-8AF96E59C704}"/>
            </a:ext>
          </a:extLst>
        </xdr:cNvPr>
        <xdr:cNvSpPr>
          <a:spLocks/>
        </xdr:cNvSpPr>
      </xdr:nvSpPr>
      <xdr:spPr bwMode="auto">
        <a:xfrm>
          <a:off x="8244840" y="360426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19</xdr:row>
      <xdr:rowOff>38100</xdr:rowOff>
    </xdr:from>
    <xdr:to>
      <xdr:col>17</xdr:col>
      <xdr:colOff>144780</xdr:colOff>
      <xdr:row>28</xdr:row>
      <xdr:rowOff>7620</xdr:rowOff>
    </xdr:to>
    <xdr:sp macro="" textlink="">
      <xdr:nvSpPr>
        <xdr:cNvPr id="18299" name="AutoShape 21">
          <a:extLst>
            <a:ext uri="{FF2B5EF4-FFF2-40B4-BE49-F238E27FC236}">
              <a16:creationId xmlns:a16="http://schemas.microsoft.com/office/drawing/2014/main" id="{673E7B53-4837-4827-B66A-D9F7F1666C48}"/>
            </a:ext>
          </a:extLst>
        </xdr:cNvPr>
        <xdr:cNvSpPr>
          <a:spLocks/>
        </xdr:cNvSpPr>
      </xdr:nvSpPr>
      <xdr:spPr bwMode="auto">
        <a:xfrm>
          <a:off x="8244840" y="4053840"/>
          <a:ext cx="91440" cy="1958340"/>
        </a:xfrm>
        <a:prstGeom prst="leftBrace">
          <a:avLst>
            <a:gd name="adj1" fmla="val 68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28</xdr:row>
      <xdr:rowOff>38100</xdr:rowOff>
    </xdr:from>
    <xdr:to>
      <xdr:col>17</xdr:col>
      <xdr:colOff>167640</xdr:colOff>
      <xdr:row>32</xdr:row>
      <xdr:rowOff>167640</xdr:rowOff>
    </xdr:to>
    <xdr:sp macro="" textlink="">
      <xdr:nvSpPr>
        <xdr:cNvPr id="18300" name="AutoShape 22">
          <a:extLst>
            <a:ext uri="{FF2B5EF4-FFF2-40B4-BE49-F238E27FC236}">
              <a16:creationId xmlns:a16="http://schemas.microsoft.com/office/drawing/2014/main" id="{30EF03BE-C874-4FDF-B3FA-5E53349BD684}"/>
            </a:ext>
          </a:extLst>
        </xdr:cNvPr>
        <xdr:cNvSpPr>
          <a:spLocks/>
        </xdr:cNvSpPr>
      </xdr:nvSpPr>
      <xdr:spPr bwMode="auto">
        <a:xfrm>
          <a:off x="8244840" y="6042660"/>
          <a:ext cx="114300" cy="1013460"/>
        </a:xfrm>
        <a:prstGeom prst="leftBrace">
          <a:avLst>
            <a:gd name="adj1" fmla="val 73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53340</xdr:colOff>
      <xdr:row>33</xdr:row>
      <xdr:rowOff>30480</xdr:rowOff>
    </xdr:from>
    <xdr:to>
      <xdr:col>17</xdr:col>
      <xdr:colOff>167640</xdr:colOff>
      <xdr:row>34</xdr:row>
      <xdr:rowOff>198120</xdr:rowOff>
    </xdr:to>
    <xdr:sp macro="" textlink="">
      <xdr:nvSpPr>
        <xdr:cNvPr id="18301" name="AutoShape 23">
          <a:extLst>
            <a:ext uri="{FF2B5EF4-FFF2-40B4-BE49-F238E27FC236}">
              <a16:creationId xmlns:a16="http://schemas.microsoft.com/office/drawing/2014/main" id="{A1789DB0-E8ED-42C6-9D22-64F3BEFA7828}"/>
            </a:ext>
          </a:extLst>
        </xdr:cNvPr>
        <xdr:cNvSpPr>
          <a:spLocks/>
        </xdr:cNvSpPr>
      </xdr:nvSpPr>
      <xdr:spPr bwMode="auto">
        <a:xfrm>
          <a:off x="8244840" y="713994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35</xdr:row>
      <xdr:rowOff>38100</xdr:rowOff>
    </xdr:from>
    <xdr:to>
      <xdr:col>17</xdr:col>
      <xdr:colOff>152400</xdr:colOff>
      <xdr:row>36</xdr:row>
      <xdr:rowOff>198120</xdr:rowOff>
    </xdr:to>
    <xdr:sp macro="" textlink="">
      <xdr:nvSpPr>
        <xdr:cNvPr id="18302" name="AutoShape 24">
          <a:extLst>
            <a:ext uri="{FF2B5EF4-FFF2-40B4-BE49-F238E27FC236}">
              <a16:creationId xmlns:a16="http://schemas.microsoft.com/office/drawing/2014/main" id="{E7F093C9-52FB-4BC2-955C-4C3A43BD2DDA}"/>
            </a:ext>
          </a:extLst>
        </xdr:cNvPr>
        <xdr:cNvSpPr>
          <a:spLocks/>
        </xdr:cNvSpPr>
      </xdr:nvSpPr>
      <xdr:spPr bwMode="auto">
        <a:xfrm>
          <a:off x="8229600" y="7589520"/>
          <a:ext cx="114300" cy="381000"/>
        </a:xfrm>
        <a:prstGeom prst="leftBrace">
          <a:avLst>
            <a:gd name="adj1" fmla="val 277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37</xdr:row>
      <xdr:rowOff>38100</xdr:rowOff>
    </xdr:from>
    <xdr:to>
      <xdr:col>17</xdr:col>
      <xdr:colOff>144780</xdr:colOff>
      <xdr:row>43</xdr:row>
      <xdr:rowOff>160020</xdr:rowOff>
    </xdr:to>
    <xdr:sp macro="" textlink="">
      <xdr:nvSpPr>
        <xdr:cNvPr id="18303" name="AutoShape 25">
          <a:extLst>
            <a:ext uri="{FF2B5EF4-FFF2-40B4-BE49-F238E27FC236}">
              <a16:creationId xmlns:a16="http://schemas.microsoft.com/office/drawing/2014/main" id="{852EFADD-4243-41CF-B830-B2D5BA3D5495}"/>
            </a:ext>
          </a:extLst>
        </xdr:cNvPr>
        <xdr:cNvSpPr>
          <a:spLocks/>
        </xdr:cNvSpPr>
      </xdr:nvSpPr>
      <xdr:spPr bwMode="auto">
        <a:xfrm>
          <a:off x="8229600" y="8031480"/>
          <a:ext cx="106680" cy="1447800"/>
        </a:xfrm>
        <a:prstGeom prst="leftBrace">
          <a:avLst>
            <a:gd name="adj1" fmla="val 7539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44</xdr:row>
      <xdr:rowOff>30480</xdr:rowOff>
    </xdr:from>
    <xdr:to>
      <xdr:col>17</xdr:col>
      <xdr:colOff>152400</xdr:colOff>
      <xdr:row>45</xdr:row>
      <xdr:rowOff>198120</xdr:rowOff>
    </xdr:to>
    <xdr:sp macro="" textlink="">
      <xdr:nvSpPr>
        <xdr:cNvPr id="18304" name="AutoShape 26">
          <a:extLst>
            <a:ext uri="{FF2B5EF4-FFF2-40B4-BE49-F238E27FC236}">
              <a16:creationId xmlns:a16="http://schemas.microsoft.com/office/drawing/2014/main" id="{3FECE9D5-32A9-4EF6-A22C-4EDE182BCE04}"/>
            </a:ext>
          </a:extLst>
        </xdr:cNvPr>
        <xdr:cNvSpPr>
          <a:spLocks/>
        </xdr:cNvSpPr>
      </xdr:nvSpPr>
      <xdr:spPr bwMode="auto">
        <a:xfrm>
          <a:off x="8229600" y="9570720"/>
          <a:ext cx="114300" cy="388620"/>
        </a:xfrm>
        <a:prstGeom prst="leftBrace">
          <a:avLst>
            <a:gd name="adj1" fmla="val 2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46</xdr:row>
      <xdr:rowOff>30480</xdr:rowOff>
    </xdr:from>
    <xdr:to>
      <xdr:col>17</xdr:col>
      <xdr:colOff>152400</xdr:colOff>
      <xdr:row>48</xdr:row>
      <xdr:rowOff>182880</xdr:rowOff>
    </xdr:to>
    <xdr:sp macro="" textlink="">
      <xdr:nvSpPr>
        <xdr:cNvPr id="18305" name="AutoShape 27">
          <a:extLst>
            <a:ext uri="{FF2B5EF4-FFF2-40B4-BE49-F238E27FC236}">
              <a16:creationId xmlns:a16="http://schemas.microsoft.com/office/drawing/2014/main" id="{878516AC-4743-4C5A-99C4-96527136E896}"/>
            </a:ext>
          </a:extLst>
        </xdr:cNvPr>
        <xdr:cNvSpPr>
          <a:spLocks/>
        </xdr:cNvSpPr>
      </xdr:nvSpPr>
      <xdr:spPr bwMode="auto">
        <a:xfrm>
          <a:off x="8229600" y="10012680"/>
          <a:ext cx="114300" cy="594360"/>
        </a:xfrm>
        <a:prstGeom prst="leftBrace">
          <a:avLst>
            <a:gd name="adj1" fmla="val 668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12</xdr:row>
      <xdr:rowOff>30480</xdr:rowOff>
    </xdr:from>
    <xdr:to>
      <xdr:col>2</xdr:col>
      <xdr:colOff>152400</xdr:colOff>
      <xdr:row>20</xdr:row>
      <xdr:rowOff>236220</xdr:rowOff>
    </xdr:to>
    <xdr:sp macro="" textlink="">
      <xdr:nvSpPr>
        <xdr:cNvPr id="14633" name="AutoShape 7">
          <a:extLst>
            <a:ext uri="{FF2B5EF4-FFF2-40B4-BE49-F238E27FC236}">
              <a16:creationId xmlns:a16="http://schemas.microsoft.com/office/drawing/2014/main" id="{2FA3DB51-09EC-4A04-832D-2BA392AB3068}"/>
            </a:ext>
          </a:extLst>
        </xdr:cNvPr>
        <xdr:cNvSpPr>
          <a:spLocks/>
        </xdr:cNvSpPr>
      </xdr:nvSpPr>
      <xdr:spPr bwMode="auto">
        <a:xfrm>
          <a:off x="5715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21</xdr:row>
      <xdr:rowOff>38100</xdr:rowOff>
    </xdr:from>
    <xdr:to>
      <xdr:col>2</xdr:col>
      <xdr:colOff>152400</xdr:colOff>
      <xdr:row>34</xdr:row>
      <xdr:rowOff>236220</xdr:rowOff>
    </xdr:to>
    <xdr:sp macro="" textlink="">
      <xdr:nvSpPr>
        <xdr:cNvPr id="14634" name="AutoShape 8">
          <a:extLst>
            <a:ext uri="{FF2B5EF4-FFF2-40B4-BE49-F238E27FC236}">
              <a16:creationId xmlns:a16="http://schemas.microsoft.com/office/drawing/2014/main" id="{72D204F0-C3AB-476F-BAD0-3C5E63B878CB}"/>
            </a:ext>
          </a:extLst>
        </xdr:cNvPr>
        <xdr:cNvSpPr>
          <a:spLocks/>
        </xdr:cNvSpPr>
      </xdr:nvSpPr>
      <xdr:spPr bwMode="auto">
        <a:xfrm>
          <a:off x="571500" y="5257800"/>
          <a:ext cx="114300" cy="2948940"/>
        </a:xfrm>
        <a:prstGeom prst="leftBrace">
          <a:avLst>
            <a:gd name="adj1" fmla="val 4503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35</xdr:row>
      <xdr:rowOff>38100</xdr:rowOff>
    </xdr:from>
    <xdr:to>
      <xdr:col>2</xdr:col>
      <xdr:colOff>152400</xdr:colOff>
      <xdr:row>46</xdr:row>
      <xdr:rowOff>182880</xdr:rowOff>
    </xdr:to>
    <xdr:sp macro="" textlink="">
      <xdr:nvSpPr>
        <xdr:cNvPr id="14635" name="AutoShape 9">
          <a:extLst>
            <a:ext uri="{FF2B5EF4-FFF2-40B4-BE49-F238E27FC236}">
              <a16:creationId xmlns:a16="http://schemas.microsoft.com/office/drawing/2014/main" id="{729555C6-AA07-439D-BC69-39CA4DE687B7}"/>
            </a:ext>
          </a:extLst>
        </xdr:cNvPr>
        <xdr:cNvSpPr>
          <a:spLocks/>
        </xdr:cNvSpPr>
      </xdr:nvSpPr>
      <xdr:spPr bwMode="auto">
        <a:xfrm>
          <a:off x="563880" y="8244840"/>
          <a:ext cx="12192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12</xdr:row>
      <xdr:rowOff>30480</xdr:rowOff>
    </xdr:from>
    <xdr:to>
      <xdr:col>17</xdr:col>
      <xdr:colOff>152400</xdr:colOff>
      <xdr:row>20</xdr:row>
      <xdr:rowOff>236220</xdr:rowOff>
    </xdr:to>
    <xdr:sp macro="" textlink="">
      <xdr:nvSpPr>
        <xdr:cNvPr id="14636" name="AutoShape 10">
          <a:extLst>
            <a:ext uri="{FF2B5EF4-FFF2-40B4-BE49-F238E27FC236}">
              <a16:creationId xmlns:a16="http://schemas.microsoft.com/office/drawing/2014/main" id="{BB06D299-FFAA-435F-B5E6-0D055F7A3895}"/>
            </a:ext>
          </a:extLst>
        </xdr:cNvPr>
        <xdr:cNvSpPr>
          <a:spLocks/>
        </xdr:cNvSpPr>
      </xdr:nvSpPr>
      <xdr:spPr bwMode="auto">
        <a:xfrm>
          <a:off x="7696200" y="3329940"/>
          <a:ext cx="114300" cy="1889760"/>
        </a:xfrm>
        <a:prstGeom prst="leftBrace">
          <a:avLst>
            <a:gd name="adj1" fmla="val 486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xdr:colOff>
      <xdr:row>21</xdr:row>
      <xdr:rowOff>38100</xdr:rowOff>
    </xdr:from>
    <xdr:to>
      <xdr:col>17</xdr:col>
      <xdr:colOff>167640</xdr:colOff>
      <xdr:row>34</xdr:row>
      <xdr:rowOff>190500</xdr:rowOff>
    </xdr:to>
    <xdr:sp macro="" textlink="">
      <xdr:nvSpPr>
        <xdr:cNvPr id="14637" name="AutoShape 11">
          <a:extLst>
            <a:ext uri="{FF2B5EF4-FFF2-40B4-BE49-F238E27FC236}">
              <a16:creationId xmlns:a16="http://schemas.microsoft.com/office/drawing/2014/main" id="{50DB5F8A-3B1F-4CC5-A6EF-3462B686105B}"/>
            </a:ext>
          </a:extLst>
        </xdr:cNvPr>
        <xdr:cNvSpPr>
          <a:spLocks/>
        </xdr:cNvSpPr>
      </xdr:nvSpPr>
      <xdr:spPr bwMode="auto">
        <a:xfrm>
          <a:off x="7696200" y="5257800"/>
          <a:ext cx="129540" cy="2926080"/>
        </a:xfrm>
        <a:prstGeom prst="leftBrace">
          <a:avLst>
            <a:gd name="adj1" fmla="val 394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35</xdr:row>
      <xdr:rowOff>38100</xdr:rowOff>
    </xdr:from>
    <xdr:to>
      <xdr:col>17</xdr:col>
      <xdr:colOff>121920</xdr:colOff>
      <xdr:row>46</xdr:row>
      <xdr:rowOff>182880</xdr:rowOff>
    </xdr:to>
    <xdr:sp macro="" textlink="">
      <xdr:nvSpPr>
        <xdr:cNvPr id="14638" name="AutoShape 12">
          <a:extLst>
            <a:ext uri="{FF2B5EF4-FFF2-40B4-BE49-F238E27FC236}">
              <a16:creationId xmlns:a16="http://schemas.microsoft.com/office/drawing/2014/main" id="{DB1B631F-72A1-4B93-AEFF-E27EC3B597CC}"/>
            </a:ext>
          </a:extLst>
        </xdr:cNvPr>
        <xdr:cNvSpPr>
          <a:spLocks/>
        </xdr:cNvSpPr>
      </xdr:nvSpPr>
      <xdr:spPr bwMode="auto">
        <a:xfrm>
          <a:off x="7688580" y="8244840"/>
          <a:ext cx="91440" cy="2491740"/>
        </a:xfrm>
        <a:prstGeom prst="leftBrace">
          <a:avLst>
            <a:gd name="adj1" fmla="val 7191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60960</xdr:colOff>
      <xdr:row>5</xdr:row>
      <xdr:rowOff>15240</xdr:rowOff>
    </xdr:from>
    <xdr:to>
      <xdr:col>2</xdr:col>
      <xdr:colOff>152400</xdr:colOff>
      <xdr:row>26</xdr:row>
      <xdr:rowOff>182880</xdr:rowOff>
    </xdr:to>
    <xdr:sp macro="" textlink="">
      <xdr:nvSpPr>
        <xdr:cNvPr id="3953" name="AutoShape 5">
          <a:extLst>
            <a:ext uri="{FF2B5EF4-FFF2-40B4-BE49-F238E27FC236}">
              <a16:creationId xmlns:a16="http://schemas.microsoft.com/office/drawing/2014/main" id="{38866827-0481-45D1-B65D-333BC5E1A628}"/>
            </a:ext>
          </a:extLst>
        </xdr:cNvPr>
        <xdr:cNvSpPr>
          <a:spLocks/>
        </xdr:cNvSpPr>
      </xdr:nvSpPr>
      <xdr:spPr bwMode="auto">
        <a:xfrm>
          <a:off x="594360" y="937260"/>
          <a:ext cx="91440" cy="4853940"/>
        </a:xfrm>
        <a:prstGeom prst="leftBrace">
          <a:avLst>
            <a:gd name="adj1" fmla="val 811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27</xdr:row>
      <xdr:rowOff>30480</xdr:rowOff>
    </xdr:from>
    <xdr:to>
      <xdr:col>2</xdr:col>
      <xdr:colOff>175260</xdr:colOff>
      <xdr:row>50</xdr:row>
      <xdr:rowOff>198120</xdr:rowOff>
    </xdr:to>
    <xdr:sp macro="" textlink="">
      <xdr:nvSpPr>
        <xdr:cNvPr id="3954" name="AutoShape 6">
          <a:extLst>
            <a:ext uri="{FF2B5EF4-FFF2-40B4-BE49-F238E27FC236}">
              <a16:creationId xmlns:a16="http://schemas.microsoft.com/office/drawing/2014/main" id="{59907822-1393-4B00-B20F-B538EEBA4E63}"/>
            </a:ext>
          </a:extLst>
        </xdr:cNvPr>
        <xdr:cNvSpPr>
          <a:spLocks/>
        </xdr:cNvSpPr>
      </xdr:nvSpPr>
      <xdr:spPr bwMode="auto">
        <a:xfrm>
          <a:off x="59436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5</xdr:row>
      <xdr:rowOff>38100</xdr:rowOff>
    </xdr:from>
    <xdr:to>
      <xdr:col>17</xdr:col>
      <xdr:colOff>144780</xdr:colOff>
      <xdr:row>26</xdr:row>
      <xdr:rowOff>182880</xdr:rowOff>
    </xdr:to>
    <xdr:sp macro="" textlink="">
      <xdr:nvSpPr>
        <xdr:cNvPr id="3955" name="AutoShape 7">
          <a:extLst>
            <a:ext uri="{FF2B5EF4-FFF2-40B4-BE49-F238E27FC236}">
              <a16:creationId xmlns:a16="http://schemas.microsoft.com/office/drawing/2014/main" id="{E3CA1C84-C2DF-4882-A885-68636FC5D4B8}"/>
            </a:ext>
          </a:extLst>
        </xdr:cNvPr>
        <xdr:cNvSpPr>
          <a:spLocks/>
        </xdr:cNvSpPr>
      </xdr:nvSpPr>
      <xdr:spPr bwMode="auto">
        <a:xfrm>
          <a:off x="7665720" y="960120"/>
          <a:ext cx="137160" cy="4831080"/>
        </a:xfrm>
        <a:prstGeom prst="leftBrace">
          <a:avLst>
            <a:gd name="adj1" fmla="val 7827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27</xdr:row>
      <xdr:rowOff>30480</xdr:rowOff>
    </xdr:from>
    <xdr:to>
      <xdr:col>17</xdr:col>
      <xdr:colOff>121920</xdr:colOff>
      <xdr:row>50</xdr:row>
      <xdr:rowOff>198120</xdr:rowOff>
    </xdr:to>
    <xdr:sp macro="" textlink="">
      <xdr:nvSpPr>
        <xdr:cNvPr id="3956" name="AutoShape 8">
          <a:extLst>
            <a:ext uri="{FF2B5EF4-FFF2-40B4-BE49-F238E27FC236}">
              <a16:creationId xmlns:a16="http://schemas.microsoft.com/office/drawing/2014/main" id="{75D8CDE0-8D08-4C32-B351-32DA09958B29}"/>
            </a:ext>
          </a:extLst>
        </xdr:cNvPr>
        <xdr:cNvSpPr>
          <a:spLocks/>
        </xdr:cNvSpPr>
      </xdr:nvSpPr>
      <xdr:spPr bwMode="auto">
        <a:xfrm>
          <a:off x="7665720" y="5852160"/>
          <a:ext cx="114300" cy="5074920"/>
        </a:xfrm>
        <a:prstGeom prst="leftBrace">
          <a:avLst>
            <a:gd name="adj1" fmla="val 9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22860</xdr:colOff>
      <xdr:row>5</xdr:row>
      <xdr:rowOff>38100</xdr:rowOff>
    </xdr:from>
    <xdr:to>
      <xdr:col>2</xdr:col>
      <xdr:colOff>152400</xdr:colOff>
      <xdr:row>6</xdr:row>
      <xdr:rowOff>220980</xdr:rowOff>
    </xdr:to>
    <xdr:sp macro="" textlink="">
      <xdr:nvSpPr>
        <xdr:cNvPr id="15658" name="AutoShape 8">
          <a:extLst>
            <a:ext uri="{FF2B5EF4-FFF2-40B4-BE49-F238E27FC236}">
              <a16:creationId xmlns:a16="http://schemas.microsoft.com/office/drawing/2014/main" id="{2238B248-DE3E-428F-834E-ADD8C829AB0A}"/>
            </a:ext>
          </a:extLst>
        </xdr:cNvPr>
        <xdr:cNvSpPr>
          <a:spLocks/>
        </xdr:cNvSpPr>
      </xdr:nvSpPr>
      <xdr:spPr bwMode="auto">
        <a:xfrm>
          <a:off x="556260" y="960120"/>
          <a:ext cx="129540" cy="419100"/>
        </a:xfrm>
        <a:prstGeom prst="leftBrace">
          <a:avLst>
            <a:gd name="adj1" fmla="val 4707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7</xdr:row>
      <xdr:rowOff>38100</xdr:rowOff>
    </xdr:from>
    <xdr:to>
      <xdr:col>2</xdr:col>
      <xdr:colOff>137160</xdr:colOff>
      <xdr:row>18</xdr:row>
      <xdr:rowOff>213360</xdr:rowOff>
    </xdr:to>
    <xdr:sp macro="" textlink="">
      <xdr:nvSpPr>
        <xdr:cNvPr id="15659" name="AutoShape 9">
          <a:extLst>
            <a:ext uri="{FF2B5EF4-FFF2-40B4-BE49-F238E27FC236}">
              <a16:creationId xmlns:a16="http://schemas.microsoft.com/office/drawing/2014/main" id="{8BEEEE78-ADA4-4B2F-9384-15C5A0051427}"/>
            </a:ext>
          </a:extLst>
        </xdr:cNvPr>
        <xdr:cNvSpPr>
          <a:spLocks/>
        </xdr:cNvSpPr>
      </xdr:nvSpPr>
      <xdr:spPr bwMode="auto">
        <a:xfrm>
          <a:off x="556260" y="1432560"/>
          <a:ext cx="114300" cy="2522220"/>
        </a:xfrm>
        <a:prstGeom prst="leftBrace">
          <a:avLst>
            <a:gd name="adj1" fmla="val 6650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22860</xdr:colOff>
      <xdr:row>19</xdr:row>
      <xdr:rowOff>30480</xdr:rowOff>
    </xdr:from>
    <xdr:to>
      <xdr:col>2</xdr:col>
      <xdr:colOff>137160</xdr:colOff>
      <xdr:row>22</xdr:row>
      <xdr:rowOff>198120</xdr:rowOff>
    </xdr:to>
    <xdr:sp macro="" textlink="">
      <xdr:nvSpPr>
        <xdr:cNvPr id="15660" name="AutoShape 10">
          <a:extLst>
            <a:ext uri="{FF2B5EF4-FFF2-40B4-BE49-F238E27FC236}">
              <a16:creationId xmlns:a16="http://schemas.microsoft.com/office/drawing/2014/main" id="{600D1F28-4B7B-479E-9E75-A5C189E31C91}"/>
            </a:ext>
          </a:extLst>
        </xdr:cNvPr>
        <xdr:cNvSpPr>
          <a:spLocks/>
        </xdr:cNvSpPr>
      </xdr:nvSpPr>
      <xdr:spPr bwMode="auto">
        <a:xfrm>
          <a:off x="55626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38100</xdr:rowOff>
    </xdr:from>
    <xdr:to>
      <xdr:col>17</xdr:col>
      <xdr:colOff>121920</xdr:colOff>
      <xdr:row>6</xdr:row>
      <xdr:rowOff>167640</xdr:rowOff>
    </xdr:to>
    <xdr:sp macro="" textlink="">
      <xdr:nvSpPr>
        <xdr:cNvPr id="15661" name="AutoShape 11">
          <a:extLst>
            <a:ext uri="{FF2B5EF4-FFF2-40B4-BE49-F238E27FC236}">
              <a16:creationId xmlns:a16="http://schemas.microsoft.com/office/drawing/2014/main" id="{156DB829-A6B8-461C-BD34-D7EB9AE6C6F0}"/>
            </a:ext>
          </a:extLst>
        </xdr:cNvPr>
        <xdr:cNvSpPr>
          <a:spLocks/>
        </xdr:cNvSpPr>
      </xdr:nvSpPr>
      <xdr:spPr bwMode="auto">
        <a:xfrm>
          <a:off x="7680960" y="960120"/>
          <a:ext cx="99060" cy="365760"/>
        </a:xfrm>
        <a:prstGeom prst="leftBrace">
          <a:avLst>
            <a:gd name="adj1" fmla="val 466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7</xdr:row>
      <xdr:rowOff>38100</xdr:rowOff>
    </xdr:from>
    <xdr:to>
      <xdr:col>17</xdr:col>
      <xdr:colOff>152400</xdr:colOff>
      <xdr:row>18</xdr:row>
      <xdr:rowOff>228600</xdr:rowOff>
    </xdr:to>
    <xdr:sp macro="" textlink="">
      <xdr:nvSpPr>
        <xdr:cNvPr id="15662" name="AutoShape 12">
          <a:extLst>
            <a:ext uri="{FF2B5EF4-FFF2-40B4-BE49-F238E27FC236}">
              <a16:creationId xmlns:a16="http://schemas.microsoft.com/office/drawing/2014/main" id="{02D79870-64C6-43DA-9F3F-43D4C8C87CA7}"/>
            </a:ext>
          </a:extLst>
        </xdr:cNvPr>
        <xdr:cNvSpPr>
          <a:spLocks/>
        </xdr:cNvSpPr>
      </xdr:nvSpPr>
      <xdr:spPr bwMode="auto">
        <a:xfrm>
          <a:off x="7680960" y="1432560"/>
          <a:ext cx="129540" cy="2537460"/>
        </a:xfrm>
        <a:prstGeom prst="leftBrace">
          <a:avLst>
            <a:gd name="adj1" fmla="val 6275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19</xdr:row>
      <xdr:rowOff>30480</xdr:rowOff>
    </xdr:from>
    <xdr:to>
      <xdr:col>17</xdr:col>
      <xdr:colOff>121920</xdr:colOff>
      <xdr:row>22</xdr:row>
      <xdr:rowOff>198120</xdr:rowOff>
    </xdr:to>
    <xdr:sp macro="" textlink="">
      <xdr:nvSpPr>
        <xdr:cNvPr id="15663" name="AutoShape 13">
          <a:extLst>
            <a:ext uri="{FF2B5EF4-FFF2-40B4-BE49-F238E27FC236}">
              <a16:creationId xmlns:a16="http://schemas.microsoft.com/office/drawing/2014/main" id="{AD41F76A-8037-4A23-B6BF-94B79CAB9987}"/>
            </a:ext>
          </a:extLst>
        </xdr:cNvPr>
        <xdr:cNvSpPr>
          <a:spLocks/>
        </xdr:cNvSpPr>
      </xdr:nvSpPr>
      <xdr:spPr bwMode="auto">
        <a:xfrm>
          <a:off x="7665720" y="4091940"/>
          <a:ext cx="114300" cy="807720"/>
        </a:xfrm>
        <a:prstGeom prst="leftBrace">
          <a:avLst>
            <a:gd name="adj1" fmla="val 5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xdr:colOff>
      <xdr:row>13</xdr:row>
      <xdr:rowOff>38100</xdr:rowOff>
    </xdr:from>
    <xdr:to>
      <xdr:col>2</xdr:col>
      <xdr:colOff>152400</xdr:colOff>
      <xdr:row>36</xdr:row>
      <xdr:rowOff>160020</xdr:rowOff>
    </xdr:to>
    <xdr:sp macro="" textlink="">
      <xdr:nvSpPr>
        <xdr:cNvPr id="4977" name="AutoShape 5">
          <a:extLst>
            <a:ext uri="{FF2B5EF4-FFF2-40B4-BE49-F238E27FC236}">
              <a16:creationId xmlns:a16="http://schemas.microsoft.com/office/drawing/2014/main" id="{BC0A18D8-ED58-40EF-9789-8A718E9C2726}"/>
            </a:ext>
          </a:extLst>
        </xdr:cNvPr>
        <xdr:cNvSpPr>
          <a:spLocks/>
        </xdr:cNvSpPr>
      </xdr:nvSpPr>
      <xdr:spPr bwMode="auto">
        <a:xfrm>
          <a:off x="563880" y="2667000"/>
          <a:ext cx="121920" cy="5029200"/>
        </a:xfrm>
        <a:prstGeom prst="leftBrace">
          <a:avLst>
            <a:gd name="adj1" fmla="val 7256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37</xdr:row>
      <xdr:rowOff>30480</xdr:rowOff>
    </xdr:from>
    <xdr:to>
      <xdr:col>2</xdr:col>
      <xdr:colOff>144780</xdr:colOff>
      <xdr:row>38</xdr:row>
      <xdr:rowOff>220980</xdr:rowOff>
    </xdr:to>
    <xdr:sp macro="" textlink="">
      <xdr:nvSpPr>
        <xdr:cNvPr id="4978" name="AutoShape 6">
          <a:extLst>
            <a:ext uri="{FF2B5EF4-FFF2-40B4-BE49-F238E27FC236}">
              <a16:creationId xmlns:a16="http://schemas.microsoft.com/office/drawing/2014/main" id="{C14CDCAC-F87C-4A36-8463-ECA0C9E635E9}"/>
            </a:ext>
          </a:extLst>
        </xdr:cNvPr>
        <xdr:cNvSpPr>
          <a:spLocks/>
        </xdr:cNvSpPr>
      </xdr:nvSpPr>
      <xdr:spPr bwMode="auto">
        <a:xfrm>
          <a:off x="5638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13</xdr:row>
      <xdr:rowOff>38100</xdr:rowOff>
    </xdr:from>
    <xdr:to>
      <xdr:col>17</xdr:col>
      <xdr:colOff>152400</xdr:colOff>
      <xdr:row>36</xdr:row>
      <xdr:rowOff>152400</xdr:rowOff>
    </xdr:to>
    <xdr:sp macro="" textlink="">
      <xdr:nvSpPr>
        <xdr:cNvPr id="4979" name="AutoShape 7">
          <a:extLst>
            <a:ext uri="{FF2B5EF4-FFF2-40B4-BE49-F238E27FC236}">
              <a16:creationId xmlns:a16="http://schemas.microsoft.com/office/drawing/2014/main" id="{39FBCDC6-A9B8-4797-B721-9C9D8AF59FD4}"/>
            </a:ext>
          </a:extLst>
        </xdr:cNvPr>
        <xdr:cNvSpPr>
          <a:spLocks/>
        </xdr:cNvSpPr>
      </xdr:nvSpPr>
      <xdr:spPr bwMode="auto">
        <a:xfrm>
          <a:off x="7680960" y="2667000"/>
          <a:ext cx="129540" cy="5021580"/>
        </a:xfrm>
        <a:prstGeom prst="leftBrace">
          <a:avLst>
            <a:gd name="adj1" fmla="val 8129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37</xdr:row>
      <xdr:rowOff>30480</xdr:rowOff>
    </xdr:from>
    <xdr:to>
      <xdr:col>17</xdr:col>
      <xdr:colOff>144780</xdr:colOff>
      <xdr:row>38</xdr:row>
      <xdr:rowOff>220980</xdr:rowOff>
    </xdr:to>
    <xdr:sp macro="" textlink="">
      <xdr:nvSpPr>
        <xdr:cNvPr id="4980" name="AutoShape 8">
          <a:extLst>
            <a:ext uri="{FF2B5EF4-FFF2-40B4-BE49-F238E27FC236}">
              <a16:creationId xmlns:a16="http://schemas.microsoft.com/office/drawing/2014/main" id="{4D76804A-0179-4D7E-8371-4B88038A6F38}"/>
            </a:ext>
          </a:extLst>
        </xdr:cNvPr>
        <xdr:cNvSpPr>
          <a:spLocks/>
        </xdr:cNvSpPr>
      </xdr:nvSpPr>
      <xdr:spPr bwMode="auto">
        <a:xfrm>
          <a:off x="7688580" y="7780020"/>
          <a:ext cx="114300" cy="396240"/>
        </a:xfrm>
        <a:prstGeom prst="leftBrace">
          <a:avLst>
            <a:gd name="adj1" fmla="val 2888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53340</xdr:colOff>
      <xdr:row>6</xdr:row>
      <xdr:rowOff>38100</xdr:rowOff>
    </xdr:from>
    <xdr:to>
      <xdr:col>2</xdr:col>
      <xdr:colOff>167640</xdr:colOff>
      <xdr:row>13</xdr:row>
      <xdr:rowOff>198120</xdr:rowOff>
    </xdr:to>
    <xdr:sp macro="" textlink="">
      <xdr:nvSpPr>
        <xdr:cNvPr id="16821" name="AutoShape 7">
          <a:extLst>
            <a:ext uri="{FF2B5EF4-FFF2-40B4-BE49-F238E27FC236}">
              <a16:creationId xmlns:a16="http://schemas.microsoft.com/office/drawing/2014/main" id="{640AE293-4FCB-4F20-A27D-0D5BD59B709C}"/>
            </a:ext>
          </a:extLst>
        </xdr:cNvPr>
        <xdr:cNvSpPr>
          <a:spLocks/>
        </xdr:cNvSpPr>
      </xdr:nvSpPr>
      <xdr:spPr bwMode="auto">
        <a:xfrm>
          <a:off x="58674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14</xdr:row>
      <xdr:rowOff>30480</xdr:rowOff>
    </xdr:from>
    <xdr:to>
      <xdr:col>2</xdr:col>
      <xdr:colOff>137160</xdr:colOff>
      <xdr:row>25</xdr:row>
      <xdr:rowOff>182880</xdr:rowOff>
    </xdr:to>
    <xdr:sp macro="" textlink="">
      <xdr:nvSpPr>
        <xdr:cNvPr id="16822" name="AutoShape 8">
          <a:extLst>
            <a:ext uri="{FF2B5EF4-FFF2-40B4-BE49-F238E27FC236}">
              <a16:creationId xmlns:a16="http://schemas.microsoft.com/office/drawing/2014/main" id="{C1B934DD-3CDB-41A6-AD6A-E26AD8FA11B4}"/>
            </a:ext>
          </a:extLst>
        </xdr:cNvPr>
        <xdr:cNvSpPr>
          <a:spLocks/>
        </xdr:cNvSpPr>
      </xdr:nvSpPr>
      <xdr:spPr bwMode="auto">
        <a:xfrm>
          <a:off x="586740" y="2804160"/>
          <a:ext cx="83820" cy="2415540"/>
        </a:xfrm>
        <a:prstGeom prst="leftBrace">
          <a:avLst>
            <a:gd name="adj1" fmla="val 607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38100</xdr:colOff>
      <xdr:row>27</xdr:row>
      <xdr:rowOff>38100</xdr:rowOff>
    </xdr:from>
    <xdr:to>
      <xdr:col>3</xdr:col>
      <xdr:colOff>0</xdr:colOff>
      <xdr:row>39</xdr:row>
      <xdr:rowOff>160020</xdr:rowOff>
    </xdr:to>
    <xdr:sp macro="" textlink="">
      <xdr:nvSpPr>
        <xdr:cNvPr id="16823" name="AutoShape 9">
          <a:extLst>
            <a:ext uri="{FF2B5EF4-FFF2-40B4-BE49-F238E27FC236}">
              <a16:creationId xmlns:a16="http://schemas.microsoft.com/office/drawing/2014/main" id="{8A68BD7F-6AEA-40B7-829C-46AE33C5AC21}"/>
            </a:ext>
          </a:extLst>
        </xdr:cNvPr>
        <xdr:cNvSpPr>
          <a:spLocks/>
        </xdr:cNvSpPr>
      </xdr:nvSpPr>
      <xdr:spPr bwMode="auto">
        <a:xfrm>
          <a:off x="57150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6</xdr:row>
      <xdr:rowOff>38100</xdr:rowOff>
    </xdr:from>
    <xdr:to>
      <xdr:col>17</xdr:col>
      <xdr:colOff>144780</xdr:colOff>
      <xdr:row>13</xdr:row>
      <xdr:rowOff>198120</xdr:rowOff>
    </xdr:to>
    <xdr:sp macro="" textlink="">
      <xdr:nvSpPr>
        <xdr:cNvPr id="16824" name="AutoShape 10">
          <a:extLst>
            <a:ext uri="{FF2B5EF4-FFF2-40B4-BE49-F238E27FC236}">
              <a16:creationId xmlns:a16="http://schemas.microsoft.com/office/drawing/2014/main" id="{4B7E6B58-D624-4185-BE44-3DAB8F330AE5}"/>
            </a:ext>
          </a:extLst>
        </xdr:cNvPr>
        <xdr:cNvSpPr>
          <a:spLocks/>
        </xdr:cNvSpPr>
      </xdr:nvSpPr>
      <xdr:spPr bwMode="auto">
        <a:xfrm>
          <a:off x="7688580" y="1165860"/>
          <a:ext cx="114300" cy="1600200"/>
        </a:xfrm>
        <a:prstGeom prst="leftBrace">
          <a:avLst>
            <a:gd name="adj1" fmla="val 568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14</xdr:row>
      <xdr:rowOff>30480</xdr:rowOff>
    </xdr:from>
    <xdr:to>
      <xdr:col>17</xdr:col>
      <xdr:colOff>121920</xdr:colOff>
      <xdr:row>25</xdr:row>
      <xdr:rowOff>190500</xdr:rowOff>
    </xdr:to>
    <xdr:sp macro="" textlink="">
      <xdr:nvSpPr>
        <xdr:cNvPr id="16825" name="AutoShape 11">
          <a:extLst>
            <a:ext uri="{FF2B5EF4-FFF2-40B4-BE49-F238E27FC236}">
              <a16:creationId xmlns:a16="http://schemas.microsoft.com/office/drawing/2014/main" id="{2F3451AB-2A7C-4415-A452-FC81851B07AA}"/>
            </a:ext>
          </a:extLst>
        </xdr:cNvPr>
        <xdr:cNvSpPr>
          <a:spLocks/>
        </xdr:cNvSpPr>
      </xdr:nvSpPr>
      <xdr:spPr bwMode="auto">
        <a:xfrm>
          <a:off x="7680960" y="2804160"/>
          <a:ext cx="99060" cy="2423160"/>
        </a:xfrm>
        <a:prstGeom prst="leftBrace">
          <a:avLst>
            <a:gd name="adj1" fmla="val 642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27</xdr:row>
      <xdr:rowOff>38100</xdr:rowOff>
    </xdr:from>
    <xdr:to>
      <xdr:col>17</xdr:col>
      <xdr:colOff>167640</xdr:colOff>
      <xdr:row>39</xdr:row>
      <xdr:rowOff>160020</xdr:rowOff>
    </xdr:to>
    <xdr:sp macro="" textlink="">
      <xdr:nvSpPr>
        <xdr:cNvPr id="16826" name="AutoShape 12">
          <a:extLst>
            <a:ext uri="{FF2B5EF4-FFF2-40B4-BE49-F238E27FC236}">
              <a16:creationId xmlns:a16="http://schemas.microsoft.com/office/drawing/2014/main" id="{6238D640-73D2-4C6C-B7FC-B8848C0F8430}"/>
            </a:ext>
          </a:extLst>
        </xdr:cNvPr>
        <xdr:cNvSpPr>
          <a:spLocks/>
        </xdr:cNvSpPr>
      </xdr:nvSpPr>
      <xdr:spPr bwMode="auto">
        <a:xfrm>
          <a:off x="7688580" y="5486400"/>
          <a:ext cx="137160" cy="2590800"/>
        </a:xfrm>
        <a:prstGeom prst="leftBrace">
          <a:avLst>
            <a:gd name="adj1" fmla="val 602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60960</xdr:colOff>
      <xdr:row>40</xdr:row>
      <xdr:rowOff>38100</xdr:rowOff>
    </xdr:from>
    <xdr:to>
      <xdr:col>2</xdr:col>
      <xdr:colOff>175260</xdr:colOff>
      <xdr:row>41</xdr:row>
      <xdr:rowOff>198120</xdr:rowOff>
    </xdr:to>
    <xdr:sp macro="" textlink="">
      <xdr:nvSpPr>
        <xdr:cNvPr id="16827" name="AutoShape 9">
          <a:extLst>
            <a:ext uri="{FF2B5EF4-FFF2-40B4-BE49-F238E27FC236}">
              <a16:creationId xmlns:a16="http://schemas.microsoft.com/office/drawing/2014/main" id="{64EA041B-3D31-4719-8DB6-26315454A4DF}"/>
            </a:ext>
          </a:extLst>
        </xdr:cNvPr>
        <xdr:cNvSpPr>
          <a:spLocks/>
        </xdr:cNvSpPr>
      </xdr:nvSpPr>
      <xdr:spPr bwMode="auto">
        <a:xfrm>
          <a:off x="59436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42</xdr:row>
      <xdr:rowOff>38100</xdr:rowOff>
    </xdr:from>
    <xdr:to>
      <xdr:col>2</xdr:col>
      <xdr:colOff>167640</xdr:colOff>
      <xdr:row>46</xdr:row>
      <xdr:rowOff>190500</xdr:rowOff>
    </xdr:to>
    <xdr:sp macro="" textlink="">
      <xdr:nvSpPr>
        <xdr:cNvPr id="16828" name="AutoShape 10">
          <a:extLst>
            <a:ext uri="{FF2B5EF4-FFF2-40B4-BE49-F238E27FC236}">
              <a16:creationId xmlns:a16="http://schemas.microsoft.com/office/drawing/2014/main" id="{10D360D5-6AAC-4A9C-92CE-D0433BC1C742}"/>
            </a:ext>
          </a:extLst>
        </xdr:cNvPr>
        <xdr:cNvSpPr>
          <a:spLocks/>
        </xdr:cNvSpPr>
      </xdr:nvSpPr>
      <xdr:spPr bwMode="auto">
        <a:xfrm>
          <a:off x="563880" y="8572500"/>
          <a:ext cx="137160" cy="975360"/>
        </a:xfrm>
        <a:prstGeom prst="leftBrace">
          <a:avLst>
            <a:gd name="adj1" fmla="val 859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40</xdr:row>
      <xdr:rowOff>38100</xdr:rowOff>
    </xdr:from>
    <xdr:to>
      <xdr:col>17</xdr:col>
      <xdr:colOff>144780</xdr:colOff>
      <xdr:row>41</xdr:row>
      <xdr:rowOff>198120</xdr:rowOff>
    </xdr:to>
    <xdr:sp macro="" textlink="">
      <xdr:nvSpPr>
        <xdr:cNvPr id="16829" name="AutoShape 17">
          <a:extLst>
            <a:ext uri="{FF2B5EF4-FFF2-40B4-BE49-F238E27FC236}">
              <a16:creationId xmlns:a16="http://schemas.microsoft.com/office/drawing/2014/main" id="{98D602ED-784F-4DAC-8DE1-69EAC0E480F7}"/>
            </a:ext>
          </a:extLst>
        </xdr:cNvPr>
        <xdr:cNvSpPr>
          <a:spLocks/>
        </xdr:cNvSpPr>
      </xdr:nvSpPr>
      <xdr:spPr bwMode="auto">
        <a:xfrm>
          <a:off x="7688580" y="8161020"/>
          <a:ext cx="114300" cy="365760"/>
        </a:xfrm>
        <a:prstGeom prst="leftBrace">
          <a:avLst>
            <a:gd name="adj1" fmla="val 786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42</xdr:row>
      <xdr:rowOff>38100</xdr:rowOff>
    </xdr:from>
    <xdr:to>
      <xdr:col>17</xdr:col>
      <xdr:colOff>152400</xdr:colOff>
      <xdr:row>46</xdr:row>
      <xdr:rowOff>167640</xdr:rowOff>
    </xdr:to>
    <xdr:sp macro="" textlink="">
      <xdr:nvSpPr>
        <xdr:cNvPr id="16830" name="AutoShape 18">
          <a:extLst>
            <a:ext uri="{FF2B5EF4-FFF2-40B4-BE49-F238E27FC236}">
              <a16:creationId xmlns:a16="http://schemas.microsoft.com/office/drawing/2014/main" id="{CAED2DF9-FDCB-4C3C-9124-FBCC40576300}"/>
            </a:ext>
          </a:extLst>
        </xdr:cNvPr>
        <xdr:cNvSpPr>
          <a:spLocks/>
        </xdr:cNvSpPr>
      </xdr:nvSpPr>
      <xdr:spPr bwMode="auto">
        <a:xfrm>
          <a:off x="7680960" y="8572500"/>
          <a:ext cx="129540" cy="952500"/>
        </a:xfrm>
        <a:prstGeom prst="leftBrace">
          <a:avLst>
            <a:gd name="adj1" fmla="val 9068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30480</xdr:colOff>
      <xdr:row>47</xdr:row>
      <xdr:rowOff>30480</xdr:rowOff>
    </xdr:from>
    <xdr:to>
      <xdr:col>3</xdr:col>
      <xdr:colOff>0</xdr:colOff>
      <xdr:row>50</xdr:row>
      <xdr:rowOff>182880</xdr:rowOff>
    </xdr:to>
    <xdr:sp macro="" textlink="">
      <xdr:nvSpPr>
        <xdr:cNvPr id="16831" name="AutoShape 10">
          <a:extLst>
            <a:ext uri="{FF2B5EF4-FFF2-40B4-BE49-F238E27FC236}">
              <a16:creationId xmlns:a16="http://schemas.microsoft.com/office/drawing/2014/main" id="{F86E5086-8067-4C30-9959-F4595BA074EE}"/>
            </a:ext>
          </a:extLst>
        </xdr:cNvPr>
        <xdr:cNvSpPr>
          <a:spLocks/>
        </xdr:cNvSpPr>
      </xdr:nvSpPr>
      <xdr:spPr bwMode="auto">
        <a:xfrm>
          <a:off x="563880" y="9593580"/>
          <a:ext cx="144780" cy="769620"/>
        </a:xfrm>
        <a:prstGeom prst="leftBrace">
          <a:avLst>
            <a:gd name="adj1" fmla="val 8778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47</xdr:row>
      <xdr:rowOff>0</xdr:rowOff>
    </xdr:from>
    <xdr:to>
      <xdr:col>17</xdr:col>
      <xdr:colOff>152400</xdr:colOff>
      <xdr:row>50</xdr:row>
      <xdr:rowOff>182880</xdr:rowOff>
    </xdr:to>
    <xdr:sp macro="" textlink="">
      <xdr:nvSpPr>
        <xdr:cNvPr id="16832" name="AutoShape 10">
          <a:extLst>
            <a:ext uri="{FF2B5EF4-FFF2-40B4-BE49-F238E27FC236}">
              <a16:creationId xmlns:a16="http://schemas.microsoft.com/office/drawing/2014/main" id="{6CE831D2-66D1-4DB5-90A5-182F7AF1AF72}"/>
            </a:ext>
          </a:extLst>
        </xdr:cNvPr>
        <xdr:cNvSpPr>
          <a:spLocks/>
        </xdr:cNvSpPr>
      </xdr:nvSpPr>
      <xdr:spPr bwMode="auto">
        <a:xfrm>
          <a:off x="7688580" y="9563100"/>
          <a:ext cx="121920" cy="800100"/>
        </a:xfrm>
        <a:prstGeom prst="leftBrace">
          <a:avLst>
            <a:gd name="adj1" fmla="val 8962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53340</xdr:colOff>
      <xdr:row>5</xdr:row>
      <xdr:rowOff>60960</xdr:rowOff>
    </xdr:from>
    <xdr:to>
      <xdr:col>2</xdr:col>
      <xdr:colOff>144780</xdr:colOff>
      <xdr:row>22</xdr:row>
      <xdr:rowOff>190500</xdr:rowOff>
    </xdr:to>
    <xdr:sp macro="" textlink="">
      <xdr:nvSpPr>
        <xdr:cNvPr id="12889" name="AutoShape 11">
          <a:extLst>
            <a:ext uri="{FF2B5EF4-FFF2-40B4-BE49-F238E27FC236}">
              <a16:creationId xmlns:a16="http://schemas.microsoft.com/office/drawing/2014/main" id="{B25DFEBF-0DED-4FB8-A445-9E7CCA78C85D}"/>
            </a:ext>
          </a:extLst>
        </xdr:cNvPr>
        <xdr:cNvSpPr>
          <a:spLocks/>
        </xdr:cNvSpPr>
      </xdr:nvSpPr>
      <xdr:spPr bwMode="auto">
        <a:xfrm>
          <a:off x="586740" y="982980"/>
          <a:ext cx="91440" cy="3848100"/>
        </a:xfrm>
        <a:prstGeom prst="leftBrace">
          <a:avLst>
            <a:gd name="adj1" fmla="val 6351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23</xdr:row>
      <xdr:rowOff>38100</xdr:rowOff>
    </xdr:from>
    <xdr:to>
      <xdr:col>2</xdr:col>
      <xdr:colOff>144780</xdr:colOff>
      <xdr:row>48</xdr:row>
      <xdr:rowOff>152400</xdr:rowOff>
    </xdr:to>
    <xdr:sp macro="" textlink="">
      <xdr:nvSpPr>
        <xdr:cNvPr id="12890" name="AutoShape 12">
          <a:extLst>
            <a:ext uri="{FF2B5EF4-FFF2-40B4-BE49-F238E27FC236}">
              <a16:creationId xmlns:a16="http://schemas.microsoft.com/office/drawing/2014/main" id="{B57F2AA1-7C8D-42C7-862E-E29D5530AB44}"/>
            </a:ext>
          </a:extLst>
        </xdr:cNvPr>
        <xdr:cNvSpPr>
          <a:spLocks/>
        </xdr:cNvSpPr>
      </xdr:nvSpPr>
      <xdr:spPr bwMode="auto">
        <a:xfrm>
          <a:off x="586740" y="4892040"/>
          <a:ext cx="91440" cy="5448300"/>
        </a:xfrm>
        <a:prstGeom prst="leftBrace">
          <a:avLst>
            <a:gd name="adj1" fmla="val 5627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5</xdr:row>
      <xdr:rowOff>60960</xdr:rowOff>
    </xdr:from>
    <xdr:to>
      <xdr:col>17</xdr:col>
      <xdr:colOff>167640</xdr:colOff>
      <xdr:row>22</xdr:row>
      <xdr:rowOff>190500</xdr:rowOff>
    </xdr:to>
    <xdr:sp macro="" textlink="">
      <xdr:nvSpPr>
        <xdr:cNvPr id="12891" name="AutoShape 19">
          <a:extLst>
            <a:ext uri="{FF2B5EF4-FFF2-40B4-BE49-F238E27FC236}">
              <a16:creationId xmlns:a16="http://schemas.microsoft.com/office/drawing/2014/main" id="{0AC3B8BA-B94F-4725-BF98-E21D9170EB6C}"/>
            </a:ext>
          </a:extLst>
        </xdr:cNvPr>
        <xdr:cNvSpPr>
          <a:spLocks/>
        </xdr:cNvSpPr>
      </xdr:nvSpPr>
      <xdr:spPr bwMode="auto">
        <a:xfrm>
          <a:off x="7680960" y="982980"/>
          <a:ext cx="144780" cy="3848100"/>
        </a:xfrm>
        <a:prstGeom prst="leftBrace">
          <a:avLst>
            <a:gd name="adj1" fmla="val 8244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23</xdr:row>
      <xdr:rowOff>38100</xdr:rowOff>
    </xdr:from>
    <xdr:to>
      <xdr:col>18</xdr:col>
      <xdr:colOff>7620</xdr:colOff>
      <xdr:row>48</xdr:row>
      <xdr:rowOff>190500</xdr:rowOff>
    </xdr:to>
    <xdr:sp macro="" textlink="">
      <xdr:nvSpPr>
        <xdr:cNvPr id="12892" name="AutoShape 20">
          <a:extLst>
            <a:ext uri="{FF2B5EF4-FFF2-40B4-BE49-F238E27FC236}">
              <a16:creationId xmlns:a16="http://schemas.microsoft.com/office/drawing/2014/main" id="{5389F77C-4B83-43E7-982A-355FDCE5D4A7}"/>
            </a:ext>
          </a:extLst>
        </xdr:cNvPr>
        <xdr:cNvSpPr>
          <a:spLocks/>
        </xdr:cNvSpPr>
      </xdr:nvSpPr>
      <xdr:spPr bwMode="auto">
        <a:xfrm>
          <a:off x="7680960" y="4892040"/>
          <a:ext cx="160020" cy="5486400"/>
        </a:xfrm>
        <a:prstGeom prst="leftBrace">
          <a:avLst>
            <a:gd name="adj1" fmla="val 568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30480</xdr:colOff>
      <xdr:row>5</xdr:row>
      <xdr:rowOff>38100</xdr:rowOff>
    </xdr:from>
    <xdr:to>
      <xdr:col>2</xdr:col>
      <xdr:colOff>137160</xdr:colOff>
      <xdr:row>8</xdr:row>
      <xdr:rowOff>213360</xdr:rowOff>
    </xdr:to>
    <xdr:sp macro="" textlink="">
      <xdr:nvSpPr>
        <xdr:cNvPr id="13681" name="AutoShape 9">
          <a:extLst>
            <a:ext uri="{FF2B5EF4-FFF2-40B4-BE49-F238E27FC236}">
              <a16:creationId xmlns:a16="http://schemas.microsoft.com/office/drawing/2014/main" id="{615ECFFC-3A0C-4753-9CFA-7799EE2D242B}"/>
            </a:ext>
          </a:extLst>
        </xdr:cNvPr>
        <xdr:cNvSpPr>
          <a:spLocks/>
        </xdr:cNvSpPr>
      </xdr:nvSpPr>
      <xdr:spPr bwMode="auto">
        <a:xfrm>
          <a:off x="563880" y="960120"/>
          <a:ext cx="106680" cy="815340"/>
        </a:xfrm>
        <a:prstGeom prst="leftBrace">
          <a:avLst>
            <a:gd name="adj1" fmla="val 7041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9</xdr:row>
      <xdr:rowOff>30480</xdr:rowOff>
    </xdr:from>
    <xdr:to>
      <xdr:col>2</xdr:col>
      <xdr:colOff>167640</xdr:colOff>
      <xdr:row>12</xdr:row>
      <xdr:rowOff>190500</xdr:rowOff>
    </xdr:to>
    <xdr:sp macro="" textlink="">
      <xdr:nvSpPr>
        <xdr:cNvPr id="13682" name="AutoShape 10">
          <a:extLst>
            <a:ext uri="{FF2B5EF4-FFF2-40B4-BE49-F238E27FC236}">
              <a16:creationId xmlns:a16="http://schemas.microsoft.com/office/drawing/2014/main" id="{22216C38-41FE-4ECA-AE62-0CD2C30509EE}"/>
            </a:ext>
          </a:extLst>
        </xdr:cNvPr>
        <xdr:cNvSpPr>
          <a:spLocks/>
        </xdr:cNvSpPr>
      </xdr:nvSpPr>
      <xdr:spPr bwMode="auto">
        <a:xfrm>
          <a:off x="58674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53340</xdr:colOff>
      <xdr:row>13</xdr:row>
      <xdr:rowOff>0</xdr:rowOff>
    </xdr:from>
    <xdr:to>
      <xdr:col>2</xdr:col>
      <xdr:colOff>167640</xdr:colOff>
      <xdr:row>31</xdr:row>
      <xdr:rowOff>190500</xdr:rowOff>
    </xdr:to>
    <xdr:sp macro="" textlink="">
      <xdr:nvSpPr>
        <xdr:cNvPr id="13683" name="AutoShape 12">
          <a:extLst>
            <a:ext uri="{FF2B5EF4-FFF2-40B4-BE49-F238E27FC236}">
              <a16:creationId xmlns:a16="http://schemas.microsoft.com/office/drawing/2014/main" id="{149B81C8-8AD7-46A3-A31C-105D1D83FE09}"/>
            </a:ext>
          </a:extLst>
        </xdr:cNvPr>
        <xdr:cNvSpPr>
          <a:spLocks/>
        </xdr:cNvSpPr>
      </xdr:nvSpPr>
      <xdr:spPr bwMode="auto">
        <a:xfrm>
          <a:off x="58674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335280</xdr:colOff>
      <xdr:row>5</xdr:row>
      <xdr:rowOff>60960</xdr:rowOff>
    </xdr:from>
    <xdr:to>
      <xdr:col>17</xdr:col>
      <xdr:colOff>144780</xdr:colOff>
      <xdr:row>9</xdr:row>
      <xdr:rowOff>0</xdr:rowOff>
    </xdr:to>
    <xdr:sp macro="" textlink="">
      <xdr:nvSpPr>
        <xdr:cNvPr id="13684" name="AutoShape 13">
          <a:extLst>
            <a:ext uri="{FF2B5EF4-FFF2-40B4-BE49-F238E27FC236}">
              <a16:creationId xmlns:a16="http://schemas.microsoft.com/office/drawing/2014/main" id="{FE7CD386-B5A5-4550-BE04-3D2DA611D14F}"/>
            </a:ext>
          </a:extLst>
        </xdr:cNvPr>
        <xdr:cNvSpPr>
          <a:spLocks/>
        </xdr:cNvSpPr>
      </xdr:nvSpPr>
      <xdr:spPr bwMode="auto">
        <a:xfrm>
          <a:off x="7635240" y="982980"/>
          <a:ext cx="167640" cy="792480"/>
        </a:xfrm>
        <a:prstGeom prst="leftBrace">
          <a:avLst>
            <a:gd name="adj1" fmla="val 767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22860</xdr:colOff>
      <xdr:row>9</xdr:row>
      <xdr:rowOff>30480</xdr:rowOff>
    </xdr:from>
    <xdr:to>
      <xdr:col>17</xdr:col>
      <xdr:colOff>137160</xdr:colOff>
      <xdr:row>12</xdr:row>
      <xdr:rowOff>190500</xdr:rowOff>
    </xdr:to>
    <xdr:sp macro="" textlink="">
      <xdr:nvSpPr>
        <xdr:cNvPr id="13685" name="AutoShape 14">
          <a:extLst>
            <a:ext uri="{FF2B5EF4-FFF2-40B4-BE49-F238E27FC236}">
              <a16:creationId xmlns:a16="http://schemas.microsoft.com/office/drawing/2014/main" id="{8870AFC3-1A44-4261-A1A9-E052A866DB7D}"/>
            </a:ext>
          </a:extLst>
        </xdr:cNvPr>
        <xdr:cNvSpPr>
          <a:spLocks/>
        </xdr:cNvSpPr>
      </xdr:nvSpPr>
      <xdr:spPr bwMode="auto">
        <a:xfrm>
          <a:off x="7680960" y="1805940"/>
          <a:ext cx="114300" cy="800100"/>
        </a:xfrm>
        <a:prstGeom prst="leftBrace">
          <a:avLst>
            <a:gd name="adj1" fmla="val 58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30480</xdr:colOff>
      <xdr:row>13</xdr:row>
      <xdr:rowOff>0</xdr:rowOff>
    </xdr:from>
    <xdr:to>
      <xdr:col>17</xdr:col>
      <xdr:colOff>144780</xdr:colOff>
      <xdr:row>31</xdr:row>
      <xdr:rowOff>190500</xdr:rowOff>
    </xdr:to>
    <xdr:sp macro="" textlink="">
      <xdr:nvSpPr>
        <xdr:cNvPr id="13686" name="AutoShape 16">
          <a:extLst>
            <a:ext uri="{FF2B5EF4-FFF2-40B4-BE49-F238E27FC236}">
              <a16:creationId xmlns:a16="http://schemas.microsoft.com/office/drawing/2014/main" id="{30ACD6AD-99C2-4815-B4D4-EF0AFA63B5E1}"/>
            </a:ext>
          </a:extLst>
        </xdr:cNvPr>
        <xdr:cNvSpPr>
          <a:spLocks/>
        </xdr:cNvSpPr>
      </xdr:nvSpPr>
      <xdr:spPr bwMode="auto">
        <a:xfrm>
          <a:off x="7688580" y="2628900"/>
          <a:ext cx="114300" cy="4030980"/>
        </a:xfrm>
        <a:prstGeom prst="leftBrace">
          <a:avLst>
            <a:gd name="adj1" fmla="val 545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32</xdr:row>
      <xdr:rowOff>15240</xdr:rowOff>
    </xdr:from>
    <xdr:to>
      <xdr:col>2</xdr:col>
      <xdr:colOff>137160</xdr:colOff>
      <xdr:row>43</xdr:row>
      <xdr:rowOff>480060</xdr:rowOff>
    </xdr:to>
    <xdr:sp macro="" textlink="">
      <xdr:nvSpPr>
        <xdr:cNvPr id="13687" name="AutoShape 10">
          <a:extLst>
            <a:ext uri="{FF2B5EF4-FFF2-40B4-BE49-F238E27FC236}">
              <a16:creationId xmlns:a16="http://schemas.microsoft.com/office/drawing/2014/main" id="{300FC2FD-790D-4216-8A94-73066DF717EB}"/>
            </a:ext>
          </a:extLst>
        </xdr:cNvPr>
        <xdr:cNvSpPr>
          <a:spLocks/>
        </xdr:cNvSpPr>
      </xdr:nvSpPr>
      <xdr:spPr bwMode="auto">
        <a:xfrm>
          <a:off x="533400" y="6697980"/>
          <a:ext cx="137160" cy="3002280"/>
        </a:xfrm>
        <a:prstGeom prst="leftBrace">
          <a:avLst>
            <a:gd name="adj1" fmla="val 539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xdr:colOff>
      <xdr:row>32</xdr:row>
      <xdr:rowOff>7620</xdr:rowOff>
    </xdr:from>
    <xdr:to>
      <xdr:col>17</xdr:col>
      <xdr:colOff>167640</xdr:colOff>
      <xdr:row>43</xdr:row>
      <xdr:rowOff>480060</xdr:rowOff>
    </xdr:to>
    <xdr:sp macro="" textlink="">
      <xdr:nvSpPr>
        <xdr:cNvPr id="13688" name="AutoShape 10">
          <a:extLst>
            <a:ext uri="{FF2B5EF4-FFF2-40B4-BE49-F238E27FC236}">
              <a16:creationId xmlns:a16="http://schemas.microsoft.com/office/drawing/2014/main" id="{C311582C-71A3-469B-86A0-642E62696B2E}"/>
            </a:ext>
          </a:extLst>
        </xdr:cNvPr>
        <xdr:cNvSpPr>
          <a:spLocks/>
        </xdr:cNvSpPr>
      </xdr:nvSpPr>
      <xdr:spPr bwMode="auto">
        <a:xfrm>
          <a:off x="7665720" y="6690360"/>
          <a:ext cx="160020" cy="3009900"/>
        </a:xfrm>
        <a:prstGeom prst="leftBrace">
          <a:avLst>
            <a:gd name="adj1" fmla="val 532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B1:AD56"/>
  <sheetViews>
    <sheetView tabSelected="1" view="pageBreakPreview" zoomScaleNormal="100" zoomScaleSheetLayoutView="100" workbookViewId="0">
      <selection activeCell="D3" sqref="D3"/>
    </sheetView>
  </sheetViews>
  <sheetFormatPr defaultColWidth="9.375" defaultRowHeight="10.8" x14ac:dyDescent="0.15"/>
  <cols>
    <col min="1" max="1" width="2.875" style="24" customWidth="1"/>
    <col min="2" max="2" width="5.875" style="24" customWidth="1"/>
    <col min="3" max="3" width="2.875" style="24" customWidth="1"/>
    <col min="4" max="4" width="32.375" style="24" customWidth="1"/>
    <col min="5" max="5" width="1.875" style="24" customWidth="1"/>
    <col min="6" max="15" width="7.875" style="24" customWidth="1"/>
    <col min="16" max="16" width="3.875" style="24" customWidth="1"/>
    <col min="17" max="17" width="5.875" style="24" customWidth="1"/>
    <col min="18" max="18" width="2.875" style="24" customWidth="1"/>
    <col min="19" max="19" width="32.375" style="24" customWidth="1"/>
    <col min="20" max="20" width="1.875" style="24" customWidth="1"/>
    <col min="21" max="30" width="7.875" style="24" customWidth="1"/>
    <col min="31" max="31" width="5.875" style="24" customWidth="1"/>
    <col min="32" max="16384" width="9.375" style="24"/>
  </cols>
  <sheetData>
    <row r="1" spans="2:30" x14ac:dyDescent="0.15">
      <c r="B1" s="24" t="s">
        <v>364</v>
      </c>
      <c r="Q1" s="24" t="s">
        <v>365</v>
      </c>
    </row>
    <row r="2" spans="2:30" s="25" customFormat="1" ht="14.4" x14ac:dyDescent="0.15">
      <c r="B2" s="212" t="s">
        <v>404</v>
      </c>
      <c r="C2" s="212"/>
      <c r="D2" s="212"/>
      <c r="E2" s="212"/>
      <c r="F2" s="212"/>
      <c r="G2" s="212"/>
      <c r="H2" s="212"/>
      <c r="I2" s="212"/>
      <c r="J2" s="212"/>
      <c r="K2" s="212"/>
      <c r="L2" s="212"/>
      <c r="M2" s="212"/>
      <c r="N2" s="212"/>
      <c r="O2" s="212"/>
      <c r="Q2" s="212" t="s">
        <v>405</v>
      </c>
      <c r="R2" s="212"/>
      <c r="S2" s="212"/>
      <c r="T2" s="212"/>
      <c r="U2" s="212"/>
      <c r="V2" s="212"/>
      <c r="W2" s="212"/>
      <c r="X2" s="212"/>
      <c r="Y2" s="212"/>
      <c r="Z2" s="212"/>
      <c r="AA2" s="212"/>
      <c r="AB2" s="212"/>
      <c r="AC2" s="212"/>
      <c r="AD2" s="212"/>
    </row>
    <row r="3" spans="2:30" s="27" customFormat="1" ht="11.4" thickBot="1" x14ac:dyDescent="0.2">
      <c r="B3" s="26"/>
      <c r="C3" s="26"/>
      <c r="D3" s="26"/>
      <c r="E3" s="26"/>
      <c r="F3" s="22"/>
      <c r="G3" s="22"/>
      <c r="H3" s="22"/>
      <c r="I3" s="22"/>
      <c r="J3" s="22"/>
      <c r="K3" s="22"/>
      <c r="L3" s="22"/>
      <c r="M3" s="22"/>
      <c r="N3" s="22"/>
      <c r="O3" s="22"/>
      <c r="P3" s="26"/>
      <c r="Q3" s="26"/>
      <c r="R3" s="26"/>
      <c r="S3" s="26"/>
      <c r="T3" s="26"/>
      <c r="U3" s="22"/>
      <c r="V3" s="22"/>
      <c r="W3" s="22"/>
      <c r="X3" s="22"/>
      <c r="Y3" s="22"/>
      <c r="Z3" s="22"/>
      <c r="AA3" s="22"/>
      <c r="AB3" s="22"/>
      <c r="AC3" s="22"/>
      <c r="AD3" s="22"/>
    </row>
    <row r="4" spans="2:30" s="27" customFormat="1" ht="18" customHeight="1" x14ac:dyDescent="0.15">
      <c r="B4" s="215" t="s">
        <v>295</v>
      </c>
      <c r="C4" s="215"/>
      <c r="D4" s="215"/>
      <c r="E4" s="216"/>
      <c r="F4" s="219" t="s">
        <v>408</v>
      </c>
      <c r="G4" s="211"/>
      <c r="H4" s="211"/>
      <c r="I4" s="211"/>
      <c r="J4" s="211"/>
      <c r="K4" s="211"/>
      <c r="L4" s="211"/>
      <c r="M4" s="211"/>
      <c r="N4" s="211"/>
      <c r="O4" s="211"/>
      <c r="P4" s="26"/>
      <c r="Q4" s="215" t="s">
        <v>296</v>
      </c>
      <c r="R4" s="215"/>
      <c r="S4" s="215"/>
      <c r="T4" s="216"/>
      <c r="U4" s="211" t="s">
        <v>409</v>
      </c>
      <c r="V4" s="211"/>
      <c r="W4" s="211"/>
      <c r="X4" s="211"/>
      <c r="Y4" s="211"/>
      <c r="Z4" s="211"/>
      <c r="AA4" s="211"/>
      <c r="AB4" s="211"/>
      <c r="AC4" s="211"/>
      <c r="AD4" s="211"/>
    </row>
    <row r="5" spans="2:30" s="27" customFormat="1" ht="18" customHeight="1" x14ac:dyDescent="0.15">
      <c r="B5" s="217"/>
      <c r="C5" s="217"/>
      <c r="D5" s="217"/>
      <c r="E5" s="218"/>
      <c r="F5" s="28" t="s">
        <v>361</v>
      </c>
      <c r="G5" s="28" t="s">
        <v>376</v>
      </c>
      <c r="H5" s="28" t="s">
        <v>377</v>
      </c>
      <c r="I5" s="28" t="s">
        <v>379</v>
      </c>
      <c r="J5" s="28" t="s">
        <v>389</v>
      </c>
      <c r="K5" s="28" t="s">
        <v>390</v>
      </c>
      <c r="L5" s="28" t="s">
        <v>401</v>
      </c>
      <c r="M5" s="29" t="s">
        <v>410</v>
      </c>
      <c r="N5" s="29" t="s">
        <v>443</v>
      </c>
      <c r="O5" s="29" t="s">
        <v>444</v>
      </c>
      <c r="P5" s="30"/>
      <c r="Q5" s="217"/>
      <c r="R5" s="217"/>
      <c r="S5" s="217"/>
      <c r="T5" s="218"/>
      <c r="U5" s="28" t="s">
        <v>361</v>
      </c>
      <c r="V5" s="28" t="s">
        <v>376</v>
      </c>
      <c r="W5" s="28" t="s">
        <v>377</v>
      </c>
      <c r="X5" s="28" t="s">
        <v>379</v>
      </c>
      <c r="Y5" s="28" t="s">
        <v>389</v>
      </c>
      <c r="Z5" s="28" t="s">
        <v>390</v>
      </c>
      <c r="AA5" s="28" t="s">
        <v>401</v>
      </c>
      <c r="AB5" s="29" t="s">
        <v>410</v>
      </c>
      <c r="AC5" s="29" t="s">
        <v>443</v>
      </c>
      <c r="AD5" s="29" t="s">
        <v>444</v>
      </c>
    </row>
    <row r="6" spans="2:30" s="33" customFormat="1" ht="17.399999999999999" customHeight="1" x14ac:dyDescent="0.15">
      <c r="B6" s="206" t="s">
        <v>331</v>
      </c>
      <c r="C6" s="206"/>
      <c r="D6" s="206"/>
      <c r="E6" s="207"/>
      <c r="F6" s="31">
        <v>86006</v>
      </c>
      <c r="G6" s="31">
        <v>78895</v>
      </c>
      <c r="H6" s="31">
        <v>76701</v>
      </c>
      <c r="I6" s="31">
        <v>73551</v>
      </c>
      <c r="J6" s="31">
        <v>73795</v>
      </c>
      <c r="K6" s="31">
        <v>74459</v>
      </c>
      <c r="L6" s="31">
        <v>73132</v>
      </c>
      <c r="M6" s="31">
        <v>72860</v>
      </c>
      <c r="N6" s="31">
        <v>74031</v>
      </c>
      <c r="O6" s="31">
        <f>SUM(O8:O49,'02'!O6:O47,'03'!O6:O51,'04'!O6:O48,'05'!O6:O44,'06'!O6:O51,'07'!O6:O49,'08'!O6:O44,'09'!O6:O50)</f>
        <v>73034</v>
      </c>
      <c r="P6" s="32"/>
      <c r="Q6" s="206" t="s">
        <v>331</v>
      </c>
      <c r="R6" s="206"/>
      <c r="S6" s="206"/>
      <c r="T6" s="207"/>
      <c r="U6" s="31">
        <v>77378</v>
      </c>
      <c r="V6" s="31">
        <v>72570</v>
      </c>
      <c r="W6" s="31">
        <v>69368</v>
      </c>
      <c r="X6" s="31">
        <v>65627</v>
      </c>
      <c r="Y6" s="31">
        <v>65850</v>
      </c>
      <c r="Z6" s="31">
        <v>65513</v>
      </c>
      <c r="AA6" s="31">
        <v>62640</v>
      </c>
      <c r="AB6" s="31">
        <v>62469</v>
      </c>
      <c r="AC6" s="31">
        <v>62894</v>
      </c>
      <c r="AD6" s="31">
        <f>SUM(AD8:AD49,'02'!AD6:AD47,'03'!AD6:AD51,'04'!AD6:AD48,'05'!AD6:AD44,'06'!AD6:AD51,'07'!AD6:AD49,'08'!AD6:AD44,'09'!AD6:AD50)</f>
        <v>61814</v>
      </c>
    </row>
    <row r="7" spans="2:30" s="33" customFormat="1" ht="17.399999999999999" customHeight="1" x14ac:dyDescent="0.15">
      <c r="B7" s="220" t="s">
        <v>35</v>
      </c>
      <c r="C7" s="220"/>
      <c r="D7" s="220"/>
      <c r="E7" s="34"/>
      <c r="F7" s="35"/>
      <c r="G7" s="35"/>
      <c r="H7" s="35"/>
      <c r="I7" s="35"/>
      <c r="J7" s="35"/>
      <c r="K7" s="36"/>
      <c r="L7" s="37"/>
      <c r="M7" s="37"/>
      <c r="N7" s="36"/>
      <c r="O7" s="36"/>
      <c r="P7" s="38"/>
      <c r="Q7" s="220" t="s">
        <v>35</v>
      </c>
      <c r="R7" s="220"/>
      <c r="S7" s="220"/>
      <c r="T7" s="34"/>
      <c r="U7" s="39"/>
      <c r="V7" s="35"/>
      <c r="W7" s="35"/>
      <c r="X7" s="35"/>
      <c r="Y7" s="35"/>
      <c r="Z7" s="35"/>
      <c r="AA7" s="35"/>
      <c r="AB7" s="35"/>
      <c r="AC7" s="35"/>
      <c r="AD7" s="36"/>
    </row>
    <row r="8" spans="2:30" s="27" customFormat="1" ht="17.399999999999999" customHeight="1" x14ac:dyDescent="0.15">
      <c r="B8" s="221" t="s">
        <v>36</v>
      </c>
      <c r="C8" s="40"/>
      <c r="D8" s="41" t="s">
        <v>2</v>
      </c>
      <c r="E8" s="42"/>
      <c r="F8" s="75">
        <v>0</v>
      </c>
      <c r="G8" s="75">
        <v>0</v>
      </c>
      <c r="H8" s="75">
        <v>0</v>
      </c>
      <c r="I8" s="75">
        <v>0</v>
      </c>
      <c r="J8" s="75">
        <v>0</v>
      </c>
      <c r="K8" s="73">
        <v>0</v>
      </c>
      <c r="L8" s="76">
        <v>0</v>
      </c>
      <c r="M8" s="76">
        <v>0</v>
      </c>
      <c r="N8" s="73">
        <v>0</v>
      </c>
      <c r="O8" s="62">
        <v>0</v>
      </c>
      <c r="P8" s="43"/>
      <c r="Q8" s="221" t="s">
        <v>36</v>
      </c>
      <c r="R8" s="40"/>
      <c r="S8" s="41" t="s">
        <v>2</v>
      </c>
      <c r="T8" s="42"/>
      <c r="U8" s="82">
        <v>0</v>
      </c>
      <c r="V8" s="75">
        <v>0</v>
      </c>
      <c r="W8" s="75">
        <v>0</v>
      </c>
      <c r="X8" s="75">
        <v>0</v>
      </c>
      <c r="Y8" s="75">
        <v>0</v>
      </c>
      <c r="Z8" s="75">
        <v>0</v>
      </c>
      <c r="AA8" s="75">
        <v>0</v>
      </c>
      <c r="AB8" s="75">
        <v>0</v>
      </c>
      <c r="AC8" s="75">
        <v>0</v>
      </c>
      <c r="AD8" s="62">
        <v>0</v>
      </c>
    </row>
    <row r="9" spans="2:30" s="27" customFormat="1" ht="17.399999999999999" customHeight="1" x14ac:dyDescent="0.15">
      <c r="B9" s="222"/>
      <c r="C9" s="44"/>
      <c r="D9" s="41" t="s">
        <v>309</v>
      </c>
      <c r="E9" s="42"/>
      <c r="F9" s="75">
        <v>0</v>
      </c>
      <c r="G9" s="75">
        <v>0</v>
      </c>
      <c r="H9" s="75">
        <v>0</v>
      </c>
      <c r="I9" s="75">
        <v>0</v>
      </c>
      <c r="J9" s="75">
        <v>0</v>
      </c>
      <c r="K9" s="73">
        <v>0</v>
      </c>
      <c r="L9" s="76">
        <v>0</v>
      </c>
      <c r="M9" s="76">
        <v>0</v>
      </c>
      <c r="N9" s="73">
        <v>0</v>
      </c>
      <c r="O9" s="62">
        <v>0</v>
      </c>
      <c r="P9" s="43"/>
      <c r="Q9" s="222"/>
      <c r="R9" s="44"/>
      <c r="S9" s="41" t="s">
        <v>3</v>
      </c>
      <c r="T9" s="42"/>
      <c r="U9" s="83">
        <v>0</v>
      </c>
      <c r="V9" s="75">
        <v>0</v>
      </c>
      <c r="W9" s="75">
        <v>0</v>
      </c>
      <c r="X9" s="75">
        <v>0</v>
      </c>
      <c r="Y9" s="75">
        <v>0</v>
      </c>
      <c r="Z9" s="75">
        <v>0</v>
      </c>
      <c r="AA9" s="75">
        <v>0</v>
      </c>
      <c r="AB9" s="75">
        <v>0</v>
      </c>
      <c r="AC9" s="75">
        <v>0</v>
      </c>
      <c r="AD9" s="62">
        <v>0</v>
      </c>
    </row>
    <row r="10" spans="2:30" s="27" customFormat="1" ht="17.399999999999999" customHeight="1" x14ac:dyDescent="0.15">
      <c r="B10" s="222"/>
      <c r="C10" s="44"/>
      <c r="D10" s="41" t="s">
        <v>4</v>
      </c>
      <c r="E10" s="42"/>
      <c r="F10" s="75">
        <v>0</v>
      </c>
      <c r="G10" s="75">
        <v>0</v>
      </c>
      <c r="H10" s="75">
        <v>0</v>
      </c>
      <c r="I10" s="75">
        <v>0</v>
      </c>
      <c r="J10" s="75">
        <v>0</v>
      </c>
      <c r="K10" s="73">
        <v>0</v>
      </c>
      <c r="L10" s="76">
        <v>0</v>
      </c>
      <c r="M10" s="76">
        <v>0</v>
      </c>
      <c r="N10" s="73">
        <v>0</v>
      </c>
      <c r="O10" s="62">
        <v>0</v>
      </c>
      <c r="P10" s="43"/>
      <c r="Q10" s="222"/>
      <c r="R10" s="44"/>
      <c r="S10" s="41" t="s">
        <v>4</v>
      </c>
      <c r="T10" s="42"/>
      <c r="U10" s="83">
        <v>0</v>
      </c>
      <c r="V10" s="75">
        <v>0</v>
      </c>
      <c r="W10" s="75">
        <v>0</v>
      </c>
      <c r="X10" s="75">
        <v>0</v>
      </c>
      <c r="Y10" s="75">
        <v>0</v>
      </c>
      <c r="Z10" s="75">
        <v>0</v>
      </c>
      <c r="AA10" s="75">
        <v>0</v>
      </c>
      <c r="AB10" s="75">
        <v>0</v>
      </c>
      <c r="AC10" s="75">
        <v>0</v>
      </c>
      <c r="AD10" s="62">
        <v>0</v>
      </c>
    </row>
    <row r="11" spans="2:30" s="27" customFormat="1" ht="17.399999999999999" customHeight="1" x14ac:dyDescent="0.15">
      <c r="B11" s="222"/>
      <c r="C11" s="44"/>
      <c r="D11" s="41" t="s">
        <v>5</v>
      </c>
      <c r="E11" s="42"/>
      <c r="F11" s="77">
        <v>13</v>
      </c>
      <c r="G11" s="77">
        <v>20</v>
      </c>
      <c r="H11" s="75">
        <v>22</v>
      </c>
      <c r="I11" s="75">
        <v>2</v>
      </c>
      <c r="J11" s="75">
        <v>2</v>
      </c>
      <c r="K11" s="73">
        <v>10</v>
      </c>
      <c r="L11" s="76">
        <v>33</v>
      </c>
      <c r="M11" s="76">
        <v>13</v>
      </c>
      <c r="N11" s="73">
        <v>4</v>
      </c>
      <c r="O11" s="62">
        <v>8</v>
      </c>
      <c r="P11" s="43"/>
      <c r="Q11" s="222"/>
      <c r="R11" s="44"/>
      <c r="S11" s="41" t="s">
        <v>5</v>
      </c>
      <c r="T11" s="42"/>
      <c r="U11" s="82">
        <v>6</v>
      </c>
      <c r="V11" s="77">
        <v>1</v>
      </c>
      <c r="W11" s="77">
        <v>2</v>
      </c>
      <c r="X11" s="75">
        <v>2</v>
      </c>
      <c r="Y11" s="75">
        <v>2</v>
      </c>
      <c r="Z11" s="75">
        <v>1</v>
      </c>
      <c r="AA11" s="75">
        <v>3</v>
      </c>
      <c r="AB11" s="75">
        <v>2</v>
      </c>
      <c r="AC11" s="75">
        <v>2</v>
      </c>
      <c r="AD11" s="62">
        <v>1</v>
      </c>
    </row>
    <row r="12" spans="2:30" s="27" customFormat="1" ht="17.399999999999999" customHeight="1" x14ac:dyDescent="0.15">
      <c r="B12" s="222"/>
      <c r="C12" s="44"/>
      <c r="D12" s="41" t="s">
        <v>6</v>
      </c>
      <c r="E12" s="42"/>
      <c r="F12" s="75">
        <v>0</v>
      </c>
      <c r="G12" s="77">
        <v>0</v>
      </c>
      <c r="H12" s="75">
        <v>0</v>
      </c>
      <c r="I12" s="77">
        <v>0</v>
      </c>
      <c r="J12" s="75">
        <v>0</v>
      </c>
      <c r="K12" s="73">
        <v>0</v>
      </c>
      <c r="L12" s="76">
        <v>0</v>
      </c>
      <c r="M12" s="76">
        <v>0</v>
      </c>
      <c r="N12" s="73">
        <v>0</v>
      </c>
      <c r="O12" s="62">
        <v>0</v>
      </c>
      <c r="P12" s="43"/>
      <c r="Q12" s="222"/>
      <c r="R12" s="44"/>
      <c r="S12" s="41" t="s">
        <v>6</v>
      </c>
      <c r="T12" s="42"/>
      <c r="U12" s="83">
        <v>0</v>
      </c>
      <c r="V12" s="77">
        <v>0</v>
      </c>
      <c r="W12" s="75">
        <v>0</v>
      </c>
      <c r="X12" s="77">
        <v>0</v>
      </c>
      <c r="Y12" s="75">
        <v>0</v>
      </c>
      <c r="Z12" s="75">
        <v>0</v>
      </c>
      <c r="AA12" s="75">
        <v>0</v>
      </c>
      <c r="AB12" s="75">
        <v>0</v>
      </c>
      <c r="AC12" s="75">
        <v>0</v>
      </c>
      <c r="AD12" s="62">
        <v>0</v>
      </c>
    </row>
    <row r="13" spans="2:30" s="27" customFormat="1" ht="17.399999999999999" customHeight="1" x14ac:dyDescent="0.15">
      <c r="B13" s="222"/>
      <c r="C13" s="44"/>
      <c r="D13" s="41" t="s">
        <v>447</v>
      </c>
      <c r="E13" s="42"/>
      <c r="F13" s="75">
        <v>12</v>
      </c>
      <c r="G13" s="77">
        <v>7</v>
      </c>
      <c r="H13" s="75">
        <v>9</v>
      </c>
      <c r="I13" s="75">
        <v>8</v>
      </c>
      <c r="J13" s="75">
        <v>7</v>
      </c>
      <c r="K13" s="73">
        <v>4</v>
      </c>
      <c r="L13" s="76">
        <v>9</v>
      </c>
      <c r="M13" s="76">
        <v>8</v>
      </c>
      <c r="N13" s="73">
        <v>4</v>
      </c>
      <c r="O13" s="62">
        <v>3</v>
      </c>
      <c r="P13" s="43"/>
      <c r="Q13" s="222"/>
      <c r="R13" s="44"/>
      <c r="S13" s="41" t="s">
        <v>447</v>
      </c>
      <c r="T13" s="42"/>
      <c r="U13" s="83">
        <v>11</v>
      </c>
      <c r="V13" s="77">
        <v>6</v>
      </c>
      <c r="W13" s="75">
        <v>9</v>
      </c>
      <c r="X13" s="75">
        <v>8</v>
      </c>
      <c r="Y13" s="75">
        <v>6</v>
      </c>
      <c r="Z13" s="75">
        <v>2</v>
      </c>
      <c r="AA13" s="75">
        <v>9</v>
      </c>
      <c r="AB13" s="75">
        <v>7</v>
      </c>
      <c r="AC13" s="75">
        <v>3</v>
      </c>
      <c r="AD13" s="62">
        <v>1</v>
      </c>
    </row>
    <row r="14" spans="2:30" s="27" customFormat="1" ht="17.399999999999999" customHeight="1" x14ac:dyDescent="0.15">
      <c r="B14" s="222"/>
      <c r="C14" s="44"/>
      <c r="D14" s="41" t="s">
        <v>349</v>
      </c>
      <c r="E14" s="42"/>
      <c r="F14" s="75">
        <v>0</v>
      </c>
      <c r="G14" s="75">
        <v>0</v>
      </c>
      <c r="H14" s="75">
        <v>0</v>
      </c>
      <c r="I14" s="75">
        <v>0</v>
      </c>
      <c r="J14" s="75">
        <v>1</v>
      </c>
      <c r="K14" s="73">
        <v>1</v>
      </c>
      <c r="L14" s="76">
        <v>2</v>
      </c>
      <c r="M14" s="76">
        <v>4</v>
      </c>
      <c r="N14" s="73">
        <v>0</v>
      </c>
      <c r="O14" s="62">
        <v>1</v>
      </c>
      <c r="P14" s="43"/>
      <c r="Q14" s="222"/>
      <c r="R14" s="44"/>
      <c r="S14" s="41" t="s">
        <v>349</v>
      </c>
      <c r="T14" s="42"/>
      <c r="U14" s="83">
        <v>0</v>
      </c>
      <c r="V14" s="75">
        <v>0</v>
      </c>
      <c r="W14" s="75">
        <v>0</v>
      </c>
      <c r="X14" s="75">
        <v>0</v>
      </c>
      <c r="Y14" s="75">
        <v>1</v>
      </c>
      <c r="Z14" s="75">
        <v>0</v>
      </c>
      <c r="AA14" s="75">
        <v>1</v>
      </c>
      <c r="AB14" s="75">
        <v>4</v>
      </c>
      <c r="AC14" s="75">
        <v>0</v>
      </c>
      <c r="AD14" s="62">
        <v>1</v>
      </c>
    </row>
    <row r="15" spans="2:30" s="27" customFormat="1" ht="17.399999999999999" customHeight="1" x14ac:dyDescent="0.15">
      <c r="B15" s="222"/>
      <c r="C15" s="44"/>
      <c r="D15" s="41" t="s">
        <v>7</v>
      </c>
      <c r="E15" s="42"/>
      <c r="F15" s="75">
        <v>0</v>
      </c>
      <c r="G15" s="75">
        <v>0</v>
      </c>
      <c r="H15" s="75">
        <v>0</v>
      </c>
      <c r="I15" s="75">
        <v>0</v>
      </c>
      <c r="J15" s="75">
        <v>0</v>
      </c>
      <c r="K15" s="73">
        <v>0</v>
      </c>
      <c r="L15" s="76">
        <v>0</v>
      </c>
      <c r="M15" s="76">
        <v>0</v>
      </c>
      <c r="N15" s="73">
        <v>0</v>
      </c>
      <c r="O15" s="62">
        <v>0</v>
      </c>
      <c r="P15" s="43"/>
      <c r="Q15" s="222"/>
      <c r="R15" s="44"/>
      <c r="S15" s="41" t="s">
        <v>7</v>
      </c>
      <c r="T15" s="42"/>
      <c r="U15" s="83">
        <v>0</v>
      </c>
      <c r="V15" s="75">
        <v>0</v>
      </c>
      <c r="W15" s="75">
        <v>0</v>
      </c>
      <c r="X15" s="75">
        <v>0</v>
      </c>
      <c r="Y15" s="75">
        <v>0</v>
      </c>
      <c r="Z15" s="75">
        <v>0</v>
      </c>
      <c r="AA15" s="75">
        <v>0</v>
      </c>
      <c r="AB15" s="75">
        <v>0</v>
      </c>
      <c r="AC15" s="75">
        <v>0</v>
      </c>
      <c r="AD15" s="62">
        <v>0</v>
      </c>
    </row>
    <row r="16" spans="2:30" s="27" customFormat="1" ht="17.399999999999999" customHeight="1" x14ac:dyDescent="0.15">
      <c r="B16" s="222"/>
      <c r="C16" s="44"/>
      <c r="D16" s="41" t="s">
        <v>8</v>
      </c>
      <c r="E16" s="42"/>
      <c r="F16" s="75">
        <v>0</v>
      </c>
      <c r="G16" s="75">
        <v>0</v>
      </c>
      <c r="H16" s="75">
        <v>0</v>
      </c>
      <c r="I16" s="75">
        <v>0</v>
      </c>
      <c r="J16" s="75">
        <v>0</v>
      </c>
      <c r="K16" s="73">
        <v>0</v>
      </c>
      <c r="L16" s="76">
        <v>0</v>
      </c>
      <c r="M16" s="76">
        <v>0</v>
      </c>
      <c r="N16" s="73">
        <v>0</v>
      </c>
      <c r="O16" s="62">
        <v>0</v>
      </c>
      <c r="P16" s="43"/>
      <c r="Q16" s="222"/>
      <c r="R16" s="44"/>
      <c r="S16" s="41" t="s">
        <v>8</v>
      </c>
      <c r="T16" s="42"/>
      <c r="U16" s="83">
        <v>0</v>
      </c>
      <c r="V16" s="75">
        <v>0</v>
      </c>
      <c r="W16" s="75">
        <v>0</v>
      </c>
      <c r="X16" s="75">
        <v>0</v>
      </c>
      <c r="Y16" s="75">
        <v>0</v>
      </c>
      <c r="Z16" s="75">
        <v>0</v>
      </c>
      <c r="AA16" s="75">
        <v>0</v>
      </c>
      <c r="AB16" s="75">
        <v>0</v>
      </c>
      <c r="AC16" s="75">
        <v>0</v>
      </c>
      <c r="AD16" s="62">
        <v>0</v>
      </c>
    </row>
    <row r="17" spans="2:30" s="27" customFormat="1" ht="17.399999999999999" customHeight="1" x14ac:dyDescent="0.15">
      <c r="B17" s="222"/>
      <c r="C17" s="44"/>
      <c r="D17" s="41" t="s">
        <v>9</v>
      </c>
      <c r="E17" s="42"/>
      <c r="F17" s="75">
        <v>4</v>
      </c>
      <c r="G17" s="77">
        <v>3</v>
      </c>
      <c r="H17" s="77">
        <v>2</v>
      </c>
      <c r="I17" s="77">
        <v>4</v>
      </c>
      <c r="J17" s="75">
        <v>1</v>
      </c>
      <c r="K17" s="73">
        <v>7</v>
      </c>
      <c r="L17" s="76">
        <v>4</v>
      </c>
      <c r="M17" s="76">
        <v>3</v>
      </c>
      <c r="N17" s="73">
        <v>0</v>
      </c>
      <c r="O17" s="62">
        <v>1</v>
      </c>
      <c r="P17" s="43"/>
      <c r="Q17" s="222"/>
      <c r="R17" s="44"/>
      <c r="S17" s="41" t="s">
        <v>9</v>
      </c>
      <c r="T17" s="42"/>
      <c r="U17" s="83">
        <v>4</v>
      </c>
      <c r="V17" s="77">
        <v>2</v>
      </c>
      <c r="W17" s="77">
        <v>3</v>
      </c>
      <c r="X17" s="77">
        <v>4</v>
      </c>
      <c r="Y17" s="75">
        <v>1</v>
      </c>
      <c r="Z17" s="75">
        <v>6</v>
      </c>
      <c r="AA17" s="75">
        <v>5</v>
      </c>
      <c r="AB17" s="75">
        <v>3</v>
      </c>
      <c r="AC17" s="75">
        <v>0</v>
      </c>
      <c r="AD17" s="62">
        <v>1</v>
      </c>
    </row>
    <row r="18" spans="2:30" s="27" customFormat="1" ht="17.399999999999999" customHeight="1" x14ac:dyDescent="0.15">
      <c r="B18" s="208" t="s">
        <v>288</v>
      </c>
      <c r="C18" s="45"/>
      <c r="D18" s="41" t="s">
        <v>10</v>
      </c>
      <c r="E18" s="42"/>
      <c r="F18" s="77">
        <v>190</v>
      </c>
      <c r="G18" s="77">
        <v>675</v>
      </c>
      <c r="H18" s="77">
        <v>49</v>
      </c>
      <c r="I18" s="77">
        <v>240</v>
      </c>
      <c r="J18" s="75">
        <v>98</v>
      </c>
      <c r="K18" s="73">
        <v>457</v>
      </c>
      <c r="L18" s="76">
        <v>151</v>
      </c>
      <c r="M18" s="76">
        <v>113</v>
      </c>
      <c r="N18" s="73">
        <v>40</v>
      </c>
      <c r="O18" s="62">
        <v>308</v>
      </c>
      <c r="P18" s="43"/>
      <c r="Q18" s="208" t="s">
        <v>288</v>
      </c>
      <c r="R18" s="45"/>
      <c r="S18" s="41" t="s">
        <v>10</v>
      </c>
      <c r="T18" s="42"/>
      <c r="U18" s="82">
        <v>407</v>
      </c>
      <c r="V18" s="77">
        <v>1118</v>
      </c>
      <c r="W18" s="77">
        <v>90</v>
      </c>
      <c r="X18" s="77">
        <v>346</v>
      </c>
      <c r="Y18" s="75">
        <v>138</v>
      </c>
      <c r="Z18" s="75">
        <v>886</v>
      </c>
      <c r="AA18" s="75">
        <v>154</v>
      </c>
      <c r="AB18" s="75">
        <v>130</v>
      </c>
      <c r="AC18" s="75">
        <v>99</v>
      </c>
      <c r="AD18" s="62">
        <v>621</v>
      </c>
    </row>
    <row r="19" spans="2:30" s="27" customFormat="1" ht="17.399999999999999" customHeight="1" x14ac:dyDescent="0.15">
      <c r="B19" s="209"/>
      <c r="C19" s="45"/>
      <c r="D19" s="47" t="s">
        <v>11</v>
      </c>
      <c r="E19" s="48"/>
      <c r="F19" s="77">
        <v>7</v>
      </c>
      <c r="G19" s="77">
        <v>26</v>
      </c>
      <c r="H19" s="77">
        <v>67</v>
      </c>
      <c r="I19" s="77">
        <v>15</v>
      </c>
      <c r="J19" s="75">
        <v>4</v>
      </c>
      <c r="K19" s="73">
        <v>1</v>
      </c>
      <c r="L19" s="76">
        <v>9</v>
      </c>
      <c r="M19" s="76">
        <v>7</v>
      </c>
      <c r="N19" s="73">
        <v>16</v>
      </c>
      <c r="O19" s="62">
        <v>20</v>
      </c>
      <c r="P19" s="43"/>
      <c r="Q19" s="209"/>
      <c r="R19" s="45"/>
      <c r="S19" s="47" t="s">
        <v>11</v>
      </c>
      <c r="T19" s="48"/>
      <c r="U19" s="82">
        <v>9</v>
      </c>
      <c r="V19" s="77">
        <v>29</v>
      </c>
      <c r="W19" s="77">
        <v>36</v>
      </c>
      <c r="X19" s="77">
        <v>15</v>
      </c>
      <c r="Y19" s="75">
        <v>4</v>
      </c>
      <c r="Z19" s="75">
        <v>0</v>
      </c>
      <c r="AA19" s="75">
        <v>8</v>
      </c>
      <c r="AB19" s="75">
        <v>6</v>
      </c>
      <c r="AC19" s="75">
        <v>14</v>
      </c>
      <c r="AD19" s="62">
        <v>22</v>
      </c>
    </row>
    <row r="20" spans="2:30" s="27" customFormat="1" ht="17.399999999999999" customHeight="1" x14ac:dyDescent="0.15">
      <c r="B20" s="208" t="s">
        <v>37</v>
      </c>
      <c r="C20" s="40"/>
      <c r="D20" s="41" t="s">
        <v>12</v>
      </c>
      <c r="E20" s="42"/>
      <c r="F20" s="77">
        <v>16265</v>
      </c>
      <c r="G20" s="77">
        <v>14260</v>
      </c>
      <c r="H20" s="77">
        <v>12612</v>
      </c>
      <c r="I20" s="77">
        <v>10366</v>
      </c>
      <c r="J20" s="75">
        <v>10690</v>
      </c>
      <c r="K20" s="73">
        <v>10373</v>
      </c>
      <c r="L20" s="76">
        <v>9789</v>
      </c>
      <c r="M20" s="76">
        <v>8972</v>
      </c>
      <c r="N20" s="73">
        <v>8559</v>
      </c>
      <c r="O20" s="62">
        <v>8368</v>
      </c>
      <c r="P20" s="43"/>
      <c r="Q20" s="208" t="s">
        <v>37</v>
      </c>
      <c r="R20" s="40"/>
      <c r="S20" s="41" t="s">
        <v>12</v>
      </c>
      <c r="T20" s="42"/>
      <c r="U20" s="82">
        <v>17222</v>
      </c>
      <c r="V20" s="77">
        <v>15263</v>
      </c>
      <c r="W20" s="77">
        <v>13327</v>
      </c>
      <c r="X20" s="77">
        <v>11015</v>
      </c>
      <c r="Y20" s="75">
        <v>11381</v>
      </c>
      <c r="Z20" s="75">
        <v>10907</v>
      </c>
      <c r="AA20" s="75">
        <v>10136</v>
      </c>
      <c r="AB20" s="75">
        <v>9197</v>
      </c>
      <c r="AC20" s="75">
        <v>8658</v>
      </c>
      <c r="AD20" s="62">
        <v>8344</v>
      </c>
    </row>
    <row r="21" spans="2:30" s="27" customFormat="1" ht="17.399999999999999" customHeight="1" x14ac:dyDescent="0.15">
      <c r="B21" s="208"/>
      <c r="C21" s="44"/>
      <c r="D21" s="41" t="s">
        <v>13</v>
      </c>
      <c r="E21" s="42"/>
      <c r="F21" s="77">
        <v>263</v>
      </c>
      <c r="G21" s="77">
        <v>294</v>
      </c>
      <c r="H21" s="77">
        <v>341</v>
      </c>
      <c r="I21" s="77">
        <v>271</v>
      </c>
      <c r="J21" s="75">
        <v>237</v>
      </c>
      <c r="K21" s="73">
        <v>196</v>
      </c>
      <c r="L21" s="76">
        <v>196</v>
      </c>
      <c r="M21" s="76">
        <v>156</v>
      </c>
      <c r="N21" s="73">
        <v>121</v>
      </c>
      <c r="O21" s="62">
        <v>135</v>
      </c>
      <c r="P21" s="43"/>
      <c r="Q21" s="208"/>
      <c r="R21" s="44"/>
      <c r="S21" s="41" t="s">
        <v>13</v>
      </c>
      <c r="T21" s="42"/>
      <c r="U21" s="82">
        <v>259</v>
      </c>
      <c r="V21" s="77">
        <v>290</v>
      </c>
      <c r="W21" s="77">
        <v>329</v>
      </c>
      <c r="X21" s="77">
        <v>263</v>
      </c>
      <c r="Y21" s="75">
        <v>235</v>
      </c>
      <c r="Z21" s="75">
        <v>191</v>
      </c>
      <c r="AA21" s="75">
        <v>193</v>
      </c>
      <c r="AB21" s="75">
        <v>150</v>
      </c>
      <c r="AC21" s="75">
        <v>117</v>
      </c>
      <c r="AD21" s="62">
        <v>129</v>
      </c>
    </row>
    <row r="22" spans="2:30" s="27" customFormat="1" ht="17.399999999999999" customHeight="1" x14ac:dyDescent="0.15">
      <c r="B22" s="208"/>
      <c r="C22" s="44"/>
      <c r="D22" s="41" t="s">
        <v>14</v>
      </c>
      <c r="E22" s="42"/>
      <c r="F22" s="77">
        <v>7952</v>
      </c>
      <c r="G22" s="77">
        <v>8098</v>
      </c>
      <c r="H22" s="77">
        <v>8893</v>
      </c>
      <c r="I22" s="77">
        <v>8892</v>
      </c>
      <c r="J22" s="75">
        <v>9384</v>
      </c>
      <c r="K22" s="73">
        <v>9357</v>
      </c>
      <c r="L22" s="76">
        <v>9449</v>
      </c>
      <c r="M22" s="76">
        <v>9093</v>
      </c>
      <c r="N22" s="73">
        <v>9063</v>
      </c>
      <c r="O22" s="62">
        <v>8949</v>
      </c>
      <c r="P22" s="43"/>
      <c r="Q22" s="208"/>
      <c r="R22" s="44"/>
      <c r="S22" s="41" t="s">
        <v>14</v>
      </c>
      <c r="T22" s="42"/>
      <c r="U22" s="82">
        <v>7545</v>
      </c>
      <c r="V22" s="77">
        <v>7707</v>
      </c>
      <c r="W22" s="77">
        <v>8424</v>
      </c>
      <c r="X22" s="77">
        <v>8407</v>
      </c>
      <c r="Y22" s="75">
        <v>8761</v>
      </c>
      <c r="Z22" s="75">
        <v>8609</v>
      </c>
      <c r="AA22" s="75">
        <v>8604</v>
      </c>
      <c r="AB22" s="75">
        <v>8161</v>
      </c>
      <c r="AC22" s="75">
        <v>8054</v>
      </c>
      <c r="AD22" s="62">
        <v>7763</v>
      </c>
    </row>
    <row r="23" spans="2:30" s="27" customFormat="1" ht="17.399999999999999" customHeight="1" x14ac:dyDescent="0.15">
      <c r="B23" s="208"/>
      <c r="C23" s="44"/>
      <c r="D23" s="41" t="s">
        <v>15</v>
      </c>
      <c r="E23" s="42"/>
      <c r="F23" s="75">
        <v>6</v>
      </c>
      <c r="G23" s="75">
        <v>12</v>
      </c>
      <c r="H23" s="77">
        <v>3</v>
      </c>
      <c r="I23" s="75">
        <v>7</v>
      </c>
      <c r="J23" s="75">
        <v>5</v>
      </c>
      <c r="K23" s="73">
        <v>9</v>
      </c>
      <c r="L23" s="76">
        <v>9</v>
      </c>
      <c r="M23" s="76">
        <v>4</v>
      </c>
      <c r="N23" s="73">
        <v>5</v>
      </c>
      <c r="O23" s="62">
        <v>7</v>
      </c>
      <c r="P23" s="43"/>
      <c r="Q23" s="208"/>
      <c r="R23" s="44"/>
      <c r="S23" s="41" t="s">
        <v>15</v>
      </c>
      <c r="T23" s="42"/>
      <c r="U23" s="83">
        <v>4</v>
      </c>
      <c r="V23" s="75">
        <v>14</v>
      </c>
      <c r="W23" s="77">
        <v>3</v>
      </c>
      <c r="X23" s="75">
        <v>5</v>
      </c>
      <c r="Y23" s="75">
        <v>4</v>
      </c>
      <c r="Z23" s="75">
        <v>6</v>
      </c>
      <c r="AA23" s="75">
        <v>5</v>
      </c>
      <c r="AB23" s="75">
        <v>5</v>
      </c>
      <c r="AC23" s="75">
        <v>4</v>
      </c>
      <c r="AD23" s="62">
        <v>5</v>
      </c>
    </row>
    <row r="24" spans="2:30" s="27" customFormat="1" ht="17.399999999999999" customHeight="1" x14ac:dyDescent="0.15">
      <c r="B24" s="208"/>
      <c r="C24" s="44"/>
      <c r="D24" s="41" t="s">
        <v>286</v>
      </c>
      <c r="E24" s="42"/>
      <c r="F24" s="74">
        <v>228</v>
      </c>
      <c r="G24" s="74">
        <v>198</v>
      </c>
      <c r="H24" s="74">
        <v>326</v>
      </c>
      <c r="I24" s="74">
        <v>388</v>
      </c>
      <c r="J24" s="74">
        <v>587</v>
      </c>
      <c r="K24" s="74">
        <v>658</v>
      </c>
      <c r="L24" s="74">
        <v>769</v>
      </c>
      <c r="M24" s="74">
        <v>890</v>
      </c>
      <c r="N24" s="74">
        <v>859</v>
      </c>
      <c r="O24" s="62">
        <v>882</v>
      </c>
      <c r="P24" s="43"/>
      <c r="Q24" s="208"/>
      <c r="R24" s="44"/>
      <c r="S24" s="41" t="s">
        <v>286</v>
      </c>
      <c r="T24" s="42"/>
      <c r="U24" s="84">
        <v>197</v>
      </c>
      <c r="V24" s="74">
        <v>168</v>
      </c>
      <c r="W24" s="74">
        <v>265</v>
      </c>
      <c r="X24" s="74">
        <v>324</v>
      </c>
      <c r="Y24" s="74">
        <v>489</v>
      </c>
      <c r="Z24" s="74">
        <v>493</v>
      </c>
      <c r="AA24" s="74">
        <v>608</v>
      </c>
      <c r="AB24" s="74">
        <v>702</v>
      </c>
      <c r="AC24" s="74">
        <v>675</v>
      </c>
      <c r="AD24" s="62">
        <v>728</v>
      </c>
    </row>
    <row r="25" spans="2:30" s="27" customFormat="1" ht="17.399999999999999" customHeight="1" x14ac:dyDescent="0.15">
      <c r="B25" s="208"/>
      <c r="C25" s="44"/>
      <c r="D25" s="41" t="s">
        <v>310</v>
      </c>
      <c r="E25" s="42"/>
      <c r="F25" s="74">
        <v>86</v>
      </c>
      <c r="G25" s="74">
        <v>66</v>
      </c>
      <c r="H25" s="74">
        <v>112</v>
      </c>
      <c r="I25" s="74">
        <v>106</v>
      </c>
      <c r="J25" s="74">
        <v>117</v>
      </c>
      <c r="K25" s="74">
        <v>102</v>
      </c>
      <c r="L25" s="74">
        <v>104</v>
      </c>
      <c r="M25" s="74">
        <v>82</v>
      </c>
      <c r="N25" s="74">
        <v>60</v>
      </c>
      <c r="O25" s="62">
        <v>76</v>
      </c>
      <c r="P25" s="43"/>
      <c r="Q25" s="208"/>
      <c r="R25" s="44"/>
      <c r="S25" s="41" t="s">
        <v>310</v>
      </c>
      <c r="T25" s="42"/>
      <c r="U25" s="85">
        <v>79</v>
      </c>
      <c r="V25" s="85">
        <v>56</v>
      </c>
      <c r="W25" s="85">
        <v>97</v>
      </c>
      <c r="X25" s="85">
        <v>95</v>
      </c>
      <c r="Y25" s="85">
        <v>96</v>
      </c>
      <c r="Z25" s="85">
        <v>84</v>
      </c>
      <c r="AA25" s="85">
        <v>89</v>
      </c>
      <c r="AB25" s="74">
        <v>70</v>
      </c>
      <c r="AC25" s="74">
        <v>53</v>
      </c>
      <c r="AD25" s="62">
        <v>72</v>
      </c>
    </row>
    <row r="26" spans="2:30" s="27" customFormat="1" ht="17.399999999999999" customHeight="1" x14ac:dyDescent="0.15">
      <c r="B26" s="208"/>
      <c r="C26" s="44"/>
      <c r="D26" s="41" t="s">
        <v>333</v>
      </c>
      <c r="E26" s="42"/>
      <c r="F26" s="74">
        <v>477</v>
      </c>
      <c r="G26" s="74">
        <v>389</v>
      </c>
      <c r="H26" s="74">
        <v>363</v>
      </c>
      <c r="I26" s="74">
        <v>340</v>
      </c>
      <c r="J26" s="74">
        <v>270</v>
      </c>
      <c r="K26" s="74">
        <v>273</v>
      </c>
      <c r="L26" s="74">
        <v>244</v>
      </c>
      <c r="M26" s="74">
        <v>219</v>
      </c>
      <c r="N26" s="74">
        <v>201</v>
      </c>
      <c r="O26" s="62">
        <v>207</v>
      </c>
      <c r="P26" s="43"/>
      <c r="Q26" s="208"/>
      <c r="R26" s="44"/>
      <c r="S26" s="41" t="s">
        <v>333</v>
      </c>
      <c r="T26" s="42"/>
      <c r="U26" s="85">
        <v>290</v>
      </c>
      <c r="V26" s="85">
        <v>226</v>
      </c>
      <c r="W26" s="85">
        <v>195</v>
      </c>
      <c r="X26" s="85">
        <v>201</v>
      </c>
      <c r="Y26" s="85">
        <v>144</v>
      </c>
      <c r="Z26" s="85">
        <v>138</v>
      </c>
      <c r="AA26" s="85">
        <v>135</v>
      </c>
      <c r="AB26" s="85">
        <v>115</v>
      </c>
      <c r="AC26" s="74">
        <v>117</v>
      </c>
      <c r="AD26" s="62">
        <v>120</v>
      </c>
    </row>
    <row r="27" spans="2:30" s="27" customFormat="1" ht="17.399999999999999" customHeight="1" x14ac:dyDescent="0.15">
      <c r="B27" s="208"/>
      <c r="C27" s="44"/>
      <c r="D27" s="41" t="s">
        <v>378</v>
      </c>
      <c r="E27" s="42"/>
      <c r="F27" s="74" t="s">
        <v>308</v>
      </c>
      <c r="G27" s="74" t="s">
        <v>308</v>
      </c>
      <c r="H27" s="74">
        <v>12</v>
      </c>
      <c r="I27" s="74">
        <v>1</v>
      </c>
      <c r="J27" s="74">
        <v>10</v>
      </c>
      <c r="K27" s="74">
        <v>10</v>
      </c>
      <c r="L27" s="74">
        <v>15</v>
      </c>
      <c r="M27" s="74">
        <v>12</v>
      </c>
      <c r="N27" s="74">
        <v>14</v>
      </c>
      <c r="O27" s="62">
        <v>23</v>
      </c>
      <c r="P27" s="43"/>
      <c r="Q27" s="208"/>
      <c r="R27" s="44"/>
      <c r="S27" s="41" t="s">
        <v>378</v>
      </c>
      <c r="T27" s="42"/>
      <c r="U27" s="85" t="s">
        <v>308</v>
      </c>
      <c r="V27" s="85" t="s">
        <v>308</v>
      </c>
      <c r="W27" s="85">
        <v>20</v>
      </c>
      <c r="X27" s="85">
        <v>6</v>
      </c>
      <c r="Y27" s="85">
        <v>12</v>
      </c>
      <c r="Z27" s="85">
        <v>15</v>
      </c>
      <c r="AA27" s="85">
        <v>22</v>
      </c>
      <c r="AB27" s="85">
        <v>62</v>
      </c>
      <c r="AC27" s="85">
        <v>53</v>
      </c>
      <c r="AD27" s="62">
        <v>45</v>
      </c>
    </row>
    <row r="28" spans="2:30" s="27" customFormat="1" ht="17.399999999999999" customHeight="1" x14ac:dyDescent="0.15">
      <c r="B28" s="40"/>
      <c r="C28" s="44"/>
      <c r="D28" s="41" t="s">
        <v>391</v>
      </c>
      <c r="E28" s="42"/>
      <c r="F28" s="74" t="s">
        <v>308</v>
      </c>
      <c r="G28" s="74" t="s">
        <v>308</v>
      </c>
      <c r="H28" s="74" t="s">
        <v>308</v>
      </c>
      <c r="I28" s="74" t="s">
        <v>308</v>
      </c>
      <c r="J28" s="74" t="s">
        <v>308</v>
      </c>
      <c r="K28" s="74">
        <v>51</v>
      </c>
      <c r="L28" s="74">
        <v>53</v>
      </c>
      <c r="M28" s="74">
        <v>71</v>
      </c>
      <c r="N28" s="74">
        <v>50</v>
      </c>
      <c r="O28" s="62">
        <v>56</v>
      </c>
      <c r="P28" s="43"/>
      <c r="Q28" s="40"/>
      <c r="R28" s="44"/>
      <c r="S28" s="41" t="s">
        <v>391</v>
      </c>
      <c r="T28" s="42"/>
      <c r="U28" s="84" t="s">
        <v>308</v>
      </c>
      <c r="V28" s="74" t="s">
        <v>308</v>
      </c>
      <c r="W28" s="74" t="s">
        <v>308</v>
      </c>
      <c r="X28" s="74" t="s">
        <v>308</v>
      </c>
      <c r="Y28" s="74" t="s">
        <v>308</v>
      </c>
      <c r="Z28" s="74">
        <v>39</v>
      </c>
      <c r="AA28" s="74">
        <v>47</v>
      </c>
      <c r="AB28" s="74">
        <v>43</v>
      </c>
      <c r="AC28" s="74">
        <v>32</v>
      </c>
      <c r="AD28" s="62">
        <v>33</v>
      </c>
    </row>
    <row r="29" spans="2:30" s="27" customFormat="1" ht="17.399999999999999" customHeight="1" x14ac:dyDescent="0.15">
      <c r="B29" s="208" t="s">
        <v>38</v>
      </c>
      <c r="C29" s="40"/>
      <c r="D29" s="41" t="s">
        <v>16</v>
      </c>
      <c r="E29" s="42"/>
      <c r="F29" s="77">
        <v>17</v>
      </c>
      <c r="G29" s="77">
        <v>38</v>
      </c>
      <c r="H29" s="77">
        <v>16</v>
      </c>
      <c r="I29" s="77">
        <v>6</v>
      </c>
      <c r="J29" s="75">
        <v>12</v>
      </c>
      <c r="K29" s="73">
        <v>6</v>
      </c>
      <c r="L29" s="76">
        <v>6</v>
      </c>
      <c r="M29" s="76">
        <v>3</v>
      </c>
      <c r="N29" s="73">
        <v>2</v>
      </c>
      <c r="O29" s="62">
        <v>1</v>
      </c>
      <c r="P29" s="43"/>
      <c r="Q29" s="208" t="s">
        <v>38</v>
      </c>
      <c r="R29" s="40"/>
      <c r="S29" s="41" t="s">
        <v>16</v>
      </c>
      <c r="T29" s="42"/>
      <c r="U29" s="82">
        <v>37</v>
      </c>
      <c r="V29" s="77">
        <v>48</v>
      </c>
      <c r="W29" s="77">
        <v>35</v>
      </c>
      <c r="X29" s="77">
        <v>17</v>
      </c>
      <c r="Y29" s="75">
        <v>25</v>
      </c>
      <c r="Z29" s="75">
        <v>10</v>
      </c>
      <c r="AA29" s="75">
        <v>10</v>
      </c>
      <c r="AB29" s="75">
        <v>6</v>
      </c>
      <c r="AC29" s="75">
        <v>4</v>
      </c>
      <c r="AD29" s="62">
        <v>2</v>
      </c>
    </row>
    <row r="30" spans="2:30" s="27" customFormat="1" ht="17.399999999999999" customHeight="1" x14ac:dyDescent="0.15">
      <c r="B30" s="209"/>
      <c r="C30" s="44"/>
      <c r="D30" s="41" t="s">
        <v>17</v>
      </c>
      <c r="E30" s="42"/>
      <c r="F30" s="77">
        <v>6</v>
      </c>
      <c r="G30" s="77">
        <v>34</v>
      </c>
      <c r="H30" s="77">
        <v>1</v>
      </c>
      <c r="I30" s="77">
        <v>2</v>
      </c>
      <c r="J30" s="75">
        <v>0</v>
      </c>
      <c r="K30" s="73">
        <v>2</v>
      </c>
      <c r="L30" s="76">
        <v>15</v>
      </c>
      <c r="M30" s="76">
        <v>1</v>
      </c>
      <c r="N30" s="73">
        <v>2</v>
      </c>
      <c r="O30" s="62">
        <v>5</v>
      </c>
      <c r="P30" s="43"/>
      <c r="Q30" s="209"/>
      <c r="R30" s="44"/>
      <c r="S30" s="41" t="s">
        <v>17</v>
      </c>
      <c r="T30" s="42"/>
      <c r="U30" s="82">
        <v>14</v>
      </c>
      <c r="V30" s="77">
        <v>23</v>
      </c>
      <c r="W30" s="77">
        <v>14</v>
      </c>
      <c r="X30" s="77">
        <v>4</v>
      </c>
      <c r="Y30" s="75">
        <v>0</v>
      </c>
      <c r="Z30" s="75">
        <v>7</v>
      </c>
      <c r="AA30" s="75">
        <v>14</v>
      </c>
      <c r="AB30" s="75">
        <v>1</v>
      </c>
      <c r="AC30" s="75">
        <v>2</v>
      </c>
      <c r="AD30" s="62">
        <v>6</v>
      </c>
    </row>
    <row r="31" spans="2:30" s="27" customFormat="1" ht="17.399999999999999" customHeight="1" x14ac:dyDescent="0.15">
      <c r="B31" s="209"/>
      <c r="C31" s="44"/>
      <c r="D31" s="41" t="s">
        <v>18</v>
      </c>
      <c r="E31" s="42"/>
      <c r="F31" s="77">
        <v>18</v>
      </c>
      <c r="G31" s="77">
        <v>76</v>
      </c>
      <c r="H31" s="77">
        <v>20</v>
      </c>
      <c r="I31" s="77">
        <v>13</v>
      </c>
      <c r="J31" s="75">
        <v>8</v>
      </c>
      <c r="K31" s="73">
        <v>9</v>
      </c>
      <c r="L31" s="76">
        <v>2</v>
      </c>
      <c r="M31" s="76">
        <v>2</v>
      </c>
      <c r="N31" s="73">
        <v>2</v>
      </c>
      <c r="O31" s="62">
        <v>3</v>
      </c>
      <c r="P31" s="43"/>
      <c r="Q31" s="209"/>
      <c r="R31" s="44"/>
      <c r="S31" s="41" t="s">
        <v>18</v>
      </c>
      <c r="T31" s="42"/>
      <c r="U31" s="82">
        <v>76</v>
      </c>
      <c r="V31" s="77">
        <v>135</v>
      </c>
      <c r="W31" s="77">
        <v>35</v>
      </c>
      <c r="X31" s="77">
        <v>44</v>
      </c>
      <c r="Y31" s="75">
        <v>39</v>
      </c>
      <c r="Z31" s="75">
        <v>15</v>
      </c>
      <c r="AA31" s="75">
        <v>4</v>
      </c>
      <c r="AB31" s="75">
        <v>4</v>
      </c>
      <c r="AC31" s="75">
        <v>4</v>
      </c>
      <c r="AD31" s="62">
        <v>5</v>
      </c>
    </row>
    <row r="32" spans="2:30" s="27" customFormat="1" ht="17.399999999999999" customHeight="1" x14ac:dyDescent="0.15">
      <c r="B32" s="209"/>
      <c r="C32" s="44"/>
      <c r="D32" s="41" t="s">
        <v>19</v>
      </c>
      <c r="E32" s="42"/>
      <c r="F32" s="77">
        <v>0</v>
      </c>
      <c r="G32" s="77">
        <v>1</v>
      </c>
      <c r="H32" s="75">
        <v>0</v>
      </c>
      <c r="I32" s="77">
        <v>1</v>
      </c>
      <c r="J32" s="75">
        <v>0</v>
      </c>
      <c r="K32" s="73">
        <v>0</v>
      </c>
      <c r="L32" s="76">
        <v>0</v>
      </c>
      <c r="M32" s="76">
        <v>0</v>
      </c>
      <c r="N32" s="73">
        <v>0</v>
      </c>
      <c r="O32" s="62">
        <v>0</v>
      </c>
      <c r="P32" s="43"/>
      <c r="Q32" s="209"/>
      <c r="R32" s="44"/>
      <c r="S32" s="41" t="s">
        <v>19</v>
      </c>
      <c r="T32" s="42"/>
      <c r="U32" s="82">
        <v>0</v>
      </c>
      <c r="V32" s="77">
        <v>2</v>
      </c>
      <c r="W32" s="75">
        <v>0</v>
      </c>
      <c r="X32" s="77">
        <v>2</v>
      </c>
      <c r="Y32" s="75">
        <v>0</v>
      </c>
      <c r="Z32" s="75">
        <v>0</v>
      </c>
      <c r="AA32" s="75">
        <v>0</v>
      </c>
      <c r="AB32" s="75">
        <v>0</v>
      </c>
      <c r="AC32" s="75">
        <v>0</v>
      </c>
      <c r="AD32" s="62">
        <v>0</v>
      </c>
    </row>
    <row r="33" spans="2:30" s="27" customFormat="1" ht="17.399999999999999" customHeight="1" x14ac:dyDescent="0.15">
      <c r="B33" s="46"/>
      <c r="C33" s="44"/>
      <c r="D33" s="41" t="s">
        <v>344</v>
      </c>
      <c r="E33" s="42"/>
      <c r="F33" s="74">
        <v>0</v>
      </c>
      <c r="G33" s="74">
        <v>0</v>
      </c>
      <c r="H33" s="74">
        <v>0</v>
      </c>
      <c r="I33" s="74">
        <v>0</v>
      </c>
      <c r="J33" s="74">
        <v>0</v>
      </c>
      <c r="K33" s="74">
        <v>0</v>
      </c>
      <c r="L33" s="74">
        <v>0</v>
      </c>
      <c r="M33" s="74">
        <v>0</v>
      </c>
      <c r="N33" s="74">
        <v>0</v>
      </c>
      <c r="O33" s="62">
        <v>0</v>
      </c>
      <c r="P33" s="43"/>
      <c r="Q33" s="46"/>
      <c r="R33" s="44"/>
      <c r="S33" s="41" t="s">
        <v>344</v>
      </c>
      <c r="T33" s="42"/>
      <c r="U33" s="74">
        <v>0</v>
      </c>
      <c r="V33" s="74">
        <v>0</v>
      </c>
      <c r="W33" s="74">
        <v>0</v>
      </c>
      <c r="X33" s="74">
        <v>0</v>
      </c>
      <c r="Y33" s="74">
        <v>0</v>
      </c>
      <c r="Z33" s="74">
        <v>0</v>
      </c>
      <c r="AA33" s="74">
        <v>0</v>
      </c>
      <c r="AB33" s="74">
        <v>0</v>
      </c>
      <c r="AC33" s="74">
        <v>0</v>
      </c>
      <c r="AD33" s="62">
        <v>0</v>
      </c>
    </row>
    <row r="34" spans="2:30" s="27" customFormat="1" ht="17.399999999999999" customHeight="1" x14ac:dyDescent="0.15">
      <c r="B34" s="208" t="s">
        <v>289</v>
      </c>
      <c r="C34" s="45"/>
      <c r="D34" s="41" t="s">
        <v>20</v>
      </c>
      <c r="E34" s="42"/>
      <c r="F34" s="77">
        <v>2876</v>
      </c>
      <c r="G34" s="77">
        <v>2672</v>
      </c>
      <c r="H34" s="77">
        <v>2682</v>
      </c>
      <c r="I34" s="77">
        <v>2710</v>
      </c>
      <c r="J34" s="75">
        <v>2477</v>
      </c>
      <c r="K34" s="73">
        <v>2211</v>
      </c>
      <c r="L34" s="76">
        <v>1883</v>
      </c>
      <c r="M34" s="76">
        <v>1752</v>
      </c>
      <c r="N34" s="73">
        <v>1610</v>
      </c>
      <c r="O34" s="62">
        <v>1409</v>
      </c>
      <c r="P34" s="43"/>
      <c r="Q34" s="208" t="s">
        <v>289</v>
      </c>
      <c r="R34" s="45"/>
      <c r="S34" s="41" t="s">
        <v>20</v>
      </c>
      <c r="T34" s="42"/>
      <c r="U34" s="82">
        <v>3522</v>
      </c>
      <c r="V34" s="77">
        <v>3402</v>
      </c>
      <c r="W34" s="77">
        <v>3212</v>
      </c>
      <c r="X34" s="77">
        <v>3040</v>
      </c>
      <c r="Y34" s="75">
        <v>2640</v>
      </c>
      <c r="Z34" s="75">
        <v>2466</v>
      </c>
      <c r="AA34" s="75">
        <v>2022</v>
      </c>
      <c r="AB34" s="75">
        <v>1849</v>
      </c>
      <c r="AC34" s="75">
        <v>1747</v>
      </c>
      <c r="AD34" s="62">
        <v>1524</v>
      </c>
    </row>
    <row r="35" spans="2:30" s="27" customFormat="1" ht="17.399999999999999" customHeight="1" x14ac:dyDescent="0.15">
      <c r="B35" s="209"/>
      <c r="C35" s="45"/>
      <c r="D35" s="41" t="s">
        <v>21</v>
      </c>
      <c r="E35" s="42"/>
      <c r="F35" s="77">
        <v>1386</v>
      </c>
      <c r="G35" s="77">
        <v>1138</v>
      </c>
      <c r="H35" s="77">
        <v>1079</v>
      </c>
      <c r="I35" s="77">
        <v>1030</v>
      </c>
      <c r="J35" s="75">
        <v>817</v>
      </c>
      <c r="K35" s="73">
        <v>812</v>
      </c>
      <c r="L35" s="76">
        <v>570</v>
      </c>
      <c r="M35" s="76">
        <v>460</v>
      </c>
      <c r="N35" s="73">
        <v>427</v>
      </c>
      <c r="O35" s="62">
        <v>443</v>
      </c>
      <c r="P35" s="43"/>
      <c r="Q35" s="209"/>
      <c r="R35" s="45"/>
      <c r="S35" s="41" t="s">
        <v>21</v>
      </c>
      <c r="T35" s="42"/>
      <c r="U35" s="82">
        <v>727</v>
      </c>
      <c r="V35" s="77">
        <v>675</v>
      </c>
      <c r="W35" s="77">
        <v>701</v>
      </c>
      <c r="X35" s="77">
        <v>639</v>
      </c>
      <c r="Y35" s="75">
        <v>535</v>
      </c>
      <c r="Z35" s="75">
        <v>538</v>
      </c>
      <c r="AA35" s="75">
        <v>443</v>
      </c>
      <c r="AB35" s="75">
        <v>388</v>
      </c>
      <c r="AC35" s="75">
        <v>390</v>
      </c>
      <c r="AD35" s="62">
        <v>399</v>
      </c>
    </row>
    <row r="36" spans="2:30" s="27" customFormat="1" ht="17.399999999999999" customHeight="1" x14ac:dyDescent="0.15">
      <c r="B36" s="223" t="s">
        <v>290</v>
      </c>
      <c r="C36" s="45"/>
      <c r="D36" s="41" t="s">
        <v>22</v>
      </c>
      <c r="E36" s="42"/>
      <c r="F36" s="75">
        <v>0</v>
      </c>
      <c r="G36" s="75">
        <v>0</v>
      </c>
      <c r="H36" s="75">
        <v>1</v>
      </c>
      <c r="I36" s="75">
        <v>0</v>
      </c>
      <c r="J36" s="75">
        <v>0</v>
      </c>
      <c r="K36" s="73">
        <v>0</v>
      </c>
      <c r="L36" s="76">
        <v>0</v>
      </c>
      <c r="M36" s="76">
        <v>0</v>
      </c>
      <c r="N36" s="73">
        <v>0</v>
      </c>
      <c r="O36" s="62">
        <v>0</v>
      </c>
      <c r="P36" s="43"/>
      <c r="Q36" s="223" t="s">
        <v>290</v>
      </c>
      <c r="R36" s="45"/>
      <c r="S36" s="41" t="s">
        <v>22</v>
      </c>
      <c r="T36" s="42"/>
      <c r="U36" s="83">
        <v>0</v>
      </c>
      <c r="V36" s="75">
        <v>0</v>
      </c>
      <c r="W36" s="75">
        <v>1</v>
      </c>
      <c r="X36" s="75">
        <v>0</v>
      </c>
      <c r="Y36" s="75">
        <v>0</v>
      </c>
      <c r="Z36" s="75">
        <v>0</v>
      </c>
      <c r="AA36" s="75">
        <v>0</v>
      </c>
      <c r="AB36" s="75">
        <v>0</v>
      </c>
      <c r="AC36" s="75">
        <v>0</v>
      </c>
      <c r="AD36" s="62">
        <v>0</v>
      </c>
    </row>
    <row r="37" spans="2:30" s="27" customFormat="1" ht="17.399999999999999" customHeight="1" x14ac:dyDescent="0.15">
      <c r="B37" s="224"/>
      <c r="C37" s="45"/>
      <c r="D37" s="41" t="s">
        <v>23</v>
      </c>
      <c r="E37" s="42"/>
      <c r="F37" s="77">
        <v>46</v>
      </c>
      <c r="G37" s="77">
        <v>31</v>
      </c>
      <c r="H37" s="77">
        <v>34</v>
      </c>
      <c r="I37" s="77">
        <v>33</v>
      </c>
      <c r="J37" s="75">
        <v>29</v>
      </c>
      <c r="K37" s="73">
        <v>23</v>
      </c>
      <c r="L37" s="76">
        <v>39</v>
      </c>
      <c r="M37" s="76">
        <v>50</v>
      </c>
      <c r="N37" s="73">
        <v>42</v>
      </c>
      <c r="O37" s="62">
        <v>23</v>
      </c>
      <c r="P37" s="43"/>
      <c r="Q37" s="224"/>
      <c r="R37" s="45"/>
      <c r="S37" s="41" t="s">
        <v>23</v>
      </c>
      <c r="T37" s="42"/>
      <c r="U37" s="82">
        <v>42</v>
      </c>
      <c r="V37" s="77">
        <v>30</v>
      </c>
      <c r="W37" s="77">
        <v>28</v>
      </c>
      <c r="X37" s="77">
        <v>22</v>
      </c>
      <c r="Y37" s="75">
        <v>19</v>
      </c>
      <c r="Z37" s="75">
        <v>10</v>
      </c>
      <c r="AA37" s="75">
        <v>34</v>
      </c>
      <c r="AB37" s="75">
        <v>37</v>
      </c>
      <c r="AC37" s="75">
        <v>32</v>
      </c>
      <c r="AD37" s="62">
        <v>18</v>
      </c>
    </row>
    <row r="38" spans="2:30" s="27" customFormat="1" ht="17.399999999999999" customHeight="1" x14ac:dyDescent="0.15">
      <c r="B38" s="213" t="s">
        <v>40</v>
      </c>
      <c r="C38" s="40"/>
      <c r="D38" s="41" t="s">
        <v>24</v>
      </c>
      <c r="E38" s="42"/>
      <c r="F38" s="77">
        <v>402</v>
      </c>
      <c r="G38" s="77">
        <v>431</v>
      </c>
      <c r="H38" s="77">
        <v>371</v>
      </c>
      <c r="I38" s="77">
        <v>402</v>
      </c>
      <c r="J38" s="75">
        <v>382</v>
      </c>
      <c r="K38" s="73">
        <v>384</v>
      </c>
      <c r="L38" s="76">
        <v>320</v>
      </c>
      <c r="M38" s="76">
        <v>277</v>
      </c>
      <c r="N38" s="73">
        <v>235</v>
      </c>
      <c r="O38" s="62">
        <v>188</v>
      </c>
      <c r="P38" s="43"/>
      <c r="Q38" s="213" t="s">
        <v>40</v>
      </c>
      <c r="R38" s="40"/>
      <c r="S38" s="41" t="s">
        <v>24</v>
      </c>
      <c r="T38" s="42"/>
      <c r="U38" s="82">
        <v>389</v>
      </c>
      <c r="V38" s="77">
        <v>417</v>
      </c>
      <c r="W38" s="77">
        <v>369</v>
      </c>
      <c r="X38" s="77">
        <v>418</v>
      </c>
      <c r="Y38" s="75">
        <v>398</v>
      </c>
      <c r="Z38" s="75">
        <v>401</v>
      </c>
      <c r="AA38" s="75">
        <v>313</v>
      </c>
      <c r="AB38" s="75">
        <v>247</v>
      </c>
      <c r="AC38" s="75">
        <v>231</v>
      </c>
      <c r="AD38" s="62">
        <v>178</v>
      </c>
    </row>
    <row r="39" spans="2:30" s="27" customFormat="1" ht="17.399999999999999" customHeight="1" x14ac:dyDescent="0.15">
      <c r="B39" s="214"/>
      <c r="C39" s="44"/>
      <c r="D39" s="41" t="s">
        <v>25</v>
      </c>
      <c r="E39" s="42"/>
      <c r="F39" s="77">
        <v>148</v>
      </c>
      <c r="G39" s="77">
        <v>179</v>
      </c>
      <c r="H39" s="77">
        <v>132</v>
      </c>
      <c r="I39" s="77">
        <v>134</v>
      </c>
      <c r="J39" s="75">
        <v>120</v>
      </c>
      <c r="K39" s="73">
        <v>131</v>
      </c>
      <c r="L39" s="76">
        <v>103</v>
      </c>
      <c r="M39" s="76">
        <v>127</v>
      </c>
      <c r="N39" s="73">
        <v>125</v>
      </c>
      <c r="O39" s="62">
        <v>115</v>
      </c>
      <c r="P39" s="43"/>
      <c r="Q39" s="214"/>
      <c r="R39" s="44"/>
      <c r="S39" s="41" t="s">
        <v>25</v>
      </c>
      <c r="T39" s="42"/>
      <c r="U39" s="82">
        <v>182</v>
      </c>
      <c r="V39" s="77">
        <v>232</v>
      </c>
      <c r="W39" s="77">
        <v>156</v>
      </c>
      <c r="X39" s="77">
        <v>172</v>
      </c>
      <c r="Y39" s="75">
        <v>150</v>
      </c>
      <c r="Z39" s="75">
        <v>162</v>
      </c>
      <c r="AA39" s="75">
        <v>119</v>
      </c>
      <c r="AB39" s="75">
        <v>144</v>
      </c>
      <c r="AC39" s="75">
        <v>147</v>
      </c>
      <c r="AD39" s="62">
        <v>137</v>
      </c>
    </row>
    <row r="40" spans="2:30" s="27" customFormat="1" ht="17.399999999999999" customHeight="1" x14ac:dyDescent="0.15">
      <c r="B40" s="214"/>
      <c r="C40" s="44"/>
      <c r="D40" s="41" t="s">
        <v>26</v>
      </c>
      <c r="E40" s="42"/>
      <c r="F40" s="77">
        <v>1059</v>
      </c>
      <c r="G40" s="77">
        <v>1271</v>
      </c>
      <c r="H40" s="77">
        <v>1375</v>
      </c>
      <c r="I40" s="77">
        <v>1146</v>
      </c>
      <c r="J40" s="75">
        <v>1076</v>
      </c>
      <c r="K40" s="73">
        <v>1040</v>
      </c>
      <c r="L40" s="76">
        <v>785</v>
      </c>
      <c r="M40" s="76">
        <v>798</v>
      </c>
      <c r="N40" s="73">
        <v>685</v>
      </c>
      <c r="O40" s="62">
        <v>588</v>
      </c>
      <c r="P40" s="43"/>
      <c r="Q40" s="214"/>
      <c r="R40" s="44"/>
      <c r="S40" s="41" t="s">
        <v>26</v>
      </c>
      <c r="T40" s="42"/>
      <c r="U40" s="82">
        <v>1178</v>
      </c>
      <c r="V40" s="77">
        <v>1387</v>
      </c>
      <c r="W40" s="77">
        <v>1480</v>
      </c>
      <c r="X40" s="77">
        <v>1259</v>
      </c>
      <c r="Y40" s="75">
        <v>1168</v>
      </c>
      <c r="Z40" s="75">
        <v>1119</v>
      </c>
      <c r="AA40" s="75">
        <v>839</v>
      </c>
      <c r="AB40" s="75">
        <v>841</v>
      </c>
      <c r="AC40" s="75">
        <v>721</v>
      </c>
      <c r="AD40" s="62">
        <v>626</v>
      </c>
    </row>
    <row r="41" spans="2:30" s="27" customFormat="1" ht="17.399999999999999" customHeight="1" x14ac:dyDescent="0.15">
      <c r="B41" s="214"/>
      <c r="C41" s="44"/>
      <c r="D41" s="41" t="s">
        <v>27</v>
      </c>
      <c r="E41" s="42"/>
      <c r="F41" s="77">
        <v>3078</v>
      </c>
      <c r="G41" s="77">
        <v>2860</v>
      </c>
      <c r="H41" s="77">
        <v>2635</v>
      </c>
      <c r="I41" s="77">
        <v>2698</v>
      </c>
      <c r="J41" s="75">
        <v>2633</v>
      </c>
      <c r="K41" s="73">
        <v>2496</v>
      </c>
      <c r="L41" s="76">
        <v>2346</v>
      </c>
      <c r="M41" s="76">
        <v>2436</v>
      </c>
      <c r="N41" s="73">
        <v>2499</v>
      </c>
      <c r="O41" s="62">
        <v>2738</v>
      </c>
      <c r="P41" s="43"/>
      <c r="Q41" s="214"/>
      <c r="R41" s="44"/>
      <c r="S41" s="41" t="s">
        <v>27</v>
      </c>
      <c r="T41" s="42"/>
      <c r="U41" s="82">
        <v>2993</v>
      </c>
      <c r="V41" s="77">
        <v>2805</v>
      </c>
      <c r="W41" s="77">
        <v>2571</v>
      </c>
      <c r="X41" s="77">
        <v>2534</v>
      </c>
      <c r="Y41" s="75">
        <v>2454</v>
      </c>
      <c r="Z41" s="75">
        <v>2230</v>
      </c>
      <c r="AA41" s="75">
        <v>2085</v>
      </c>
      <c r="AB41" s="75">
        <v>2111</v>
      </c>
      <c r="AC41" s="75">
        <v>2075</v>
      </c>
      <c r="AD41" s="62">
        <v>2184</v>
      </c>
    </row>
    <row r="42" spans="2:30" s="27" customFormat="1" ht="17.399999999999999" customHeight="1" x14ac:dyDescent="0.15">
      <c r="B42" s="214"/>
      <c r="C42" s="44"/>
      <c r="D42" s="41" t="s">
        <v>28</v>
      </c>
      <c r="E42" s="42"/>
      <c r="F42" s="77">
        <v>0</v>
      </c>
      <c r="G42" s="77">
        <v>0</v>
      </c>
      <c r="H42" s="77">
        <v>0</v>
      </c>
      <c r="I42" s="77">
        <v>0</v>
      </c>
      <c r="J42" s="75">
        <v>0</v>
      </c>
      <c r="K42" s="73">
        <v>0</v>
      </c>
      <c r="L42" s="76">
        <v>0</v>
      </c>
      <c r="M42" s="76">
        <v>0</v>
      </c>
      <c r="N42" s="73">
        <v>0</v>
      </c>
      <c r="O42" s="62">
        <v>0</v>
      </c>
      <c r="P42" s="43"/>
      <c r="Q42" s="214"/>
      <c r="R42" s="44"/>
      <c r="S42" s="41" t="s">
        <v>28</v>
      </c>
      <c r="T42" s="42"/>
      <c r="U42" s="82">
        <v>0</v>
      </c>
      <c r="V42" s="77">
        <v>0</v>
      </c>
      <c r="W42" s="77">
        <v>0</v>
      </c>
      <c r="X42" s="77">
        <v>0</v>
      </c>
      <c r="Y42" s="75">
        <v>0</v>
      </c>
      <c r="Z42" s="75">
        <v>0</v>
      </c>
      <c r="AA42" s="75">
        <v>0</v>
      </c>
      <c r="AB42" s="75">
        <v>0</v>
      </c>
      <c r="AC42" s="75">
        <v>0</v>
      </c>
      <c r="AD42" s="62">
        <v>0</v>
      </c>
    </row>
    <row r="43" spans="2:30" s="27" customFormat="1" ht="17.399999999999999" customHeight="1" x14ac:dyDescent="0.15">
      <c r="B43" s="214"/>
      <c r="C43" s="44"/>
      <c r="D43" s="41" t="s">
        <v>348</v>
      </c>
      <c r="E43" s="50"/>
      <c r="F43" s="74">
        <v>2296</v>
      </c>
      <c r="G43" s="74">
        <v>2297</v>
      </c>
      <c r="H43" s="74">
        <v>2291</v>
      </c>
      <c r="I43" s="74">
        <v>2353</v>
      </c>
      <c r="J43" s="74">
        <v>2489</v>
      </c>
      <c r="K43" s="74">
        <v>2666</v>
      </c>
      <c r="L43" s="74">
        <v>2906</v>
      </c>
      <c r="M43" s="76">
        <v>3369</v>
      </c>
      <c r="N43" s="73">
        <v>3924</v>
      </c>
      <c r="O43" s="62">
        <v>3843</v>
      </c>
      <c r="P43" s="43"/>
      <c r="Q43" s="214"/>
      <c r="R43" s="44"/>
      <c r="S43" s="41" t="s">
        <v>348</v>
      </c>
      <c r="T43" s="50"/>
      <c r="U43" s="84">
        <v>1627</v>
      </c>
      <c r="V43" s="74">
        <v>1678</v>
      </c>
      <c r="W43" s="74">
        <v>1847</v>
      </c>
      <c r="X43" s="74">
        <v>1893</v>
      </c>
      <c r="Y43" s="74">
        <v>1967</v>
      </c>
      <c r="Z43" s="74">
        <v>2113</v>
      </c>
      <c r="AA43" s="74">
        <v>2232</v>
      </c>
      <c r="AB43" s="75">
        <v>2544</v>
      </c>
      <c r="AC43" s="75">
        <v>3040</v>
      </c>
      <c r="AD43" s="62">
        <v>2812</v>
      </c>
    </row>
    <row r="44" spans="2:30" s="27" customFormat="1" ht="17.399999999999999" customHeight="1" x14ac:dyDescent="0.15">
      <c r="B44" s="49"/>
      <c r="C44" s="44"/>
      <c r="D44" s="41" t="s">
        <v>334</v>
      </c>
      <c r="E44" s="50"/>
      <c r="F44" s="74">
        <v>412</v>
      </c>
      <c r="G44" s="74">
        <v>464</v>
      </c>
      <c r="H44" s="74">
        <v>363</v>
      </c>
      <c r="I44" s="74">
        <v>339</v>
      </c>
      <c r="J44" s="74">
        <v>279</v>
      </c>
      <c r="K44" s="74">
        <v>235</v>
      </c>
      <c r="L44" s="74">
        <v>223</v>
      </c>
      <c r="M44" s="74">
        <v>102</v>
      </c>
      <c r="N44" s="74">
        <v>81</v>
      </c>
      <c r="O44" s="62">
        <v>67</v>
      </c>
      <c r="P44" s="43"/>
      <c r="Q44" s="49"/>
      <c r="R44" s="44"/>
      <c r="S44" s="41" t="s">
        <v>334</v>
      </c>
      <c r="T44" s="50"/>
      <c r="U44" s="84">
        <v>410</v>
      </c>
      <c r="V44" s="74">
        <v>457</v>
      </c>
      <c r="W44" s="74">
        <v>360</v>
      </c>
      <c r="X44" s="74">
        <v>340</v>
      </c>
      <c r="Y44" s="74">
        <v>276</v>
      </c>
      <c r="Z44" s="74">
        <v>229</v>
      </c>
      <c r="AA44" s="74">
        <v>220</v>
      </c>
      <c r="AB44" s="74">
        <v>103</v>
      </c>
      <c r="AC44" s="74">
        <v>81</v>
      </c>
      <c r="AD44" s="62">
        <v>66</v>
      </c>
    </row>
    <row r="45" spans="2:30" s="27" customFormat="1" ht="17.399999999999999" customHeight="1" x14ac:dyDescent="0.15">
      <c r="B45" s="223" t="s">
        <v>291</v>
      </c>
      <c r="C45" s="45"/>
      <c r="D45" s="41" t="s">
        <v>29</v>
      </c>
      <c r="E45" s="42"/>
      <c r="F45" s="77">
        <v>5846</v>
      </c>
      <c r="G45" s="77">
        <v>5130</v>
      </c>
      <c r="H45" s="77">
        <v>5329</v>
      </c>
      <c r="I45" s="77">
        <v>4909</v>
      </c>
      <c r="J45" s="75">
        <v>4881</v>
      </c>
      <c r="K45" s="73">
        <v>5188</v>
      </c>
      <c r="L45" s="76">
        <v>5245</v>
      </c>
      <c r="M45" s="76">
        <v>5350</v>
      </c>
      <c r="N45" s="73">
        <v>5516</v>
      </c>
      <c r="O45" s="62">
        <v>5469</v>
      </c>
      <c r="P45" s="43"/>
      <c r="Q45" s="223" t="s">
        <v>291</v>
      </c>
      <c r="R45" s="45"/>
      <c r="S45" s="41" t="s">
        <v>29</v>
      </c>
      <c r="T45" s="42"/>
      <c r="U45" s="82">
        <v>4929</v>
      </c>
      <c r="V45" s="77">
        <v>4286</v>
      </c>
      <c r="W45" s="77">
        <v>4444</v>
      </c>
      <c r="X45" s="77">
        <v>4084</v>
      </c>
      <c r="Y45" s="75">
        <v>4053</v>
      </c>
      <c r="Z45" s="75">
        <v>4420</v>
      </c>
      <c r="AA45" s="75">
        <v>4496</v>
      </c>
      <c r="AB45" s="75">
        <v>4580</v>
      </c>
      <c r="AC45" s="75">
        <v>4785</v>
      </c>
      <c r="AD45" s="62">
        <v>4818</v>
      </c>
    </row>
    <row r="46" spans="2:30" s="27" customFormat="1" ht="17.399999999999999" customHeight="1" x14ac:dyDescent="0.15">
      <c r="B46" s="224"/>
      <c r="C46" s="45"/>
      <c r="D46" s="41" t="s">
        <v>30</v>
      </c>
      <c r="E46" s="42"/>
      <c r="F46" s="77">
        <v>8</v>
      </c>
      <c r="G46" s="77">
        <v>2</v>
      </c>
      <c r="H46" s="77">
        <v>3</v>
      </c>
      <c r="I46" s="77">
        <v>1</v>
      </c>
      <c r="J46" s="75">
        <v>2</v>
      </c>
      <c r="K46" s="73">
        <v>4</v>
      </c>
      <c r="L46" s="76">
        <v>3</v>
      </c>
      <c r="M46" s="76">
        <v>2</v>
      </c>
      <c r="N46" s="73">
        <v>4</v>
      </c>
      <c r="O46" s="62">
        <v>2</v>
      </c>
      <c r="P46" s="43"/>
      <c r="Q46" s="224"/>
      <c r="R46" s="45"/>
      <c r="S46" s="41" t="s">
        <v>30</v>
      </c>
      <c r="T46" s="42"/>
      <c r="U46" s="82">
        <v>3</v>
      </c>
      <c r="V46" s="77">
        <v>1</v>
      </c>
      <c r="W46" s="77">
        <v>0</v>
      </c>
      <c r="X46" s="77">
        <v>1</v>
      </c>
      <c r="Y46" s="75">
        <v>1</v>
      </c>
      <c r="Z46" s="75">
        <v>3</v>
      </c>
      <c r="AA46" s="75">
        <v>3</v>
      </c>
      <c r="AB46" s="75">
        <v>2</v>
      </c>
      <c r="AC46" s="75">
        <v>3</v>
      </c>
      <c r="AD46" s="62">
        <v>1</v>
      </c>
    </row>
    <row r="47" spans="2:30" s="27" customFormat="1" ht="17.399999999999999" customHeight="1" x14ac:dyDescent="0.15">
      <c r="B47" s="208" t="s">
        <v>39</v>
      </c>
      <c r="C47" s="40"/>
      <c r="D47" s="41" t="s">
        <v>31</v>
      </c>
      <c r="E47" s="42"/>
      <c r="F47" s="77">
        <v>122</v>
      </c>
      <c r="G47" s="77">
        <v>119</v>
      </c>
      <c r="H47" s="77">
        <v>123</v>
      </c>
      <c r="I47" s="77">
        <v>155</v>
      </c>
      <c r="J47" s="75">
        <v>119</v>
      </c>
      <c r="K47" s="73">
        <v>132</v>
      </c>
      <c r="L47" s="76">
        <v>122</v>
      </c>
      <c r="M47" s="76">
        <v>144</v>
      </c>
      <c r="N47" s="73">
        <v>121</v>
      </c>
      <c r="O47" s="62">
        <v>132</v>
      </c>
      <c r="P47" s="43"/>
      <c r="Q47" s="208" t="s">
        <v>39</v>
      </c>
      <c r="R47" s="40"/>
      <c r="S47" s="41" t="s">
        <v>31</v>
      </c>
      <c r="T47" s="42"/>
      <c r="U47" s="82">
        <v>76</v>
      </c>
      <c r="V47" s="77">
        <v>87</v>
      </c>
      <c r="W47" s="77">
        <v>78</v>
      </c>
      <c r="X47" s="77">
        <v>113</v>
      </c>
      <c r="Y47" s="75">
        <v>76</v>
      </c>
      <c r="Z47" s="75">
        <v>83</v>
      </c>
      <c r="AA47" s="75">
        <v>85</v>
      </c>
      <c r="AB47" s="75">
        <v>95</v>
      </c>
      <c r="AC47" s="75">
        <v>87</v>
      </c>
      <c r="AD47" s="62">
        <v>95</v>
      </c>
    </row>
    <row r="48" spans="2:30" s="27" customFormat="1" ht="17.399999999999999" customHeight="1" x14ac:dyDescent="0.15">
      <c r="B48" s="208"/>
      <c r="C48" s="44"/>
      <c r="D48" s="41" t="s">
        <v>329</v>
      </c>
      <c r="E48" s="42"/>
      <c r="F48" s="77">
        <v>306</v>
      </c>
      <c r="G48" s="77">
        <v>312</v>
      </c>
      <c r="H48" s="77">
        <v>415</v>
      </c>
      <c r="I48" s="77">
        <v>357</v>
      </c>
      <c r="J48" s="75">
        <v>214</v>
      </c>
      <c r="K48" s="73">
        <v>195</v>
      </c>
      <c r="L48" s="76">
        <v>178</v>
      </c>
      <c r="M48" s="76">
        <v>110</v>
      </c>
      <c r="N48" s="73">
        <v>111</v>
      </c>
      <c r="O48" s="62">
        <v>80</v>
      </c>
      <c r="P48" s="43"/>
      <c r="Q48" s="208"/>
      <c r="R48" s="44"/>
      <c r="S48" s="41" t="s">
        <v>329</v>
      </c>
      <c r="T48" s="42"/>
      <c r="U48" s="82">
        <v>336</v>
      </c>
      <c r="V48" s="77">
        <v>399</v>
      </c>
      <c r="W48" s="77">
        <v>549</v>
      </c>
      <c r="X48" s="77">
        <v>516</v>
      </c>
      <c r="Y48" s="75">
        <v>297</v>
      </c>
      <c r="Z48" s="75">
        <v>257</v>
      </c>
      <c r="AA48" s="75">
        <v>217</v>
      </c>
      <c r="AB48" s="75">
        <v>137</v>
      </c>
      <c r="AC48" s="75">
        <v>132</v>
      </c>
      <c r="AD48" s="62">
        <v>94</v>
      </c>
    </row>
    <row r="49" spans="2:30" s="27" customFormat="1" ht="17.399999999999999" customHeight="1" thickBot="1" x14ac:dyDescent="0.2">
      <c r="B49" s="210"/>
      <c r="C49" s="51"/>
      <c r="D49" s="52" t="s">
        <v>32</v>
      </c>
      <c r="E49" s="53"/>
      <c r="F49" s="78">
        <v>6</v>
      </c>
      <c r="G49" s="78">
        <v>0</v>
      </c>
      <c r="H49" s="79">
        <v>1</v>
      </c>
      <c r="I49" s="78">
        <v>1</v>
      </c>
      <c r="J49" s="79">
        <v>1</v>
      </c>
      <c r="K49" s="80">
        <v>0</v>
      </c>
      <c r="L49" s="81">
        <v>0</v>
      </c>
      <c r="M49" s="81">
        <v>1</v>
      </c>
      <c r="N49" s="80">
        <v>0</v>
      </c>
      <c r="O49" s="63">
        <v>0</v>
      </c>
      <c r="P49" s="43"/>
      <c r="Q49" s="210"/>
      <c r="R49" s="51"/>
      <c r="S49" s="52" t="s">
        <v>32</v>
      </c>
      <c r="T49" s="53"/>
      <c r="U49" s="86">
        <v>4</v>
      </c>
      <c r="V49" s="78">
        <v>0</v>
      </c>
      <c r="W49" s="79">
        <v>2</v>
      </c>
      <c r="X49" s="78">
        <v>1</v>
      </c>
      <c r="Y49" s="79">
        <v>1</v>
      </c>
      <c r="Z49" s="79">
        <v>0</v>
      </c>
      <c r="AA49" s="79">
        <v>0</v>
      </c>
      <c r="AB49" s="79">
        <v>1</v>
      </c>
      <c r="AC49" s="79">
        <v>0</v>
      </c>
      <c r="AD49" s="63">
        <v>0</v>
      </c>
    </row>
    <row r="50" spans="2:30" s="27" customFormat="1" ht="12" customHeight="1" x14ac:dyDescent="0.15">
      <c r="B50" s="49"/>
      <c r="C50" s="44"/>
      <c r="P50" s="43"/>
      <c r="Q50" s="49"/>
      <c r="R50" s="44"/>
    </row>
    <row r="51" spans="2:30" s="27" customFormat="1" ht="17.399999999999999" customHeight="1" x14ac:dyDescent="0.15">
      <c r="B51" s="49"/>
      <c r="C51" s="44"/>
      <c r="P51" s="43"/>
      <c r="Q51" s="49"/>
      <c r="R51" s="44"/>
    </row>
    <row r="52" spans="2:30" s="27" customFormat="1" ht="11.4" thickBot="1" x14ac:dyDescent="0.2">
      <c r="B52" s="72"/>
      <c r="C52" s="51"/>
      <c r="P52" s="43"/>
      <c r="Q52" s="72"/>
      <c r="R52" s="51"/>
    </row>
    <row r="53" spans="2:30" ht="11.25" customHeight="1" x14ac:dyDescent="0.15">
      <c r="B53" s="225"/>
      <c r="C53" s="226"/>
      <c r="D53" s="226"/>
      <c r="E53" s="226"/>
      <c r="F53" s="226"/>
      <c r="G53" s="226"/>
      <c r="H53" s="226"/>
      <c r="I53" s="226"/>
      <c r="J53" s="226"/>
      <c r="K53" s="226"/>
      <c r="L53" s="226"/>
      <c r="M53" s="226"/>
      <c r="N53" s="226"/>
      <c r="O53" s="226"/>
    </row>
    <row r="54" spans="2:30" x14ac:dyDescent="0.15">
      <c r="B54" s="54" t="s">
        <v>287</v>
      </c>
      <c r="C54" s="54"/>
      <c r="D54" s="54"/>
      <c r="E54" s="54"/>
      <c r="F54" s="54"/>
      <c r="G54" s="54"/>
      <c r="H54" s="54"/>
      <c r="I54" s="54"/>
      <c r="J54" s="54"/>
      <c r="K54" s="54"/>
      <c r="L54" s="54"/>
      <c r="M54" s="54"/>
      <c r="N54" s="54"/>
      <c r="O54" s="54"/>
      <c r="Q54" s="54" t="s">
        <v>287</v>
      </c>
      <c r="R54" s="54"/>
      <c r="S54" s="54"/>
      <c r="T54" s="54"/>
    </row>
    <row r="55" spans="2:30" x14ac:dyDescent="0.15">
      <c r="D55" s="59" t="s">
        <v>382</v>
      </c>
      <c r="E55" s="56"/>
      <c r="F55" s="57" t="str">
        <f t="shared" ref="F55:O55" si="0">F5</f>
        <v>平２２</v>
      </c>
      <c r="G55" s="57" t="str">
        <f t="shared" si="0"/>
        <v>平２３</v>
      </c>
      <c r="H55" s="57" t="str">
        <f t="shared" si="0"/>
        <v>平２４</v>
      </c>
      <c r="I55" s="57" t="str">
        <f t="shared" si="0"/>
        <v>平２５</v>
      </c>
      <c r="J55" s="57" t="str">
        <f t="shared" si="0"/>
        <v>平２６</v>
      </c>
      <c r="K55" s="57" t="str">
        <f t="shared" si="0"/>
        <v>平２７</v>
      </c>
      <c r="L55" s="57" t="str">
        <f t="shared" si="0"/>
        <v>平２８</v>
      </c>
      <c r="M55" s="57" t="str">
        <f t="shared" si="0"/>
        <v>平２９</v>
      </c>
      <c r="N55" s="57" t="str">
        <f t="shared" si="0"/>
        <v>平３０</v>
      </c>
      <c r="O55" s="57" t="str">
        <f t="shared" si="0"/>
        <v>令元</v>
      </c>
      <c r="P55" s="55"/>
      <c r="Q55" s="55"/>
      <c r="R55" s="55"/>
      <c r="S55" s="55"/>
      <c r="T55" s="55"/>
      <c r="U55" s="57" t="str">
        <f t="shared" ref="U55:AC55" si="1">F55</f>
        <v>平２２</v>
      </c>
      <c r="V55" s="57" t="str">
        <f t="shared" si="1"/>
        <v>平２３</v>
      </c>
      <c r="W55" s="57" t="str">
        <f t="shared" si="1"/>
        <v>平２４</v>
      </c>
      <c r="X55" s="57" t="str">
        <f t="shared" si="1"/>
        <v>平２５</v>
      </c>
      <c r="Y55" s="57" t="str">
        <f t="shared" si="1"/>
        <v>平２６</v>
      </c>
      <c r="Z55" s="57" t="str">
        <f t="shared" si="1"/>
        <v>平２７</v>
      </c>
      <c r="AA55" s="57" t="str">
        <f t="shared" si="1"/>
        <v>平２８</v>
      </c>
      <c r="AB55" s="57" t="str">
        <f t="shared" si="1"/>
        <v>平２９</v>
      </c>
      <c r="AC55" s="57" t="str">
        <f t="shared" si="1"/>
        <v>平３０</v>
      </c>
      <c r="AD55" s="57" t="str">
        <f>O55</f>
        <v>令元</v>
      </c>
    </row>
    <row r="56" spans="2:30" x14ac:dyDescent="0.15">
      <c r="D56" s="56" t="s">
        <v>336</v>
      </c>
      <c r="E56" s="56"/>
      <c r="F56" s="58">
        <f>SUM(F8:F49,'02'!F6:F47,'03'!F6:F51,'04'!F6:F48,'05'!F6:F44,'06'!F6:F51,'07'!F6:F49,'08'!F6:F44,'09'!F6:F50)-F6</f>
        <v>0</v>
      </c>
      <c r="G56" s="58">
        <f>SUM(G8:G49,'02'!G6:G47,'03'!G6:G51,'04'!G6:G48,'05'!G6:G44,'06'!G6:G51,'07'!G6:G49,'08'!G6:G44,'09'!G6:G50)-G6</f>
        <v>0</v>
      </c>
      <c r="H56" s="58">
        <f>SUM(H8:H49,'02'!H6:H47,'03'!H6:H51,'04'!H6:H48,'05'!H6:H44,'06'!H6:H51,'07'!H6:H49,'08'!H6:H44,'09'!H6:H50)-H6</f>
        <v>0</v>
      </c>
      <c r="I56" s="58">
        <f>SUM(I8:I49,'02'!I6:I47,'03'!I6:I51,'04'!I6:I48,'05'!I6:I44,'06'!I6:I51,'07'!I6:I49,'08'!I6:I44,'09'!I6:I50)-I6</f>
        <v>0</v>
      </c>
      <c r="J56" s="58">
        <f>SUM(J8:J49,'02'!J6:J47,'03'!J6:J51,'04'!J6:J48,'05'!J6:J44,'06'!J6:J51,'07'!J6:J49,'08'!J6:J44,'09'!J6:J50)-J6</f>
        <v>0</v>
      </c>
      <c r="K56" s="58">
        <f>SUM(K8:K49,'02'!K6:K47,'03'!K6:K51,'04'!K6:K48,'05'!K6:K44,'06'!K6:K51,'07'!K6:K49,'08'!K6:K44,'09'!K6:K50)-K6</f>
        <v>0</v>
      </c>
      <c r="L56" s="58">
        <f>SUM(L8:L49,'02'!L6:L47,'03'!L6:L51,'04'!L6:L48,'05'!L6:L44,'06'!L6:L51,'07'!L6:L49,'08'!L6:L44,'09'!L6:L50)-L6</f>
        <v>0</v>
      </c>
      <c r="M56" s="58">
        <f>SUM(M8:M49,'02'!M6:M47,'03'!M6:M51,'04'!M6:M48,'05'!M6:M44,'06'!M6:M51,'07'!M6:M49,'08'!M6:M44,'09'!M6:M50)-M6</f>
        <v>0</v>
      </c>
      <c r="N56" s="58">
        <f>SUM(N8:N49,'02'!N6:N47,'03'!N6:N51,'04'!N6:N48,'05'!N6:N44,'06'!N6:N51,'07'!N6:N49,'08'!N6:N44,'09'!N6:N50)-N6</f>
        <v>0</v>
      </c>
      <c r="O56" s="58">
        <f>SUM(O8:O49,'02'!O6:O47,'03'!O6:O51,'04'!O6:O48,'05'!O6:O44,'06'!O6:O51,'07'!O6:O49,'08'!O6:O44,'09'!O6:O50)-O6</f>
        <v>0</v>
      </c>
      <c r="P56" s="55"/>
      <c r="Q56" s="55"/>
      <c r="R56" s="55"/>
      <c r="S56" s="55"/>
      <c r="T56" s="55"/>
      <c r="U56" s="58">
        <f>SUM(U8:U49,'02'!U6:U47,'03'!U6:U51,'04'!U6:U48,'05'!U6:U44,'06'!U6:U51,'07'!U6:U49,'08'!U6:U44,'09'!U6:U50)-U6</f>
        <v>0</v>
      </c>
      <c r="V56" s="58">
        <f>SUM(V8:V49,'02'!V6:V47,'03'!V6:V51,'04'!V6:V48,'05'!V6:V44,'06'!V6:V51,'07'!V6:V49,'08'!V6:V44,'09'!V6:V50)-V6</f>
        <v>0</v>
      </c>
      <c r="W56" s="58">
        <f>SUM(W8:W49,'02'!W6:W47,'03'!W6:W51,'04'!W6:W48,'05'!W6:W44,'06'!W6:W51,'07'!W6:W49,'08'!W6:W44,'09'!W6:W50)-W6</f>
        <v>0</v>
      </c>
      <c r="X56" s="58">
        <f>SUM(X8:X49,'02'!X6:X47,'03'!X6:X51,'04'!X6:X48,'05'!X6:X44,'06'!X6:X51,'07'!X6:X49,'08'!X6:X44,'09'!X6:X50)-X6</f>
        <v>0</v>
      </c>
      <c r="Y56" s="58">
        <f>SUM(Y8:Y49,'02'!Y6:Y47,'03'!Y6:Y51,'04'!Y6:Y48,'05'!Y6:Y44,'06'!Y6:Y51,'07'!Y6:Y49,'08'!Y6:Y44,'09'!Y6:Y50)-Y6</f>
        <v>0</v>
      </c>
      <c r="Z56" s="58">
        <f>SUM(Z8:Z49,'02'!Z6:Z47,'03'!Z6:Z51,'04'!Z6:Z48,'05'!Z6:Z44,'06'!Z6:Z51,'07'!Z6:Z49,'08'!Z6:Z44,'09'!Z6:Z50)-Z6</f>
        <v>0</v>
      </c>
      <c r="AA56" s="58">
        <f>SUM(AA8:AA49,'02'!AA6:AA47,'03'!AA6:AA51,'04'!AA6:AA48,'05'!AA6:AA44,'06'!AA6:AA51,'07'!AA6:AA49,'08'!AA6:AA44,'09'!AA6:AA50)-AA6</f>
        <v>0</v>
      </c>
      <c r="AB56" s="58">
        <f>SUM(AB8:AB49,'02'!AB6:AB47,'03'!AB6:AB51,'04'!AB6:AB48,'05'!AB6:AB44,'06'!AB6:AB51,'07'!AB6:AB49,'08'!AB6:AB44,'09'!AB6:AB50)-AB6</f>
        <v>0</v>
      </c>
      <c r="AC56" s="58">
        <f>SUM(AC8:AC49,'02'!AC6:AC47,'03'!AC6:AC51,'04'!AC6:AC48,'05'!AC6:AC44,'06'!AC6:AC51,'07'!AC6:AC49,'08'!AC6:AC44,'09'!AC6:AC50)-AC6</f>
        <v>0</v>
      </c>
      <c r="AD56" s="58">
        <f>SUM(AD8:AD49,'02'!AD6:AD47,'03'!AD6:AD51,'04'!AD6:AD48,'05'!AD6:AD44,'06'!AD6:AD51,'07'!AD6:AD49,'08'!AD6:AD44,'09'!AD6:AD50)-AD6</f>
        <v>0</v>
      </c>
    </row>
  </sheetData>
  <mergeCells count="29">
    <mergeCell ref="B45:B46"/>
    <mergeCell ref="B53:O53"/>
    <mergeCell ref="Q47:Q49"/>
    <mergeCell ref="Q34:Q35"/>
    <mergeCell ref="Q36:Q37"/>
    <mergeCell ref="Q45:Q46"/>
    <mergeCell ref="Q38:Q43"/>
    <mergeCell ref="Q8:Q17"/>
    <mergeCell ref="Q29:Q32"/>
    <mergeCell ref="B20:B27"/>
    <mergeCell ref="B34:B35"/>
    <mergeCell ref="B36:B37"/>
    <mergeCell ref="Q20:Q27"/>
    <mergeCell ref="B6:E6"/>
    <mergeCell ref="Q18:Q19"/>
    <mergeCell ref="B47:B49"/>
    <mergeCell ref="U4:AD4"/>
    <mergeCell ref="Q2:AD2"/>
    <mergeCell ref="B38:B43"/>
    <mergeCell ref="B18:B19"/>
    <mergeCell ref="B2:O2"/>
    <mergeCell ref="B4:E5"/>
    <mergeCell ref="F4:O4"/>
    <mergeCell ref="B7:D7"/>
    <mergeCell ref="B8:B17"/>
    <mergeCell ref="B29:B32"/>
    <mergeCell ref="Q4:T5"/>
    <mergeCell ref="Q6:T6"/>
    <mergeCell ref="Q7:S7"/>
  </mergeCells>
  <phoneticPr fontId="1"/>
  <printOptions horizontalCentered="1" gridLinesSet="0"/>
  <pageMargins left="0.39370078740157483" right="0.39370078740157483" top="0.59055118110236227" bottom="0.19685039370078741" header="0.31496062992125984" footer="0.31496062992125984"/>
  <pageSetup paperSize="9" scale="94" pageOrder="overThenDown"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E56"/>
  <sheetViews>
    <sheetView view="pageBreakPreview" zoomScaleNormal="100" zoomScaleSheetLayoutView="100" workbookViewId="0">
      <selection activeCell="D3" sqref="D3"/>
    </sheetView>
  </sheetViews>
  <sheetFormatPr defaultRowHeight="10.8" x14ac:dyDescent="0.15"/>
  <cols>
    <col min="1" max="1" width="2.875" style="97" customWidth="1"/>
    <col min="2" max="2" width="5.875" style="97" customWidth="1"/>
    <col min="3" max="3" width="2.875" style="97" customWidth="1"/>
    <col min="4" max="4" width="32.375" style="97" customWidth="1"/>
    <col min="5" max="5" width="1.875" style="97" customWidth="1"/>
    <col min="6" max="15" width="7" style="97" customWidth="1"/>
    <col min="16" max="16" width="3.875" style="97" customWidth="1"/>
    <col min="17" max="17" width="5.875" style="97" customWidth="1"/>
    <col min="18" max="18" width="2.875" style="97" customWidth="1"/>
    <col min="19" max="19" width="32.375" style="97" customWidth="1"/>
    <col min="20" max="20" width="1.875" style="97" customWidth="1"/>
    <col min="21" max="29" width="7" style="97" customWidth="1"/>
    <col min="30" max="30" width="7" style="98" customWidth="1"/>
    <col min="31" max="31" width="9.375" style="98" customWidth="1"/>
    <col min="32" max="16384" width="9" style="97"/>
  </cols>
  <sheetData>
    <row r="1" spans="2:31" x14ac:dyDescent="0.15">
      <c r="B1" s="97" t="s">
        <v>366</v>
      </c>
      <c r="Q1" s="97" t="s">
        <v>367</v>
      </c>
    </row>
    <row r="2" spans="2:31" s="1" customFormat="1" ht="14.4" x14ac:dyDescent="0.15">
      <c r="B2" s="227" t="s">
        <v>406</v>
      </c>
      <c r="C2" s="227"/>
      <c r="D2" s="227"/>
      <c r="E2" s="227"/>
      <c r="F2" s="227"/>
      <c r="G2" s="227"/>
      <c r="H2" s="227"/>
      <c r="I2" s="227"/>
      <c r="J2" s="227"/>
      <c r="K2" s="227"/>
      <c r="L2" s="227"/>
      <c r="M2" s="227"/>
      <c r="N2" s="227"/>
      <c r="O2" s="227"/>
      <c r="Q2" s="227" t="s">
        <v>407</v>
      </c>
      <c r="R2" s="227"/>
      <c r="S2" s="227"/>
      <c r="T2" s="227"/>
      <c r="U2" s="227"/>
      <c r="V2" s="227"/>
      <c r="W2" s="227"/>
      <c r="X2" s="227"/>
      <c r="Y2" s="227"/>
      <c r="Z2" s="227"/>
      <c r="AA2" s="227"/>
      <c r="AB2" s="227"/>
      <c r="AC2" s="227"/>
      <c r="AD2" s="227"/>
    </row>
    <row r="3" spans="2:31" s="99" customFormat="1" ht="11.4" thickBot="1" x14ac:dyDescent="0.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2:31" s="99" customFormat="1" ht="18" customHeight="1" x14ac:dyDescent="0.15">
      <c r="B4" s="230" t="s">
        <v>295</v>
      </c>
      <c r="C4" s="230"/>
      <c r="D4" s="230"/>
      <c r="E4" s="231"/>
      <c r="F4" s="234" t="s">
        <v>408</v>
      </c>
      <c r="G4" s="235"/>
      <c r="H4" s="235"/>
      <c r="I4" s="235"/>
      <c r="J4" s="235"/>
      <c r="K4" s="235"/>
      <c r="L4" s="235"/>
      <c r="M4" s="235"/>
      <c r="N4" s="235"/>
      <c r="O4" s="235"/>
      <c r="P4" s="69"/>
      <c r="Q4" s="230" t="s">
        <v>296</v>
      </c>
      <c r="R4" s="230"/>
      <c r="S4" s="230"/>
      <c r="T4" s="231"/>
      <c r="U4" s="235" t="s">
        <v>409</v>
      </c>
      <c r="V4" s="235"/>
      <c r="W4" s="235"/>
      <c r="X4" s="235"/>
      <c r="Y4" s="235"/>
      <c r="Z4" s="235"/>
      <c r="AA4" s="235"/>
      <c r="AB4" s="235"/>
      <c r="AC4" s="235"/>
      <c r="AD4" s="235"/>
    </row>
    <row r="5" spans="2:31" s="99" customFormat="1" ht="18" customHeight="1" x14ac:dyDescent="0.15">
      <c r="B5" s="232"/>
      <c r="C5" s="232"/>
      <c r="D5" s="232"/>
      <c r="E5" s="233"/>
      <c r="F5" s="100" t="s">
        <v>361</v>
      </c>
      <c r="G5" s="100" t="s">
        <v>376</v>
      </c>
      <c r="H5" s="100" t="s">
        <v>377</v>
      </c>
      <c r="I5" s="100" t="s">
        <v>379</v>
      </c>
      <c r="J5" s="100" t="s">
        <v>389</v>
      </c>
      <c r="K5" s="100" t="s">
        <v>390</v>
      </c>
      <c r="L5" s="100" t="s">
        <v>401</v>
      </c>
      <c r="M5" s="100" t="s">
        <v>410</v>
      </c>
      <c r="N5" s="100" t="s">
        <v>443</v>
      </c>
      <c r="O5" s="101" t="s">
        <v>444</v>
      </c>
      <c r="P5" s="102"/>
      <c r="Q5" s="232"/>
      <c r="R5" s="232"/>
      <c r="S5" s="232"/>
      <c r="T5" s="233"/>
      <c r="U5" s="100" t="s">
        <v>361</v>
      </c>
      <c r="V5" s="100" t="s">
        <v>376</v>
      </c>
      <c r="W5" s="100" t="s">
        <v>377</v>
      </c>
      <c r="X5" s="100" t="s">
        <v>379</v>
      </c>
      <c r="Y5" s="100" t="s">
        <v>389</v>
      </c>
      <c r="Z5" s="100" t="s">
        <v>390</v>
      </c>
      <c r="AA5" s="100" t="s">
        <v>401</v>
      </c>
      <c r="AB5" s="100" t="s">
        <v>410</v>
      </c>
      <c r="AC5" s="100" t="s">
        <v>443</v>
      </c>
      <c r="AD5" s="101" t="s">
        <v>444</v>
      </c>
    </row>
    <row r="6" spans="2:31" s="99" customFormat="1" ht="18" customHeight="1" x14ac:dyDescent="0.15">
      <c r="B6" s="103"/>
      <c r="C6" s="103"/>
      <c r="D6" s="96" t="s">
        <v>33</v>
      </c>
      <c r="E6" s="104"/>
      <c r="F6" s="93">
        <v>0</v>
      </c>
      <c r="G6" s="93">
        <v>0</v>
      </c>
      <c r="H6" s="93">
        <v>0</v>
      </c>
      <c r="I6" s="93">
        <v>0</v>
      </c>
      <c r="J6" s="93">
        <v>0</v>
      </c>
      <c r="K6" s="90">
        <v>0</v>
      </c>
      <c r="L6" s="105">
        <v>0</v>
      </c>
      <c r="M6" s="105">
        <v>0</v>
      </c>
      <c r="N6" s="90">
        <v>0</v>
      </c>
      <c r="O6" s="106">
        <v>3</v>
      </c>
      <c r="P6" s="102"/>
      <c r="Q6" s="103"/>
      <c r="R6" s="103"/>
      <c r="S6" s="96" t="s">
        <v>33</v>
      </c>
      <c r="T6" s="104"/>
      <c r="U6" s="107">
        <v>0</v>
      </c>
      <c r="V6" s="93">
        <v>0</v>
      </c>
      <c r="W6" s="93">
        <v>0</v>
      </c>
      <c r="X6" s="93">
        <v>0</v>
      </c>
      <c r="Y6" s="93">
        <v>0</v>
      </c>
      <c r="Z6" s="93">
        <v>0</v>
      </c>
      <c r="AA6" s="93">
        <v>0</v>
      </c>
      <c r="AB6" s="93">
        <v>0</v>
      </c>
      <c r="AC6" s="93">
        <v>0</v>
      </c>
      <c r="AD6" s="106">
        <v>2</v>
      </c>
    </row>
    <row r="7" spans="2:31" s="99" customFormat="1" ht="18" customHeight="1" x14ac:dyDescent="0.15">
      <c r="B7" s="108"/>
      <c r="C7" s="108"/>
      <c r="D7" s="96" t="s">
        <v>34</v>
      </c>
      <c r="E7" s="104"/>
      <c r="F7" s="93">
        <v>0</v>
      </c>
      <c r="G7" s="93">
        <v>1</v>
      </c>
      <c r="H7" s="93">
        <v>13</v>
      </c>
      <c r="I7" s="93">
        <v>0</v>
      </c>
      <c r="J7" s="93">
        <v>10</v>
      </c>
      <c r="K7" s="90">
        <v>0</v>
      </c>
      <c r="L7" s="105">
        <v>0</v>
      </c>
      <c r="M7" s="105">
        <v>0</v>
      </c>
      <c r="N7" s="90">
        <v>0</v>
      </c>
      <c r="O7" s="106">
        <v>4</v>
      </c>
      <c r="P7" s="102"/>
      <c r="Q7" s="108"/>
      <c r="R7" s="108"/>
      <c r="S7" s="96" t="s">
        <v>34</v>
      </c>
      <c r="T7" s="104"/>
      <c r="U7" s="107">
        <v>0</v>
      </c>
      <c r="V7" s="93">
        <v>1</v>
      </c>
      <c r="W7" s="93">
        <v>8</v>
      </c>
      <c r="X7" s="93">
        <v>0</v>
      </c>
      <c r="Y7" s="93">
        <v>9</v>
      </c>
      <c r="Z7" s="93">
        <v>0</v>
      </c>
      <c r="AA7" s="93">
        <v>0</v>
      </c>
      <c r="AB7" s="93">
        <v>0</v>
      </c>
      <c r="AC7" s="93">
        <v>0</v>
      </c>
      <c r="AD7" s="106">
        <v>1</v>
      </c>
    </row>
    <row r="8" spans="2:31" s="99" customFormat="1" ht="27" customHeight="1" x14ac:dyDescent="0.15">
      <c r="B8" s="108"/>
      <c r="C8" s="108"/>
      <c r="D8" s="96" t="s">
        <v>356</v>
      </c>
      <c r="E8" s="104"/>
      <c r="F8" s="109">
        <v>0</v>
      </c>
      <c r="G8" s="93">
        <v>0</v>
      </c>
      <c r="H8" s="109">
        <v>0</v>
      </c>
      <c r="I8" s="93">
        <v>0</v>
      </c>
      <c r="J8" s="93">
        <v>0</v>
      </c>
      <c r="K8" s="90">
        <v>0</v>
      </c>
      <c r="L8" s="105">
        <v>0</v>
      </c>
      <c r="M8" s="105">
        <v>0</v>
      </c>
      <c r="N8" s="90">
        <v>0</v>
      </c>
      <c r="O8" s="106">
        <v>0</v>
      </c>
      <c r="P8" s="102"/>
      <c r="Q8" s="108"/>
      <c r="R8" s="108"/>
      <c r="S8" s="96" t="s">
        <v>356</v>
      </c>
      <c r="T8" s="104"/>
      <c r="U8" s="110">
        <v>0</v>
      </c>
      <c r="V8" s="93">
        <v>0</v>
      </c>
      <c r="W8" s="109">
        <v>0</v>
      </c>
      <c r="X8" s="93">
        <v>0</v>
      </c>
      <c r="Y8" s="93">
        <v>0</v>
      </c>
      <c r="Z8" s="93">
        <v>0</v>
      </c>
      <c r="AA8" s="93">
        <v>0</v>
      </c>
      <c r="AB8" s="93">
        <v>0</v>
      </c>
      <c r="AC8" s="93">
        <v>0</v>
      </c>
      <c r="AD8" s="106">
        <v>0</v>
      </c>
    </row>
    <row r="9" spans="2:31" s="99" customFormat="1" ht="43.5" customHeight="1" x14ac:dyDescent="0.15">
      <c r="B9" s="108"/>
      <c r="C9" s="108"/>
      <c r="D9" s="96" t="s">
        <v>449</v>
      </c>
      <c r="E9" s="111"/>
      <c r="F9" s="87">
        <v>0</v>
      </c>
      <c r="G9" s="87">
        <v>0</v>
      </c>
      <c r="H9" s="87">
        <v>0</v>
      </c>
      <c r="I9" s="87">
        <v>0</v>
      </c>
      <c r="J9" s="87">
        <v>0</v>
      </c>
      <c r="K9" s="87">
        <v>0</v>
      </c>
      <c r="L9" s="87">
        <v>0</v>
      </c>
      <c r="M9" s="87">
        <v>0</v>
      </c>
      <c r="N9" s="87">
        <v>0</v>
      </c>
      <c r="O9" s="109">
        <v>0</v>
      </c>
      <c r="P9" s="102"/>
      <c r="Q9" s="108"/>
      <c r="R9" s="108"/>
      <c r="S9" s="96" t="s">
        <v>449</v>
      </c>
      <c r="T9" s="111"/>
      <c r="U9" s="87">
        <v>0</v>
      </c>
      <c r="V9" s="87">
        <v>0</v>
      </c>
      <c r="W9" s="87">
        <v>0</v>
      </c>
      <c r="X9" s="87">
        <v>0</v>
      </c>
      <c r="Y9" s="87">
        <v>0</v>
      </c>
      <c r="Z9" s="87">
        <v>0</v>
      </c>
      <c r="AA9" s="87">
        <v>0</v>
      </c>
      <c r="AB9" s="87">
        <v>0</v>
      </c>
      <c r="AC9" s="87">
        <v>0</v>
      </c>
      <c r="AD9" s="112">
        <v>0</v>
      </c>
    </row>
    <row r="10" spans="2:31" s="99" customFormat="1" ht="18" customHeight="1" x14ac:dyDescent="0.15">
      <c r="B10" s="108"/>
      <c r="C10" s="108"/>
      <c r="D10" s="64" t="s">
        <v>411</v>
      </c>
      <c r="E10" s="111"/>
      <c r="F10" s="87">
        <v>0</v>
      </c>
      <c r="G10" s="87">
        <v>0</v>
      </c>
      <c r="H10" s="87">
        <v>0</v>
      </c>
      <c r="I10" s="87">
        <v>0</v>
      </c>
      <c r="J10" s="87">
        <v>0</v>
      </c>
      <c r="K10" s="87">
        <v>0</v>
      </c>
      <c r="L10" s="87">
        <v>0</v>
      </c>
      <c r="M10" s="87">
        <v>0</v>
      </c>
      <c r="N10" s="87">
        <v>0</v>
      </c>
      <c r="O10" s="109">
        <v>0</v>
      </c>
      <c r="P10" s="102"/>
      <c r="Q10" s="108"/>
      <c r="R10" s="108"/>
      <c r="S10" s="64" t="s">
        <v>411</v>
      </c>
      <c r="T10" s="111"/>
      <c r="U10" s="87">
        <v>0</v>
      </c>
      <c r="V10" s="87">
        <v>0</v>
      </c>
      <c r="W10" s="87">
        <v>0</v>
      </c>
      <c r="X10" s="87">
        <v>0</v>
      </c>
      <c r="Y10" s="87">
        <v>0</v>
      </c>
      <c r="Z10" s="87">
        <v>0</v>
      </c>
      <c r="AA10" s="87">
        <v>0</v>
      </c>
      <c r="AB10" s="87">
        <v>0</v>
      </c>
      <c r="AC10" s="87">
        <v>0</v>
      </c>
      <c r="AD10" s="112">
        <v>0</v>
      </c>
    </row>
    <row r="11" spans="2:31" s="99" customFormat="1" ht="27" customHeight="1" x14ac:dyDescent="0.15">
      <c r="B11" s="108"/>
      <c r="C11" s="108"/>
      <c r="D11" s="64" t="s">
        <v>412</v>
      </c>
      <c r="E11" s="111"/>
      <c r="F11" s="87" t="s">
        <v>308</v>
      </c>
      <c r="G11" s="87" t="s">
        <v>308</v>
      </c>
      <c r="H11" s="87" t="s">
        <v>308</v>
      </c>
      <c r="I11" s="87" t="s">
        <v>308</v>
      </c>
      <c r="J11" s="87" t="s">
        <v>308</v>
      </c>
      <c r="K11" s="87" t="s">
        <v>308</v>
      </c>
      <c r="L11" s="87" t="s">
        <v>308</v>
      </c>
      <c r="M11" s="87" t="s">
        <v>308</v>
      </c>
      <c r="N11" s="87">
        <v>0</v>
      </c>
      <c r="O11" s="109">
        <v>0</v>
      </c>
      <c r="P11" s="102"/>
      <c r="Q11" s="108"/>
      <c r="R11" s="108"/>
      <c r="S11" s="64" t="s">
        <v>412</v>
      </c>
      <c r="T11" s="111"/>
      <c r="U11" s="87" t="s">
        <v>308</v>
      </c>
      <c r="V11" s="87" t="s">
        <v>308</v>
      </c>
      <c r="W11" s="87" t="s">
        <v>308</v>
      </c>
      <c r="X11" s="87" t="s">
        <v>308</v>
      </c>
      <c r="Y11" s="87" t="s">
        <v>308</v>
      </c>
      <c r="Z11" s="87" t="s">
        <v>308</v>
      </c>
      <c r="AA11" s="87" t="s">
        <v>308</v>
      </c>
      <c r="AB11" s="87" t="s">
        <v>308</v>
      </c>
      <c r="AC11" s="87">
        <v>0</v>
      </c>
      <c r="AD11" s="112">
        <v>0</v>
      </c>
    </row>
    <row r="12" spans="2:31" s="99" customFormat="1" ht="36" customHeight="1" x14ac:dyDescent="0.15">
      <c r="B12" s="108"/>
      <c r="C12" s="108"/>
      <c r="D12" s="64" t="s">
        <v>413</v>
      </c>
      <c r="E12" s="111"/>
      <c r="F12" s="87" t="s">
        <v>308</v>
      </c>
      <c r="G12" s="87" t="s">
        <v>308</v>
      </c>
      <c r="H12" s="87" t="s">
        <v>308</v>
      </c>
      <c r="I12" s="87" t="s">
        <v>308</v>
      </c>
      <c r="J12" s="87" t="s">
        <v>308</v>
      </c>
      <c r="K12" s="87" t="s">
        <v>308</v>
      </c>
      <c r="L12" s="87" t="s">
        <v>308</v>
      </c>
      <c r="M12" s="87" t="s">
        <v>308</v>
      </c>
      <c r="N12" s="87">
        <v>0</v>
      </c>
      <c r="O12" s="109">
        <v>0</v>
      </c>
      <c r="P12" s="102"/>
      <c r="Q12" s="108"/>
      <c r="R12" s="108"/>
      <c r="S12" s="64" t="s">
        <v>413</v>
      </c>
      <c r="T12" s="111"/>
      <c r="U12" s="87" t="s">
        <v>308</v>
      </c>
      <c r="V12" s="87" t="s">
        <v>308</v>
      </c>
      <c r="W12" s="87" t="s">
        <v>308</v>
      </c>
      <c r="X12" s="87" t="s">
        <v>308</v>
      </c>
      <c r="Y12" s="87" t="s">
        <v>308</v>
      </c>
      <c r="Z12" s="87" t="s">
        <v>308</v>
      </c>
      <c r="AA12" s="87" t="s">
        <v>308</v>
      </c>
      <c r="AB12" s="87" t="s">
        <v>308</v>
      </c>
      <c r="AC12" s="87">
        <v>0</v>
      </c>
      <c r="AD12" s="112">
        <v>0</v>
      </c>
    </row>
    <row r="13" spans="2:31" s="99" customFormat="1" ht="17.25" customHeight="1" x14ac:dyDescent="0.15">
      <c r="B13" s="228" t="s">
        <v>65</v>
      </c>
      <c r="C13" s="113"/>
      <c r="D13" s="65" t="s">
        <v>41</v>
      </c>
      <c r="E13" s="114"/>
      <c r="F13" s="115">
        <v>683</v>
      </c>
      <c r="G13" s="115">
        <v>559</v>
      </c>
      <c r="H13" s="115">
        <v>516</v>
      </c>
      <c r="I13" s="115">
        <v>852</v>
      </c>
      <c r="J13" s="92">
        <v>622</v>
      </c>
      <c r="K13" s="89">
        <v>695</v>
      </c>
      <c r="L13" s="89">
        <v>744</v>
      </c>
      <c r="M13" s="89">
        <v>816</v>
      </c>
      <c r="N13" s="90">
        <v>850</v>
      </c>
      <c r="O13" s="116">
        <v>915</v>
      </c>
      <c r="P13" s="117"/>
      <c r="Q13" s="228" t="s">
        <v>65</v>
      </c>
      <c r="R13" s="113"/>
      <c r="S13" s="65" t="s">
        <v>41</v>
      </c>
      <c r="T13" s="114"/>
      <c r="U13" s="118">
        <v>296</v>
      </c>
      <c r="V13" s="115">
        <v>249</v>
      </c>
      <c r="W13" s="115">
        <v>276</v>
      </c>
      <c r="X13" s="92">
        <v>468</v>
      </c>
      <c r="Y13" s="92">
        <v>366</v>
      </c>
      <c r="Z13" s="92">
        <v>389</v>
      </c>
      <c r="AA13" s="92">
        <v>381</v>
      </c>
      <c r="AB13" s="92">
        <v>387</v>
      </c>
      <c r="AC13" s="93">
        <v>401</v>
      </c>
      <c r="AD13" s="116">
        <v>435</v>
      </c>
      <c r="AE13" s="69"/>
    </row>
    <row r="14" spans="2:31" s="99" customFormat="1" ht="17.25" customHeight="1" x14ac:dyDescent="0.15">
      <c r="B14" s="229"/>
      <c r="C14" s="119"/>
      <c r="D14" s="65" t="s">
        <v>292</v>
      </c>
      <c r="E14" s="114"/>
      <c r="F14" s="115">
        <v>26</v>
      </c>
      <c r="G14" s="115">
        <v>16</v>
      </c>
      <c r="H14" s="115">
        <v>8</v>
      </c>
      <c r="I14" s="115">
        <v>11</v>
      </c>
      <c r="J14" s="92">
        <v>24</v>
      </c>
      <c r="K14" s="89">
        <v>6</v>
      </c>
      <c r="L14" s="89">
        <v>11</v>
      </c>
      <c r="M14" s="89">
        <v>12</v>
      </c>
      <c r="N14" s="90">
        <v>6</v>
      </c>
      <c r="O14" s="116">
        <v>4</v>
      </c>
      <c r="P14" s="117"/>
      <c r="Q14" s="229"/>
      <c r="R14" s="119"/>
      <c r="S14" s="65" t="s">
        <v>292</v>
      </c>
      <c r="T14" s="114"/>
      <c r="U14" s="118">
        <v>21</v>
      </c>
      <c r="V14" s="115">
        <v>12</v>
      </c>
      <c r="W14" s="115">
        <v>6</v>
      </c>
      <c r="X14" s="92">
        <v>9</v>
      </c>
      <c r="Y14" s="92">
        <v>24</v>
      </c>
      <c r="Z14" s="92">
        <v>3</v>
      </c>
      <c r="AA14" s="92">
        <v>6</v>
      </c>
      <c r="AB14" s="92">
        <v>12</v>
      </c>
      <c r="AC14" s="93">
        <v>1</v>
      </c>
      <c r="AD14" s="116">
        <v>2</v>
      </c>
      <c r="AE14" s="69"/>
    </row>
    <row r="15" spans="2:31" s="99" customFormat="1" ht="17.25" customHeight="1" x14ac:dyDescent="0.15">
      <c r="B15" s="229"/>
      <c r="C15" s="119"/>
      <c r="D15" s="65" t="s">
        <v>42</v>
      </c>
      <c r="E15" s="114"/>
      <c r="F15" s="115">
        <v>2995</v>
      </c>
      <c r="G15" s="115">
        <v>2263</v>
      </c>
      <c r="H15" s="115">
        <v>2181</v>
      </c>
      <c r="I15" s="115">
        <v>2055</v>
      </c>
      <c r="J15" s="92">
        <v>2322</v>
      </c>
      <c r="K15" s="89">
        <v>2740</v>
      </c>
      <c r="L15" s="89">
        <v>3378</v>
      </c>
      <c r="M15" s="89">
        <v>3907</v>
      </c>
      <c r="N15" s="90">
        <v>4605</v>
      </c>
      <c r="O15" s="116">
        <v>5306</v>
      </c>
      <c r="P15" s="117"/>
      <c r="Q15" s="229"/>
      <c r="R15" s="119"/>
      <c r="S15" s="65" t="s">
        <v>42</v>
      </c>
      <c r="T15" s="114"/>
      <c r="U15" s="118">
        <v>2200</v>
      </c>
      <c r="V15" s="115">
        <v>1631</v>
      </c>
      <c r="W15" s="115">
        <v>1576</v>
      </c>
      <c r="X15" s="92">
        <v>1534</v>
      </c>
      <c r="Y15" s="92">
        <v>1724</v>
      </c>
      <c r="Z15" s="92">
        <v>2067</v>
      </c>
      <c r="AA15" s="92">
        <v>2479</v>
      </c>
      <c r="AB15" s="92">
        <v>2957</v>
      </c>
      <c r="AC15" s="93">
        <v>3488</v>
      </c>
      <c r="AD15" s="116">
        <v>4221</v>
      </c>
      <c r="AE15" s="69"/>
    </row>
    <row r="16" spans="2:31" s="99" customFormat="1" ht="17.25" customHeight="1" x14ac:dyDescent="0.15">
      <c r="B16" s="229"/>
      <c r="C16" s="119"/>
      <c r="D16" s="65" t="s">
        <v>445</v>
      </c>
      <c r="E16" s="114"/>
      <c r="F16" s="115">
        <v>16778</v>
      </c>
      <c r="G16" s="115">
        <v>16682</v>
      </c>
      <c r="H16" s="115">
        <v>16112</v>
      </c>
      <c r="I16" s="115">
        <v>15080</v>
      </c>
      <c r="J16" s="92">
        <v>15134</v>
      </c>
      <c r="K16" s="89">
        <v>15663</v>
      </c>
      <c r="L16" s="89">
        <v>14945</v>
      </c>
      <c r="M16" s="89">
        <v>14065</v>
      </c>
      <c r="N16" s="90">
        <v>13850</v>
      </c>
      <c r="O16" s="116">
        <v>11648</v>
      </c>
      <c r="P16" s="117"/>
      <c r="Q16" s="229"/>
      <c r="R16" s="119"/>
      <c r="S16" s="65" t="s">
        <v>446</v>
      </c>
      <c r="T16" s="114"/>
      <c r="U16" s="118">
        <v>11884</v>
      </c>
      <c r="V16" s="115">
        <v>11768</v>
      </c>
      <c r="W16" s="115">
        <v>11379</v>
      </c>
      <c r="X16" s="92">
        <v>10784</v>
      </c>
      <c r="Y16" s="92">
        <v>10784</v>
      </c>
      <c r="Z16" s="92">
        <v>10785</v>
      </c>
      <c r="AA16" s="92">
        <v>10259</v>
      </c>
      <c r="AB16" s="92">
        <v>9900</v>
      </c>
      <c r="AC16" s="93">
        <v>9652</v>
      </c>
      <c r="AD16" s="116">
        <v>8283</v>
      </c>
      <c r="AE16" s="69"/>
    </row>
    <row r="17" spans="2:31" s="99" customFormat="1" ht="17.25" customHeight="1" x14ac:dyDescent="0.15">
      <c r="B17" s="229"/>
      <c r="C17" s="119"/>
      <c r="D17" s="65" t="s">
        <v>392</v>
      </c>
      <c r="E17" s="114"/>
      <c r="F17" s="115">
        <v>150</v>
      </c>
      <c r="G17" s="115">
        <v>156</v>
      </c>
      <c r="H17" s="115">
        <v>157</v>
      </c>
      <c r="I17" s="115">
        <v>140</v>
      </c>
      <c r="J17" s="92">
        <v>618</v>
      </c>
      <c r="K17" s="89">
        <v>1259</v>
      </c>
      <c r="L17" s="89">
        <v>1047</v>
      </c>
      <c r="M17" s="89">
        <v>821</v>
      </c>
      <c r="N17" s="90">
        <v>527</v>
      </c>
      <c r="O17" s="116">
        <v>280</v>
      </c>
      <c r="P17" s="117"/>
      <c r="Q17" s="229"/>
      <c r="R17" s="119"/>
      <c r="S17" s="65" t="s">
        <v>392</v>
      </c>
      <c r="T17" s="114"/>
      <c r="U17" s="118">
        <v>182</v>
      </c>
      <c r="V17" s="115">
        <v>190</v>
      </c>
      <c r="W17" s="115">
        <v>165</v>
      </c>
      <c r="X17" s="92">
        <v>137</v>
      </c>
      <c r="Y17" s="92">
        <v>534</v>
      </c>
      <c r="Z17" s="92">
        <v>870</v>
      </c>
      <c r="AA17" s="92">
        <v>617</v>
      </c>
      <c r="AB17" s="92">
        <v>457</v>
      </c>
      <c r="AC17" s="93">
        <v>335</v>
      </c>
      <c r="AD17" s="116">
        <v>206</v>
      </c>
      <c r="AE17" s="69"/>
    </row>
    <row r="18" spans="2:31" s="99" customFormat="1" ht="17.25" customHeight="1" x14ac:dyDescent="0.15">
      <c r="B18" s="229"/>
      <c r="C18" s="119"/>
      <c r="D18" s="65" t="s">
        <v>43</v>
      </c>
      <c r="E18" s="114"/>
      <c r="F18" s="115">
        <v>1020</v>
      </c>
      <c r="G18" s="115">
        <v>642</v>
      </c>
      <c r="H18" s="115">
        <v>534</v>
      </c>
      <c r="I18" s="115">
        <v>449</v>
      </c>
      <c r="J18" s="92">
        <v>336</v>
      </c>
      <c r="K18" s="89">
        <v>357</v>
      </c>
      <c r="L18" s="89">
        <v>306</v>
      </c>
      <c r="M18" s="89">
        <v>283</v>
      </c>
      <c r="N18" s="90">
        <v>266</v>
      </c>
      <c r="O18" s="116">
        <v>213</v>
      </c>
      <c r="P18" s="117"/>
      <c r="Q18" s="229"/>
      <c r="R18" s="119"/>
      <c r="S18" s="65" t="s">
        <v>43</v>
      </c>
      <c r="T18" s="114"/>
      <c r="U18" s="118">
        <v>970</v>
      </c>
      <c r="V18" s="115">
        <v>604</v>
      </c>
      <c r="W18" s="115">
        <v>497</v>
      </c>
      <c r="X18" s="92">
        <v>404</v>
      </c>
      <c r="Y18" s="92">
        <v>287</v>
      </c>
      <c r="Z18" s="92">
        <v>314</v>
      </c>
      <c r="AA18" s="92">
        <v>251</v>
      </c>
      <c r="AB18" s="92">
        <v>235</v>
      </c>
      <c r="AC18" s="93">
        <v>226</v>
      </c>
      <c r="AD18" s="116">
        <v>177</v>
      </c>
      <c r="AE18" s="69"/>
    </row>
    <row r="19" spans="2:31" s="99" customFormat="1" ht="17.25" customHeight="1" x14ac:dyDescent="0.15">
      <c r="B19" s="229"/>
      <c r="C19" s="119"/>
      <c r="D19" s="65" t="s">
        <v>44</v>
      </c>
      <c r="E19" s="114"/>
      <c r="F19" s="115">
        <v>0</v>
      </c>
      <c r="G19" s="92">
        <v>0</v>
      </c>
      <c r="H19" s="115">
        <v>0</v>
      </c>
      <c r="I19" s="92">
        <v>0</v>
      </c>
      <c r="J19" s="92">
        <v>0</v>
      </c>
      <c r="K19" s="89">
        <v>0</v>
      </c>
      <c r="L19" s="89">
        <v>2</v>
      </c>
      <c r="M19" s="89">
        <v>0</v>
      </c>
      <c r="N19" s="90">
        <v>2</v>
      </c>
      <c r="O19" s="116">
        <v>1</v>
      </c>
      <c r="P19" s="117"/>
      <c r="Q19" s="229"/>
      <c r="R19" s="119"/>
      <c r="S19" s="65" t="s">
        <v>44</v>
      </c>
      <c r="T19" s="114"/>
      <c r="U19" s="120">
        <v>0</v>
      </c>
      <c r="V19" s="115">
        <v>0</v>
      </c>
      <c r="W19" s="92">
        <v>0</v>
      </c>
      <c r="X19" s="92">
        <v>0</v>
      </c>
      <c r="Y19" s="92">
        <v>0</v>
      </c>
      <c r="Z19" s="92">
        <v>0</v>
      </c>
      <c r="AA19" s="92">
        <v>2</v>
      </c>
      <c r="AB19" s="92">
        <v>0</v>
      </c>
      <c r="AC19" s="93">
        <v>2</v>
      </c>
      <c r="AD19" s="116">
        <v>1</v>
      </c>
      <c r="AE19" s="69"/>
    </row>
    <row r="20" spans="2:31" s="99" customFormat="1" ht="17.25" customHeight="1" x14ac:dyDescent="0.15">
      <c r="B20" s="229"/>
      <c r="C20" s="119"/>
      <c r="D20" s="65" t="s">
        <v>45</v>
      </c>
      <c r="E20" s="114"/>
      <c r="F20" s="115">
        <v>0</v>
      </c>
      <c r="G20" s="115">
        <v>0</v>
      </c>
      <c r="H20" s="92">
        <v>2</v>
      </c>
      <c r="I20" s="92">
        <v>0</v>
      </c>
      <c r="J20" s="92">
        <v>0</v>
      </c>
      <c r="K20" s="89">
        <v>2</v>
      </c>
      <c r="L20" s="89">
        <v>0</v>
      </c>
      <c r="M20" s="89">
        <v>0</v>
      </c>
      <c r="N20" s="90">
        <v>0</v>
      </c>
      <c r="O20" s="116">
        <v>0</v>
      </c>
      <c r="P20" s="117"/>
      <c r="Q20" s="229"/>
      <c r="R20" s="119"/>
      <c r="S20" s="65" t="s">
        <v>45</v>
      </c>
      <c r="T20" s="114"/>
      <c r="U20" s="118">
        <v>0</v>
      </c>
      <c r="V20" s="92">
        <v>0</v>
      </c>
      <c r="W20" s="92">
        <v>4</v>
      </c>
      <c r="X20" s="92">
        <v>0</v>
      </c>
      <c r="Y20" s="92">
        <v>0</v>
      </c>
      <c r="Z20" s="92">
        <v>4</v>
      </c>
      <c r="AA20" s="92">
        <v>0</v>
      </c>
      <c r="AB20" s="92">
        <v>0</v>
      </c>
      <c r="AC20" s="93">
        <v>0</v>
      </c>
      <c r="AD20" s="116">
        <v>0</v>
      </c>
      <c r="AE20" s="69"/>
    </row>
    <row r="21" spans="2:31" s="99" customFormat="1" ht="17.25" customHeight="1" x14ac:dyDescent="0.15">
      <c r="B21" s="229"/>
      <c r="C21" s="119"/>
      <c r="D21" s="65" t="s">
        <v>46</v>
      </c>
      <c r="E21" s="114"/>
      <c r="F21" s="92">
        <v>142</v>
      </c>
      <c r="G21" s="115">
        <v>146</v>
      </c>
      <c r="H21" s="115">
        <v>297</v>
      </c>
      <c r="I21" s="115">
        <v>193</v>
      </c>
      <c r="J21" s="92">
        <v>275</v>
      </c>
      <c r="K21" s="89">
        <v>357</v>
      </c>
      <c r="L21" s="89">
        <v>374</v>
      </c>
      <c r="M21" s="89">
        <v>342</v>
      </c>
      <c r="N21" s="90">
        <v>379</v>
      </c>
      <c r="O21" s="116">
        <v>531</v>
      </c>
      <c r="P21" s="117"/>
      <c r="Q21" s="229"/>
      <c r="R21" s="119"/>
      <c r="S21" s="65" t="s">
        <v>46</v>
      </c>
      <c r="T21" s="114"/>
      <c r="U21" s="120">
        <v>128</v>
      </c>
      <c r="V21" s="115">
        <v>108</v>
      </c>
      <c r="W21" s="115">
        <v>229</v>
      </c>
      <c r="X21" s="92">
        <v>156</v>
      </c>
      <c r="Y21" s="92">
        <v>223</v>
      </c>
      <c r="Z21" s="92">
        <v>280</v>
      </c>
      <c r="AA21" s="92">
        <v>286</v>
      </c>
      <c r="AB21" s="92">
        <v>286</v>
      </c>
      <c r="AC21" s="93">
        <v>320</v>
      </c>
      <c r="AD21" s="116">
        <v>423</v>
      </c>
      <c r="AE21" s="69"/>
    </row>
    <row r="22" spans="2:31" s="99" customFormat="1" ht="17.25" customHeight="1" x14ac:dyDescent="0.15">
      <c r="B22" s="228" t="s">
        <v>66</v>
      </c>
      <c r="C22" s="113"/>
      <c r="D22" s="65" t="s">
        <v>47</v>
      </c>
      <c r="E22" s="114"/>
      <c r="F22" s="115">
        <v>31</v>
      </c>
      <c r="G22" s="115">
        <v>23</v>
      </c>
      <c r="H22" s="115">
        <v>34</v>
      </c>
      <c r="I22" s="115">
        <v>33</v>
      </c>
      <c r="J22" s="92">
        <v>60</v>
      </c>
      <c r="K22" s="89">
        <v>84</v>
      </c>
      <c r="L22" s="89">
        <v>44</v>
      </c>
      <c r="M22" s="89">
        <v>53</v>
      </c>
      <c r="N22" s="90">
        <v>30</v>
      </c>
      <c r="O22" s="116">
        <v>16</v>
      </c>
      <c r="P22" s="117"/>
      <c r="Q22" s="228" t="s">
        <v>66</v>
      </c>
      <c r="R22" s="113"/>
      <c r="S22" s="65" t="s">
        <v>47</v>
      </c>
      <c r="T22" s="114"/>
      <c r="U22" s="118">
        <v>56</v>
      </c>
      <c r="V22" s="115">
        <v>38</v>
      </c>
      <c r="W22" s="115">
        <v>48</v>
      </c>
      <c r="X22" s="92">
        <v>35</v>
      </c>
      <c r="Y22" s="92">
        <v>77</v>
      </c>
      <c r="Z22" s="92">
        <v>120</v>
      </c>
      <c r="AA22" s="92">
        <v>70</v>
      </c>
      <c r="AB22" s="92">
        <v>71</v>
      </c>
      <c r="AC22" s="93">
        <v>33</v>
      </c>
      <c r="AD22" s="116">
        <v>22</v>
      </c>
      <c r="AE22" s="69"/>
    </row>
    <row r="23" spans="2:31" s="99" customFormat="1" ht="17.25" customHeight="1" x14ac:dyDescent="0.15">
      <c r="B23" s="228"/>
      <c r="C23" s="119"/>
      <c r="D23" s="65" t="s">
        <v>48</v>
      </c>
      <c r="E23" s="114"/>
      <c r="F23" s="115">
        <v>1</v>
      </c>
      <c r="G23" s="115">
        <v>0</v>
      </c>
      <c r="H23" s="115">
        <v>0</v>
      </c>
      <c r="I23" s="115">
        <v>0</v>
      </c>
      <c r="J23" s="92">
        <v>0</v>
      </c>
      <c r="K23" s="89">
        <v>0</v>
      </c>
      <c r="L23" s="89">
        <v>2</v>
      </c>
      <c r="M23" s="89">
        <v>0</v>
      </c>
      <c r="N23" s="90">
        <v>0</v>
      </c>
      <c r="O23" s="116">
        <v>2</v>
      </c>
      <c r="P23" s="117"/>
      <c r="Q23" s="228"/>
      <c r="R23" s="119"/>
      <c r="S23" s="65" t="s">
        <v>48</v>
      </c>
      <c r="T23" s="114"/>
      <c r="U23" s="118">
        <v>3</v>
      </c>
      <c r="V23" s="115">
        <v>0</v>
      </c>
      <c r="W23" s="115">
        <v>0</v>
      </c>
      <c r="X23" s="92">
        <v>0</v>
      </c>
      <c r="Y23" s="92">
        <v>0</v>
      </c>
      <c r="Z23" s="92">
        <v>0</v>
      </c>
      <c r="AA23" s="92">
        <v>3</v>
      </c>
      <c r="AB23" s="92">
        <v>0</v>
      </c>
      <c r="AC23" s="93">
        <v>0</v>
      </c>
      <c r="AD23" s="116">
        <v>1</v>
      </c>
      <c r="AE23" s="69"/>
    </row>
    <row r="24" spans="2:31" s="99" customFormat="1" ht="17.25" customHeight="1" x14ac:dyDescent="0.15">
      <c r="B24" s="228"/>
      <c r="C24" s="119"/>
      <c r="D24" s="96" t="s">
        <v>448</v>
      </c>
      <c r="E24" s="114"/>
      <c r="F24" s="92">
        <v>1</v>
      </c>
      <c r="G24" s="92">
        <v>0</v>
      </c>
      <c r="H24" s="92">
        <v>0</v>
      </c>
      <c r="I24" s="115">
        <v>0</v>
      </c>
      <c r="J24" s="92">
        <v>0</v>
      </c>
      <c r="K24" s="89">
        <v>0</v>
      </c>
      <c r="L24" s="89">
        <v>0</v>
      </c>
      <c r="M24" s="89">
        <v>2</v>
      </c>
      <c r="N24" s="90">
        <v>0</v>
      </c>
      <c r="O24" s="116">
        <v>0</v>
      </c>
      <c r="P24" s="117"/>
      <c r="Q24" s="228"/>
      <c r="R24" s="119"/>
      <c r="S24" s="96" t="s">
        <v>448</v>
      </c>
      <c r="T24" s="114"/>
      <c r="U24" s="120">
        <v>1</v>
      </c>
      <c r="V24" s="92">
        <v>0</v>
      </c>
      <c r="W24" s="115">
        <v>0</v>
      </c>
      <c r="X24" s="92">
        <v>0</v>
      </c>
      <c r="Y24" s="92">
        <v>0</v>
      </c>
      <c r="Z24" s="92">
        <v>0</v>
      </c>
      <c r="AA24" s="92">
        <v>0</v>
      </c>
      <c r="AB24" s="92">
        <v>8</v>
      </c>
      <c r="AC24" s="93">
        <v>0</v>
      </c>
      <c r="AD24" s="116">
        <v>0</v>
      </c>
      <c r="AE24" s="69"/>
    </row>
    <row r="25" spans="2:31" s="99" customFormat="1" ht="17.25" customHeight="1" x14ac:dyDescent="0.15">
      <c r="B25" s="228"/>
      <c r="C25" s="119"/>
      <c r="D25" s="65" t="s">
        <v>360</v>
      </c>
      <c r="E25" s="114"/>
      <c r="F25" s="92">
        <v>0</v>
      </c>
      <c r="G25" s="92">
        <v>0</v>
      </c>
      <c r="H25" s="92">
        <v>0</v>
      </c>
      <c r="I25" s="115">
        <v>0</v>
      </c>
      <c r="J25" s="92">
        <v>0</v>
      </c>
      <c r="K25" s="89">
        <v>0</v>
      </c>
      <c r="L25" s="89">
        <v>0</v>
      </c>
      <c r="M25" s="89">
        <v>1</v>
      </c>
      <c r="N25" s="90">
        <v>0</v>
      </c>
      <c r="O25" s="116">
        <v>2</v>
      </c>
      <c r="P25" s="117"/>
      <c r="Q25" s="228"/>
      <c r="R25" s="119"/>
      <c r="S25" s="65" t="s">
        <v>360</v>
      </c>
      <c r="T25" s="114"/>
      <c r="U25" s="120">
        <v>0</v>
      </c>
      <c r="V25" s="92">
        <v>0</v>
      </c>
      <c r="W25" s="115">
        <v>0</v>
      </c>
      <c r="X25" s="92">
        <v>0</v>
      </c>
      <c r="Y25" s="92">
        <v>0</v>
      </c>
      <c r="Z25" s="92">
        <v>0</v>
      </c>
      <c r="AA25" s="92">
        <v>0</v>
      </c>
      <c r="AB25" s="92">
        <v>3</v>
      </c>
      <c r="AC25" s="93">
        <v>0</v>
      </c>
      <c r="AD25" s="116">
        <v>0</v>
      </c>
      <c r="AE25" s="69"/>
    </row>
    <row r="26" spans="2:31" s="99" customFormat="1" ht="17.25" customHeight="1" x14ac:dyDescent="0.15">
      <c r="B26" s="228"/>
      <c r="C26" s="119"/>
      <c r="D26" s="65" t="s">
        <v>49</v>
      </c>
      <c r="E26" s="114"/>
      <c r="F26" s="115">
        <v>2</v>
      </c>
      <c r="G26" s="115">
        <v>2</v>
      </c>
      <c r="H26" s="115">
        <v>1</v>
      </c>
      <c r="I26" s="115">
        <v>3</v>
      </c>
      <c r="J26" s="92">
        <v>1</v>
      </c>
      <c r="K26" s="89">
        <v>7</v>
      </c>
      <c r="L26" s="89">
        <v>7</v>
      </c>
      <c r="M26" s="89">
        <v>1</v>
      </c>
      <c r="N26" s="90">
        <v>0</v>
      </c>
      <c r="O26" s="116">
        <v>0</v>
      </c>
      <c r="P26" s="117"/>
      <c r="Q26" s="228"/>
      <c r="R26" s="119"/>
      <c r="S26" s="65" t="s">
        <v>49</v>
      </c>
      <c r="T26" s="114"/>
      <c r="U26" s="118">
        <v>2</v>
      </c>
      <c r="V26" s="115">
        <v>2</v>
      </c>
      <c r="W26" s="115">
        <v>1</v>
      </c>
      <c r="X26" s="92">
        <v>4</v>
      </c>
      <c r="Y26" s="92">
        <v>1</v>
      </c>
      <c r="Z26" s="92">
        <v>16</v>
      </c>
      <c r="AA26" s="92">
        <v>10</v>
      </c>
      <c r="AB26" s="92">
        <v>1</v>
      </c>
      <c r="AC26" s="93">
        <v>0</v>
      </c>
      <c r="AD26" s="116">
        <v>0</v>
      </c>
      <c r="AE26" s="69"/>
    </row>
    <row r="27" spans="2:31" s="99" customFormat="1" ht="17.25" customHeight="1" x14ac:dyDescent="0.15">
      <c r="B27" s="228"/>
      <c r="C27" s="119"/>
      <c r="D27" s="65" t="s">
        <v>50</v>
      </c>
      <c r="E27" s="114"/>
      <c r="F27" s="115">
        <v>0</v>
      </c>
      <c r="G27" s="92">
        <v>0</v>
      </c>
      <c r="H27" s="92">
        <v>4</v>
      </c>
      <c r="I27" s="92">
        <v>0</v>
      </c>
      <c r="J27" s="92">
        <v>0</v>
      </c>
      <c r="K27" s="89">
        <v>1</v>
      </c>
      <c r="L27" s="89">
        <v>1</v>
      </c>
      <c r="M27" s="89">
        <v>3</v>
      </c>
      <c r="N27" s="90">
        <v>0</v>
      </c>
      <c r="O27" s="116">
        <v>3</v>
      </c>
      <c r="P27" s="117"/>
      <c r="Q27" s="228"/>
      <c r="R27" s="119"/>
      <c r="S27" s="65" t="s">
        <v>50</v>
      </c>
      <c r="T27" s="114"/>
      <c r="U27" s="120">
        <v>0</v>
      </c>
      <c r="V27" s="92">
        <v>0</v>
      </c>
      <c r="W27" s="92">
        <v>6</v>
      </c>
      <c r="X27" s="92">
        <v>0</v>
      </c>
      <c r="Y27" s="92">
        <v>0</v>
      </c>
      <c r="Z27" s="92">
        <v>0</v>
      </c>
      <c r="AA27" s="92">
        <v>3</v>
      </c>
      <c r="AB27" s="92">
        <v>1</v>
      </c>
      <c r="AC27" s="93">
        <v>0</v>
      </c>
      <c r="AD27" s="116">
        <v>1</v>
      </c>
      <c r="AE27" s="69"/>
    </row>
    <row r="28" spans="2:31" s="99" customFormat="1" ht="17.25" customHeight="1" x14ac:dyDescent="0.15">
      <c r="B28" s="228"/>
      <c r="C28" s="119"/>
      <c r="D28" s="65" t="s">
        <v>51</v>
      </c>
      <c r="E28" s="114"/>
      <c r="F28" s="115">
        <v>4</v>
      </c>
      <c r="G28" s="115">
        <v>6</v>
      </c>
      <c r="H28" s="115">
        <v>5</v>
      </c>
      <c r="I28" s="115">
        <v>2</v>
      </c>
      <c r="J28" s="92">
        <v>3</v>
      </c>
      <c r="K28" s="89">
        <v>2</v>
      </c>
      <c r="L28" s="89">
        <v>1</v>
      </c>
      <c r="M28" s="89">
        <v>0</v>
      </c>
      <c r="N28" s="90">
        <v>3</v>
      </c>
      <c r="O28" s="116">
        <v>2</v>
      </c>
      <c r="P28" s="117"/>
      <c r="Q28" s="228"/>
      <c r="R28" s="119"/>
      <c r="S28" s="65" t="s">
        <v>51</v>
      </c>
      <c r="T28" s="114"/>
      <c r="U28" s="118">
        <v>5</v>
      </c>
      <c r="V28" s="115">
        <v>7</v>
      </c>
      <c r="W28" s="115">
        <v>6</v>
      </c>
      <c r="X28" s="92">
        <v>4</v>
      </c>
      <c r="Y28" s="92">
        <v>2</v>
      </c>
      <c r="Z28" s="92">
        <v>2</v>
      </c>
      <c r="AA28" s="92">
        <v>1</v>
      </c>
      <c r="AB28" s="92">
        <v>0</v>
      </c>
      <c r="AC28" s="93">
        <v>3</v>
      </c>
      <c r="AD28" s="116">
        <v>2</v>
      </c>
      <c r="AE28" s="69"/>
    </row>
    <row r="29" spans="2:31" s="99" customFormat="1" ht="17.25" customHeight="1" x14ac:dyDescent="0.15">
      <c r="B29" s="228"/>
      <c r="C29" s="119"/>
      <c r="D29" s="65" t="s">
        <v>52</v>
      </c>
      <c r="E29" s="114"/>
      <c r="F29" s="115">
        <v>1</v>
      </c>
      <c r="G29" s="115">
        <v>0</v>
      </c>
      <c r="H29" s="115">
        <v>0</v>
      </c>
      <c r="I29" s="115">
        <v>3</v>
      </c>
      <c r="J29" s="92">
        <v>2</v>
      </c>
      <c r="K29" s="89">
        <v>2</v>
      </c>
      <c r="L29" s="89">
        <v>1</v>
      </c>
      <c r="M29" s="89">
        <v>3</v>
      </c>
      <c r="N29" s="90">
        <v>5</v>
      </c>
      <c r="O29" s="116">
        <v>2</v>
      </c>
      <c r="P29" s="117"/>
      <c r="Q29" s="228"/>
      <c r="R29" s="119"/>
      <c r="S29" s="65" t="s">
        <v>52</v>
      </c>
      <c r="T29" s="114"/>
      <c r="U29" s="118">
        <v>1</v>
      </c>
      <c r="V29" s="115">
        <v>0</v>
      </c>
      <c r="W29" s="115">
        <v>0</v>
      </c>
      <c r="X29" s="92">
        <v>5</v>
      </c>
      <c r="Y29" s="92">
        <v>4</v>
      </c>
      <c r="Z29" s="92">
        <v>10</v>
      </c>
      <c r="AA29" s="92">
        <v>2</v>
      </c>
      <c r="AB29" s="92">
        <v>5</v>
      </c>
      <c r="AC29" s="93">
        <v>8</v>
      </c>
      <c r="AD29" s="116">
        <v>11</v>
      </c>
      <c r="AE29" s="69"/>
    </row>
    <row r="30" spans="2:31" s="99" customFormat="1" ht="17.25" customHeight="1" x14ac:dyDescent="0.15">
      <c r="B30" s="228"/>
      <c r="C30" s="119"/>
      <c r="D30" s="65" t="s">
        <v>293</v>
      </c>
      <c r="E30" s="114"/>
      <c r="F30" s="115">
        <v>4</v>
      </c>
      <c r="G30" s="115">
        <v>1</v>
      </c>
      <c r="H30" s="115">
        <v>5</v>
      </c>
      <c r="I30" s="92">
        <v>7</v>
      </c>
      <c r="J30" s="92">
        <v>3</v>
      </c>
      <c r="K30" s="89">
        <v>1</v>
      </c>
      <c r="L30" s="89">
        <v>5</v>
      </c>
      <c r="M30" s="89">
        <v>2</v>
      </c>
      <c r="N30" s="90">
        <v>2</v>
      </c>
      <c r="O30" s="116">
        <v>6</v>
      </c>
      <c r="P30" s="117"/>
      <c r="Q30" s="228"/>
      <c r="R30" s="119"/>
      <c r="S30" s="65" t="s">
        <v>293</v>
      </c>
      <c r="T30" s="114"/>
      <c r="U30" s="118">
        <v>5</v>
      </c>
      <c r="V30" s="115">
        <v>2</v>
      </c>
      <c r="W30" s="92">
        <v>2</v>
      </c>
      <c r="X30" s="92">
        <v>7</v>
      </c>
      <c r="Y30" s="92">
        <v>4</v>
      </c>
      <c r="Z30" s="92">
        <v>1</v>
      </c>
      <c r="AA30" s="92">
        <v>6</v>
      </c>
      <c r="AB30" s="92">
        <v>1</v>
      </c>
      <c r="AC30" s="93">
        <v>3</v>
      </c>
      <c r="AD30" s="116">
        <v>8</v>
      </c>
      <c r="AE30" s="69"/>
    </row>
    <row r="31" spans="2:31" s="99" customFormat="1" ht="17.25" customHeight="1" x14ac:dyDescent="0.15">
      <c r="B31" s="228"/>
      <c r="C31" s="119"/>
      <c r="D31" s="65" t="s">
        <v>53</v>
      </c>
      <c r="E31" s="114"/>
      <c r="F31" s="92">
        <v>0</v>
      </c>
      <c r="G31" s="92">
        <v>0</v>
      </c>
      <c r="H31" s="92">
        <v>0</v>
      </c>
      <c r="I31" s="92">
        <v>0</v>
      </c>
      <c r="J31" s="92">
        <v>0</v>
      </c>
      <c r="K31" s="89">
        <v>0</v>
      </c>
      <c r="L31" s="89">
        <v>0</v>
      </c>
      <c r="M31" s="89">
        <v>2</v>
      </c>
      <c r="N31" s="90">
        <v>0</v>
      </c>
      <c r="O31" s="116">
        <v>0</v>
      </c>
      <c r="P31" s="117"/>
      <c r="Q31" s="228"/>
      <c r="R31" s="119"/>
      <c r="S31" s="65" t="s">
        <v>53</v>
      </c>
      <c r="T31" s="114"/>
      <c r="U31" s="120">
        <v>0</v>
      </c>
      <c r="V31" s="92">
        <v>0</v>
      </c>
      <c r="W31" s="92">
        <v>0</v>
      </c>
      <c r="X31" s="92">
        <v>0</v>
      </c>
      <c r="Y31" s="92">
        <v>0</v>
      </c>
      <c r="Z31" s="92">
        <v>0</v>
      </c>
      <c r="AA31" s="92">
        <v>0</v>
      </c>
      <c r="AB31" s="92">
        <v>0</v>
      </c>
      <c r="AC31" s="93">
        <v>0</v>
      </c>
      <c r="AD31" s="116">
        <v>0</v>
      </c>
      <c r="AE31" s="69"/>
    </row>
    <row r="32" spans="2:31" s="99" customFormat="1" ht="17.25" customHeight="1" x14ac:dyDescent="0.15">
      <c r="B32" s="228"/>
      <c r="C32" s="119"/>
      <c r="D32" s="65" t="s">
        <v>0</v>
      </c>
      <c r="E32" s="114"/>
      <c r="F32" s="92">
        <v>0</v>
      </c>
      <c r="G32" s="92">
        <v>0</v>
      </c>
      <c r="H32" s="92">
        <v>0</v>
      </c>
      <c r="I32" s="92">
        <v>0</v>
      </c>
      <c r="J32" s="92">
        <v>0</v>
      </c>
      <c r="K32" s="89">
        <v>0</v>
      </c>
      <c r="L32" s="89">
        <v>0</v>
      </c>
      <c r="M32" s="89">
        <v>0</v>
      </c>
      <c r="N32" s="90">
        <v>0</v>
      </c>
      <c r="O32" s="116">
        <v>0</v>
      </c>
      <c r="P32" s="117"/>
      <c r="Q32" s="228"/>
      <c r="R32" s="119"/>
      <c r="S32" s="65" t="s">
        <v>0</v>
      </c>
      <c r="T32" s="114"/>
      <c r="U32" s="120">
        <v>0</v>
      </c>
      <c r="V32" s="92">
        <v>0</v>
      </c>
      <c r="W32" s="92">
        <v>0</v>
      </c>
      <c r="X32" s="92">
        <v>0</v>
      </c>
      <c r="Y32" s="92">
        <v>0</v>
      </c>
      <c r="Z32" s="92">
        <v>0</v>
      </c>
      <c r="AA32" s="92">
        <v>0</v>
      </c>
      <c r="AB32" s="92">
        <v>0</v>
      </c>
      <c r="AC32" s="93">
        <v>0</v>
      </c>
      <c r="AD32" s="116">
        <v>0</v>
      </c>
      <c r="AE32" s="69"/>
    </row>
    <row r="33" spans="2:31" s="99" customFormat="1" ht="17.25" customHeight="1" x14ac:dyDescent="0.15">
      <c r="B33" s="228"/>
      <c r="C33" s="119"/>
      <c r="D33" s="65" t="s">
        <v>341</v>
      </c>
      <c r="E33" s="114"/>
      <c r="F33" s="92">
        <v>0</v>
      </c>
      <c r="G33" s="92">
        <v>2</v>
      </c>
      <c r="H33" s="92">
        <v>0</v>
      </c>
      <c r="I33" s="92">
        <v>0</v>
      </c>
      <c r="J33" s="92">
        <v>0</v>
      </c>
      <c r="K33" s="89">
        <v>1</v>
      </c>
      <c r="L33" s="89">
        <v>0</v>
      </c>
      <c r="M33" s="89">
        <v>0</v>
      </c>
      <c r="N33" s="90">
        <v>0</v>
      </c>
      <c r="O33" s="116">
        <v>0</v>
      </c>
      <c r="P33" s="117"/>
      <c r="Q33" s="228"/>
      <c r="R33" s="119"/>
      <c r="S33" s="65" t="s">
        <v>341</v>
      </c>
      <c r="T33" s="114"/>
      <c r="U33" s="120">
        <v>0</v>
      </c>
      <c r="V33" s="92">
        <v>10</v>
      </c>
      <c r="W33" s="92">
        <v>0</v>
      </c>
      <c r="X33" s="92">
        <v>0</v>
      </c>
      <c r="Y33" s="92">
        <v>0</v>
      </c>
      <c r="Z33" s="92">
        <v>3</v>
      </c>
      <c r="AA33" s="92">
        <v>0</v>
      </c>
      <c r="AB33" s="92">
        <v>0</v>
      </c>
      <c r="AC33" s="93">
        <v>0</v>
      </c>
      <c r="AD33" s="116">
        <v>0</v>
      </c>
      <c r="AE33" s="69"/>
    </row>
    <row r="34" spans="2:31" s="99" customFormat="1" ht="17.25" customHeight="1" x14ac:dyDescent="0.15">
      <c r="B34" s="228"/>
      <c r="C34" s="119"/>
      <c r="D34" s="65" t="s">
        <v>54</v>
      </c>
      <c r="E34" s="114"/>
      <c r="F34" s="92">
        <v>0</v>
      </c>
      <c r="G34" s="92">
        <v>0</v>
      </c>
      <c r="H34" s="92">
        <v>0</v>
      </c>
      <c r="I34" s="92">
        <v>0</v>
      </c>
      <c r="J34" s="92">
        <v>0</v>
      </c>
      <c r="K34" s="89">
        <v>0</v>
      </c>
      <c r="L34" s="89">
        <v>0</v>
      </c>
      <c r="M34" s="89">
        <v>0</v>
      </c>
      <c r="N34" s="90">
        <v>0</v>
      </c>
      <c r="O34" s="116">
        <v>0</v>
      </c>
      <c r="P34" s="117"/>
      <c r="Q34" s="228"/>
      <c r="R34" s="119"/>
      <c r="S34" s="65" t="s">
        <v>54</v>
      </c>
      <c r="T34" s="114"/>
      <c r="U34" s="120">
        <v>0</v>
      </c>
      <c r="V34" s="92">
        <v>0</v>
      </c>
      <c r="W34" s="92">
        <v>0</v>
      </c>
      <c r="X34" s="92">
        <v>0</v>
      </c>
      <c r="Y34" s="92">
        <v>0</v>
      </c>
      <c r="Z34" s="92">
        <v>0</v>
      </c>
      <c r="AA34" s="92">
        <v>0</v>
      </c>
      <c r="AB34" s="92">
        <v>0</v>
      </c>
      <c r="AC34" s="93">
        <v>0</v>
      </c>
      <c r="AD34" s="116">
        <v>0</v>
      </c>
      <c r="AE34" s="69"/>
    </row>
    <row r="35" spans="2:31" s="99" customFormat="1" ht="17.25" customHeight="1" x14ac:dyDescent="0.15">
      <c r="B35" s="228"/>
      <c r="C35" s="119"/>
      <c r="D35" s="65" t="s">
        <v>311</v>
      </c>
      <c r="E35" s="114"/>
      <c r="F35" s="87">
        <v>0</v>
      </c>
      <c r="G35" s="87">
        <v>0</v>
      </c>
      <c r="H35" s="87">
        <v>0</v>
      </c>
      <c r="I35" s="87">
        <v>0</v>
      </c>
      <c r="J35" s="87">
        <v>0</v>
      </c>
      <c r="K35" s="87">
        <v>0</v>
      </c>
      <c r="L35" s="87">
        <v>0</v>
      </c>
      <c r="M35" s="87">
        <v>0</v>
      </c>
      <c r="N35" s="88">
        <v>0</v>
      </c>
      <c r="O35" s="116">
        <v>0</v>
      </c>
      <c r="P35" s="117"/>
      <c r="Q35" s="228"/>
      <c r="R35" s="119"/>
      <c r="S35" s="65" t="s">
        <v>311</v>
      </c>
      <c r="T35" s="114"/>
      <c r="U35" s="87">
        <v>0</v>
      </c>
      <c r="V35" s="87">
        <v>0</v>
      </c>
      <c r="W35" s="87">
        <v>0</v>
      </c>
      <c r="X35" s="87">
        <v>0</v>
      </c>
      <c r="Y35" s="87">
        <v>0</v>
      </c>
      <c r="Z35" s="87">
        <v>0</v>
      </c>
      <c r="AA35" s="87">
        <v>0</v>
      </c>
      <c r="AB35" s="87">
        <v>0</v>
      </c>
      <c r="AC35" s="88">
        <v>0</v>
      </c>
      <c r="AD35" s="116">
        <v>0</v>
      </c>
      <c r="AE35" s="69"/>
    </row>
    <row r="36" spans="2:31" s="99" customFormat="1" ht="17.25" customHeight="1" x14ac:dyDescent="0.15">
      <c r="B36" s="228" t="s">
        <v>67</v>
      </c>
      <c r="C36" s="113"/>
      <c r="D36" s="65" t="s">
        <v>55</v>
      </c>
      <c r="E36" s="114"/>
      <c r="F36" s="115">
        <v>47</v>
      </c>
      <c r="G36" s="115">
        <v>51</v>
      </c>
      <c r="H36" s="115">
        <v>40</v>
      </c>
      <c r="I36" s="115">
        <v>37</v>
      </c>
      <c r="J36" s="92">
        <v>34</v>
      </c>
      <c r="K36" s="89">
        <v>50</v>
      </c>
      <c r="L36" s="89">
        <v>41</v>
      </c>
      <c r="M36" s="89">
        <v>35</v>
      </c>
      <c r="N36" s="90">
        <v>32</v>
      </c>
      <c r="O36" s="116">
        <v>30</v>
      </c>
      <c r="P36" s="117"/>
      <c r="Q36" s="228" t="s">
        <v>67</v>
      </c>
      <c r="R36" s="113"/>
      <c r="S36" s="65" t="s">
        <v>55</v>
      </c>
      <c r="T36" s="114"/>
      <c r="U36" s="118">
        <v>47</v>
      </c>
      <c r="V36" s="115">
        <v>32</v>
      </c>
      <c r="W36" s="115">
        <v>21</v>
      </c>
      <c r="X36" s="92">
        <v>44</v>
      </c>
      <c r="Y36" s="92">
        <v>28</v>
      </c>
      <c r="Z36" s="92">
        <v>30</v>
      </c>
      <c r="AA36" s="92">
        <v>42</v>
      </c>
      <c r="AB36" s="92">
        <v>28</v>
      </c>
      <c r="AC36" s="93">
        <v>32</v>
      </c>
      <c r="AD36" s="116">
        <v>22</v>
      </c>
      <c r="AE36" s="69"/>
    </row>
    <row r="37" spans="2:31" s="99" customFormat="1" ht="17.25" customHeight="1" x14ac:dyDescent="0.15">
      <c r="B37" s="228"/>
      <c r="C37" s="119"/>
      <c r="D37" s="65" t="s">
        <v>56</v>
      </c>
      <c r="E37" s="114"/>
      <c r="F37" s="115">
        <v>2</v>
      </c>
      <c r="G37" s="115">
        <v>1</v>
      </c>
      <c r="H37" s="115">
        <v>4</v>
      </c>
      <c r="I37" s="92">
        <v>0</v>
      </c>
      <c r="J37" s="92">
        <v>0</v>
      </c>
      <c r="K37" s="89">
        <v>1</v>
      </c>
      <c r="L37" s="89">
        <v>0</v>
      </c>
      <c r="M37" s="89">
        <v>0</v>
      </c>
      <c r="N37" s="90">
        <v>0</v>
      </c>
      <c r="O37" s="116">
        <v>0</v>
      </c>
      <c r="P37" s="117"/>
      <c r="Q37" s="228"/>
      <c r="R37" s="119"/>
      <c r="S37" s="65" t="s">
        <v>56</v>
      </c>
      <c r="T37" s="114"/>
      <c r="U37" s="118">
        <v>3</v>
      </c>
      <c r="V37" s="115">
        <v>2</v>
      </c>
      <c r="W37" s="92">
        <v>6</v>
      </c>
      <c r="X37" s="92">
        <v>0</v>
      </c>
      <c r="Y37" s="92">
        <v>0</v>
      </c>
      <c r="Z37" s="92">
        <v>10</v>
      </c>
      <c r="AA37" s="92">
        <v>0</v>
      </c>
      <c r="AB37" s="92">
        <v>0</v>
      </c>
      <c r="AC37" s="93">
        <v>0</v>
      </c>
      <c r="AD37" s="116">
        <v>0</v>
      </c>
      <c r="AE37" s="69"/>
    </row>
    <row r="38" spans="2:31" s="99" customFormat="1" ht="17.25" customHeight="1" x14ac:dyDescent="0.15">
      <c r="B38" s="228"/>
      <c r="C38" s="119"/>
      <c r="D38" s="65" t="s">
        <v>57</v>
      </c>
      <c r="E38" s="114"/>
      <c r="F38" s="115">
        <v>1</v>
      </c>
      <c r="G38" s="115">
        <v>1</v>
      </c>
      <c r="H38" s="115">
        <v>1</v>
      </c>
      <c r="I38" s="115">
        <v>1</v>
      </c>
      <c r="J38" s="92">
        <v>0</v>
      </c>
      <c r="K38" s="89">
        <v>0</v>
      </c>
      <c r="L38" s="89">
        <v>0</v>
      </c>
      <c r="M38" s="89">
        <v>1</v>
      </c>
      <c r="N38" s="90">
        <v>0</v>
      </c>
      <c r="O38" s="116">
        <v>0</v>
      </c>
      <c r="P38" s="117"/>
      <c r="Q38" s="228"/>
      <c r="R38" s="119"/>
      <c r="S38" s="65" t="s">
        <v>57</v>
      </c>
      <c r="T38" s="114"/>
      <c r="U38" s="120">
        <v>1</v>
      </c>
      <c r="V38" s="115">
        <v>1</v>
      </c>
      <c r="W38" s="115">
        <v>1</v>
      </c>
      <c r="X38" s="92">
        <v>2</v>
      </c>
      <c r="Y38" s="92">
        <v>0</v>
      </c>
      <c r="Z38" s="92">
        <v>0</v>
      </c>
      <c r="AA38" s="92">
        <v>0</v>
      </c>
      <c r="AB38" s="92">
        <v>1</v>
      </c>
      <c r="AC38" s="93">
        <v>0</v>
      </c>
      <c r="AD38" s="116">
        <v>0</v>
      </c>
      <c r="AE38" s="69"/>
    </row>
    <row r="39" spans="2:31" s="99" customFormat="1" ht="17.25" customHeight="1" x14ac:dyDescent="0.15">
      <c r="B39" s="228"/>
      <c r="C39" s="119"/>
      <c r="D39" s="65" t="s">
        <v>58</v>
      </c>
      <c r="E39" s="114"/>
      <c r="F39" s="115">
        <v>2</v>
      </c>
      <c r="G39" s="115">
        <v>2</v>
      </c>
      <c r="H39" s="115">
        <v>1</v>
      </c>
      <c r="I39" s="115">
        <v>1</v>
      </c>
      <c r="J39" s="92">
        <v>7</v>
      </c>
      <c r="K39" s="89">
        <v>12</v>
      </c>
      <c r="L39" s="89">
        <v>6</v>
      </c>
      <c r="M39" s="89">
        <v>7</v>
      </c>
      <c r="N39" s="90">
        <v>8</v>
      </c>
      <c r="O39" s="116">
        <v>2</v>
      </c>
      <c r="P39" s="117"/>
      <c r="Q39" s="228"/>
      <c r="R39" s="119"/>
      <c r="S39" s="65" t="s">
        <v>58</v>
      </c>
      <c r="T39" s="114"/>
      <c r="U39" s="118">
        <v>2</v>
      </c>
      <c r="V39" s="115">
        <v>0</v>
      </c>
      <c r="W39" s="115">
        <v>1</v>
      </c>
      <c r="X39" s="92">
        <v>1</v>
      </c>
      <c r="Y39" s="92">
        <v>7</v>
      </c>
      <c r="Z39" s="92">
        <v>15</v>
      </c>
      <c r="AA39" s="92">
        <v>11</v>
      </c>
      <c r="AB39" s="92">
        <v>13</v>
      </c>
      <c r="AC39" s="93">
        <v>13</v>
      </c>
      <c r="AD39" s="116">
        <v>2</v>
      </c>
      <c r="AE39" s="69"/>
    </row>
    <row r="40" spans="2:31" s="99" customFormat="1" ht="17.25" customHeight="1" x14ac:dyDescent="0.15">
      <c r="B40" s="228"/>
      <c r="C40" s="119"/>
      <c r="D40" s="65" t="s">
        <v>59</v>
      </c>
      <c r="E40" s="114"/>
      <c r="F40" s="92">
        <v>0</v>
      </c>
      <c r="G40" s="115">
        <v>0</v>
      </c>
      <c r="H40" s="115">
        <v>0</v>
      </c>
      <c r="I40" s="92">
        <v>0</v>
      </c>
      <c r="J40" s="92">
        <v>0</v>
      </c>
      <c r="K40" s="89">
        <v>1</v>
      </c>
      <c r="L40" s="89">
        <v>0</v>
      </c>
      <c r="M40" s="89">
        <v>0</v>
      </c>
      <c r="N40" s="90">
        <v>0</v>
      </c>
      <c r="O40" s="116">
        <v>1</v>
      </c>
      <c r="P40" s="117"/>
      <c r="Q40" s="228"/>
      <c r="R40" s="119"/>
      <c r="S40" s="65" t="s">
        <v>59</v>
      </c>
      <c r="T40" s="114"/>
      <c r="U40" s="120">
        <v>0</v>
      </c>
      <c r="V40" s="92">
        <v>0</v>
      </c>
      <c r="W40" s="92">
        <v>0</v>
      </c>
      <c r="X40" s="92">
        <v>0</v>
      </c>
      <c r="Y40" s="92">
        <v>0</v>
      </c>
      <c r="Z40" s="92">
        <v>1</v>
      </c>
      <c r="AA40" s="92">
        <v>0</v>
      </c>
      <c r="AB40" s="92">
        <v>0</v>
      </c>
      <c r="AC40" s="93">
        <v>0</v>
      </c>
      <c r="AD40" s="116">
        <v>2</v>
      </c>
      <c r="AE40" s="69"/>
    </row>
    <row r="41" spans="2:31" s="99" customFormat="1" ht="17.25" customHeight="1" x14ac:dyDescent="0.15">
      <c r="B41" s="228"/>
      <c r="C41" s="119"/>
      <c r="D41" s="65" t="s">
        <v>60</v>
      </c>
      <c r="E41" s="114"/>
      <c r="F41" s="92">
        <v>0</v>
      </c>
      <c r="G41" s="115">
        <v>1</v>
      </c>
      <c r="H41" s="92">
        <v>1</v>
      </c>
      <c r="I41" s="92">
        <v>1</v>
      </c>
      <c r="J41" s="92">
        <v>0</v>
      </c>
      <c r="K41" s="89">
        <v>0</v>
      </c>
      <c r="L41" s="89">
        <v>0</v>
      </c>
      <c r="M41" s="89">
        <v>0</v>
      </c>
      <c r="N41" s="90">
        <v>0</v>
      </c>
      <c r="O41" s="116">
        <v>0</v>
      </c>
      <c r="P41" s="117"/>
      <c r="Q41" s="228"/>
      <c r="R41" s="119"/>
      <c r="S41" s="65" t="s">
        <v>60</v>
      </c>
      <c r="T41" s="114"/>
      <c r="U41" s="118">
        <v>0</v>
      </c>
      <c r="V41" s="92">
        <v>5</v>
      </c>
      <c r="W41" s="92">
        <v>2</v>
      </c>
      <c r="X41" s="92">
        <v>1</v>
      </c>
      <c r="Y41" s="92">
        <v>0</v>
      </c>
      <c r="Z41" s="92">
        <v>0</v>
      </c>
      <c r="AA41" s="92">
        <v>0</v>
      </c>
      <c r="AB41" s="92">
        <v>0</v>
      </c>
      <c r="AC41" s="93">
        <v>0</v>
      </c>
      <c r="AD41" s="116">
        <v>0</v>
      </c>
      <c r="AE41" s="69"/>
    </row>
    <row r="42" spans="2:31" s="99" customFormat="1" ht="17.25" customHeight="1" x14ac:dyDescent="0.15">
      <c r="B42" s="228"/>
      <c r="C42" s="119"/>
      <c r="D42" s="65" t="s">
        <v>61</v>
      </c>
      <c r="E42" s="114"/>
      <c r="F42" s="115">
        <v>1</v>
      </c>
      <c r="G42" s="92">
        <v>0</v>
      </c>
      <c r="H42" s="92">
        <v>1</v>
      </c>
      <c r="I42" s="115">
        <v>0</v>
      </c>
      <c r="J42" s="92">
        <v>0</v>
      </c>
      <c r="K42" s="89">
        <v>1</v>
      </c>
      <c r="L42" s="89">
        <v>0</v>
      </c>
      <c r="M42" s="89">
        <v>0</v>
      </c>
      <c r="N42" s="90">
        <v>1</v>
      </c>
      <c r="O42" s="116">
        <v>0</v>
      </c>
      <c r="P42" s="117"/>
      <c r="Q42" s="228"/>
      <c r="R42" s="119"/>
      <c r="S42" s="65" t="s">
        <v>61</v>
      </c>
      <c r="T42" s="114"/>
      <c r="U42" s="120">
        <v>2</v>
      </c>
      <c r="V42" s="92">
        <v>0</v>
      </c>
      <c r="W42" s="115">
        <v>1</v>
      </c>
      <c r="X42" s="92">
        <v>0</v>
      </c>
      <c r="Y42" s="92">
        <v>0</v>
      </c>
      <c r="Z42" s="92">
        <v>1</v>
      </c>
      <c r="AA42" s="92">
        <v>0</v>
      </c>
      <c r="AB42" s="92">
        <v>0</v>
      </c>
      <c r="AC42" s="93">
        <v>1</v>
      </c>
      <c r="AD42" s="116">
        <v>0</v>
      </c>
      <c r="AE42" s="69"/>
    </row>
    <row r="43" spans="2:31" s="99" customFormat="1" ht="17.25" customHeight="1" x14ac:dyDescent="0.15">
      <c r="B43" s="228"/>
      <c r="C43" s="119"/>
      <c r="D43" s="65" t="s">
        <v>346</v>
      </c>
      <c r="E43" s="114"/>
      <c r="F43" s="92">
        <v>0</v>
      </c>
      <c r="G43" s="115">
        <v>0</v>
      </c>
      <c r="H43" s="92">
        <v>0</v>
      </c>
      <c r="I43" s="92">
        <v>0</v>
      </c>
      <c r="J43" s="92">
        <v>0</v>
      </c>
      <c r="K43" s="89">
        <v>0</v>
      </c>
      <c r="L43" s="89">
        <v>0</v>
      </c>
      <c r="M43" s="89">
        <v>0</v>
      </c>
      <c r="N43" s="90">
        <v>0</v>
      </c>
      <c r="O43" s="116">
        <v>0</v>
      </c>
      <c r="P43" s="117"/>
      <c r="Q43" s="228"/>
      <c r="R43" s="119"/>
      <c r="S43" s="65" t="s">
        <v>346</v>
      </c>
      <c r="T43" s="114"/>
      <c r="U43" s="120">
        <v>0</v>
      </c>
      <c r="V43" s="92">
        <v>0</v>
      </c>
      <c r="W43" s="92">
        <v>0</v>
      </c>
      <c r="X43" s="92">
        <v>0</v>
      </c>
      <c r="Y43" s="92">
        <v>0</v>
      </c>
      <c r="Z43" s="92">
        <v>0</v>
      </c>
      <c r="AA43" s="92">
        <v>0</v>
      </c>
      <c r="AB43" s="92">
        <v>0</v>
      </c>
      <c r="AC43" s="93">
        <v>0</v>
      </c>
      <c r="AD43" s="116">
        <v>0</v>
      </c>
      <c r="AE43" s="69"/>
    </row>
    <row r="44" spans="2:31" s="99" customFormat="1" ht="17.25" customHeight="1" x14ac:dyDescent="0.15">
      <c r="B44" s="228"/>
      <c r="C44" s="119"/>
      <c r="D44" s="65" t="s">
        <v>62</v>
      </c>
      <c r="E44" s="114"/>
      <c r="F44" s="92">
        <v>2</v>
      </c>
      <c r="G44" s="92">
        <v>2</v>
      </c>
      <c r="H44" s="92">
        <v>2</v>
      </c>
      <c r="I44" s="92">
        <v>1</v>
      </c>
      <c r="J44" s="92">
        <v>0</v>
      </c>
      <c r="K44" s="89">
        <v>0</v>
      </c>
      <c r="L44" s="89">
        <v>1</v>
      </c>
      <c r="M44" s="89">
        <v>0</v>
      </c>
      <c r="N44" s="90">
        <v>0</v>
      </c>
      <c r="O44" s="116">
        <v>0</v>
      </c>
      <c r="P44" s="117"/>
      <c r="Q44" s="228"/>
      <c r="R44" s="119"/>
      <c r="S44" s="65" t="s">
        <v>62</v>
      </c>
      <c r="T44" s="114"/>
      <c r="U44" s="120">
        <v>4</v>
      </c>
      <c r="V44" s="92">
        <v>3</v>
      </c>
      <c r="W44" s="92">
        <v>0</v>
      </c>
      <c r="X44" s="92">
        <v>1</v>
      </c>
      <c r="Y44" s="92">
        <v>0</v>
      </c>
      <c r="Z44" s="92">
        <v>0</v>
      </c>
      <c r="AA44" s="92">
        <v>1</v>
      </c>
      <c r="AB44" s="92">
        <v>0</v>
      </c>
      <c r="AC44" s="93">
        <v>0</v>
      </c>
      <c r="AD44" s="116">
        <v>0</v>
      </c>
      <c r="AE44" s="69"/>
    </row>
    <row r="45" spans="2:31" s="99" customFormat="1" ht="17.25" customHeight="1" x14ac:dyDescent="0.15">
      <c r="B45" s="228"/>
      <c r="C45" s="119"/>
      <c r="D45" s="65" t="s">
        <v>294</v>
      </c>
      <c r="E45" s="114"/>
      <c r="F45" s="92">
        <v>9</v>
      </c>
      <c r="G45" s="92">
        <v>9</v>
      </c>
      <c r="H45" s="92">
        <v>16</v>
      </c>
      <c r="I45" s="92">
        <v>32</v>
      </c>
      <c r="J45" s="92">
        <v>37</v>
      </c>
      <c r="K45" s="89">
        <v>32</v>
      </c>
      <c r="L45" s="89">
        <v>42</v>
      </c>
      <c r="M45" s="89">
        <v>26</v>
      </c>
      <c r="N45" s="90">
        <v>18</v>
      </c>
      <c r="O45" s="116">
        <v>9</v>
      </c>
      <c r="P45" s="117"/>
      <c r="Q45" s="228"/>
      <c r="R45" s="119"/>
      <c r="S45" s="65" t="s">
        <v>294</v>
      </c>
      <c r="T45" s="114"/>
      <c r="U45" s="120">
        <v>7</v>
      </c>
      <c r="V45" s="92">
        <v>8</v>
      </c>
      <c r="W45" s="92">
        <v>13</v>
      </c>
      <c r="X45" s="92">
        <v>29</v>
      </c>
      <c r="Y45" s="92">
        <v>25</v>
      </c>
      <c r="Z45" s="92">
        <v>34</v>
      </c>
      <c r="AA45" s="92">
        <v>30</v>
      </c>
      <c r="AB45" s="92">
        <v>29</v>
      </c>
      <c r="AC45" s="93">
        <v>20</v>
      </c>
      <c r="AD45" s="116">
        <v>9</v>
      </c>
      <c r="AE45" s="69"/>
    </row>
    <row r="46" spans="2:31" s="99" customFormat="1" ht="17.25" customHeight="1" x14ac:dyDescent="0.15">
      <c r="B46" s="228"/>
      <c r="C46" s="119"/>
      <c r="D46" s="65" t="s">
        <v>63</v>
      </c>
      <c r="E46" s="114"/>
      <c r="F46" s="92">
        <v>0</v>
      </c>
      <c r="G46" s="92">
        <v>0</v>
      </c>
      <c r="H46" s="92">
        <v>0</v>
      </c>
      <c r="I46" s="92">
        <v>0</v>
      </c>
      <c r="J46" s="92">
        <v>0</v>
      </c>
      <c r="K46" s="89">
        <v>0</v>
      </c>
      <c r="L46" s="89">
        <v>0</v>
      </c>
      <c r="M46" s="89">
        <v>0</v>
      </c>
      <c r="N46" s="90">
        <v>0</v>
      </c>
      <c r="O46" s="116">
        <v>0</v>
      </c>
      <c r="P46" s="117"/>
      <c r="Q46" s="228"/>
      <c r="R46" s="119"/>
      <c r="S46" s="65" t="s">
        <v>63</v>
      </c>
      <c r="T46" s="114"/>
      <c r="U46" s="120">
        <v>0</v>
      </c>
      <c r="V46" s="92">
        <v>0</v>
      </c>
      <c r="W46" s="92">
        <v>0</v>
      </c>
      <c r="X46" s="92">
        <v>0</v>
      </c>
      <c r="Y46" s="92">
        <v>0</v>
      </c>
      <c r="Z46" s="92">
        <v>0</v>
      </c>
      <c r="AA46" s="92">
        <v>0</v>
      </c>
      <c r="AB46" s="92">
        <v>0</v>
      </c>
      <c r="AC46" s="93">
        <v>0</v>
      </c>
      <c r="AD46" s="116">
        <v>0</v>
      </c>
      <c r="AE46" s="69"/>
    </row>
    <row r="47" spans="2:31" s="99" customFormat="1" ht="17.25" customHeight="1" thickBot="1" x14ac:dyDescent="0.2">
      <c r="B47" s="236"/>
      <c r="C47" s="121"/>
      <c r="D47" s="71" t="s">
        <v>64</v>
      </c>
      <c r="E47" s="122"/>
      <c r="F47" s="123">
        <v>0</v>
      </c>
      <c r="G47" s="123">
        <v>0</v>
      </c>
      <c r="H47" s="123">
        <v>0</v>
      </c>
      <c r="I47" s="123">
        <v>0</v>
      </c>
      <c r="J47" s="123">
        <v>0</v>
      </c>
      <c r="K47" s="124">
        <v>0</v>
      </c>
      <c r="L47" s="124">
        <v>0</v>
      </c>
      <c r="M47" s="124">
        <v>0</v>
      </c>
      <c r="N47" s="125">
        <v>0</v>
      </c>
      <c r="O47" s="126">
        <v>0</v>
      </c>
      <c r="P47" s="117"/>
      <c r="Q47" s="236"/>
      <c r="R47" s="121"/>
      <c r="S47" s="71" t="s">
        <v>64</v>
      </c>
      <c r="T47" s="122"/>
      <c r="U47" s="127">
        <v>0</v>
      </c>
      <c r="V47" s="123">
        <v>0</v>
      </c>
      <c r="W47" s="123">
        <v>0</v>
      </c>
      <c r="X47" s="123">
        <v>0</v>
      </c>
      <c r="Y47" s="123">
        <v>0</v>
      </c>
      <c r="Z47" s="123">
        <v>0</v>
      </c>
      <c r="AA47" s="123">
        <v>0</v>
      </c>
      <c r="AB47" s="123">
        <v>0</v>
      </c>
      <c r="AC47" s="128">
        <v>0</v>
      </c>
      <c r="AD47" s="126">
        <v>0</v>
      </c>
      <c r="AE47" s="69"/>
    </row>
    <row r="48" spans="2:31" s="99" customFormat="1" ht="12.75" customHeight="1" x14ac:dyDescent="0.15">
      <c r="B48" s="129"/>
      <c r="C48" s="119"/>
      <c r="P48" s="117"/>
      <c r="Q48" s="129"/>
      <c r="R48" s="119"/>
      <c r="AE48" s="69"/>
    </row>
    <row r="49" spans="2:31" s="99" customFormat="1" ht="17.25" customHeight="1" x14ac:dyDescent="0.15">
      <c r="B49" s="129"/>
      <c r="C49" s="119"/>
      <c r="P49" s="117"/>
      <c r="Q49" s="129"/>
      <c r="R49" s="119"/>
      <c r="AE49" s="69"/>
    </row>
    <row r="50" spans="2:31" s="99" customFormat="1" ht="17.25" customHeight="1" x14ac:dyDescent="0.15">
      <c r="B50" s="129"/>
      <c r="C50" s="113"/>
      <c r="P50" s="117"/>
      <c r="Q50" s="129"/>
      <c r="R50" s="113"/>
      <c r="AE50" s="69"/>
    </row>
    <row r="51" spans="2:31" s="99" customFormat="1" ht="17.25" customHeight="1" x14ac:dyDescent="0.15">
      <c r="B51" s="129"/>
      <c r="C51" s="119"/>
      <c r="P51" s="117"/>
      <c r="Q51" s="129"/>
      <c r="R51" s="119"/>
      <c r="AE51" s="69"/>
    </row>
    <row r="52" spans="2:31" s="99" customFormat="1" ht="17.25" customHeight="1" x14ac:dyDescent="0.15">
      <c r="B52" s="129"/>
      <c r="C52" s="119"/>
      <c r="P52" s="117"/>
      <c r="Q52" s="129"/>
      <c r="R52" s="119"/>
      <c r="AE52" s="69"/>
    </row>
    <row r="53" spans="2:31" s="99" customFormat="1" ht="17.25" customHeight="1" x14ac:dyDescent="0.15">
      <c r="B53" s="129"/>
      <c r="C53" s="119"/>
      <c r="P53" s="117"/>
      <c r="Q53" s="129"/>
      <c r="R53" s="119"/>
      <c r="AE53" s="69"/>
    </row>
    <row r="54" spans="2:31" x14ac:dyDescent="0.15">
      <c r="B54" s="98"/>
      <c r="C54" s="98"/>
      <c r="D54" s="98"/>
      <c r="E54" s="98"/>
      <c r="F54" s="98"/>
      <c r="G54" s="98"/>
      <c r="H54" s="98"/>
      <c r="I54" s="98"/>
      <c r="J54" s="98"/>
      <c r="K54" s="98"/>
      <c r="L54" s="98"/>
      <c r="M54" s="98"/>
      <c r="N54" s="98"/>
      <c r="O54" s="98"/>
      <c r="P54" s="98"/>
      <c r="Q54" s="98"/>
      <c r="R54" s="98"/>
      <c r="S54" s="98"/>
    </row>
    <row r="55" spans="2:31" x14ac:dyDescent="0.15">
      <c r="B55" s="98"/>
      <c r="C55" s="98"/>
      <c r="D55" s="98"/>
      <c r="E55" s="98"/>
      <c r="F55" s="98"/>
      <c r="G55" s="98"/>
      <c r="H55" s="98"/>
      <c r="I55" s="98"/>
      <c r="J55" s="98"/>
      <c r="K55" s="98"/>
      <c r="L55" s="98"/>
      <c r="M55" s="98"/>
      <c r="N55" s="98"/>
      <c r="O55" s="98"/>
      <c r="P55" s="98"/>
      <c r="Q55" s="98"/>
      <c r="R55" s="98"/>
      <c r="S55" s="98"/>
    </row>
    <row r="56" spans="2:31" x14ac:dyDescent="0.15">
      <c r="B56" s="98"/>
      <c r="C56" s="98"/>
      <c r="D56" s="98"/>
      <c r="E56" s="98"/>
      <c r="F56" s="98"/>
      <c r="G56" s="98"/>
      <c r="H56" s="98"/>
      <c r="I56" s="98"/>
      <c r="J56" s="98"/>
      <c r="K56" s="98"/>
      <c r="L56" s="98"/>
      <c r="M56" s="98"/>
      <c r="N56" s="98"/>
      <c r="O56" s="98"/>
      <c r="P56" s="98"/>
      <c r="Q56" s="98"/>
      <c r="R56" s="98"/>
      <c r="S56" s="98"/>
    </row>
  </sheetData>
  <mergeCells count="12">
    <mergeCell ref="Q22:Q35"/>
    <mergeCell ref="B22:B35"/>
    <mergeCell ref="B36:B47"/>
    <mergeCell ref="Q36:Q47"/>
    <mergeCell ref="U4:AD4"/>
    <mergeCell ref="Q2:AD2"/>
    <mergeCell ref="B2:O2"/>
    <mergeCell ref="B13:B21"/>
    <mergeCell ref="Q4:T5"/>
    <mergeCell ref="Q13:Q21"/>
    <mergeCell ref="F4:O4"/>
    <mergeCell ref="B4:E5"/>
  </mergeCells>
  <phoneticPr fontId="1"/>
  <printOptions horizontalCentered="1"/>
  <pageMargins left="0.39370078740157483" right="0.39370078740157483" top="0.59055118110236227" bottom="0.39370078740157483" header="0.31496062992125984" footer="0.31496062992125984"/>
  <pageSetup paperSize="9" scale="94" pageOrder="overThenDown"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E51"/>
  <sheetViews>
    <sheetView view="pageBreakPreview" zoomScaleNormal="100" zoomScaleSheetLayoutView="100" workbookViewId="0">
      <selection activeCell="D3" sqref="D3"/>
    </sheetView>
  </sheetViews>
  <sheetFormatPr defaultColWidth="9.375" defaultRowHeight="10.8" x14ac:dyDescent="0.15"/>
  <cols>
    <col min="1" max="1" width="2.875" style="99" customWidth="1"/>
    <col min="2" max="2" width="5.875" style="99" customWidth="1"/>
    <col min="3" max="3" width="2.875" style="99" customWidth="1"/>
    <col min="4" max="4" width="32.375" style="99" customWidth="1"/>
    <col min="5" max="5" width="1.875" style="99" customWidth="1"/>
    <col min="6" max="15" width="7" style="99" customWidth="1"/>
    <col min="16" max="16" width="3.875" style="99" customWidth="1"/>
    <col min="17" max="17" width="5.875" style="99" customWidth="1"/>
    <col min="18" max="18" width="2.875" style="99" customWidth="1"/>
    <col min="19" max="19" width="32.375" style="99" customWidth="1"/>
    <col min="20" max="20" width="1.875" style="99" customWidth="1"/>
    <col min="21" max="29" width="7" style="99" customWidth="1"/>
    <col min="30" max="30" width="7" style="69" customWidth="1"/>
    <col min="31" max="31" width="9.375" style="69"/>
    <col min="32" max="16384" width="9.375" style="99"/>
  </cols>
  <sheetData>
    <row r="1" spans="2:31" x14ac:dyDescent="0.15">
      <c r="B1" s="99" t="s">
        <v>368</v>
      </c>
      <c r="Q1" s="99" t="s">
        <v>369</v>
      </c>
    </row>
    <row r="2" spans="2:31" s="1" customFormat="1" ht="14.4" x14ac:dyDescent="0.15">
      <c r="B2" s="227" t="s">
        <v>406</v>
      </c>
      <c r="C2" s="227"/>
      <c r="D2" s="227"/>
      <c r="E2" s="227"/>
      <c r="F2" s="227"/>
      <c r="G2" s="227"/>
      <c r="H2" s="227"/>
      <c r="I2" s="227"/>
      <c r="J2" s="227"/>
      <c r="K2" s="227"/>
      <c r="L2" s="227"/>
      <c r="M2" s="227"/>
      <c r="N2" s="227"/>
      <c r="O2" s="227"/>
      <c r="Q2" s="227" t="s">
        <v>407</v>
      </c>
      <c r="R2" s="227"/>
      <c r="S2" s="227"/>
      <c r="T2" s="227"/>
      <c r="U2" s="227"/>
      <c r="V2" s="227"/>
      <c r="W2" s="227"/>
      <c r="X2" s="227"/>
      <c r="Y2" s="227"/>
      <c r="Z2" s="227"/>
      <c r="AA2" s="227"/>
      <c r="AB2" s="227"/>
      <c r="AC2" s="227"/>
      <c r="AD2" s="227"/>
    </row>
    <row r="3" spans="2:31" ht="11.4" thickBot="1" x14ac:dyDescent="0.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2:31" ht="18" customHeight="1" x14ac:dyDescent="0.15">
      <c r="B4" s="230" t="s">
        <v>295</v>
      </c>
      <c r="C4" s="230"/>
      <c r="D4" s="230"/>
      <c r="E4" s="231"/>
      <c r="F4" s="234" t="s">
        <v>408</v>
      </c>
      <c r="G4" s="235"/>
      <c r="H4" s="235"/>
      <c r="I4" s="235"/>
      <c r="J4" s="235"/>
      <c r="K4" s="235"/>
      <c r="L4" s="235"/>
      <c r="M4" s="235"/>
      <c r="N4" s="235"/>
      <c r="O4" s="235"/>
      <c r="P4" s="69"/>
      <c r="Q4" s="230" t="s">
        <v>296</v>
      </c>
      <c r="R4" s="230"/>
      <c r="S4" s="230"/>
      <c r="T4" s="231"/>
      <c r="U4" s="235" t="s">
        <v>409</v>
      </c>
      <c r="V4" s="235"/>
      <c r="W4" s="235"/>
      <c r="X4" s="235"/>
      <c r="Y4" s="235"/>
      <c r="Z4" s="235"/>
      <c r="AA4" s="235"/>
      <c r="AB4" s="235"/>
      <c r="AC4" s="235"/>
      <c r="AD4" s="235"/>
      <c r="AE4" s="99"/>
    </row>
    <row r="5" spans="2:31" ht="18" customHeight="1" x14ac:dyDescent="0.15">
      <c r="B5" s="232"/>
      <c r="C5" s="232"/>
      <c r="D5" s="232"/>
      <c r="E5" s="233"/>
      <c r="F5" s="100" t="s">
        <v>361</v>
      </c>
      <c r="G5" s="100" t="s">
        <v>376</v>
      </c>
      <c r="H5" s="100" t="s">
        <v>377</v>
      </c>
      <c r="I5" s="100" t="s">
        <v>379</v>
      </c>
      <c r="J5" s="100" t="s">
        <v>389</v>
      </c>
      <c r="K5" s="100" t="s">
        <v>390</v>
      </c>
      <c r="L5" s="100" t="s">
        <v>401</v>
      </c>
      <c r="M5" s="100" t="s">
        <v>410</v>
      </c>
      <c r="N5" s="100" t="s">
        <v>443</v>
      </c>
      <c r="O5" s="101" t="s">
        <v>444</v>
      </c>
      <c r="P5" s="102"/>
      <c r="Q5" s="232"/>
      <c r="R5" s="232"/>
      <c r="S5" s="232"/>
      <c r="T5" s="233"/>
      <c r="U5" s="100" t="s">
        <v>361</v>
      </c>
      <c r="V5" s="100" t="s">
        <v>376</v>
      </c>
      <c r="W5" s="100" t="s">
        <v>377</v>
      </c>
      <c r="X5" s="100" t="s">
        <v>379</v>
      </c>
      <c r="Y5" s="100" t="s">
        <v>389</v>
      </c>
      <c r="Z5" s="100" t="s">
        <v>390</v>
      </c>
      <c r="AA5" s="100" t="s">
        <v>401</v>
      </c>
      <c r="AB5" s="100" t="s">
        <v>410</v>
      </c>
      <c r="AC5" s="100" t="s">
        <v>443</v>
      </c>
      <c r="AD5" s="101" t="s">
        <v>444</v>
      </c>
      <c r="AE5" s="99"/>
    </row>
    <row r="6" spans="2:31" ht="27" customHeight="1" x14ac:dyDescent="0.15">
      <c r="B6" s="237" t="s">
        <v>67</v>
      </c>
      <c r="C6" s="108"/>
      <c r="D6" s="65" t="s">
        <v>442</v>
      </c>
      <c r="E6" s="114"/>
      <c r="F6" s="92">
        <v>0</v>
      </c>
      <c r="G6" s="92">
        <v>0</v>
      </c>
      <c r="H6" s="92">
        <v>0</v>
      </c>
      <c r="I6" s="92">
        <v>0</v>
      </c>
      <c r="J6" s="92">
        <v>0</v>
      </c>
      <c r="K6" s="89">
        <v>0</v>
      </c>
      <c r="L6" s="89">
        <v>0</v>
      </c>
      <c r="M6" s="89">
        <v>0</v>
      </c>
      <c r="N6" s="90">
        <v>0</v>
      </c>
      <c r="O6" s="116">
        <v>0</v>
      </c>
      <c r="P6" s="102"/>
      <c r="Q6" s="237" t="s">
        <v>67</v>
      </c>
      <c r="R6" s="108"/>
      <c r="S6" s="65" t="s">
        <v>442</v>
      </c>
      <c r="T6" s="114"/>
      <c r="U6" s="120">
        <v>0</v>
      </c>
      <c r="V6" s="92">
        <v>0</v>
      </c>
      <c r="W6" s="92">
        <v>0</v>
      </c>
      <c r="X6" s="92">
        <v>0</v>
      </c>
      <c r="Y6" s="92">
        <v>0</v>
      </c>
      <c r="Z6" s="92">
        <v>0</v>
      </c>
      <c r="AA6" s="92">
        <v>0</v>
      </c>
      <c r="AB6" s="92">
        <v>0</v>
      </c>
      <c r="AC6" s="93">
        <v>0</v>
      </c>
      <c r="AD6" s="116">
        <v>0</v>
      </c>
      <c r="AE6" s="99"/>
    </row>
    <row r="7" spans="2:31" ht="18" customHeight="1" x14ac:dyDescent="0.15">
      <c r="B7" s="228"/>
      <c r="C7" s="108"/>
      <c r="D7" s="65" t="s">
        <v>312</v>
      </c>
      <c r="E7" s="114"/>
      <c r="F7" s="87">
        <v>0</v>
      </c>
      <c r="G7" s="87">
        <v>0</v>
      </c>
      <c r="H7" s="87">
        <v>0</v>
      </c>
      <c r="I7" s="87">
        <v>0</v>
      </c>
      <c r="J7" s="87">
        <v>0</v>
      </c>
      <c r="K7" s="87">
        <v>0</v>
      </c>
      <c r="L7" s="87">
        <v>0</v>
      </c>
      <c r="M7" s="130">
        <v>0</v>
      </c>
      <c r="N7" s="88">
        <v>0</v>
      </c>
      <c r="O7" s="116">
        <v>0</v>
      </c>
      <c r="P7" s="102"/>
      <c r="Q7" s="228"/>
      <c r="R7" s="108"/>
      <c r="S7" s="65" t="s">
        <v>312</v>
      </c>
      <c r="T7" s="114"/>
      <c r="U7" s="87">
        <v>0</v>
      </c>
      <c r="V7" s="87">
        <v>0</v>
      </c>
      <c r="W7" s="87">
        <v>0</v>
      </c>
      <c r="X7" s="87">
        <v>0</v>
      </c>
      <c r="Y7" s="87">
        <v>0</v>
      </c>
      <c r="Z7" s="87">
        <v>0</v>
      </c>
      <c r="AA7" s="87">
        <v>0</v>
      </c>
      <c r="AB7" s="130">
        <v>0</v>
      </c>
      <c r="AC7" s="88">
        <v>0</v>
      </c>
      <c r="AD7" s="116">
        <v>0</v>
      </c>
      <c r="AE7" s="99"/>
    </row>
    <row r="8" spans="2:31" ht="18" customHeight="1" x14ac:dyDescent="0.15">
      <c r="B8" s="228"/>
      <c r="C8" s="108"/>
      <c r="D8" s="65" t="s">
        <v>450</v>
      </c>
      <c r="E8" s="131"/>
      <c r="F8" s="115">
        <v>0</v>
      </c>
      <c r="G8" s="115">
        <v>2</v>
      </c>
      <c r="H8" s="92">
        <v>1</v>
      </c>
      <c r="I8" s="92">
        <v>0</v>
      </c>
      <c r="J8" s="89">
        <v>3</v>
      </c>
      <c r="K8" s="89">
        <v>1</v>
      </c>
      <c r="L8" s="89">
        <v>2</v>
      </c>
      <c r="M8" s="89">
        <v>4</v>
      </c>
      <c r="N8" s="90">
        <v>2</v>
      </c>
      <c r="O8" s="132">
        <v>1</v>
      </c>
      <c r="P8" s="102"/>
      <c r="Q8" s="228"/>
      <c r="R8" s="108"/>
      <c r="S8" s="65" t="s">
        <v>450</v>
      </c>
      <c r="T8" s="131"/>
      <c r="U8" s="118">
        <v>0</v>
      </c>
      <c r="V8" s="115">
        <v>4</v>
      </c>
      <c r="W8" s="115">
        <v>2</v>
      </c>
      <c r="X8" s="92">
        <v>0</v>
      </c>
      <c r="Y8" s="92">
        <v>2</v>
      </c>
      <c r="Z8" s="92">
        <v>1</v>
      </c>
      <c r="AA8" s="92">
        <v>3</v>
      </c>
      <c r="AB8" s="92">
        <v>4</v>
      </c>
      <c r="AC8" s="93">
        <v>3</v>
      </c>
      <c r="AD8" s="132">
        <v>3</v>
      </c>
      <c r="AE8" s="99"/>
    </row>
    <row r="9" spans="2:31" ht="18" customHeight="1" x14ac:dyDescent="0.15">
      <c r="B9" s="228"/>
      <c r="C9" s="108"/>
      <c r="D9" s="65" t="s">
        <v>297</v>
      </c>
      <c r="E9" s="131"/>
      <c r="F9" s="115">
        <v>6524</v>
      </c>
      <c r="G9" s="115">
        <v>5963</v>
      </c>
      <c r="H9" s="115">
        <v>5923</v>
      </c>
      <c r="I9" s="92">
        <v>5398</v>
      </c>
      <c r="J9" s="89">
        <v>5122</v>
      </c>
      <c r="K9" s="89">
        <v>5195</v>
      </c>
      <c r="L9" s="89">
        <v>5303</v>
      </c>
      <c r="M9" s="89">
        <v>5257</v>
      </c>
      <c r="N9" s="90">
        <v>5684</v>
      </c>
      <c r="O9" s="132">
        <v>5573</v>
      </c>
      <c r="P9" s="102"/>
      <c r="Q9" s="228"/>
      <c r="R9" s="108"/>
      <c r="S9" s="65" t="s">
        <v>297</v>
      </c>
      <c r="T9" s="131"/>
      <c r="U9" s="118">
        <v>7679</v>
      </c>
      <c r="V9" s="115">
        <v>7018</v>
      </c>
      <c r="W9" s="115">
        <v>6841</v>
      </c>
      <c r="X9" s="115">
        <v>6245</v>
      </c>
      <c r="Y9" s="92">
        <v>5909</v>
      </c>
      <c r="Z9" s="92">
        <v>5993</v>
      </c>
      <c r="AA9" s="92">
        <v>6000</v>
      </c>
      <c r="AB9" s="92">
        <v>6053</v>
      </c>
      <c r="AC9" s="93">
        <v>6363</v>
      </c>
      <c r="AD9" s="132">
        <v>6165</v>
      </c>
      <c r="AE9" s="99"/>
    </row>
    <row r="10" spans="2:31" ht="18" customHeight="1" x14ac:dyDescent="0.15">
      <c r="B10" s="228"/>
      <c r="C10" s="108"/>
      <c r="D10" s="65" t="s">
        <v>325</v>
      </c>
      <c r="E10" s="131"/>
      <c r="F10" s="87">
        <v>0</v>
      </c>
      <c r="G10" s="87">
        <v>1</v>
      </c>
      <c r="H10" s="87">
        <v>0</v>
      </c>
      <c r="I10" s="87">
        <v>1</v>
      </c>
      <c r="J10" s="87">
        <v>7</v>
      </c>
      <c r="K10" s="87">
        <v>3</v>
      </c>
      <c r="L10" s="87">
        <v>1</v>
      </c>
      <c r="M10" s="87">
        <v>0</v>
      </c>
      <c r="N10" s="88">
        <v>0</v>
      </c>
      <c r="O10" s="132">
        <v>0</v>
      </c>
      <c r="P10" s="102"/>
      <c r="Q10" s="228"/>
      <c r="R10" s="108"/>
      <c r="S10" s="65" t="s">
        <v>325</v>
      </c>
      <c r="T10" s="131"/>
      <c r="U10" s="87">
        <v>0</v>
      </c>
      <c r="V10" s="87">
        <v>0</v>
      </c>
      <c r="W10" s="87">
        <v>0</v>
      </c>
      <c r="X10" s="87">
        <v>0</v>
      </c>
      <c r="Y10" s="87">
        <v>7</v>
      </c>
      <c r="Z10" s="87">
        <v>1</v>
      </c>
      <c r="AA10" s="87">
        <v>2</v>
      </c>
      <c r="AB10" s="87">
        <v>0</v>
      </c>
      <c r="AC10" s="88">
        <v>0</v>
      </c>
      <c r="AD10" s="132">
        <v>0</v>
      </c>
      <c r="AE10" s="99"/>
    </row>
    <row r="11" spans="2:31" ht="18" customHeight="1" x14ac:dyDescent="0.15">
      <c r="B11" s="228"/>
      <c r="C11" s="108"/>
      <c r="D11" s="65" t="s">
        <v>68</v>
      </c>
      <c r="E11" s="131"/>
      <c r="F11" s="92">
        <v>0</v>
      </c>
      <c r="G11" s="92">
        <v>0</v>
      </c>
      <c r="H11" s="92">
        <v>0</v>
      </c>
      <c r="I11" s="92">
        <v>0</v>
      </c>
      <c r="J11" s="89">
        <v>0</v>
      </c>
      <c r="K11" s="89">
        <v>0</v>
      </c>
      <c r="L11" s="89">
        <v>0</v>
      </c>
      <c r="M11" s="89">
        <v>0</v>
      </c>
      <c r="N11" s="90">
        <v>0</v>
      </c>
      <c r="O11" s="132">
        <v>0</v>
      </c>
      <c r="P11" s="102"/>
      <c r="Q11" s="228"/>
      <c r="R11" s="108"/>
      <c r="S11" s="65" t="s">
        <v>68</v>
      </c>
      <c r="T11" s="131"/>
      <c r="U11" s="120">
        <v>0</v>
      </c>
      <c r="V11" s="92">
        <v>0</v>
      </c>
      <c r="W11" s="92">
        <v>0</v>
      </c>
      <c r="X11" s="92">
        <v>0</v>
      </c>
      <c r="Y11" s="92">
        <v>0</v>
      </c>
      <c r="Z11" s="92">
        <v>0</v>
      </c>
      <c r="AA11" s="92">
        <v>0</v>
      </c>
      <c r="AB11" s="92">
        <v>0</v>
      </c>
      <c r="AC11" s="93">
        <v>0</v>
      </c>
      <c r="AD11" s="132">
        <v>0</v>
      </c>
    </row>
    <row r="12" spans="2:31" ht="17.25" customHeight="1" x14ac:dyDescent="0.15">
      <c r="B12" s="228"/>
      <c r="C12" s="119"/>
      <c r="D12" s="65" t="s">
        <v>69</v>
      </c>
      <c r="E12" s="131"/>
      <c r="F12" s="92">
        <v>0</v>
      </c>
      <c r="G12" s="92">
        <v>3</v>
      </c>
      <c r="H12" s="115">
        <v>0</v>
      </c>
      <c r="I12" s="92">
        <v>0</v>
      </c>
      <c r="J12" s="89">
        <v>0</v>
      </c>
      <c r="K12" s="89">
        <v>0</v>
      </c>
      <c r="L12" s="89">
        <v>1</v>
      </c>
      <c r="M12" s="89">
        <v>0</v>
      </c>
      <c r="N12" s="90">
        <v>0</v>
      </c>
      <c r="O12" s="132">
        <v>1</v>
      </c>
      <c r="P12" s="117"/>
      <c r="Q12" s="228"/>
      <c r="R12" s="119"/>
      <c r="S12" s="65" t="s">
        <v>69</v>
      </c>
      <c r="T12" s="131"/>
      <c r="U12" s="118">
        <v>0</v>
      </c>
      <c r="V12" s="92">
        <v>2</v>
      </c>
      <c r="W12" s="92">
        <v>0</v>
      </c>
      <c r="X12" s="115">
        <v>0</v>
      </c>
      <c r="Y12" s="92">
        <v>0</v>
      </c>
      <c r="Z12" s="92">
        <v>0</v>
      </c>
      <c r="AA12" s="92">
        <v>1</v>
      </c>
      <c r="AB12" s="92">
        <v>0</v>
      </c>
      <c r="AC12" s="93">
        <v>0</v>
      </c>
      <c r="AD12" s="132">
        <v>2</v>
      </c>
    </row>
    <row r="13" spans="2:31" ht="17.25" customHeight="1" x14ac:dyDescent="0.15">
      <c r="B13" s="228"/>
      <c r="C13" s="119"/>
      <c r="D13" s="65" t="s">
        <v>70</v>
      </c>
      <c r="E13" s="131"/>
      <c r="F13" s="115">
        <v>0</v>
      </c>
      <c r="G13" s="115">
        <v>0</v>
      </c>
      <c r="H13" s="92">
        <v>0</v>
      </c>
      <c r="I13" s="92">
        <v>0</v>
      </c>
      <c r="J13" s="89">
        <v>0</v>
      </c>
      <c r="K13" s="89">
        <v>2</v>
      </c>
      <c r="L13" s="89">
        <v>0</v>
      </c>
      <c r="M13" s="89">
        <v>0</v>
      </c>
      <c r="N13" s="90">
        <v>0</v>
      </c>
      <c r="O13" s="132">
        <v>1</v>
      </c>
      <c r="P13" s="117"/>
      <c r="Q13" s="228"/>
      <c r="R13" s="119"/>
      <c r="S13" s="65" t="s">
        <v>70</v>
      </c>
      <c r="T13" s="131"/>
      <c r="U13" s="120">
        <v>0</v>
      </c>
      <c r="V13" s="115">
        <v>0</v>
      </c>
      <c r="W13" s="92">
        <v>0</v>
      </c>
      <c r="X13" s="92">
        <v>0</v>
      </c>
      <c r="Y13" s="92">
        <v>0</v>
      </c>
      <c r="Z13" s="92">
        <v>2</v>
      </c>
      <c r="AA13" s="92">
        <v>0</v>
      </c>
      <c r="AB13" s="92">
        <v>0</v>
      </c>
      <c r="AC13" s="93">
        <v>0</v>
      </c>
      <c r="AD13" s="132">
        <v>0</v>
      </c>
    </row>
    <row r="14" spans="2:31" ht="17.25" customHeight="1" x14ac:dyDescent="0.15">
      <c r="B14" s="228"/>
      <c r="C14" s="119"/>
      <c r="D14" s="65" t="s">
        <v>71</v>
      </c>
      <c r="E14" s="131"/>
      <c r="F14" s="92">
        <v>0</v>
      </c>
      <c r="G14" s="92">
        <v>0</v>
      </c>
      <c r="H14" s="92">
        <v>0</v>
      </c>
      <c r="I14" s="92">
        <v>0</v>
      </c>
      <c r="J14" s="89">
        <v>0</v>
      </c>
      <c r="K14" s="89">
        <v>0</v>
      </c>
      <c r="L14" s="89">
        <v>0</v>
      </c>
      <c r="M14" s="89">
        <v>0</v>
      </c>
      <c r="N14" s="90">
        <v>0</v>
      </c>
      <c r="O14" s="132">
        <v>0</v>
      </c>
      <c r="P14" s="117"/>
      <c r="Q14" s="228"/>
      <c r="R14" s="119"/>
      <c r="S14" s="65" t="s">
        <v>71</v>
      </c>
      <c r="T14" s="131"/>
      <c r="U14" s="120">
        <v>0</v>
      </c>
      <c r="V14" s="92">
        <v>0</v>
      </c>
      <c r="W14" s="92">
        <v>0</v>
      </c>
      <c r="X14" s="92">
        <v>0</v>
      </c>
      <c r="Y14" s="92">
        <v>0</v>
      </c>
      <c r="Z14" s="92">
        <v>0</v>
      </c>
      <c r="AA14" s="92">
        <v>0</v>
      </c>
      <c r="AB14" s="92">
        <v>0</v>
      </c>
      <c r="AC14" s="93">
        <v>0</v>
      </c>
      <c r="AD14" s="132">
        <v>0</v>
      </c>
    </row>
    <row r="15" spans="2:31" ht="17.25" customHeight="1" x14ac:dyDescent="0.15">
      <c r="B15" s="228"/>
      <c r="C15" s="119"/>
      <c r="D15" s="65" t="s">
        <v>351</v>
      </c>
      <c r="E15" s="131"/>
      <c r="F15" s="92">
        <v>0</v>
      </c>
      <c r="G15" s="92">
        <v>0</v>
      </c>
      <c r="H15" s="92">
        <v>0</v>
      </c>
      <c r="I15" s="92">
        <v>0</v>
      </c>
      <c r="J15" s="89">
        <v>0</v>
      </c>
      <c r="K15" s="89">
        <v>0</v>
      </c>
      <c r="L15" s="89">
        <v>1</v>
      </c>
      <c r="M15" s="89">
        <v>0</v>
      </c>
      <c r="N15" s="90">
        <v>0</v>
      </c>
      <c r="O15" s="132">
        <v>0</v>
      </c>
      <c r="P15" s="117"/>
      <c r="Q15" s="228"/>
      <c r="R15" s="119"/>
      <c r="S15" s="65" t="s">
        <v>351</v>
      </c>
      <c r="T15" s="131"/>
      <c r="U15" s="120">
        <v>0</v>
      </c>
      <c r="V15" s="92">
        <v>0</v>
      </c>
      <c r="W15" s="92">
        <v>0</v>
      </c>
      <c r="X15" s="92">
        <v>0</v>
      </c>
      <c r="Y15" s="92">
        <v>0</v>
      </c>
      <c r="Z15" s="92">
        <v>0</v>
      </c>
      <c r="AA15" s="92">
        <v>1</v>
      </c>
      <c r="AB15" s="92">
        <v>0</v>
      </c>
      <c r="AC15" s="93">
        <v>0</v>
      </c>
      <c r="AD15" s="132">
        <v>0</v>
      </c>
    </row>
    <row r="16" spans="2:31" ht="17.25" customHeight="1" x14ac:dyDescent="0.15">
      <c r="B16" s="228"/>
      <c r="C16" s="119"/>
      <c r="D16" s="65" t="s">
        <v>350</v>
      </c>
      <c r="E16" s="131"/>
      <c r="F16" s="92">
        <v>0</v>
      </c>
      <c r="G16" s="92">
        <v>0</v>
      </c>
      <c r="H16" s="92">
        <v>0</v>
      </c>
      <c r="I16" s="92">
        <v>0</v>
      </c>
      <c r="J16" s="89">
        <v>0</v>
      </c>
      <c r="K16" s="89">
        <v>0</v>
      </c>
      <c r="L16" s="89">
        <v>0</v>
      </c>
      <c r="M16" s="89">
        <v>0</v>
      </c>
      <c r="N16" s="90">
        <v>0</v>
      </c>
      <c r="O16" s="132">
        <v>0</v>
      </c>
      <c r="P16" s="117"/>
      <c r="Q16" s="228"/>
      <c r="R16" s="119"/>
      <c r="S16" s="65" t="s">
        <v>350</v>
      </c>
      <c r="T16" s="131"/>
      <c r="U16" s="120">
        <v>0</v>
      </c>
      <c r="V16" s="92">
        <v>0</v>
      </c>
      <c r="W16" s="92">
        <v>0</v>
      </c>
      <c r="X16" s="92">
        <v>0</v>
      </c>
      <c r="Y16" s="92">
        <v>0</v>
      </c>
      <c r="Z16" s="92">
        <v>0</v>
      </c>
      <c r="AA16" s="92">
        <v>0</v>
      </c>
      <c r="AB16" s="92">
        <v>0</v>
      </c>
      <c r="AC16" s="93">
        <v>0</v>
      </c>
      <c r="AD16" s="132">
        <v>0</v>
      </c>
    </row>
    <row r="17" spans="2:30" ht="17.25" customHeight="1" x14ac:dyDescent="0.15">
      <c r="B17" s="228"/>
      <c r="C17" s="119"/>
      <c r="D17" s="65" t="s">
        <v>72</v>
      </c>
      <c r="E17" s="131"/>
      <c r="F17" s="115">
        <v>232</v>
      </c>
      <c r="G17" s="115">
        <v>189</v>
      </c>
      <c r="H17" s="115">
        <v>194</v>
      </c>
      <c r="I17" s="92">
        <v>193</v>
      </c>
      <c r="J17" s="89">
        <v>197</v>
      </c>
      <c r="K17" s="89">
        <v>240</v>
      </c>
      <c r="L17" s="89">
        <v>276</v>
      </c>
      <c r="M17" s="89">
        <v>229</v>
      </c>
      <c r="N17" s="90">
        <v>235</v>
      </c>
      <c r="O17" s="132">
        <v>226</v>
      </c>
      <c r="P17" s="117"/>
      <c r="Q17" s="228"/>
      <c r="R17" s="119"/>
      <c r="S17" s="65" t="s">
        <v>72</v>
      </c>
      <c r="T17" s="131"/>
      <c r="U17" s="118">
        <v>195</v>
      </c>
      <c r="V17" s="115">
        <v>150</v>
      </c>
      <c r="W17" s="115">
        <v>163</v>
      </c>
      <c r="X17" s="115">
        <v>159</v>
      </c>
      <c r="Y17" s="92">
        <v>155</v>
      </c>
      <c r="Z17" s="92">
        <v>199</v>
      </c>
      <c r="AA17" s="92">
        <v>229</v>
      </c>
      <c r="AB17" s="92">
        <v>198</v>
      </c>
      <c r="AC17" s="93">
        <v>203</v>
      </c>
      <c r="AD17" s="132">
        <v>185</v>
      </c>
    </row>
    <row r="18" spans="2:30" ht="17.25" customHeight="1" x14ac:dyDescent="0.15">
      <c r="B18" s="228"/>
      <c r="C18" s="119"/>
      <c r="D18" s="65" t="s">
        <v>73</v>
      </c>
      <c r="E18" s="131"/>
      <c r="F18" s="92">
        <v>0</v>
      </c>
      <c r="G18" s="92">
        <v>0</v>
      </c>
      <c r="H18" s="92">
        <v>0</v>
      </c>
      <c r="I18" s="92">
        <v>0</v>
      </c>
      <c r="J18" s="89">
        <v>0</v>
      </c>
      <c r="K18" s="89">
        <v>0</v>
      </c>
      <c r="L18" s="89">
        <v>0</v>
      </c>
      <c r="M18" s="89">
        <v>0</v>
      </c>
      <c r="N18" s="90">
        <v>0</v>
      </c>
      <c r="O18" s="132">
        <v>0</v>
      </c>
      <c r="P18" s="117"/>
      <c r="Q18" s="228"/>
      <c r="R18" s="119"/>
      <c r="S18" s="65" t="s">
        <v>73</v>
      </c>
      <c r="T18" s="131"/>
      <c r="U18" s="120">
        <v>0</v>
      </c>
      <c r="V18" s="92">
        <v>0</v>
      </c>
      <c r="W18" s="92">
        <v>0</v>
      </c>
      <c r="X18" s="92">
        <v>0</v>
      </c>
      <c r="Y18" s="92">
        <v>0</v>
      </c>
      <c r="Z18" s="92">
        <v>0</v>
      </c>
      <c r="AA18" s="92">
        <v>0</v>
      </c>
      <c r="AB18" s="92">
        <v>0</v>
      </c>
      <c r="AC18" s="93">
        <v>0</v>
      </c>
      <c r="AD18" s="132">
        <v>0</v>
      </c>
    </row>
    <row r="19" spans="2:30" ht="17.25" customHeight="1" x14ac:dyDescent="0.15">
      <c r="B19" s="228"/>
      <c r="C19" s="119"/>
      <c r="D19" s="65" t="s">
        <v>326</v>
      </c>
      <c r="E19" s="131"/>
      <c r="F19" s="92">
        <v>0</v>
      </c>
      <c r="G19" s="92">
        <v>0</v>
      </c>
      <c r="H19" s="92">
        <v>0</v>
      </c>
      <c r="I19" s="92">
        <v>0</v>
      </c>
      <c r="J19" s="89">
        <v>0</v>
      </c>
      <c r="K19" s="89">
        <v>0</v>
      </c>
      <c r="L19" s="89">
        <v>0</v>
      </c>
      <c r="M19" s="89">
        <v>0</v>
      </c>
      <c r="N19" s="90">
        <v>0</v>
      </c>
      <c r="O19" s="132">
        <v>1</v>
      </c>
      <c r="P19" s="117"/>
      <c r="Q19" s="228"/>
      <c r="R19" s="119"/>
      <c r="S19" s="65" t="s">
        <v>326</v>
      </c>
      <c r="T19" s="131"/>
      <c r="U19" s="120">
        <v>0</v>
      </c>
      <c r="V19" s="92">
        <v>0</v>
      </c>
      <c r="W19" s="92">
        <v>0</v>
      </c>
      <c r="X19" s="92">
        <v>0</v>
      </c>
      <c r="Y19" s="92">
        <v>0</v>
      </c>
      <c r="Z19" s="92">
        <v>0</v>
      </c>
      <c r="AA19" s="92">
        <v>0</v>
      </c>
      <c r="AB19" s="92">
        <v>0</v>
      </c>
      <c r="AC19" s="93">
        <v>0</v>
      </c>
      <c r="AD19" s="132">
        <v>0</v>
      </c>
    </row>
    <row r="20" spans="2:30" ht="17.25" customHeight="1" x14ac:dyDescent="0.15">
      <c r="B20" s="228"/>
      <c r="C20" s="119"/>
      <c r="D20" s="65" t="s">
        <v>74</v>
      </c>
      <c r="E20" s="131"/>
      <c r="F20" s="92">
        <v>0</v>
      </c>
      <c r="G20" s="92">
        <v>0</v>
      </c>
      <c r="H20" s="92">
        <v>0</v>
      </c>
      <c r="I20" s="92">
        <v>0</v>
      </c>
      <c r="J20" s="89">
        <v>0</v>
      </c>
      <c r="K20" s="89">
        <v>0</v>
      </c>
      <c r="L20" s="89">
        <v>0</v>
      </c>
      <c r="M20" s="89">
        <v>0</v>
      </c>
      <c r="N20" s="90">
        <v>0</v>
      </c>
      <c r="O20" s="132">
        <v>0</v>
      </c>
      <c r="P20" s="117"/>
      <c r="Q20" s="228"/>
      <c r="R20" s="119"/>
      <c r="S20" s="65" t="s">
        <v>74</v>
      </c>
      <c r="T20" s="131"/>
      <c r="U20" s="120">
        <v>0</v>
      </c>
      <c r="V20" s="92">
        <v>0</v>
      </c>
      <c r="W20" s="92">
        <v>0</v>
      </c>
      <c r="X20" s="92">
        <v>0</v>
      </c>
      <c r="Y20" s="92">
        <v>0</v>
      </c>
      <c r="Z20" s="92">
        <v>0</v>
      </c>
      <c r="AA20" s="92">
        <v>0</v>
      </c>
      <c r="AB20" s="92">
        <v>0</v>
      </c>
      <c r="AC20" s="93">
        <v>0</v>
      </c>
      <c r="AD20" s="132">
        <v>0</v>
      </c>
    </row>
    <row r="21" spans="2:30" ht="17.25" customHeight="1" x14ac:dyDescent="0.15">
      <c r="B21" s="228"/>
      <c r="C21" s="119"/>
      <c r="D21" s="65" t="s">
        <v>75</v>
      </c>
      <c r="E21" s="131"/>
      <c r="F21" s="115">
        <v>1</v>
      </c>
      <c r="G21" s="92">
        <v>2</v>
      </c>
      <c r="H21" s="115">
        <v>1</v>
      </c>
      <c r="I21" s="92">
        <v>0</v>
      </c>
      <c r="J21" s="89">
        <v>1</v>
      </c>
      <c r="K21" s="89">
        <v>0</v>
      </c>
      <c r="L21" s="89">
        <v>1</v>
      </c>
      <c r="M21" s="89">
        <v>0</v>
      </c>
      <c r="N21" s="90">
        <v>0</v>
      </c>
      <c r="O21" s="132">
        <v>1</v>
      </c>
      <c r="P21" s="117"/>
      <c r="Q21" s="228"/>
      <c r="R21" s="119"/>
      <c r="S21" s="65" t="s">
        <v>75</v>
      </c>
      <c r="T21" s="131"/>
      <c r="U21" s="118">
        <v>2</v>
      </c>
      <c r="V21" s="115">
        <v>1</v>
      </c>
      <c r="W21" s="92">
        <v>0</v>
      </c>
      <c r="X21" s="115">
        <v>0</v>
      </c>
      <c r="Y21" s="92">
        <v>0</v>
      </c>
      <c r="Z21" s="92">
        <v>0</v>
      </c>
      <c r="AA21" s="92">
        <v>2</v>
      </c>
      <c r="AB21" s="92">
        <v>0</v>
      </c>
      <c r="AC21" s="93">
        <v>0</v>
      </c>
      <c r="AD21" s="132">
        <v>2</v>
      </c>
    </row>
    <row r="22" spans="2:30" ht="17.25" customHeight="1" x14ac:dyDescent="0.15">
      <c r="B22" s="228"/>
      <c r="C22" s="119"/>
      <c r="D22" s="65" t="s">
        <v>76</v>
      </c>
      <c r="E22" s="131"/>
      <c r="F22" s="92">
        <v>0</v>
      </c>
      <c r="G22" s="92">
        <v>1</v>
      </c>
      <c r="H22" s="92">
        <v>0</v>
      </c>
      <c r="I22" s="92">
        <v>0</v>
      </c>
      <c r="J22" s="89">
        <v>0</v>
      </c>
      <c r="K22" s="89">
        <v>0</v>
      </c>
      <c r="L22" s="89">
        <v>0</v>
      </c>
      <c r="M22" s="89">
        <v>0</v>
      </c>
      <c r="N22" s="90">
        <v>0</v>
      </c>
      <c r="O22" s="132">
        <v>0</v>
      </c>
      <c r="P22" s="117"/>
      <c r="Q22" s="228"/>
      <c r="R22" s="119"/>
      <c r="S22" s="65" t="s">
        <v>76</v>
      </c>
      <c r="T22" s="131"/>
      <c r="U22" s="120">
        <v>0</v>
      </c>
      <c r="V22" s="92">
        <v>0</v>
      </c>
      <c r="W22" s="92">
        <v>0</v>
      </c>
      <c r="X22" s="92">
        <v>0</v>
      </c>
      <c r="Y22" s="92">
        <v>0</v>
      </c>
      <c r="Z22" s="92">
        <v>0</v>
      </c>
      <c r="AA22" s="92">
        <v>0</v>
      </c>
      <c r="AB22" s="92">
        <v>0</v>
      </c>
      <c r="AC22" s="93">
        <v>0</v>
      </c>
      <c r="AD22" s="132">
        <v>0</v>
      </c>
    </row>
    <row r="23" spans="2:30" ht="17.25" customHeight="1" x14ac:dyDescent="0.15">
      <c r="B23" s="228"/>
      <c r="C23" s="119"/>
      <c r="D23" s="65" t="s">
        <v>345</v>
      </c>
      <c r="E23" s="131"/>
      <c r="F23" s="115">
        <v>119</v>
      </c>
      <c r="G23" s="115">
        <v>99</v>
      </c>
      <c r="H23" s="115">
        <v>82</v>
      </c>
      <c r="I23" s="92">
        <v>87</v>
      </c>
      <c r="J23" s="89">
        <v>102</v>
      </c>
      <c r="K23" s="89">
        <v>110</v>
      </c>
      <c r="L23" s="89">
        <v>131</v>
      </c>
      <c r="M23" s="89">
        <v>157</v>
      </c>
      <c r="N23" s="90">
        <v>125</v>
      </c>
      <c r="O23" s="132">
        <v>159</v>
      </c>
      <c r="P23" s="117"/>
      <c r="Q23" s="228"/>
      <c r="R23" s="119"/>
      <c r="S23" s="65" t="s">
        <v>345</v>
      </c>
      <c r="T23" s="131"/>
      <c r="U23" s="118">
        <v>109</v>
      </c>
      <c r="V23" s="115">
        <v>92</v>
      </c>
      <c r="W23" s="115">
        <v>70</v>
      </c>
      <c r="X23" s="115">
        <v>79</v>
      </c>
      <c r="Y23" s="92">
        <v>96</v>
      </c>
      <c r="Z23" s="92">
        <v>92</v>
      </c>
      <c r="AA23" s="92">
        <v>113</v>
      </c>
      <c r="AB23" s="92">
        <v>134</v>
      </c>
      <c r="AC23" s="93">
        <v>120</v>
      </c>
      <c r="AD23" s="132">
        <v>168</v>
      </c>
    </row>
    <row r="24" spans="2:30" ht="17.25" customHeight="1" x14ac:dyDescent="0.15">
      <c r="B24" s="228"/>
      <c r="C24" s="119"/>
      <c r="D24" s="65" t="s">
        <v>77</v>
      </c>
      <c r="E24" s="131"/>
      <c r="F24" s="115">
        <v>773</v>
      </c>
      <c r="G24" s="115">
        <v>625</v>
      </c>
      <c r="H24" s="115">
        <v>655</v>
      </c>
      <c r="I24" s="92">
        <v>513</v>
      </c>
      <c r="J24" s="89">
        <v>372</v>
      </c>
      <c r="K24" s="89">
        <v>399</v>
      </c>
      <c r="L24" s="89">
        <v>349</v>
      </c>
      <c r="M24" s="89">
        <v>341</v>
      </c>
      <c r="N24" s="90">
        <v>314</v>
      </c>
      <c r="O24" s="132">
        <v>245</v>
      </c>
      <c r="P24" s="117"/>
      <c r="Q24" s="228"/>
      <c r="R24" s="119"/>
      <c r="S24" s="65" t="s">
        <v>77</v>
      </c>
      <c r="T24" s="131"/>
      <c r="U24" s="118">
        <v>568</v>
      </c>
      <c r="V24" s="115">
        <v>491</v>
      </c>
      <c r="W24" s="115">
        <v>529</v>
      </c>
      <c r="X24" s="115">
        <v>419</v>
      </c>
      <c r="Y24" s="92">
        <v>304</v>
      </c>
      <c r="Z24" s="92">
        <v>316</v>
      </c>
      <c r="AA24" s="92">
        <v>283</v>
      </c>
      <c r="AB24" s="92">
        <v>292</v>
      </c>
      <c r="AC24" s="93">
        <v>271</v>
      </c>
      <c r="AD24" s="132">
        <v>215</v>
      </c>
    </row>
    <row r="25" spans="2:30" ht="17.25" customHeight="1" x14ac:dyDescent="0.15">
      <c r="B25" s="228"/>
      <c r="C25" s="119"/>
      <c r="D25" s="65" t="s">
        <v>313</v>
      </c>
      <c r="E25" s="131"/>
      <c r="F25" s="87">
        <v>0</v>
      </c>
      <c r="G25" s="87">
        <v>0</v>
      </c>
      <c r="H25" s="87">
        <v>0</v>
      </c>
      <c r="I25" s="87">
        <v>0</v>
      </c>
      <c r="J25" s="87">
        <v>0</v>
      </c>
      <c r="K25" s="87">
        <v>0</v>
      </c>
      <c r="L25" s="87">
        <v>0</v>
      </c>
      <c r="M25" s="87">
        <v>0</v>
      </c>
      <c r="N25" s="88">
        <v>0</v>
      </c>
      <c r="O25" s="132">
        <v>0</v>
      </c>
      <c r="P25" s="117"/>
      <c r="Q25" s="228"/>
      <c r="R25" s="119"/>
      <c r="S25" s="65" t="s">
        <v>313</v>
      </c>
      <c r="T25" s="131"/>
      <c r="U25" s="87">
        <v>0</v>
      </c>
      <c r="V25" s="87">
        <v>0</v>
      </c>
      <c r="W25" s="87">
        <v>0</v>
      </c>
      <c r="X25" s="87">
        <v>0</v>
      </c>
      <c r="Y25" s="87">
        <v>0</v>
      </c>
      <c r="Z25" s="87">
        <v>0</v>
      </c>
      <c r="AA25" s="87">
        <v>0</v>
      </c>
      <c r="AB25" s="87">
        <v>0</v>
      </c>
      <c r="AC25" s="88">
        <v>0</v>
      </c>
      <c r="AD25" s="132">
        <v>0</v>
      </c>
    </row>
    <row r="26" spans="2:30" ht="17.25" customHeight="1" x14ac:dyDescent="0.15">
      <c r="B26" s="228"/>
      <c r="C26" s="119"/>
      <c r="D26" s="65" t="s">
        <v>397</v>
      </c>
      <c r="E26" s="131"/>
      <c r="F26" s="87" t="s">
        <v>308</v>
      </c>
      <c r="G26" s="87" t="s">
        <v>308</v>
      </c>
      <c r="H26" s="87" t="s">
        <v>308</v>
      </c>
      <c r="I26" s="87" t="s">
        <v>308</v>
      </c>
      <c r="J26" s="87" t="s">
        <v>308</v>
      </c>
      <c r="K26" s="87" t="s">
        <v>308</v>
      </c>
      <c r="L26" s="87">
        <v>7</v>
      </c>
      <c r="M26" s="87">
        <v>1</v>
      </c>
      <c r="N26" s="88">
        <v>0</v>
      </c>
      <c r="O26" s="132">
        <v>0</v>
      </c>
      <c r="P26" s="117"/>
      <c r="Q26" s="228"/>
      <c r="R26" s="119"/>
      <c r="S26" s="65" t="s">
        <v>397</v>
      </c>
      <c r="T26" s="131"/>
      <c r="U26" s="133" t="s">
        <v>308</v>
      </c>
      <c r="V26" s="87" t="s">
        <v>308</v>
      </c>
      <c r="W26" s="87" t="s">
        <v>308</v>
      </c>
      <c r="X26" s="87" t="s">
        <v>308</v>
      </c>
      <c r="Y26" s="87" t="s">
        <v>308</v>
      </c>
      <c r="Z26" s="87" t="s">
        <v>308</v>
      </c>
      <c r="AA26" s="87">
        <v>7</v>
      </c>
      <c r="AB26" s="87">
        <v>1</v>
      </c>
      <c r="AC26" s="88">
        <v>0</v>
      </c>
      <c r="AD26" s="132">
        <v>0</v>
      </c>
    </row>
    <row r="27" spans="2:30" ht="17.25" customHeight="1" x14ac:dyDescent="0.15">
      <c r="B27" s="228"/>
      <c r="C27" s="119"/>
      <c r="D27" s="67" t="s">
        <v>414</v>
      </c>
      <c r="E27" s="131"/>
      <c r="F27" s="87" t="s">
        <v>308</v>
      </c>
      <c r="G27" s="87" t="s">
        <v>308</v>
      </c>
      <c r="H27" s="87" t="s">
        <v>308</v>
      </c>
      <c r="I27" s="87" t="s">
        <v>308</v>
      </c>
      <c r="J27" s="87" t="s">
        <v>308</v>
      </c>
      <c r="K27" s="87" t="s">
        <v>308</v>
      </c>
      <c r="L27" s="87" t="s">
        <v>308</v>
      </c>
      <c r="M27" s="87" t="s">
        <v>308</v>
      </c>
      <c r="N27" s="87">
        <v>0</v>
      </c>
      <c r="O27" s="132">
        <v>0</v>
      </c>
      <c r="P27" s="117"/>
      <c r="Q27" s="228"/>
      <c r="R27" s="119"/>
      <c r="S27" s="67" t="s">
        <v>414</v>
      </c>
      <c r="T27" s="131"/>
      <c r="U27" s="87" t="s">
        <v>308</v>
      </c>
      <c r="V27" s="87" t="s">
        <v>308</v>
      </c>
      <c r="W27" s="87" t="s">
        <v>308</v>
      </c>
      <c r="X27" s="87" t="s">
        <v>308</v>
      </c>
      <c r="Y27" s="87" t="s">
        <v>308</v>
      </c>
      <c r="Z27" s="87" t="s">
        <v>308</v>
      </c>
      <c r="AA27" s="87" t="s">
        <v>308</v>
      </c>
      <c r="AB27" s="87" t="s">
        <v>308</v>
      </c>
      <c r="AC27" s="87">
        <v>0</v>
      </c>
      <c r="AD27" s="132">
        <v>0</v>
      </c>
    </row>
    <row r="28" spans="2:30" ht="17.25" customHeight="1" x14ac:dyDescent="0.15">
      <c r="B28" s="228" t="s">
        <v>96</v>
      </c>
      <c r="C28" s="113"/>
      <c r="D28" s="65" t="s">
        <v>78</v>
      </c>
      <c r="E28" s="131"/>
      <c r="F28" s="115">
        <v>0</v>
      </c>
      <c r="G28" s="92">
        <v>0</v>
      </c>
      <c r="H28" s="92">
        <v>0</v>
      </c>
      <c r="I28" s="92">
        <v>0</v>
      </c>
      <c r="J28" s="89">
        <v>0</v>
      </c>
      <c r="K28" s="89">
        <v>1</v>
      </c>
      <c r="L28" s="89">
        <v>0</v>
      </c>
      <c r="M28" s="89">
        <v>0</v>
      </c>
      <c r="N28" s="90">
        <v>0</v>
      </c>
      <c r="O28" s="132">
        <v>0</v>
      </c>
      <c r="P28" s="117"/>
      <c r="Q28" s="228" t="s">
        <v>96</v>
      </c>
      <c r="R28" s="113"/>
      <c r="S28" s="65" t="s">
        <v>78</v>
      </c>
      <c r="T28" s="131"/>
      <c r="U28" s="120">
        <v>0</v>
      </c>
      <c r="V28" s="115">
        <v>0</v>
      </c>
      <c r="W28" s="92">
        <v>0</v>
      </c>
      <c r="X28" s="92">
        <v>0</v>
      </c>
      <c r="Y28" s="92">
        <v>0</v>
      </c>
      <c r="Z28" s="92">
        <v>32</v>
      </c>
      <c r="AA28" s="92">
        <v>0</v>
      </c>
      <c r="AB28" s="92">
        <v>0</v>
      </c>
      <c r="AC28" s="93">
        <v>0</v>
      </c>
      <c r="AD28" s="132">
        <v>0</v>
      </c>
    </row>
    <row r="29" spans="2:30" ht="17.25" customHeight="1" x14ac:dyDescent="0.15">
      <c r="B29" s="229"/>
      <c r="C29" s="119"/>
      <c r="D29" s="65" t="s">
        <v>79</v>
      </c>
      <c r="E29" s="131"/>
      <c r="F29" s="92">
        <v>0</v>
      </c>
      <c r="G29" s="115">
        <v>0</v>
      </c>
      <c r="H29" s="92">
        <v>1</v>
      </c>
      <c r="I29" s="92">
        <v>0</v>
      </c>
      <c r="J29" s="89">
        <v>1</v>
      </c>
      <c r="K29" s="89">
        <v>0</v>
      </c>
      <c r="L29" s="89">
        <v>4</v>
      </c>
      <c r="M29" s="89">
        <v>1</v>
      </c>
      <c r="N29" s="90">
        <v>0</v>
      </c>
      <c r="O29" s="132">
        <v>0</v>
      </c>
      <c r="P29" s="117"/>
      <c r="Q29" s="229"/>
      <c r="R29" s="119"/>
      <c r="S29" s="65" t="s">
        <v>79</v>
      </c>
      <c r="T29" s="131"/>
      <c r="U29" s="120">
        <v>0</v>
      </c>
      <c r="V29" s="92">
        <v>0</v>
      </c>
      <c r="W29" s="115">
        <v>0</v>
      </c>
      <c r="X29" s="92">
        <v>0</v>
      </c>
      <c r="Y29" s="92">
        <v>1</v>
      </c>
      <c r="Z29" s="92">
        <v>0</v>
      </c>
      <c r="AA29" s="92">
        <v>5</v>
      </c>
      <c r="AB29" s="92">
        <v>4</v>
      </c>
      <c r="AC29" s="93">
        <v>0</v>
      </c>
      <c r="AD29" s="132">
        <v>0</v>
      </c>
    </row>
    <row r="30" spans="2:30" ht="17.25" customHeight="1" x14ac:dyDescent="0.15">
      <c r="B30" s="229"/>
      <c r="C30" s="119"/>
      <c r="D30" s="65" t="s">
        <v>80</v>
      </c>
      <c r="E30" s="131"/>
      <c r="F30" s="115">
        <v>7</v>
      </c>
      <c r="G30" s="115">
        <v>1</v>
      </c>
      <c r="H30" s="115">
        <v>4</v>
      </c>
      <c r="I30" s="92">
        <v>2</v>
      </c>
      <c r="J30" s="89">
        <v>2</v>
      </c>
      <c r="K30" s="89">
        <v>0</v>
      </c>
      <c r="L30" s="89">
        <v>0</v>
      </c>
      <c r="M30" s="89">
        <v>0</v>
      </c>
      <c r="N30" s="90">
        <v>2</v>
      </c>
      <c r="O30" s="132">
        <v>4</v>
      </c>
      <c r="P30" s="117"/>
      <c r="Q30" s="229"/>
      <c r="R30" s="119"/>
      <c r="S30" s="65" t="s">
        <v>80</v>
      </c>
      <c r="T30" s="131"/>
      <c r="U30" s="118">
        <v>6</v>
      </c>
      <c r="V30" s="115">
        <v>2</v>
      </c>
      <c r="W30" s="115">
        <v>4</v>
      </c>
      <c r="X30" s="115">
        <v>2</v>
      </c>
      <c r="Y30" s="92">
        <v>3</v>
      </c>
      <c r="Z30" s="92">
        <v>0</v>
      </c>
      <c r="AA30" s="92">
        <v>0</v>
      </c>
      <c r="AB30" s="92">
        <v>0</v>
      </c>
      <c r="AC30" s="93">
        <v>4</v>
      </c>
      <c r="AD30" s="132">
        <v>6</v>
      </c>
    </row>
    <row r="31" spans="2:30" ht="17.25" customHeight="1" x14ac:dyDescent="0.15">
      <c r="B31" s="229"/>
      <c r="C31" s="119"/>
      <c r="D31" s="65" t="s">
        <v>81</v>
      </c>
      <c r="E31" s="131"/>
      <c r="F31" s="92">
        <v>0</v>
      </c>
      <c r="G31" s="92">
        <v>0</v>
      </c>
      <c r="H31" s="92">
        <v>0</v>
      </c>
      <c r="I31" s="92">
        <v>0</v>
      </c>
      <c r="J31" s="89">
        <v>0</v>
      </c>
      <c r="K31" s="89">
        <v>0</v>
      </c>
      <c r="L31" s="89">
        <v>0</v>
      </c>
      <c r="M31" s="89">
        <v>1</v>
      </c>
      <c r="N31" s="90">
        <v>1</v>
      </c>
      <c r="O31" s="132">
        <v>0</v>
      </c>
      <c r="P31" s="117"/>
      <c r="Q31" s="229"/>
      <c r="R31" s="119"/>
      <c r="S31" s="65" t="s">
        <v>81</v>
      </c>
      <c r="T31" s="131"/>
      <c r="U31" s="120">
        <v>0</v>
      </c>
      <c r="V31" s="92">
        <v>0</v>
      </c>
      <c r="W31" s="92">
        <v>0</v>
      </c>
      <c r="X31" s="92">
        <v>0</v>
      </c>
      <c r="Y31" s="92">
        <v>0</v>
      </c>
      <c r="Z31" s="92">
        <v>0</v>
      </c>
      <c r="AA31" s="92">
        <v>0</v>
      </c>
      <c r="AB31" s="92">
        <v>1</v>
      </c>
      <c r="AC31" s="93">
        <v>4</v>
      </c>
      <c r="AD31" s="132">
        <v>0</v>
      </c>
    </row>
    <row r="32" spans="2:30" ht="17.25" customHeight="1" x14ac:dyDescent="0.15">
      <c r="B32" s="229"/>
      <c r="C32" s="119"/>
      <c r="D32" s="65" t="s">
        <v>82</v>
      </c>
      <c r="E32" s="131"/>
      <c r="F32" s="92">
        <v>0</v>
      </c>
      <c r="G32" s="92">
        <v>0</v>
      </c>
      <c r="H32" s="92">
        <v>0</v>
      </c>
      <c r="I32" s="92">
        <v>0</v>
      </c>
      <c r="J32" s="89">
        <v>0</v>
      </c>
      <c r="K32" s="89">
        <v>0</v>
      </c>
      <c r="L32" s="89">
        <v>0</v>
      </c>
      <c r="M32" s="89">
        <v>0</v>
      </c>
      <c r="N32" s="90">
        <v>0</v>
      </c>
      <c r="O32" s="132">
        <v>0</v>
      </c>
      <c r="P32" s="117"/>
      <c r="Q32" s="229"/>
      <c r="R32" s="119"/>
      <c r="S32" s="65" t="s">
        <v>82</v>
      </c>
      <c r="T32" s="131"/>
      <c r="U32" s="120">
        <v>0</v>
      </c>
      <c r="V32" s="92">
        <v>0</v>
      </c>
      <c r="W32" s="92">
        <v>0</v>
      </c>
      <c r="X32" s="92">
        <v>0</v>
      </c>
      <c r="Y32" s="92">
        <v>0</v>
      </c>
      <c r="Z32" s="92">
        <v>0</v>
      </c>
      <c r="AA32" s="92">
        <v>0</v>
      </c>
      <c r="AB32" s="92">
        <v>0</v>
      </c>
      <c r="AC32" s="93">
        <v>0</v>
      </c>
      <c r="AD32" s="132">
        <v>0</v>
      </c>
    </row>
    <row r="33" spans="2:30" ht="17.25" customHeight="1" x14ac:dyDescent="0.15">
      <c r="B33" s="229"/>
      <c r="C33" s="119"/>
      <c r="D33" s="65" t="s">
        <v>83</v>
      </c>
      <c r="E33" s="131"/>
      <c r="F33" s="92">
        <v>2</v>
      </c>
      <c r="G33" s="92">
        <v>1</v>
      </c>
      <c r="H33" s="92">
        <v>0</v>
      </c>
      <c r="I33" s="92">
        <v>0</v>
      </c>
      <c r="J33" s="89">
        <v>2</v>
      </c>
      <c r="K33" s="89">
        <v>0</v>
      </c>
      <c r="L33" s="89">
        <v>0</v>
      </c>
      <c r="M33" s="89">
        <v>0</v>
      </c>
      <c r="N33" s="90">
        <v>0</v>
      </c>
      <c r="O33" s="132">
        <v>0</v>
      </c>
      <c r="P33" s="117"/>
      <c r="Q33" s="229"/>
      <c r="R33" s="119"/>
      <c r="S33" s="65" t="s">
        <v>83</v>
      </c>
      <c r="T33" s="131"/>
      <c r="U33" s="120">
        <v>2</v>
      </c>
      <c r="V33" s="92">
        <v>0</v>
      </c>
      <c r="W33" s="92">
        <v>0</v>
      </c>
      <c r="X33" s="92">
        <v>0</v>
      </c>
      <c r="Y33" s="92">
        <v>2</v>
      </c>
      <c r="Z33" s="92">
        <v>0</v>
      </c>
      <c r="AA33" s="92">
        <v>0</v>
      </c>
      <c r="AB33" s="92">
        <v>0</v>
      </c>
      <c r="AC33" s="93">
        <v>0</v>
      </c>
      <c r="AD33" s="132">
        <v>0</v>
      </c>
    </row>
    <row r="34" spans="2:30" ht="17.25" customHeight="1" x14ac:dyDescent="0.15">
      <c r="B34" s="229"/>
      <c r="C34" s="119"/>
      <c r="D34" s="65" t="s">
        <v>84</v>
      </c>
      <c r="E34" s="131"/>
      <c r="F34" s="92">
        <v>0</v>
      </c>
      <c r="G34" s="92">
        <v>0</v>
      </c>
      <c r="H34" s="92">
        <v>0</v>
      </c>
      <c r="I34" s="92">
        <v>0</v>
      </c>
      <c r="J34" s="89">
        <v>0</v>
      </c>
      <c r="K34" s="89">
        <v>0</v>
      </c>
      <c r="L34" s="89">
        <v>0</v>
      </c>
      <c r="M34" s="89">
        <v>0</v>
      </c>
      <c r="N34" s="90">
        <v>0</v>
      </c>
      <c r="O34" s="132">
        <v>0</v>
      </c>
      <c r="P34" s="117"/>
      <c r="Q34" s="229"/>
      <c r="R34" s="119"/>
      <c r="S34" s="65" t="s">
        <v>84</v>
      </c>
      <c r="T34" s="131"/>
      <c r="U34" s="120">
        <v>0</v>
      </c>
      <c r="V34" s="92">
        <v>0</v>
      </c>
      <c r="W34" s="92">
        <v>0</v>
      </c>
      <c r="X34" s="92">
        <v>0</v>
      </c>
      <c r="Y34" s="92">
        <v>0</v>
      </c>
      <c r="Z34" s="92">
        <v>0</v>
      </c>
      <c r="AA34" s="92">
        <v>0</v>
      </c>
      <c r="AB34" s="92">
        <v>0</v>
      </c>
      <c r="AC34" s="93">
        <v>0</v>
      </c>
      <c r="AD34" s="132">
        <v>0</v>
      </c>
    </row>
    <row r="35" spans="2:30" ht="17.25" customHeight="1" x14ac:dyDescent="0.15">
      <c r="B35" s="229"/>
      <c r="C35" s="119"/>
      <c r="D35" s="65" t="s">
        <v>85</v>
      </c>
      <c r="E35" s="131"/>
      <c r="F35" s="92">
        <v>0</v>
      </c>
      <c r="G35" s="92">
        <v>0</v>
      </c>
      <c r="H35" s="92">
        <v>0</v>
      </c>
      <c r="I35" s="92">
        <v>0</v>
      </c>
      <c r="J35" s="89">
        <v>0</v>
      </c>
      <c r="K35" s="89">
        <v>0</v>
      </c>
      <c r="L35" s="89">
        <v>0</v>
      </c>
      <c r="M35" s="89">
        <v>0</v>
      </c>
      <c r="N35" s="90">
        <v>0</v>
      </c>
      <c r="O35" s="132">
        <v>0</v>
      </c>
      <c r="P35" s="117"/>
      <c r="Q35" s="229"/>
      <c r="R35" s="119"/>
      <c r="S35" s="65" t="s">
        <v>85</v>
      </c>
      <c r="T35" s="131"/>
      <c r="U35" s="120">
        <v>0</v>
      </c>
      <c r="V35" s="92">
        <v>0</v>
      </c>
      <c r="W35" s="92">
        <v>0</v>
      </c>
      <c r="X35" s="92">
        <v>0</v>
      </c>
      <c r="Y35" s="92">
        <v>0</v>
      </c>
      <c r="Z35" s="92">
        <v>0</v>
      </c>
      <c r="AA35" s="92">
        <v>0</v>
      </c>
      <c r="AB35" s="92">
        <v>0</v>
      </c>
      <c r="AC35" s="93">
        <v>0</v>
      </c>
      <c r="AD35" s="132">
        <v>0</v>
      </c>
    </row>
    <row r="36" spans="2:30" ht="17.25" customHeight="1" x14ac:dyDescent="0.15">
      <c r="B36" s="229"/>
      <c r="C36" s="119"/>
      <c r="D36" s="65" t="s">
        <v>86</v>
      </c>
      <c r="E36" s="131"/>
      <c r="F36" s="92">
        <v>0</v>
      </c>
      <c r="G36" s="92">
        <v>0</v>
      </c>
      <c r="H36" s="92">
        <v>0</v>
      </c>
      <c r="I36" s="92">
        <v>0</v>
      </c>
      <c r="J36" s="89">
        <v>0</v>
      </c>
      <c r="K36" s="89">
        <v>0</v>
      </c>
      <c r="L36" s="89">
        <v>0</v>
      </c>
      <c r="M36" s="89">
        <v>0</v>
      </c>
      <c r="N36" s="90">
        <v>0</v>
      </c>
      <c r="O36" s="132">
        <v>0</v>
      </c>
      <c r="P36" s="117"/>
      <c r="Q36" s="229"/>
      <c r="R36" s="119"/>
      <c r="S36" s="65" t="s">
        <v>86</v>
      </c>
      <c r="T36" s="131"/>
      <c r="U36" s="120">
        <v>0</v>
      </c>
      <c r="V36" s="92">
        <v>0</v>
      </c>
      <c r="W36" s="92">
        <v>0</v>
      </c>
      <c r="X36" s="92">
        <v>0</v>
      </c>
      <c r="Y36" s="92">
        <v>0</v>
      </c>
      <c r="Z36" s="92">
        <v>0</v>
      </c>
      <c r="AA36" s="92">
        <v>0</v>
      </c>
      <c r="AB36" s="92">
        <v>0</v>
      </c>
      <c r="AC36" s="93">
        <v>0</v>
      </c>
      <c r="AD36" s="132">
        <v>0</v>
      </c>
    </row>
    <row r="37" spans="2:30" ht="17.25" customHeight="1" x14ac:dyDescent="0.15">
      <c r="B37" s="229"/>
      <c r="C37" s="119"/>
      <c r="D37" s="65" t="s">
        <v>87</v>
      </c>
      <c r="E37" s="131"/>
      <c r="F37" s="115">
        <v>0</v>
      </c>
      <c r="G37" s="115">
        <v>0</v>
      </c>
      <c r="H37" s="115">
        <v>1</v>
      </c>
      <c r="I37" s="92">
        <v>0</v>
      </c>
      <c r="J37" s="89">
        <v>0</v>
      </c>
      <c r="K37" s="89">
        <v>0</v>
      </c>
      <c r="L37" s="89">
        <v>0</v>
      </c>
      <c r="M37" s="89">
        <v>0</v>
      </c>
      <c r="N37" s="90">
        <v>0</v>
      </c>
      <c r="O37" s="132">
        <v>0</v>
      </c>
      <c r="P37" s="117"/>
      <c r="Q37" s="229"/>
      <c r="R37" s="119"/>
      <c r="S37" s="65" t="s">
        <v>87</v>
      </c>
      <c r="T37" s="131"/>
      <c r="U37" s="118">
        <v>0</v>
      </c>
      <c r="V37" s="115">
        <v>0</v>
      </c>
      <c r="W37" s="115">
        <v>0</v>
      </c>
      <c r="X37" s="115">
        <v>0</v>
      </c>
      <c r="Y37" s="92">
        <v>0</v>
      </c>
      <c r="Z37" s="92">
        <v>0</v>
      </c>
      <c r="AA37" s="92">
        <v>0</v>
      </c>
      <c r="AB37" s="92">
        <v>0</v>
      </c>
      <c r="AC37" s="93">
        <v>0</v>
      </c>
      <c r="AD37" s="132">
        <v>0</v>
      </c>
    </row>
    <row r="38" spans="2:30" ht="17.25" customHeight="1" x14ac:dyDescent="0.15">
      <c r="B38" s="229"/>
      <c r="C38" s="119"/>
      <c r="D38" s="65" t="s">
        <v>88</v>
      </c>
      <c r="E38" s="131"/>
      <c r="F38" s="92">
        <v>0</v>
      </c>
      <c r="G38" s="92">
        <v>0</v>
      </c>
      <c r="H38" s="92">
        <v>0</v>
      </c>
      <c r="I38" s="92">
        <v>0</v>
      </c>
      <c r="J38" s="89">
        <v>0</v>
      </c>
      <c r="K38" s="89">
        <v>0</v>
      </c>
      <c r="L38" s="89">
        <v>0</v>
      </c>
      <c r="M38" s="89">
        <v>0</v>
      </c>
      <c r="N38" s="90">
        <v>0</v>
      </c>
      <c r="O38" s="132">
        <v>0</v>
      </c>
      <c r="P38" s="117"/>
      <c r="Q38" s="229"/>
      <c r="R38" s="119"/>
      <c r="S38" s="65" t="s">
        <v>88</v>
      </c>
      <c r="T38" s="131"/>
      <c r="U38" s="120">
        <v>0</v>
      </c>
      <c r="V38" s="92">
        <v>0</v>
      </c>
      <c r="W38" s="92">
        <v>0</v>
      </c>
      <c r="X38" s="92">
        <v>0</v>
      </c>
      <c r="Y38" s="92">
        <v>0</v>
      </c>
      <c r="Z38" s="92">
        <v>0</v>
      </c>
      <c r="AA38" s="92">
        <v>0</v>
      </c>
      <c r="AB38" s="92">
        <v>0</v>
      </c>
      <c r="AC38" s="93">
        <v>0</v>
      </c>
      <c r="AD38" s="132">
        <v>0</v>
      </c>
    </row>
    <row r="39" spans="2:30" ht="17.25" customHeight="1" x14ac:dyDescent="0.15">
      <c r="B39" s="229"/>
      <c r="C39" s="119"/>
      <c r="D39" s="65" t="s">
        <v>89</v>
      </c>
      <c r="E39" s="131"/>
      <c r="F39" s="92">
        <v>0</v>
      </c>
      <c r="G39" s="92">
        <v>0</v>
      </c>
      <c r="H39" s="92">
        <v>0</v>
      </c>
      <c r="I39" s="92">
        <v>0</v>
      </c>
      <c r="J39" s="89">
        <v>0</v>
      </c>
      <c r="K39" s="89">
        <v>0</v>
      </c>
      <c r="L39" s="89">
        <v>0</v>
      </c>
      <c r="M39" s="89">
        <v>0</v>
      </c>
      <c r="N39" s="90">
        <v>0</v>
      </c>
      <c r="O39" s="132">
        <v>0</v>
      </c>
      <c r="P39" s="117"/>
      <c r="Q39" s="229"/>
      <c r="R39" s="119"/>
      <c r="S39" s="65" t="s">
        <v>89</v>
      </c>
      <c r="T39" s="131"/>
      <c r="U39" s="120">
        <v>0</v>
      </c>
      <c r="V39" s="92">
        <v>0</v>
      </c>
      <c r="W39" s="92">
        <v>0</v>
      </c>
      <c r="X39" s="92">
        <v>0</v>
      </c>
      <c r="Y39" s="92">
        <v>0</v>
      </c>
      <c r="Z39" s="92">
        <v>0</v>
      </c>
      <c r="AA39" s="92">
        <v>0</v>
      </c>
      <c r="AB39" s="92">
        <v>0</v>
      </c>
      <c r="AC39" s="93">
        <v>0</v>
      </c>
      <c r="AD39" s="132">
        <v>0</v>
      </c>
    </row>
    <row r="40" spans="2:30" ht="17.25" customHeight="1" x14ac:dyDescent="0.15">
      <c r="B40" s="229"/>
      <c r="C40" s="119"/>
      <c r="D40" s="65" t="s">
        <v>90</v>
      </c>
      <c r="E40" s="131"/>
      <c r="F40" s="92">
        <v>0</v>
      </c>
      <c r="G40" s="92">
        <v>0</v>
      </c>
      <c r="H40" s="92">
        <v>0</v>
      </c>
      <c r="I40" s="92">
        <v>0</v>
      </c>
      <c r="J40" s="89">
        <v>0</v>
      </c>
      <c r="K40" s="89">
        <v>0</v>
      </c>
      <c r="L40" s="89">
        <v>0</v>
      </c>
      <c r="M40" s="89">
        <v>0</v>
      </c>
      <c r="N40" s="90">
        <v>0</v>
      </c>
      <c r="O40" s="132">
        <v>0</v>
      </c>
      <c r="P40" s="117"/>
      <c r="Q40" s="229"/>
      <c r="R40" s="119"/>
      <c r="S40" s="65" t="s">
        <v>90</v>
      </c>
      <c r="T40" s="131"/>
      <c r="U40" s="120">
        <v>0</v>
      </c>
      <c r="V40" s="92">
        <v>0</v>
      </c>
      <c r="W40" s="92">
        <v>0</v>
      </c>
      <c r="X40" s="92">
        <v>0</v>
      </c>
      <c r="Y40" s="92">
        <v>0</v>
      </c>
      <c r="Z40" s="92">
        <v>0</v>
      </c>
      <c r="AA40" s="92">
        <v>0</v>
      </c>
      <c r="AB40" s="92">
        <v>0</v>
      </c>
      <c r="AC40" s="93">
        <v>0</v>
      </c>
      <c r="AD40" s="132">
        <v>0</v>
      </c>
    </row>
    <row r="41" spans="2:30" ht="17.25" customHeight="1" x14ac:dyDescent="0.15">
      <c r="B41" s="229"/>
      <c r="C41" s="119"/>
      <c r="D41" s="65" t="s">
        <v>91</v>
      </c>
      <c r="E41" s="131"/>
      <c r="F41" s="92">
        <v>0</v>
      </c>
      <c r="G41" s="92">
        <v>1</v>
      </c>
      <c r="H41" s="92">
        <v>0</v>
      </c>
      <c r="I41" s="92">
        <v>0</v>
      </c>
      <c r="J41" s="89">
        <v>0</v>
      </c>
      <c r="K41" s="89">
        <v>0</v>
      </c>
      <c r="L41" s="89">
        <v>0</v>
      </c>
      <c r="M41" s="89">
        <v>0</v>
      </c>
      <c r="N41" s="90">
        <v>0</v>
      </c>
      <c r="O41" s="132">
        <v>0</v>
      </c>
      <c r="P41" s="117"/>
      <c r="Q41" s="229"/>
      <c r="R41" s="119"/>
      <c r="S41" s="65" t="s">
        <v>91</v>
      </c>
      <c r="T41" s="131"/>
      <c r="U41" s="120">
        <v>0</v>
      </c>
      <c r="V41" s="92">
        <v>1</v>
      </c>
      <c r="W41" s="92">
        <v>0</v>
      </c>
      <c r="X41" s="92">
        <v>0</v>
      </c>
      <c r="Y41" s="92">
        <v>0</v>
      </c>
      <c r="Z41" s="92">
        <v>0</v>
      </c>
      <c r="AA41" s="92">
        <v>0</v>
      </c>
      <c r="AB41" s="92">
        <v>0</v>
      </c>
      <c r="AC41" s="93">
        <v>0</v>
      </c>
      <c r="AD41" s="132">
        <v>0</v>
      </c>
    </row>
    <row r="42" spans="2:30" ht="17.25" customHeight="1" x14ac:dyDescent="0.15">
      <c r="B42" s="229"/>
      <c r="C42" s="119"/>
      <c r="D42" s="64" t="s">
        <v>398</v>
      </c>
      <c r="E42" s="131"/>
      <c r="F42" s="87">
        <v>0</v>
      </c>
      <c r="G42" s="87">
        <v>0</v>
      </c>
      <c r="H42" s="87">
        <v>1</v>
      </c>
      <c r="I42" s="87">
        <v>0</v>
      </c>
      <c r="J42" s="87">
        <v>0</v>
      </c>
      <c r="K42" s="87">
        <v>0</v>
      </c>
      <c r="L42" s="87">
        <v>0</v>
      </c>
      <c r="M42" s="87">
        <v>1</v>
      </c>
      <c r="N42" s="88">
        <v>0</v>
      </c>
      <c r="O42" s="132">
        <v>0</v>
      </c>
      <c r="P42" s="117"/>
      <c r="Q42" s="229"/>
      <c r="R42" s="119"/>
      <c r="S42" s="65" t="s">
        <v>398</v>
      </c>
      <c r="T42" s="131"/>
      <c r="U42" s="87">
        <v>0</v>
      </c>
      <c r="V42" s="87">
        <v>0</v>
      </c>
      <c r="W42" s="87">
        <v>1</v>
      </c>
      <c r="X42" s="87">
        <v>0</v>
      </c>
      <c r="Y42" s="87">
        <v>0</v>
      </c>
      <c r="Z42" s="87">
        <v>0</v>
      </c>
      <c r="AA42" s="87">
        <v>0</v>
      </c>
      <c r="AB42" s="87">
        <v>1</v>
      </c>
      <c r="AC42" s="88">
        <v>0</v>
      </c>
      <c r="AD42" s="132">
        <v>0</v>
      </c>
    </row>
    <row r="43" spans="2:30" ht="17.25" customHeight="1" x14ac:dyDescent="0.15">
      <c r="B43" s="229"/>
      <c r="C43" s="119"/>
      <c r="D43" s="64" t="s">
        <v>415</v>
      </c>
      <c r="E43" s="131"/>
      <c r="F43" s="87">
        <v>0</v>
      </c>
      <c r="G43" s="87">
        <v>0</v>
      </c>
      <c r="H43" s="87">
        <v>0</v>
      </c>
      <c r="I43" s="87">
        <v>0</v>
      </c>
      <c r="J43" s="87">
        <v>0</v>
      </c>
      <c r="K43" s="87">
        <v>0</v>
      </c>
      <c r="L43" s="87">
        <v>0</v>
      </c>
      <c r="M43" s="87">
        <v>0</v>
      </c>
      <c r="N43" s="87">
        <v>1</v>
      </c>
      <c r="O43" s="132">
        <v>0</v>
      </c>
      <c r="P43" s="117"/>
      <c r="Q43" s="229"/>
      <c r="R43" s="119"/>
      <c r="S43" s="64" t="s">
        <v>415</v>
      </c>
      <c r="T43" s="131"/>
      <c r="U43" s="87">
        <v>0</v>
      </c>
      <c r="V43" s="87">
        <v>0</v>
      </c>
      <c r="W43" s="87">
        <v>0</v>
      </c>
      <c r="X43" s="87">
        <v>0</v>
      </c>
      <c r="Y43" s="87">
        <v>0</v>
      </c>
      <c r="Z43" s="87">
        <v>0</v>
      </c>
      <c r="AA43" s="87">
        <v>0</v>
      </c>
      <c r="AB43" s="87">
        <v>0</v>
      </c>
      <c r="AC43" s="87">
        <v>1</v>
      </c>
      <c r="AD43" s="132">
        <v>0</v>
      </c>
    </row>
    <row r="44" spans="2:30" ht="17.25" customHeight="1" x14ac:dyDescent="0.15">
      <c r="B44" s="229"/>
      <c r="C44" s="119"/>
      <c r="D44" s="64" t="s">
        <v>416</v>
      </c>
      <c r="E44" s="131"/>
      <c r="F44" s="87">
        <v>0</v>
      </c>
      <c r="G44" s="87">
        <v>0</v>
      </c>
      <c r="H44" s="87">
        <v>0</v>
      </c>
      <c r="I44" s="87">
        <v>0</v>
      </c>
      <c r="J44" s="87">
        <v>0</v>
      </c>
      <c r="K44" s="87">
        <v>0</v>
      </c>
      <c r="L44" s="87">
        <v>0</v>
      </c>
      <c r="M44" s="87">
        <v>0</v>
      </c>
      <c r="N44" s="87">
        <v>0</v>
      </c>
      <c r="O44" s="132">
        <v>0</v>
      </c>
      <c r="P44" s="117"/>
      <c r="Q44" s="229"/>
      <c r="R44" s="119"/>
      <c r="S44" s="64" t="s">
        <v>416</v>
      </c>
      <c r="T44" s="131"/>
      <c r="U44" s="87">
        <v>0</v>
      </c>
      <c r="V44" s="87">
        <v>0</v>
      </c>
      <c r="W44" s="87">
        <v>0</v>
      </c>
      <c r="X44" s="87">
        <v>0</v>
      </c>
      <c r="Y44" s="87">
        <v>0</v>
      </c>
      <c r="Z44" s="87">
        <v>0</v>
      </c>
      <c r="AA44" s="87">
        <v>0</v>
      </c>
      <c r="AB44" s="87">
        <v>0</v>
      </c>
      <c r="AC44" s="87">
        <v>0</v>
      </c>
      <c r="AD44" s="132">
        <v>0</v>
      </c>
    </row>
    <row r="45" spans="2:30" ht="17.25" customHeight="1" x14ac:dyDescent="0.15">
      <c r="B45" s="229"/>
      <c r="C45" s="119"/>
      <c r="D45" s="64" t="s">
        <v>417</v>
      </c>
      <c r="E45" s="131"/>
      <c r="F45" s="87" t="s">
        <v>308</v>
      </c>
      <c r="G45" s="87" t="s">
        <v>308</v>
      </c>
      <c r="H45" s="87" t="s">
        <v>308</v>
      </c>
      <c r="I45" s="87" t="s">
        <v>308</v>
      </c>
      <c r="J45" s="87" t="s">
        <v>308</v>
      </c>
      <c r="K45" s="87" t="s">
        <v>308</v>
      </c>
      <c r="L45" s="87" t="s">
        <v>308</v>
      </c>
      <c r="M45" s="87" t="s">
        <v>308</v>
      </c>
      <c r="N45" s="87">
        <v>0</v>
      </c>
      <c r="O45" s="132">
        <v>0</v>
      </c>
      <c r="P45" s="117"/>
      <c r="Q45" s="229"/>
      <c r="R45" s="119"/>
      <c r="S45" s="64" t="s">
        <v>417</v>
      </c>
      <c r="T45" s="131"/>
      <c r="U45" s="87" t="s">
        <v>308</v>
      </c>
      <c r="V45" s="87" t="s">
        <v>308</v>
      </c>
      <c r="W45" s="87" t="s">
        <v>308</v>
      </c>
      <c r="X45" s="87" t="s">
        <v>308</v>
      </c>
      <c r="Y45" s="87" t="s">
        <v>308</v>
      </c>
      <c r="Z45" s="87" t="s">
        <v>308</v>
      </c>
      <c r="AA45" s="87" t="s">
        <v>308</v>
      </c>
      <c r="AB45" s="87" t="s">
        <v>308</v>
      </c>
      <c r="AC45" s="87">
        <v>0</v>
      </c>
      <c r="AD45" s="132">
        <v>0</v>
      </c>
    </row>
    <row r="46" spans="2:30" ht="17.25" customHeight="1" x14ac:dyDescent="0.15">
      <c r="B46" s="229"/>
      <c r="C46" s="119"/>
      <c r="D46" s="65" t="s">
        <v>92</v>
      </c>
      <c r="E46" s="131"/>
      <c r="F46" s="92">
        <v>0</v>
      </c>
      <c r="G46" s="92">
        <v>0</v>
      </c>
      <c r="H46" s="92">
        <v>0</v>
      </c>
      <c r="I46" s="92">
        <v>0</v>
      </c>
      <c r="J46" s="89">
        <v>0</v>
      </c>
      <c r="K46" s="89">
        <v>0</v>
      </c>
      <c r="L46" s="89">
        <v>0</v>
      </c>
      <c r="M46" s="89">
        <v>0</v>
      </c>
      <c r="N46" s="90">
        <v>0</v>
      </c>
      <c r="O46" s="132">
        <v>0</v>
      </c>
      <c r="P46" s="117"/>
      <c r="Q46" s="229"/>
      <c r="R46" s="119"/>
      <c r="S46" s="65" t="s">
        <v>92</v>
      </c>
      <c r="T46" s="131"/>
      <c r="U46" s="120">
        <v>0</v>
      </c>
      <c r="V46" s="92">
        <v>0</v>
      </c>
      <c r="W46" s="92">
        <v>0</v>
      </c>
      <c r="X46" s="92">
        <v>0</v>
      </c>
      <c r="Y46" s="92">
        <v>0</v>
      </c>
      <c r="Z46" s="92">
        <v>0</v>
      </c>
      <c r="AA46" s="92">
        <v>0</v>
      </c>
      <c r="AB46" s="92">
        <v>0</v>
      </c>
      <c r="AC46" s="93">
        <v>0</v>
      </c>
      <c r="AD46" s="132">
        <v>0</v>
      </c>
    </row>
    <row r="47" spans="2:30" ht="17.25" customHeight="1" x14ac:dyDescent="0.15">
      <c r="B47" s="229"/>
      <c r="C47" s="119"/>
      <c r="D47" s="65" t="s">
        <v>93</v>
      </c>
      <c r="E47" s="131"/>
      <c r="F47" s="115">
        <v>9</v>
      </c>
      <c r="G47" s="115">
        <v>6</v>
      </c>
      <c r="H47" s="115">
        <v>8</v>
      </c>
      <c r="I47" s="92">
        <v>4</v>
      </c>
      <c r="J47" s="92">
        <v>3</v>
      </c>
      <c r="K47" s="92">
        <v>3</v>
      </c>
      <c r="L47" s="92">
        <v>3</v>
      </c>
      <c r="M47" s="92">
        <v>3</v>
      </c>
      <c r="N47" s="93">
        <v>0</v>
      </c>
      <c r="O47" s="132">
        <v>4</v>
      </c>
      <c r="P47" s="134"/>
      <c r="Q47" s="229"/>
      <c r="R47" s="119"/>
      <c r="S47" s="65" t="s">
        <v>93</v>
      </c>
      <c r="T47" s="131"/>
      <c r="U47" s="118">
        <v>9</v>
      </c>
      <c r="V47" s="115">
        <v>6</v>
      </c>
      <c r="W47" s="115">
        <v>10</v>
      </c>
      <c r="X47" s="115">
        <v>5</v>
      </c>
      <c r="Y47" s="92">
        <v>5</v>
      </c>
      <c r="Z47" s="92">
        <v>6</v>
      </c>
      <c r="AA47" s="92">
        <v>2</v>
      </c>
      <c r="AB47" s="92">
        <v>2</v>
      </c>
      <c r="AC47" s="93">
        <v>0</v>
      </c>
      <c r="AD47" s="132">
        <v>4</v>
      </c>
    </row>
    <row r="48" spans="2:30" ht="17.25" customHeight="1" x14ac:dyDescent="0.15">
      <c r="B48" s="229"/>
      <c r="C48" s="119"/>
      <c r="D48" s="65" t="s">
        <v>94</v>
      </c>
      <c r="E48" s="131"/>
      <c r="F48" s="115">
        <v>216</v>
      </c>
      <c r="G48" s="115">
        <v>183</v>
      </c>
      <c r="H48" s="115">
        <v>179</v>
      </c>
      <c r="I48" s="92">
        <v>170</v>
      </c>
      <c r="J48" s="92">
        <v>161</v>
      </c>
      <c r="K48" s="92">
        <v>95</v>
      </c>
      <c r="L48" s="92">
        <v>63</v>
      </c>
      <c r="M48" s="92">
        <v>39</v>
      </c>
      <c r="N48" s="93">
        <v>45</v>
      </c>
      <c r="O48" s="132">
        <v>36</v>
      </c>
      <c r="P48" s="134"/>
      <c r="Q48" s="229"/>
      <c r="R48" s="119"/>
      <c r="S48" s="65" t="s">
        <v>94</v>
      </c>
      <c r="T48" s="131"/>
      <c r="U48" s="118">
        <v>273</v>
      </c>
      <c r="V48" s="115">
        <v>258</v>
      </c>
      <c r="W48" s="115">
        <v>227</v>
      </c>
      <c r="X48" s="115">
        <v>199</v>
      </c>
      <c r="Y48" s="92">
        <v>177</v>
      </c>
      <c r="Z48" s="92">
        <v>110</v>
      </c>
      <c r="AA48" s="92">
        <v>77</v>
      </c>
      <c r="AB48" s="92">
        <v>53</v>
      </c>
      <c r="AC48" s="93">
        <v>59</v>
      </c>
      <c r="AD48" s="132">
        <v>41</v>
      </c>
    </row>
    <row r="49" spans="2:30" ht="17.25" customHeight="1" x14ac:dyDescent="0.15">
      <c r="B49" s="229"/>
      <c r="C49" s="119"/>
      <c r="D49" s="65" t="s">
        <v>95</v>
      </c>
      <c r="E49" s="131"/>
      <c r="F49" s="115">
        <v>0</v>
      </c>
      <c r="G49" s="115">
        <v>0</v>
      </c>
      <c r="H49" s="115">
        <v>0</v>
      </c>
      <c r="I49" s="92">
        <v>0</v>
      </c>
      <c r="J49" s="92">
        <v>0</v>
      </c>
      <c r="K49" s="92">
        <v>0</v>
      </c>
      <c r="L49" s="92">
        <v>0</v>
      </c>
      <c r="M49" s="92">
        <v>0</v>
      </c>
      <c r="N49" s="93">
        <v>0</v>
      </c>
      <c r="O49" s="132">
        <v>0</v>
      </c>
      <c r="P49" s="134"/>
      <c r="Q49" s="229"/>
      <c r="R49" s="119"/>
      <c r="S49" s="65" t="s">
        <v>95</v>
      </c>
      <c r="T49" s="131"/>
      <c r="U49" s="118">
        <v>0</v>
      </c>
      <c r="V49" s="115">
        <v>0</v>
      </c>
      <c r="W49" s="115">
        <v>0</v>
      </c>
      <c r="X49" s="115">
        <v>0</v>
      </c>
      <c r="Y49" s="92">
        <v>0</v>
      </c>
      <c r="Z49" s="92">
        <v>0</v>
      </c>
      <c r="AA49" s="92">
        <v>0</v>
      </c>
      <c r="AB49" s="92">
        <v>0</v>
      </c>
      <c r="AC49" s="93">
        <v>0</v>
      </c>
      <c r="AD49" s="132">
        <v>0</v>
      </c>
    </row>
    <row r="50" spans="2:30" ht="17.25" customHeight="1" x14ac:dyDescent="0.15">
      <c r="B50" s="229"/>
      <c r="C50" s="119"/>
      <c r="D50" s="65" t="s">
        <v>338</v>
      </c>
      <c r="E50" s="131"/>
      <c r="F50" s="112">
        <v>2</v>
      </c>
      <c r="G50" s="112">
        <v>4</v>
      </c>
      <c r="H50" s="112">
        <v>3</v>
      </c>
      <c r="I50" s="87">
        <v>1</v>
      </c>
      <c r="J50" s="87">
        <v>2</v>
      </c>
      <c r="K50" s="87">
        <v>4</v>
      </c>
      <c r="L50" s="87">
        <v>3</v>
      </c>
      <c r="M50" s="87">
        <v>1</v>
      </c>
      <c r="N50" s="88">
        <v>1</v>
      </c>
      <c r="O50" s="132">
        <v>2</v>
      </c>
      <c r="P50" s="134"/>
      <c r="Q50" s="229"/>
      <c r="R50" s="119"/>
      <c r="S50" s="65" t="s">
        <v>338</v>
      </c>
      <c r="T50" s="131"/>
      <c r="U50" s="135">
        <v>2</v>
      </c>
      <c r="V50" s="112">
        <v>9</v>
      </c>
      <c r="W50" s="112">
        <v>3</v>
      </c>
      <c r="X50" s="112">
        <v>0</v>
      </c>
      <c r="Y50" s="87">
        <v>2</v>
      </c>
      <c r="Z50" s="87">
        <v>2</v>
      </c>
      <c r="AA50" s="87">
        <v>6</v>
      </c>
      <c r="AB50" s="87">
        <v>0</v>
      </c>
      <c r="AC50" s="88">
        <v>1</v>
      </c>
      <c r="AD50" s="132">
        <v>2</v>
      </c>
    </row>
    <row r="51" spans="2:30" ht="17.25" customHeight="1" thickBot="1" x14ac:dyDescent="0.2">
      <c r="B51" s="238"/>
      <c r="C51" s="121"/>
      <c r="D51" s="71" t="s">
        <v>339</v>
      </c>
      <c r="E51" s="136"/>
      <c r="F51" s="137">
        <v>10</v>
      </c>
      <c r="G51" s="137">
        <v>6</v>
      </c>
      <c r="H51" s="137">
        <v>18</v>
      </c>
      <c r="I51" s="137">
        <v>10</v>
      </c>
      <c r="J51" s="137">
        <v>16</v>
      </c>
      <c r="K51" s="137">
        <v>22</v>
      </c>
      <c r="L51" s="137">
        <v>33</v>
      </c>
      <c r="M51" s="137">
        <v>17</v>
      </c>
      <c r="N51" s="138">
        <v>13</v>
      </c>
      <c r="O51" s="139">
        <v>8</v>
      </c>
      <c r="P51" s="134"/>
      <c r="Q51" s="238"/>
      <c r="R51" s="121"/>
      <c r="S51" s="71" t="s">
        <v>339</v>
      </c>
      <c r="T51" s="136"/>
      <c r="U51" s="140">
        <v>5</v>
      </c>
      <c r="V51" s="137">
        <v>3</v>
      </c>
      <c r="W51" s="137">
        <v>16</v>
      </c>
      <c r="X51" s="137">
        <v>11</v>
      </c>
      <c r="Y51" s="137">
        <v>13</v>
      </c>
      <c r="Z51" s="137">
        <v>19</v>
      </c>
      <c r="AA51" s="137">
        <v>23</v>
      </c>
      <c r="AB51" s="137">
        <v>13</v>
      </c>
      <c r="AC51" s="138">
        <v>12</v>
      </c>
      <c r="AD51" s="139">
        <v>10</v>
      </c>
    </row>
  </sheetData>
  <mergeCells count="10">
    <mergeCell ref="B6:B27"/>
    <mergeCell ref="Q6:Q27"/>
    <mergeCell ref="B28:B51"/>
    <mergeCell ref="B2:O2"/>
    <mergeCell ref="U4:AD4"/>
    <mergeCell ref="F4:O4"/>
    <mergeCell ref="B4:E5"/>
    <mergeCell ref="Q4:T5"/>
    <mergeCell ref="Q28:Q51"/>
    <mergeCell ref="Q2:AD2"/>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49"/>
  <sheetViews>
    <sheetView view="pageBreakPreview" zoomScaleNormal="100" zoomScaleSheetLayoutView="100" workbookViewId="0">
      <selection activeCell="Q3" sqref="Q3"/>
    </sheetView>
  </sheetViews>
  <sheetFormatPr defaultRowHeight="10.8" x14ac:dyDescent="0.15"/>
  <cols>
    <col min="1" max="1" width="2.875" style="97" customWidth="1"/>
    <col min="2" max="2" width="5.875" style="97" customWidth="1"/>
    <col min="3" max="3" width="2.875" style="97" customWidth="1"/>
    <col min="4" max="4" width="32.375" style="97" customWidth="1"/>
    <col min="5" max="5" width="1.875" style="97" customWidth="1"/>
    <col min="6" max="15" width="7" style="97" customWidth="1"/>
    <col min="16" max="16" width="3.875" style="97" customWidth="1"/>
    <col min="17" max="17" width="5.875" style="97" customWidth="1"/>
    <col min="18" max="18" width="2.875" style="97" customWidth="1"/>
    <col min="19" max="19" width="32.375" style="97" customWidth="1"/>
    <col min="20" max="20" width="1.875" style="97" customWidth="1"/>
    <col min="21" max="30" width="7" style="97" customWidth="1"/>
    <col min="31" max="16384" width="9" style="97"/>
  </cols>
  <sheetData>
    <row r="1" spans="2:31" x14ac:dyDescent="0.15">
      <c r="B1" s="97" t="s">
        <v>370</v>
      </c>
      <c r="Q1" s="97" t="s">
        <v>371</v>
      </c>
    </row>
    <row r="2" spans="2:31" s="1" customFormat="1" ht="14.4" x14ac:dyDescent="0.15">
      <c r="B2" s="227" t="s">
        <v>406</v>
      </c>
      <c r="C2" s="227"/>
      <c r="D2" s="227"/>
      <c r="E2" s="227"/>
      <c r="F2" s="227"/>
      <c r="G2" s="227"/>
      <c r="H2" s="227"/>
      <c r="I2" s="227"/>
      <c r="J2" s="227"/>
      <c r="K2" s="227"/>
      <c r="L2" s="227"/>
      <c r="M2" s="227"/>
      <c r="N2" s="227"/>
      <c r="O2" s="227"/>
      <c r="Q2" s="227" t="s">
        <v>407</v>
      </c>
      <c r="R2" s="227"/>
      <c r="S2" s="227"/>
      <c r="T2" s="227"/>
      <c r="U2" s="227"/>
      <c r="V2" s="227"/>
      <c r="W2" s="227"/>
      <c r="X2" s="227"/>
      <c r="Y2" s="227"/>
      <c r="Z2" s="227"/>
      <c r="AA2" s="227"/>
      <c r="AB2" s="227"/>
      <c r="AC2" s="227"/>
      <c r="AD2" s="227"/>
    </row>
    <row r="3" spans="2:31" s="99" customFormat="1" ht="11.4" thickBot="1" x14ac:dyDescent="0.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2:31" s="99" customFormat="1" ht="18" customHeight="1" x14ac:dyDescent="0.15">
      <c r="B4" s="230" t="s">
        <v>295</v>
      </c>
      <c r="C4" s="230"/>
      <c r="D4" s="230"/>
      <c r="E4" s="231"/>
      <c r="F4" s="234" t="s">
        <v>408</v>
      </c>
      <c r="G4" s="235"/>
      <c r="H4" s="235"/>
      <c r="I4" s="235"/>
      <c r="J4" s="235"/>
      <c r="K4" s="235"/>
      <c r="L4" s="235"/>
      <c r="M4" s="235"/>
      <c r="N4" s="235"/>
      <c r="O4" s="235"/>
      <c r="P4" s="69"/>
      <c r="Q4" s="230" t="s">
        <v>296</v>
      </c>
      <c r="R4" s="230"/>
      <c r="S4" s="230"/>
      <c r="T4" s="231"/>
      <c r="U4" s="235" t="s">
        <v>409</v>
      </c>
      <c r="V4" s="235"/>
      <c r="W4" s="235"/>
      <c r="X4" s="235"/>
      <c r="Y4" s="235"/>
      <c r="Z4" s="235"/>
      <c r="AA4" s="235"/>
      <c r="AB4" s="235"/>
      <c r="AC4" s="235"/>
      <c r="AD4" s="235"/>
    </row>
    <row r="5" spans="2:31" s="99" customFormat="1" ht="18" customHeight="1" x14ac:dyDescent="0.15">
      <c r="B5" s="232"/>
      <c r="C5" s="232"/>
      <c r="D5" s="232"/>
      <c r="E5" s="233"/>
      <c r="F5" s="100" t="s">
        <v>361</v>
      </c>
      <c r="G5" s="100" t="s">
        <v>376</v>
      </c>
      <c r="H5" s="100" t="s">
        <v>377</v>
      </c>
      <c r="I5" s="100" t="s">
        <v>379</v>
      </c>
      <c r="J5" s="100" t="s">
        <v>389</v>
      </c>
      <c r="K5" s="100" t="s">
        <v>390</v>
      </c>
      <c r="L5" s="100" t="s">
        <v>401</v>
      </c>
      <c r="M5" s="100" t="s">
        <v>410</v>
      </c>
      <c r="N5" s="100" t="s">
        <v>443</v>
      </c>
      <c r="O5" s="101" t="s">
        <v>444</v>
      </c>
      <c r="P5" s="102"/>
      <c r="Q5" s="232"/>
      <c r="R5" s="232"/>
      <c r="S5" s="232"/>
      <c r="T5" s="233"/>
      <c r="U5" s="100" t="s">
        <v>361</v>
      </c>
      <c r="V5" s="100" t="s">
        <v>376</v>
      </c>
      <c r="W5" s="100" t="s">
        <v>377</v>
      </c>
      <c r="X5" s="100" t="s">
        <v>379</v>
      </c>
      <c r="Y5" s="100" t="s">
        <v>389</v>
      </c>
      <c r="Z5" s="100" t="s">
        <v>390</v>
      </c>
      <c r="AA5" s="100" t="s">
        <v>401</v>
      </c>
      <c r="AB5" s="100" t="s">
        <v>410</v>
      </c>
      <c r="AC5" s="100" t="s">
        <v>443</v>
      </c>
      <c r="AD5" s="101" t="s">
        <v>444</v>
      </c>
    </row>
    <row r="6" spans="2:31" s="99" customFormat="1" ht="18.899999999999999" customHeight="1" x14ac:dyDescent="0.15">
      <c r="B6" s="239" t="s">
        <v>298</v>
      </c>
      <c r="C6" s="141"/>
      <c r="D6" s="142" t="s">
        <v>299</v>
      </c>
      <c r="E6" s="114"/>
      <c r="F6" s="115">
        <v>9</v>
      </c>
      <c r="G6" s="115">
        <v>14</v>
      </c>
      <c r="H6" s="115">
        <v>20</v>
      </c>
      <c r="I6" s="115">
        <v>11</v>
      </c>
      <c r="J6" s="92">
        <v>3</v>
      </c>
      <c r="K6" s="89">
        <v>5</v>
      </c>
      <c r="L6" s="89">
        <v>2</v>
      </c>
      <c r="M6" s="89">
        <v>4</v>
      </c>
      <c r="N6" s="90">
        <v>6</v>
      </c>
      <c r="O6" s="143">
        <v>6</v>
      </c>
      <c r="P6" s="117"/>
      <c r="Q6" s="239" t="s">
        <v>298</v>
      </c>
      <c r="R6" s="141"/>
      <c r="S6" s="142" t="s">
        <v>299</v>
      </c>
      <c r="T6" s="114"/>
      <c r="U6" s="118">
        <v>14</v>
      </c>
      <c r="V6" s="115">
        <v>16</v>
      </c>
      <c r="W6" s="115">
        <v>21</v>
      </c>
      <c r="X6" s="115">
        <v>14</v>
      </c>
      <c r="Y6" s="92">
        <v>5</v>
      </c>
      <c r="Z6" s="92">
        <v>10</v>
      </c>
      <c r="AA6" s="92">
        <v>3</v>
      </c>
      <c r="AB6" s="92">
        <v>6</v>
      </c>
      <c r="AC6" s="93">
        <v>12</v>
      </c>
      <c r="AD6" s="143">
        <v>8</v>
      </c>
      <c r="AE6" s="69"/>
    </row>
    <row r="7" spans="2:31" s="99" customFormat="1" ht="18.899999999999999" customHeight="1" x14ac:dyDescent="0.15">
      <c r="B7" s="240"/>
      <c r="C7" s="119"/>
      <c r="D7" s="65" t="s">
        <v>300</v>
      </c>
      <c r="E7" s="114"/>
      <c r="F7" s="92">
        <v>0</v>
      </c>
      <c r="G7" s="92">
        <v>0</v>
      </c>
      <c r="H7" s="92">
        <v>0</v>
      </c>
      <c r="I7" s="92">
        <v>0</v>
      </c>
      <c r="J7" s="92">
        <v>0</v>
      </c>
      <c r="K7" s="89">
        <v>0</v>
      </c>
      <c r="L7" s="89">
        <v>0</v>
      </c>
      <c r="M7" s="89">
        <v>0</v>
      </c>
      <c r="N7" s="90">
        <v>0</v>
      </c>
      <c r="O7" s="144">
        <v>0</v>
      </c>
      <c r="P7" s="117"/>
      <c r="Q7" s="240"/>
      <c r="R7" s="119"/>
      <c r="S7" s="65" t="s">
        <v>300</v>
      </c>
      <c r="T7" s="114"/>
      <c r="U7" s="120">
        <v>0</v>
      </c>
      <c r="V7" s="92">
        <v>0</v>
      </c>
      <c r="W7" s="92">
        <v>0</v>
      </c>
      <c r="X7" s="92">
        <v>0</v>
      </c>
      <c r="Y7" s="92">
        <v>0</v>
      </c>
      <c r="Z7" s="92">
        <v>0</v>
      </c>
      <c r="AA7" s="92">
        <v>0</v>
      </c>
      <c r="AB7" s="92">
        <v>0</v>
      </c>
      <c r="AC7" s="93">
        <v>0</v>
      </c>
      <c r="AD7" s="144">
        <v>0</v>
      </c>
      <c r="AE7" s="69"/>
    </row>
    <row r="8" spans="2:31" s="99" customFormat="1" ht="17.25" customHeight="1" x14ac:dyDescent="0.15">
      <c r="B8" s="228" t="s">
        <v>124</v>
      </c>
      <c r="C8" s="69"/>
      <c r="D8" s="65" t="s">
        <v>97</v>
      </c>
      <c r="E8" s="114"/>
      <c r="F8" s="115">
        <v>90</v>
      </c>
      <c r="G8" s="115">
        <v>79</v>
      </c>
      <c r="H8" s="115">
        <v>83</v>
      </c>
      <c r="I8" s="115">
        <v>68</v>
      </c>
      <c r="J8" s="92">
        <v>32</v>
      </c>
      <c r="K8" s="89">
        <v>42</v>
      </c>
      <c r="L8" s="89">
        <v>47</v>
      </c>
      <c r="M8" s="89">
        <v>45</v>
      </c>
      <c r="N8" s="90">
        <v>43</v>
      </c>
      <c r="O8" s="144">
        <v>41</v>
      </c>
      <c r="P8" s="117"/>
      <c r="Q8" s="228" t="s">
        <v>124</v>
      </c>
      <c r="R8" s="69"/>
      <c r="S8" s="65" t="s">
        <v>97</v>
      </c>
      <c r="T8" s="114"/>
      <c r="U8" s="118">
        <v>112</v>
      </c>
      <c r="V8" s="115">
        <v>84</v>
      </c>
      <c r="W8" s="115">
        <v>118</v>
      </c>
      <c r="X8" s="115">
        <v>91</v>
      </c>
      <c r="Y8" s="92">
        <v>31</v>
      </c>
      <c r="Z8" s="92">
        <v>51</v>
      </c>
      <c r="AA8" s="92">
        <v>48</v>
      </c>
      <c r="AB8" s="92">
        <v>52</v>
      </c>
      <c r="AC8" s="93">
        <v>46</v>
      </c>
      <c r="AD8" s="144">
        <v>37</v>
      </c>
      <c r="AE8" s="69"/>
    </row>
    <row r="9" spans="2:31" s="99" customFormat="1" ht="17.25" customHeight="1" x14ac:dyDescent="0.15">
      <c r="B9" s="228"/>
      <c r="C9" s="69"/>
      <c r="D9" s="65" t="s">
        <v>98</v>
      </c>
      <c r="E9" s="114"/>
      <c r="F9" s="115">
        <v>7</v>
      </c>
      <c r="G9" s="92">
        <v>9</v>
      </c>
      <c r="H9" s="115">
        <v>7</v>
      </c>
      <c r="I9" s="115">
        <v>1</v>
      </c>
      <c r="J9" s="92">
        <v>1</v>
      </c>
      <c r="K9" s="89">
        <v>1</v>
      </c>
      <c r="L9" s="89">
        <v>1</v>
      </c>
      <c r="M9" s="89">
        <v>1</v>
      </c>
      <c r="N9" s="90">
        <v>2</v>
      </c>
      <c r="O9" s="144">
        <v>0</v>
      </c>
      <c r="P9" s="117"/>
      <c r="Q9" s="228"/>
      <c r="R9" s="69"/>
      <c r="S9" s="65" t="s">
        <v>98</v>
      </c>
      <c r="T9" s="114"/>
      <c r="U9" s="118">
        <v>9</v>
      </c>
      <c r="V9" s="92">
        <v>12</v>
      </c>
      <c r="W9" s="115">
        <v>8</v>
      </c>
      <c r="X9" s="115">
        <v>2</v>
      </c>
      <c r="Y9" s="92">
        <v>1</v>
      </c>
      <c r="Z9" s="92">
        <v>1</v>
      </c>
      <c r="AA9" s="92">
        <v>1</v>
      </c>
      <c r="AB9" s="92">
        <v>5</v>
      </c>
      <c r="AC9" s="93">
        <v>2</v>
      </c>
      <c r="AD9" s="144">
        <v>0</v>
      </c>
      <c r="AE9" s="69"/>
    </row>
    <row r="10" spans="2:31" s="99" customFormat="1" ht="17.25" customHeight="1" x14ac:dyDescent="0.15">
      <c r="B10" s="228"/>
      <c r="C10" s="145"/>
      <c r="D10" s="65" t="s">
        <v>99</v>
      </c>
      <c r="E10" s="114"/>
      <c r="F10" s="92">
        <v>0</v>
      </c>
      <c r="G10" s="92">
        <v>0</v>
      </c>
      <c r="H10" s="92">
        <v>0</v>
      </c>
      <c r="I10" s="92">
        <v>0</v>
      </c>
      <c r="J10" s="92">
        <v>0</v>
      </c>
      <c r="K10" s="89">
        <v>0</v>
      </c>
      <c r="L10" s="89">
        <v>0</v>
      </c>
      <c r="M10" s="89">
        <v>0</v>
      </c>
      <c r="N10" s="90">
        <v>0</v>
      </c>
      <c r="O10" s="144">
        <v>0</v>
      </c>
      <c r="P10" s="117"/>
      <c r="Q10" s="228"/>
      <c r="R10" s="145"/>
      <c r="S10" s="65" t="s">
        <v>99</v>
      </c>
      <c r="T10" s="114"/>
      <c r="U10" s="120">
        <v>0</v>
      </c>
      <c r="V10" s="92">
        <v>0</v>
      </c>
      <c r="W10" s="92">
        <v>0</v>
      </c>
      <c r="X10" s="92">
        <v>0</v>
      </c>
      <c r="Y10" s="92">
        <v>0</v>
      </c>
      <c r="Z10" s="92">
        <v>0</v>
      </c>
      <c r="AA10" s="92">
        <v>0</v>
      </c>
      <c r="AB10" s="92">
        <v>0</v>
      </c>
      <c r="AC10" s="93">
        <v>0</v>
      </c>
      <c r="AD10" s="144">
        <v>0</v>
      </c>
      <c r="AE10" s="69"/>
    </row>
    <row r="11" spans="2:31" s="99" customFormat="1" ht="17.25" customHeight="1" x14ac:dyDescent="0.15">
      <c r="B11" s="228"/>
      <c r="C11" s="69"/>
      <c r="D11" s="65" t="s">
        <v>100</v>
      </c>
      <c r="E11" s="114"/>
      <c r="F11" s="92">
        <v>0</v>
      </c>
      <c r="G11" s="92">
        <v>0</v>
      </c>
      <c r="H11" s="92">
        <v>0</v>
      </c>
      <c r="I11" s="92">
        <v>0</v>
      </c>
      <c r="J11" s="92">
        <v>0</v>
      </c>
      <c r="K11" s="89">
        <v>0</v>
      </c>
      <c r="L11" s="89">
        <v>0</v>
      </c>
      <c r="M11" s="89">
        <v>0</v>
      </c>
      <c r="N11" s="90">
        <v>0</v>
      </c>
      <c r="O11" s="144">
        <v>0</v>
      </c>
      <c r="P11" s="117"/>
      <c r="Q11" s="228"/>
      <c r="R11" s="69"/>
      <c r="S11" s="65" t="s">
        <v>100</v>
      </c>
      <c r="T11" s="114"/>
      <c r="U11" s="120">
        <v>0</v>
      </c>
      <c r="V11" s="92">
        <v>0</v>
      </c>
      <c r="W11" s="92">
        <v>0</v>
      </c>
      <c r="X11" s="92">
        <v>0</v>
      </c>
      <c r="Y11" s="92">
        <v>0</v>
      </c>
      <c r="Z11" s="92">
        <v>0</v>
      </c>
      <c r="AA11" s="92">
        <v>0</v>
      </c>
      <c r="AB11" s="92">
        <v>0</v>
      </c>
      <c r="AC11" s="93">
        <v>0</v>
      </c>
      <c r="AD11" s="144">
        <v>0</v>
      </c>
      <c r="AE11" s="69"/>
    </row>
    <row r="12" spans="2:31" s="99" customFormat="1" ht="17.25" customHeight="1" x14ac:dyDescent="0.15">
      <c r="B12" s="228"/>
      <c r="C12" s="69"/>
      <c r="D12" s="65" t="s">
        <v>101</v>
      </c>
      <c r="E12" s="114"/>
      <c r="F12" s="115">
        <v>0</v>
      </c>
      <c r="G12" s="115">
        <v>0</v>
      </c>
      <c r="H12" s="115">
        <v>0</v>
      </c>
      <c r="I12" s="115">
        <v>0</v>
      </c>
      <c r="J12" s="92">
        <v>3</v>
      </c>
      <c r="K12" s="89">
        <v>2</v>
      </c>
      <c r="L12" s="89">
        <v>0</v>
      </c>
      <c r="M12" s="89">
        <v>0</v>
      </c>
      <c r="N12" s="90">
        <v>0</v>
      </c>
      <c r="O12" s="144">
        <v>0</v>
      </c>
      <c r="P12" s="117"/>
      <c r="Q12" s="228"/>
      <c r="R12" s="69"/>
      <c r="S12" s="65" t="s">
        <v>101</v>
      </c>
      <c r="T12" s="114"/>
      <c r="U12" s="118">
        <v>0</v>
      </c>
      <c r="V12" s="115">
        <v>0</v>
      </c>
      <c r="W12" s="115">
        <v>0</v>
      </c>
      <c r="X12" s="115">
        <v>0</v>
      </c>
      <c r="Y12" s="92">
        <v>7</v>
      </c>
      <c r="Z12" s="92">
        <v>2</v>
      </c>
      <c r="AA12" s="92">
        <v>0</v>
      </c>
      <c r="AB12" s="92">
        <v>0</v>
      </c>
      <c r="AC12" s="93">
        <v>0</v>
      </c>
      <c r="AD12" s="144">
        <v>0</v>
      </c>
      <c r="AE12" s="69"/>
    </row>
    <row r="13" spans="2:31" s="99" customFormat="1" ht="17.25" customHeight="1" x14ac:dyDescent="0.15">
      <c r="B13" s="228"/>
      <c r="C13" s="69"/>
      <c r="D13" s="65" t="s">
        <v>102</v>
      </c>
      <c r="E13" s="114"/>
      <c r="F13" s="92">
        <v>0</v>
      </c>
      <c r="G13" s="92">
        <v>0</v>
      </c>
      <c r="H13" s="92">
        <v>0</v>
      </c>
      <c r="I13" s="92">
        <v>0</v>
      </c>
      <c r="J13" s="92">
        <v>0</v>
      </c>
      <c r="K13" s="89">
        <v>0</v>
      </c>
      <c r="L13" s="89">
        <v>0</v>
      </c>
      <c r="M13" s="89">
        <v>0</v>
      </c>
      <c r="N13" s="90">
        <v>0</v>
      </c>
      <c r="O13" s="144">
        <v>0</v>
      </c>
      <c r="P13" s="117"/>
      <c r="Q13" s="228"/>
      <c r="R13" s="69"/>
      <c r="S13" s="65" t="s">
        <v>102</v>
      </c>
      <c r="T13" s="114"/>
      <c r="U13" s="120">
        <v>0</v>
      </c>
      <c r="V13" s="92">
        <v>0</v>
      </c>
      <c r="W13" s="92">
        <v>0</v>
      </c>
      <c r="X13" s="92">
        <v>0</v>
      </c>
      <c r="Y13" s="92">
        <v>0</v>
      </c>
      <c r="Z13" s="92">
        <v>0</v>
      </c>
      <c r="AA13" s="92">
        <v>0</v>
      </c>
      <c r="AB13" s="92">
        <v>0</v>
      </c>
      <c r="AC13" s="93">
        <v>0</v>
      </c>
      <c r="AD13" s="144">
        <v>0</v>
      </c>
      <c r="AE13" s="69"/>
    </row>
    <row r="14" spans="2:31" s="99" customFormat="1" ht="17.25" customHeight="1" x14ac:dyDescent="0.15">
      <c r="B14" s="228"/>
      <c r="C14" s="69"/>
      <c r="D14" s="65" t="s">
        <v>103</v>
      </c>
      <c r="E14" s="114"/>
      <c r="F14" s="92">
        <v>0</v>
      </c>
      <c r="G14" s="92">
        <v>0</v>
      </c>
      <c r="H14" s="92">
        <v>11</v>
      </c>
      <c r="I14" s="92">
        <v>0</v>
      </c>
      <c r="J14" s="92">
        <v>1</v>
      </c>
      <c r="K14" s="89">
        <v>1</v>
      </c>
      <c r="L14" s="89">
        <v>1</v>
      </c>
      <c r="M14" s="89">
        <v>5</v>
      </c>
      <c r="N14" s="90">
        <v>2</v>
      </c>
      <c r="O14" s="144">
        <v>1</v>
      </c>
      <c r="P14" s="117"/>
      <c r="Q14" s="228"/>
      <c r="R14" s="69"/>
      <c r="S14" s="65" t="s">
        <v>103</v>
      </c>
      <c r="T14" s="114"/>
      <c r="U14" s="120">
        <v>0</v>
      </c>
      <c r="V14" s="92">
        <v>0</v>
      </c>
      <c r="W14" s="92">
        <v>11</v>
      </c>
      <c r="X14" s="92">
        <v>0</v>
      </c>
      <c r="Y14" s="92">
        <v>1</v>
      </c>
      <c r="Z14" s="92">
        <v>1</v>
      </c>
      <c r="AA14" s="92">
        <v>1</v>
      </c>
      <c r="AB14" s="92">
        <v>6</v>
      </c>
      <c r="AC14" s="93">
        <v>2</v>
      </c>
      <c r="AD14" s="144">
        <v>1</v>
      </c>
      <c r="AE14" s="69"/>
    </row>
    <row r="15" spans="2:31" s="99" customFormat="1" ht="17.25" customHeight="1" x14ac:dyDescent="0.15">
      <c r="B15" s="228"/>
      <c r="C15" s="145"/>
      <c r="D15" s="65" t="s">
        <v>104</v>
      </c>
      <c r="E15" s="114"/>
      <c r="F15" s="92">
        <v>0</v>
      </c>
      <c r="G15" s="92">
        <v>0</v>
      </c>
      <c r="H15" s="92">
        <v>0</v>
      </c>
      <c r="I15" s="92">
        <v>0</v>
      </c>
      <c r="J15" s="92">
        <v>0</v>
      </c>
      <c r="K15" s="89">
        <v>0</v>
      </c>
      <c r="L15" s="89">
        <v>0</v>
      </c>
      <c r="M15" s="89">
        <v>0</v>
      </c>
      <c r="N15" s="90">
        <v>0</v>
      </c>
      <c r="O15" s="144">
        <v>0</v>
      </c>
      <c r="P15" s="117"/>
      <c r="Q15" s="228"/>
      <c r="R15" s="145"/>
      <c r="S15" s="65" t="s">
        <v>104</v>
      </c>
      <c r="T15" s="114"/>
      <c r="U15" s="120">
        <v>0</v>
      </c>
      <c r="V15" s="92">
        <v>0</v>
      </c>
      <c r="W15" s="92">
        <v>0</v>
      </c>
      <c r="X15" s="92">
        <v>0</v>
      </c>
      <c r="Y15" s="92">
        <v>0</v>
      </c>
      <c r="Z15" s="92">
        <v>0</v>
      </c>
      <c r="AA15" s="92">
        <v>0</v>
      </c>
      <c r="AB15" s="92">
        <v>0</v>
      </c>
      <c r="AC15" s="93">
        <v>0</v>
      </c>
      <c r="AD15" s="144">
        <v>0</v>
      </c>
      <c r="AE15" s="69"/>
    </row>
    <row r="16" spans="2:31" s="99" customFormat="1" ht="17.25" customHeight="1" x14ac:dyDescent="0.15">
      <c r="B16" s="228"/>
      <c r="C16" s="145"/>
      <c r="D16" s="64" t="s">
        <v>418</v>
      </c>
      <c r="E16" s="114"/>
      <c r="F16" s="87">
        <v>0</v>
      </c>
      <c r="G16" s="87">
        <v>0</v>
      </c>
      <c r="H16" s="87">
        <v>0</v>
      </c>
      <c r="I16" s="87">
        <v>0</v>
      </c>
      <c r="J16" s="87">
        <v>0</v>
      </c>
      <c r="K16" s="87">
        <v>0</v>
      </c>
      <c r="L16" s="87">
        <v>0</v>
      </c>
      <c r="M16" s="87">
        <v>0</v>
      </c>
      <c r="N16" s="87">
        <v>0</v>
      </c>
      <c r="O16" s="144">
        <v>0</v>
      </c>
      <c r="P16" s="117"/>
      <c r="Q16" s="228"/>
      <c r="R16" s="145"/>
      <c r="S16" s="64" t="s">
        <v>418</v>
      </c>
      <c r="T16" s="114"/>
      <c r="U16" s="87">
        <v>0</v>
      </c>
      <c r="V16" s="87">
        <v>0</v>
      </c>
      <c r="W16" s="87">
        <v>0</v>
      </c>
      <c r="X16" s="87">
        <v>0</v>
      </c>
      <c r="Y16" s="87">
        <v>0</v>
      </c>
      <c r="Z16" s="87">
        <v>0</v>
      </c>
      <c r="AA16" s="87">
        <v>0</v>
      </c>
      <c r="AB16" s="87">
        <v>0</v>
      </c>
      <c r="AC16" s="87">
        <v>0</v>
      </c>
      <c r="AD16" s="144">
        <v>0</v>
      </c>
      <c r="AE16" s="69"/>
    </row>
    <row r="17" spans="2:31" s="99" customFormat="1" ht="17.25" customHeight="1" x14ac:dyDescent="0.15">
      <c r="B17" s="228"/>
      <c r="C17" s="69"/>
      <c r="D17" s="65" t="s">
        <v>1</v>
      </c>
      <c r="E17" s="114"/>
      <c r="F17" s="92">
        <v>0</v>
      </c>
      <c r="G17" s="92">
        <v>0</v>
      </c>
      <c r="H17" s="92">
        <v>1</v>
      </c>
      <c r="I17" s="92">
        <v>0</v>
      </c>
      <c r="J17" s="92">
        <v>0</v>
      </c>
      <c r="K17" s="89">
        <v>0</v>
      </c>
      <c r="L17" s="89">
        <v>0</v>
      </c>
      <c r="M17" s="89">
        <v>0</v>
      </c>
      <c r="N17" s="90">
        <v>0</v>
      </c>
      <c r="O17" s="144">
        <v>0</v>
      </c>
      <c r="P17" s="117"/>
      <c r="Q17" s="228"/>
      <c r="R17" s="69"/>
      <c r="S17" s="65" t="s">
        <v>1</v>
      </c>
      <c r="T17" s="114"/>
      <c r="U17" s="120">
        <v>0</v>
      </c>
      <c r="V17" s="92">
        <v>0</v>
      </c>
      <c r="W17" s="92">
        <v>1</v>
      </c>
      <c r="X17" s="92">
        <v>0</v>
      </c>
      <c r="Y17" s="92">
        <v>0</v>
      </c>
      <c r="Z17" s="92">
        <v>0</v>
      </c>
      <c r="AA17" s="92">
        <v>0</v>
      </c>
      <c r="AB17" s="92">
        <v>0</v>
      </c>
      <c r="AC17" s="93">
        <v>0</v>
      </c>
      <c r="AD17" s="144">
        <v>0</v>
      </c>
      <c r="AE17" s="69"/>
    </row>
    <row r="18" spans="2:31" s="99" customFormat="1" ht="17.25" customHeight="1" x14ac:dyDescent="0.15">
      <c r="B18" s="228"/>
      <c r="C18" s="69"/>
      <c r="D18" s="65" t="s">
        <v>314</v>
      </c>
      <c r="E18" s="114"/>
      <c r="F18" s="87">
        <v>0</v>
      </c>
      <c r="G18" s="87">
        <v>0</v>
      </c>
      <c r="H18" s="87">
        <v>0</v>
      </c>
      <c r="I18" s="87">
        <v>0</v>
      </c>
      <c r="J18" s="87">
        <v>0</v>
      </c>
      <c r="K18" s="87">
        <v>0</v>
      </c>
      <c r="L18" s="87">
        <v>0</v>
      </c>
      <c r="M18" s="87">
        <v>0</v>
      </c>
      <c r="N18" s="88">
        <v>0</v>
      </c>
      <c r="O18" s="144">
        <v>0</v>
      </c>
      <c r="P18" s="117"/>
      <c r="Q18" s="228"/>
      <c r="R18" s="69"/>
      <c r="S18" s="65" t="s">
        <v>314</v>
      </c>
      <c r="T18" s="114"/>
      <c r="U18" s="87">
        <v>0</v>
      </c>
      <c r="V18" s="87">
        <v>0</v>
      </c>
      <c r="W18" s="87">
        <v>0</v>
      </c>
      <c r="X18" s="87">
        <v>0</v>
      </c>
      <c r="Y18" s="87">
        <v>0</v>
      </c>
      <c r="Z18" s="87">
        <v>0</v>
      </c>
      <c r="AA18" s="87">
        <v>0</v>
      </c>
      <c r="AB18" s="87">
        <v>0</v>
      </c>
      <c r="AC18" s="88">
        <v>0</v>
      </c>
      <c r="AD18" s="144">
        <v>0</v>
      </c>
      <c r="AE18" s="69"/>
    </row>
    <row r="19" spans="2:31" s="99" customFormat="1" ht="25.5" customHeight="1" x14ac:dyDescent="0.15">
      <c r="B19" s="228"/>
      <c r="C19" s="69"/>
      <c r="D19" s="64" t="s">
        <v>459</v>
      </c>
      <c r="E19" s="114"/>
      <c r="F19" s="87">
        <v>0</v>
      </c>
      <c r="G19" s="87">
        <v>0</v>
      </c>
      <c r="H19" s="87">
        <v>0</v>
      </c>
      <c r="I19" s="87">
        <v>0</v>
      </c>
      <c r="J19" s="87">
        <v>0</v>
      </c>
      <c r="K19" s="87">
        <v>0</v>
      </c>
      <c r="L19" s="87">
        <v>0</v>
      </c>
      <c r="M19" s="87">
        <v>0</v>
      </c>
      <c r="N19" s="87">
        <v>0</v>
      </c>
      <c r="O19" s="144">
        <v>0</v>
      </c>
      <c r="P19" s="117"/>
      <c r="Q19" s="228"/>
      <c r="R19" s="69"/>
      <c r="S19" s="64" t="s">
        <v>459</v>
      </c>
      <c r="T19" s="114"/>
      <c r="U19" s="87">
        <v>0</v>
      </c>
      <c r="V19" s="87">
        <v>0</v>
      </c>
      <c r="W19" s="87">
        <v>0</v>
      </c>
      <c r="X19" s="87">
        <v>0</v>
      </c>
      <c r="Y19" s="87">
        <v>0</v>
      </c>
      <c r="Z19" s="87">
        <v>0</v>
      </c>
      <c r="AA19" s="87">
        <v>0</v>
      </c>
      <c r="AB19" s="87">
        <v>0</v>
      </c>
      <c r="AC19" s="87">
        <v>0</v>
      </c>
      <c r="AD19" s="144">
        <v>0</v>
      </c>
      <c r="AE19" s="69"/>
    </row>
    <row r="20" spans="2:31" s="99" customFormat="1" ht="17.25" customHeight="1" x14ac:dyDescent="0.15">
      <c r="B20" s="228" t="s">
        <v>125</v>
      </c>
      <c r="C20" s="145"/>
      <c r="D20" s="65" t="s">
        <v>105</v>
      </c>
      <c r="E20" s="114"/>
      <c r="F20" s="115">
        <v>30</v>
      </c>
      <c r="G20" s="115">
        <v>47</v>
      </c>
      <c r="H20" s="115">
        <v>23</v>
      </c>
      <c r="I20" s="115">
        <v>3</v>
      </c>
      <c r="J20" s="92">
        <v>2</v>
      </c>
      <c r="K20" s="89">
        <v>1</v>
      </c>
      <c r="L20" s="89">
        <v>0</v>
      </c>
      <c r="M20" s="89">
        <v>0</v>
      </c>
      <c r="N20" s="90">
        <v>0</v>
      </c>
      <c r="O20" s="144">
        <v>0</v>
      </c>
      <c r="P20" s="117"/>
      <c r="Q20" s="228" t="s">
        <v>125</v>
      </c>
      <c r="R20" s="145"/>
      <c r="S20" s="65" t="s">
        <v>105</v>
      </c>
      <c r="T20" s="114"/>
      <c r="U20" s="118">
        <v>26</v>
      </c>
      <c r="V20" s="115">
        <v>36</v>
      </c>
      <c r="W20" s="115">
        <v>20</v>
      </c>
      <c r="X20" s="115">
        <v>1</v>
      </c>
      <c r="Y20" s="92">
        <v>1</v>
      </c>
      <c r="Z20" s="92">
        <v>0</v>
      </c>
      <c r="AA20" s="92">
        <v>0</v>
      </c>
      <c r="AB20" s="92">
        <v>0</v>
      </c>
      <c r="AC20" s="93">
        <v>0</v>
      </c>
      <c r="AD20" s="144">
        <v>0</v>
      </c>
      <c r="AE20" s="69"/>
    </row>
    <row r="21" spans="2:31" s="99" customFormat="1" ht="17.25" customHeight="1" x14ac:dyDescent="0.15">
      <c r="B21" s="242"/>
      <c r="C21" s="69"/>
      <c r="D21" s="65" t="s">
        <v>106</v>
      </c>
      <c r="E21" s="114"/>
      <c r="F21" s="115">
        <v>4048</v>
      </c>
      <c r="G21" s="115">
        <v>3183</v>
      </c>
      <c r="H21" s="115">
        <v>2786</v>
      </c>
      <c r="I21" s="115">
        <v>3773</v>
      </c>
      <c r="J21" s="92">
        <v>4531</v>
      </c>
      <c r="K21" s="89">
        <v>3491</v>
      </c>
      <c r="L21" s="89">
        <v>3713</v>
      </c>
      <c r="M21" s="89">
        <v>4411</v>
      </c>
      <c r="N21" s="90">
        <v>5114</v>
      </c>
      <c r="O21" s="144">
        <v>6241</v>
      </c>
      <c r="P21" s="117"/>
      <c r="Q21" s="242"/>
      <c r="R21" s="69"/>
      <c r="S21" s="65" t="s">
        <v>106</v>
      </c>
      <c r="T21" s="114"/>
      <c r="U21" s="118">
        <v>3601</v>
      </c>
      <c r="V21" s="115">
        <v>2841</v>
      </c>
      <c r="W21" s="115">
        <v>2579</v>
      </c>
      <c r="X21" s="115">
        <v>3430</v>
      </c>
      <c r="Y21" s="92">
        <v>4126</v>
      </c>
      <c r="Z21" s="92">
        <v>2824</v>
      </c>
      <c r="AA21" s="92">
        <v>2979</v>
      </c>
      <c r="AB21" s="92">
        <v>3512</v>
      </c>
      <c r="AC21" s="93">
        <v>4024</v>
      </c>
      <c r="AD21" s="144">
        <v>4735</v>
      </c>
      <c r="AE21" s="69"/>
    </row>
    <row r="22" spans="2:31" s="99" customFormat="1" ht="17.25" customHeight="1" x14ac:dyDescent="0.15">
      <c r="B22" s="242"/>
      <c r="C22" s="69"/>
      <c r="D22" s="65" t="s">
        <v>380</v>
      </c>
      <c r="E22" s="114"/>
      <c r="F22" s="87" t="s">
        <v>308</v>
      </c>
      <c r="G22" s="87" t="s">
        <v>308</v>
      </c>
      <c r="H22" s="87" t="s">
        <v>308</v>
      </c>
      <c r="I22" s="87">
        <v>0</v>
      </c>
      <c r="J22" s="87">
        <v>0</v>
      </c>
      <c r="K22" s="87">
        <v>0</v>
      </c>
      <c r="L22" s="87">
        <v>3</v>
      </c>
      <c r="M22" s="87">
        <v>0</v>
      </c>
      <c r="N22" s="88">
        <v>0</v>
      </c>
      <c r="O22" s="144">
        <v>1</v>
      </c>
      <c r="P22" s="117"/>
      <c r="Q22" s="242"/>
      <c r="R22" s="69"/>
      <c r="S22" s="65" t="s">
        <v>380</v>
      </c>
      <c r="T22" s="114"/>
      <c r="U22" s="87" t="s">
        <v>308</v>
      </c>
      <c r="V22" s="87" t="s">
        <v>308</v>
      </c>
      <c r="W22" s="87" t="s">
        <v>308</v>
      </c>
      <c r="X22" s="87">
        <v>0</v>
      </c>
      <c r="Y22" s="87">
        <v>1</v>
      </c>
      <c r="Z22" s="87">
        <v>0</v>
      </c>
      <c r="AA22" s="87">
        <v>3</v>
      </c>
      <c r="AB22" s="87">
        <v>0</v>
      </c>
      <c r="AC22" s="88">
        <v>0</v>
      </c>
      <c r="AD22" s="144">
        <v>0</v>
      </c>
      <c r="AE22" s="69"/>
    </row>
    <row r="23" spans="2:31" s="99" customFormat="1" ht="17.25" customHeight="1" x14ac:dyDescent="0.15">
      <c r="B23" s="242"/>
      <c r="C23" s="145"/>
      <c r="D23" s="65" t="s">
        <v>107</v>
      </c>
      <c r="E23" s="114"/>
      <c r="F23" s="115">
        <v>42</v>
      </c>
      <c r="G23" s="115">
        <v>31</v>
      </c>
      <c r="H23" s="115">
        <v>39</v>
      </c>
      <c r="I23" s="115">
        <v>33</v>
      </c>
      <c r="J23" s="92">
        <v>38</v>
      </c>
      <c r="K23" s="89">
        <v>25</v>
      </c>
      <c r="L23" s="89">
        <v>11</v>
      </c>
      <c r="M23" s="89">
        <v>16</v>
      </c>
      <c r="N23" s="90">
        <v>12</v>
      </c>
      <c r="O23" s="144">
        <v>10</v>
      </c>
      <c r="P23" s="117"/>
      <c r="Q23" s="242"/>
      <c r="R23" s="145"/>
      <c r="S23" s="65" t="s">
        <v>107</v>
      </c>
      <c r="T23" s="114"/>
      <c r="U23" s="118">
        <v>34</v>
      </c>
      <c r="V23" s="115">
        <v>29</v>
      </c>
      <c r="W23" s="115">
        <v>45</v>
      </c>
      <c r="X23" s="115">
        <v>32</v>
      </c>
      <c r="Y23" s="92">
        <v>28</v>
      </c>
      <c r="Z23" s="92">
        <v>19</v>
      </c>
      <c r="AA23" s="92">
        <v>5</v>
      </c>
      <c r="AB23" s="92">
        <v>7</v>
      </c>
      <c r="AC23" s="93">
        <v>10</v>
      </c>
      <c r="AD23" s="144">
        <v>4</v>
      </c>
      <c r="AE23" s="69"/>
    </row>
    <row r="24" spans="2:31" s="99" customFormat="1" ht="17.25" customHeight="1" x14ac:dyDescent="0.15">
      <c r="B24" s="69"/>
      <c r="C24" s="69"/>
      <c r="D24" s="65" t="s">
        <v>108</v>
      </c>
      <c r="E24" s="114"/>
      <c r="F24" s="115">
        <v>1</v>
      </c>
      <c r="G24" s="115">
        <v>3</v>
      </c>
      <c r="H24" s="115">
        <v>0</v>
      </c>
      <c r="I24" s="115">
        <v>3</v>
      </c>
      <c r="J24" s="92">
        <v>0</v>
      </c>
      <c r="K24" s="89">
        <v>2</v>
      </c>
      <c r="L24" s="89">
        <v>0</v>
      </c>
      <c r="M24" s="89">
        <v>2</v>
      </c>
      <c r="N24" s="90">
        <v>0</v>
      </c>
      <c r="O24" s="144">
        <v>0</v>
      </c>
      <c r="P24" s="117"/>
      <c r="Q24" s="69"/>
      <c r="R24" s="69"/>
      <c r="S24" s="65" t="s">
        <v>108</v>
      </c>
      <c r="T24" s="114"/>
      <c r="U24" s="118">
        <v>1</v>
      </c>
      <c r="V24" s="115">
        <v>7</v>
      </c>
      <c r="W24" s="115">
        <v>0</v>
      </c>
      <c r="X24" s="115">
        <v>3</v>
      </c>
      <c r="Y24" s="92">
        <v>0</v>
      </c>
      <c r="Z24" s="92">
        <v>5</v>
      </c>
      <c r="AA24" s="92">
        <v>0</v>
      </c>
      <c r="AB24" s="92">
        <v>12</v>
      </c>
      <c r="AC24" s="93">
        <v>0</v>
      </c>
      <c r="AD24" s="144">
        <v>0</v>
      </c>
      <c r="AE24" s="69"/>
    </row>
    <row r="25" spans="2:31" s="99" customFormat="1" ht="17.25" customHeight="1" x14ac:dyDescent="0.15">
      <c r="B25" s="69"/>
      <c r="C25" s="69"/>
      <c r="D25" s="65" t="s">
        <v>109</v>
      </c>
      <c r="E25" s="114"/>
      <c r="F25" s="115">
        <v>20</v>
      </c>
      <c r="G25" s="115">
        <v>12</v>
      </c>
      <c r="H25" s="115">
        <v>16</v>
      </c>
      <c r="I25" s="115">
        <v>16</v>
      </c>
      <c r="J25" s="92">
        <v>17</v>
      </c>
      <c r="K25" s="89">
        <v>15</v>
      </c>
      <c r="L25" s="89">
        <v>17</v>
      </c>
      <c r="M25" s="89">
        <v>9</v>
      </c>
      <c r="N25" s="90">
        <v>17</v>
      </c>
      <c r="O25" s="144">
        <v>13</v>
      </c>
      <c r="P25" s="117"/>
      <c r="Q25" s="69"/>
      <c r="R25" s="69"/>
      <c r="S25" s="65" t="s">
        <v>109</v>
      </c>
      <c r="T25" s="114"/>
      <c r="U25" s="118">
        <v>25</v>
      </c>
      <c r="V25" s="115">
        <v>22</v>
      </c>
      <c r="W25" s="115">
        <v>18</v>
      </c>
      <c r="X25" s="115">
        <v>18</v>
      </c>
      <c r="Y25" s="92">
        <v>22</v>
      </c>
      <c r="Z25" s="92">
        <v>15</v>
      </c>
      <c r="AA25" s="92">
        <v>20</v>
      </c>
      <c r="AB25" s="92">
        <v>12</v>
      </c>
      <c r="AC25" s="93">
        <v>17</v>
      </c>
      <c r="AD25" s="144">
        <v>14</v>
      </c>
      <c r="AE25" s="69"/>
    </row>
    <row r="26" spans="2:31" s="99" customFormat="1" ht="17.25" customHeight="1" x14ac:dyDescent="0.15">
      <c r="B26" s="69"/>
      <c r="C26" s="69"/>
      <c r="D26" s="65" t="s">
        <v>354</v>
      </c>
      <c r="E26" s="114"/>
      <c r="F26" s="87">
        <v>2</v>
      </c>
      <c r="G26" s="87">
        <v>3</v>
      </c>
      <c r="H26" s="87">
        <v>4</v>
      </c>
      <c r="I26" s="87">
        <v>2</v>
      </c>
      <c r="J26" s="87">
        <v>2</v>
      </c>
      <c r="K26" s="89">
        <v>5</v>
      </c>
      <c r="L26" s="89">
        <v>5</v>
      </c>
      <c r="M26" s="89">
        <v>5</v>
      </c>
      <c r="N26" s="90">
        <v>3</v>
      </c>
      <c r="O26" s="144">
        <v>6</v>
      </c>
      <c r="P26" s="117"/>
      <c r="Q26" s="69"/>
      <c r="R26" s="69"/>
      <c r="S26" s="65" t="s">
        <v>354</v>
      </c>
      <c r="T26" s="114"/>
      <c r="U26" s="87">
        <v>6</v>
      </c>
      <c r="V26" s="87">
        <v>3</v>
      </c>
      <c r="W26" s="87">
        <v>3</v>
      </c>
      <c r="X26" s="87">
        <v>2</v>
      </c>
      <c r="Y26" s="87">
        <v>2</v>
      </c>
      <c r="Z26" s="91">
        <v>1</v>
      </c>
      <c r="AA26" s="92">
        <v>6</v>
      </c>
      <c r="AB26" s="92">
        <v>4</v>
      </c>
      <c r="AC26" s="93">
        <v>0</v>
      </c>
      <c r="AD26" s="144">
        <v>6</v>
      </c>
      <c r="AE26" s="69"/>
    </row>
    <row r="27" spans="2:31" s="99" customFormat="1" ht="17.25" customHeight="1" x14ac:dyDescent="0.15">
      <c r="B27" s="69"/>
      <c r="C27" s="69"/>
      <c r="D27" s="65" t="s">
        <v>110</v>
      </c>
      <c r="E27" s="114"/>
      <c r="F27" s="115">
        <v>2</v>
      </c>
      <c r="G27" s="115">
        <v>1</v>
      </c>
      <c r="H27" s="92">
        <v>0</v>
      </c>
      <c r="I27" s="115">
        <v>1</v>
      </c>
      <c r="J27" s="92">
        <v>0</v>
      </c>
      <c r="K27" s="89">
        <v>0</v>
      </c>
      <c r="L27" s="89">
        <v>0</v>
      </c>
      <c r="M27" s="89">
        <v>1</v>
      </c>
      <c r="N27" s="90">
        <v>1</v>
      </c>
      <c r="O27" s="144">
        <v>0</v>
      </c>
      <c r="P27" s="117"/>
      <c r="Q27" s="69"/>
      <c r="R27" s="69"/>
      <c r="S27" s="65" t="s">
        <v>110</v>
      </c>
      <c r="T27" s="114"/>
      <c r="U27" s="118">
        <v>6</v>
      </c>
      <c r="V27" s="115">
        <v>5</v>
      </c>
      <c r="W27" s="92">
        <v>0</v>
      </c>
      <c r="X27" s="115">
        <v>0</v>
      </c>
      <c r="Y27" s="92">
        <v>0</v>
      </c>
      <c r="Z27" s="92">
        <v>0</v>
      </c>
      <c r="AA27" s="92">
        <v>0</v>
      </c>
      <c r="AB27" s="92">
        <v>3</v>
      </c>
      <c r="AC27" s="93">
        <v>2</v>
      </c>
      <c r="AD27" s="144">
        <v>0</v>
      </c>
      <c r="AE27" s="69"/>
    </row>
    <row r="28" spans="2:31" s="99" customFormat="1" ht="17.25" customHeight="1" x14ac:dyDescent="0.15">
      <c r="B28" s="69"/>
      <c r="C28" s="69"/>
      <c r="D28" s="65" t="s">
        <v>111</v>
      </c>
      <c r="E28" s="114"/>
      <c r="F28" s="115">
        <v>8</v>
      </c>
      <c r="G28" s="115">
        <v>1</v>
      </c>
      <c r="H28" s="92">
        <v>0</v>
      </c>
      <c r="I28" s="92">
        <v>0</v>
      </c>
      <c r="J28" s="92">
        <v>0</v>
      </c>
      <c r="K28" s="89">
        <v>0</v>
      </c>
      <c r="L28" s="89">
        <v>0</v>
      </c>
      <c r="M28" s="89">
        <v>0</v>
      </c>
      <c r="N28" s="90">
        <v>0</v>
      </c>
      <c r="O28" s="144">
        <v>0</v>
      </c>
      <c r="P28" s="117"/>
      <c r="Q28" s="69"/>
      <c r="R28" s="69"/>
      <c r="S28" s="65" t="s">
        <v>111</v>
      </c>
      <c r="T28" s="114"/>
      <c r="U28" s="118">
        <v>11</v>
      </c>
      <c r="V28" s="115">
        <v>1</v>
      </c>
      <c r="W28" s="92">
        <v>0</v>
      </c>
      <c r="X28" s="92">
        <v>0</v>
      </c>
      <c r="Y28" s="92">
        <v>0</v>
      </c>
      <c r="Z28" s="92">
        <v>0</v>
      </c>
      <c r="AA28" s="92">
        <v>0</v>
      </c>
      <c r="AB28" s="92">
        <v>0</v>
      </c>
      <c r="AC28" s="93">
        <v>0</v>
      </c>
      <c r="AD28" s="144">
        <v>0</v>
      </c>
      <c r="AE28" s="69"/>
    </row>
    <row r="29" spans="2:31" s="151" customFormat="1" ht="17.25" customHeight="1" x14ac:dyDescent="0.15">
      <c r="B29" s="146"/>
      <c r="C29" s="146"/>
      <c r="D29" s="96" t="s">
        <v>402</v>
      </c>
      <c r="E29" s="147"/>
      <c r="F29" s="148" t="s">
        <v>308</v>
      </c>
      <c r="G29" s="148" t="s">
        <v>308</v>
      </c>
      <c r="H29" s="88" t="s">
        <v>308</v>
      </c>
      <c r="I29" s="88" t="s">
        <v>308</v>
      </c>
      <c r="J29" s="88" t="s">
        <v>308</v>
      </c>
      <c r="K29" s="94" t="s">
        <v>308</v>
      </c>
      <c r="L29" s="94" t="s">
        <v>308</v>
      </c>
      <c r="M29" s="94">
        <v>0</v>
      </c>
      <c r="N29" s="94">
        <v>0</v>
      </c>
      <c r="O29" s="144">
        <v>1</v>
      </c>
      <c r="P29" s="149"/>
      <c r="Q29" s="146"/>
      <c r="R29" s="146"/>
      <c r="S29" s="96" t="s">
        <v>402</v>
      </c>
      <c r="T29" s="147"/>
      <c r="U29" s="150" t="s">
        <v>308</v>
      </c>
      <c r="V29" s="148" t="s">
        <v>308</v>
      </c>
      <c r="W29" s="88" t="s">
        <v>308</v>
      </c>
      <c r="X29" s="88" t="s">
        <v>308</v>
      </c>
      <c r="Y29" s="88" t="s">
        <v>308</v>
      </c>
      <c r="Z29" s="88" t="s">
        <v>308</v>
      </c>
      <c r="AA29" s="88" t="s">
        <v>308</v>
      </c>
      <c r="AB29" s="88">
        <v>0</v>
      </c>
      <c r="AC29" s="88">
        <v>0</v>
      </c>
      <c r="AD29" s="144">
        <v>1</v>
      </c>
      <c r="AE29" s="146"/>
    </row>
    <row r="30" spans="2:31" s="151" customFormat="1" ht="17.25" customHeight="1" x14ac:dyDescent="0.15">
      <c r="B30" s="146"/>
      <c r="C30" s="146"/>
      <c r="D30" s="64" t="s">
        <v>419</v>
      </c>
      <c r="E30" s="147"/>
      <c r="F30" s="87" t="s">
        <v>308</v>
      </c>
      <c r="G30" s="87" t="s">
        <v>308</v>
      </c>
      <c r="H30" s="87" t="s">
        <v>308</v>
      </c>
      <c r="I30" s="87" t="s">
        <v>308</v>
      </c>
      <c r="J30" s="87" t="s">
        <v>308</v>
      </c>
      <c r="K30" s="87" t="s">
        <v>308</v>
      </c>
      <c r="L30" s="87" t="s">
        <v>308</v>
      </c>
      <c r="M30" s="87" t="s">
        <v>308</v>
      </c>
      <c r="N30" s="87">
        <v>0</v>
      </c>
      <c r="O30" s="144">
        <v>1</v>
      </c>
      <c r="P30" s="149"/>
      <c r="Q30" s="146"/>
      <c r="R30" s="146"/>
      <c r="S30" s="64" t="s">
        <v>419</v>
      </c>
      <c r="T30" s="147"/>
      <c r="U30" s="87" t="s">
        <v>308</v>
      </c>
      <c r="V30" s="87" t="s">
        <v>308</v>
      </c>
      <c r="W30" s="87" t="s">
        <v>308</v>
      </c>
      <c r="X30" s="87" t="s">
        <v>308</v>
      </c>
      <c r="Y30" s="87" t="s">
        <v>308</v>
      </c>
      <c r="Z30" s="87" t="s">
        <v>308</v>
      </c>
      <c r="AA30" s="87" t="s">
        <v>308</v>
      </c>
      <c r="AB30" s="87" t="s">
        <v>308</v>
      </c>
      <c r="AC30" s="87">
        <v>0</v>
      </c>
      <c r="AD30" s="144">
        <v>2</v>
      </c>
      <c r="AE30" s="146"/>
    </row>
    <row r="31" spans="2:31" s="9" customFormat="1" ht="17.25" customHeight="1" x14ac:dyDescent="0.15">
      <c r="B31" s="241" t="s">
        <v>112</v>
      </c>
      <c r="C31" s="241"/>
      <c r="D31" s="241"/>
      <c r="E31" s="12"/>
      <c r="F31" s="13"/>
      <c r="G31" s="13"/>
      <c r="H31" s="13"/>
      <c r="I31" s="13"/>
      <c r="J31" s="13"/>
      <c r="K31" s="14"/>
      <c r="L31" s="14"/>
      <c r="M31" s="14"/>
      <c r="N31" s="61"/>
      <c r="O31" s="152">
        <v>0</v>
      </c>
      <c r="P31" s="15"/>
      <c r="Q31" s="241" t="s">
        <v>112</v>
      </c>
      <c r="R31" s="241"/>
      <c r="S31" s="241"/>
      <c r="T31" s="12"/>
      <c r="U31" s="16"/>
      <c r="V31" s="13"/>
      <c r="W31" s="13"/>
      <c r="X31" s="13"/>
      <c r="Y31" s="13"/>
      <c r="Z31" s="13"/>
      <c r="AA31" s="13"/>
      <c r="AB31" s="13"/>
      <c r="AC31" s="60"/>
      <c r="AD31" s="153">
        <v>0</v>
      </c>
      <c r="AE31" s="17"/>
    </row>
    <row r="32" spans="2:31" s="9" customFormat="1" ht="17.25" customHeight="1" x14ac:dyDescent="0.15">
      <c r="B32" s="95"/>
      <c r="C32" s="95"/>
      <c r="D32" s="65" t="s">
        <v>342</v>
      </c>
      <c r="E32" s="12"/>
      <c r="F32" s="87">
        <v>3</v>
      </c>
      <c r="G32" s="87">
        <v>7</v>
      </c>
      <c r="H32" s="87">
        <v>8</v>
      </c>
      <c r="I32" s="87">
        <v>8</v>
      </c>
      <c r="J32" s="87">
        <v>24</v>
      </c>
      <c r="K32" s="91">
        <v>13</v>
      </c>
      <c r="L32" s="91">
        <v>18</v>
      </c>
      <c r="M32" s="91">
        <v>11</v>
      </c>
      <c r="N32" s="94">
        <v>13</v>
      </c>
      <c r="O32" s="154">
        <v>26</v>
      </c>
      <c r="P32" s="15"/>
      <c r="Q32" s="95"/>
      <c r="R32" s="95"/>
      <c r="S32" s="65" t="s">
        <v>342</v>
      </c>
      <c r="T32" s="12"/>
      <c r="U32" s="87">
        <v>1</v>
      </c>
      <c r="V32" s="87">
        <v>12</v>
      </c>
      <c r="W32" s="87">
        <v>8</v>
      </c>
      <c r="X32" s="87">
        <v>10</v>
      </c>
      <c r="Y32" s="87">
        <v>10</v>
      </c>
      <c r="Z32" s="91">
        <v>11</v>
      </c>
      <c r="AA32" s="91">
        <v>13</v>
      </c>
      <c r="AB32" s="91">
        <v>13</v>
      </c>
      <c r="AC32" s="94">
        <v>13</v>
      </c>
      <c r="AD32" s="154">
        <v>15</v>
      </c>
      <c r="AE32" s="17"/>
    </row>
    <row r="33" spans="2:31" s="99" customFormat="1" ht="17.25" customHeight="1" x14ac:dyDescent="0.15">
      <c r="B33" s="69"/>
      <c r="C33" s="69"/>
      <c r="D33" s="65" t="s">
        <v>113</v>
      </c>
      <c r="E33" s="114"/>
      <c r="F33" s="92">
        <v>4</v>
      </c>
      <c r="G33" s="92">
        <v>5</v>
      </c>
      <c r="H33" s="92">
        <v>4</v>
      </c>
      <c r="I33" s="92">
        <v>5</v>
      </c>
      <c r="J33" s="92">
        <v>6</v>
      </c>
      <c r="K33" s="89">
        <v>3</v>
      </c>
      <c r="L33" s="89">
        <v>3</v>
      </c>
      <c r="M33" s="89">
        <v>0</v>
      </c>
      <c r="N33" s="90">
        <v>2</v>
      </c>
      <c r="O33" s="154">
        <v>6</v>
      </c>
      <c r="P33" s="117"/>
      <c r="Q33" s="69"/>
      <c r="R33" s="69"/>
      <c r="S33" s="65" t="s">
        <v>113</v>
      </c>
      <c r="T33" s="114"/>
      <c r="U33" s="120">
        <v>5</v>
      </c>
      <c r="V33" s="92">
        <v>6</v>
      </c>
      <c r="W33" s="92">
        <v>10</v>
      </c>
      <c r="X33" s="92">
        <v>6</v>
      </c>
      <c r="Y33" s="92">
        <v>12</v>
      </c>
      <c r="Z33" s="92">
        <v>6</v>
      </c>
      <c r="AA33" s="92">
        <v>12</v>
      </c>
      <c r="AB33" s="92">
        <v>0</v>
      </c>
      <c r="AC33" s="93">
        <v>5</v>
      </c>
      <c r="AD33" s="154">
        <v>6</v>
      </c>
      <c r="AE33" s="69"/>
    </row>
    <row r="34" spans="2:31" s="99" customFormat="1" ht="17.25" customHeight="1" x14ac:dyDescent="0.15">
      <c r="B34" s="69"/>
      <c r="C34" s="69"/>
      <c r="D34" s="65" t="s">
        <v>114</v>
      </c>
      <c r="E34" s="114"/>
      <c r="F34" s="115">
        <v>35</v>
      </c>
      <c r="G34" s="115">
        <v>42</v>
      </c>
      <c r="H34" s="115">
        <v>30</v>
      </c>
      <c r="I34" s="115">
        <v>17</v>
      </c>
      <c r="J34" s="92">
        <v>30</v>
      </c>
      <c r="K34" s="89">
        <v>51</v>
      </c>
      <c r="L34" s="89">
        <v>57</v>
      </c>
      <c r="M34" s="89">
        <v>84</v>
      </c>
      <c r="N34" s="90">
        <v>62</v>
      </c>
      <c r="O34" s="154">
        <v>30</v>
      </c>
      <c r="P34" s="117"/>
      <c r="Q34" s="69"/>
      <c r="R34" s="69"/>
      <c r="S34" s="65" t="s">
        <v>114</v>
      </c>
      <c r="T34" s="114"/>
      <c r="U34" s="118">
        <v>15</v>
      </c>
      <c r="V34" s="115">
        <v>17</v>
      </c>
      <c r="W34" s="115">
        <v>7</v>
      </c>
      <c r="X34" s="115">
        <v>9</v>
      </c>
      <c r="Y34" s="92">
        <v>17</v>
      </c>
      <c r="Z34" s="92">
        <v>25</v>
      </c>
      <c r="AA34" s="92">
        <v>65</v>
      </c>
      <c r="AB34" s="92">
        <v>78</v>
      </c>
      <c r="AC34" s="93">
        <v>118</v>
      </c>
      <c r="AD34" s="154">
        <v>47</v>
      </c>
      <c r="AE34" s="69"/>
    </row>
    <row r="35" spans="2:31" s="99" customFormat="1" ht="17.25" customHeight="1" x14ac:dyDescent="0.15">
      <c r="B35" s="69"/>
      <c r="C35" s="69"/>
      <c r="D35" s="65" t="s">
        <v>115</v>
      </c>
      <c r="E35" s="114"/>
      <c r="F35" s="92">
        <v>0</v>
      </c>
      <c r="G35" s="92">
        <v>0</v>
      </c>
      <c r="H35" s="92">
        <v>0</v>
      </c>
      <c r="I35" s="92">
        <v>0</v>
      </c>
      <c r="J35" s="92">
        <v>0</v>
      </c>
      <c r="K35" s="89">
        <v>0</v>
      </c>
      <c r="L35" s="89">
        <v>0</v>
      </c>
      <c r="M35" s="89">
        <v>0</v>
      </c>
      <c r="N35" s="90">
        <v>0</v>
      </c>
      <c r="O35" s="154">
        <v>0</v>
      </c>
      <c r="P35" s="117"/>
      <c r="Q35" s="69"/>
      <c r="R35" s="69"/>
      <c r="S35" s="65" t="s">
        <v>115</v>
      </c>
      <c r="T35" s="114"/>
      <c r="U35" s="120">
        <v>0</v>
      </c>
      <c r="V35" s="92">
        <v>0</v>
      </c>
      <c r="W35" s="92">
        <v>0</v>
      </c>
      <c r="X35" s="92">
        <v>0</v>
      </c>
      <c r="Y35" s="92">
        <v>0</v>
      </c>
      <c r="Z35" s="92">
        <v>0</v>
      </c>
      <c r="AA35" s="92">
        <v>0</v>
      </c>
      <c r="AB35" s="92">
        <v>0</v>
      </c>
      <c r="AC35" s="93">
        <v>0</v>
      </c>
      <c r="AD35" s="154">
        <v>0</v>
      </c>
      <c r="AE35" s="69"/>
    </row>
    <row r="36" spans="2:31" s="99" customFormat="1" ht="17.25" customHeight="1" x14ac:dyDescent="0.15">
      <c r="B36" s="69"/>
      <c r="C36" s="69"/>
      <c r="D36" s="65" t="s">
        <v>116</v>
      </c>
      <c r="E36" s="114"/>
      <c r="F36" s="115">
        <v>0</v>
      </c>
      <c r="G36" s="92">
        <v>2</v>
      </c>
      <c r="H36" s="115">
        <v>6</v>
      </c>
      <c r="I36" s="115">
        <v>8</v>
      </c>
      <c r="J36" s="92">
        <v>5</v>
      </c>
      <c r="K36" s="89">
        <v>4</v>
      </c>
      <c r="L36" s="89">
        <v>2</v>
      </c>
      <c r="M36" s="89">
        <v>0</v>
      </c>
      <c r="N36" s="90">
        <v>0</v>
      </c>
      <c r="O36" s="154">
        <v>3</v>
      </c>
      <c r="P36" s="117"/>
      <c r="Q36" s="69"/>
      <c r="R36" s="69"/>
      <c r="S36" s="65" t="s">
        <v>116</v>
      </c>
      <c r="T36" s="114"/>
      <c r="U36" s="118">
        <v>0</v>
      </c>
      <c r="V36" s="115">
        <v>2</v>
      </c>
      <c r="W36" s="115">
        <v>9</v>
      </c>
      <c r="X36" s="115">
        <v>4</v>
      </c>
      <c r="Y36" s="92">
        <v>7</v>
      </c>
      <c r="Z36" s="92">
        <v>8</v>
      </c>
      <c r="AA36" s="92">
        <v>3</v>
      </c>
      <c r="AB36" s="92">
        <v>0</v>
      </c>
      <c r="AC36" s="93">
        <v>0</v>
      </c>
      <c r="AD36" s="154">
        <v>2</v>
      </c>
      <c r="AE36" s="69"/>
    </row>
    <row r="37" spans="2:31" s="99" customFormat="1" ht="17.25" customHeight="1" x14ac:dyDescent="0.15">
      <c r="B37" s="69"/>
      <c r="C37" s="69"/>
      <c r="D37" s="65" t="s">
        <v>315</v>
      </c>
      <c r="E37" s="114"/>
      <c r="F37" s="92">
        <v>0</v>
      </c>
      <c r="G37" s="92">
        <v>0</v>
      </c>
      <c r="H37" s="92">
        <v>0</v>
      </c>
      <c r="I37" s="92">
        <v>0</v>
      </c>
      <c r="J37" s="92">
        <v>0</v>
      </c>
      <c r="K37" s="89">
        <v>0</v>
      </c>
      <c r="L37" s="89">
        <v>0</v>
      </c>
      <c r="M37" s="89">
        <v>0</v>
      </c>
      <c r="N37" s="90">
        <v>0</v>
      </c>
      <c r="O37" s="154">
        <v>0</v>
      </c>
      <c r="P37" s="117"/>
      <c r="Q37" s="69"/>
      <c r="R37" s="69"/>
      <c r="S37" s="65" t="s">
        <v>315</v>
      </c>
      <c r="T37" s="114"/>
      <c r="U37" s="120">
        <v>0</v>
      </c>
      <c r="V37" s="92">
        <v>0</v>
      </c>
      <c r="W37" s="92">
        <v>0</v>
      </c>
      <c r="X37" s="92">
        <v>0</v>
      </c>
      <c r="Y37" s="92">
        <v>0</v>
      </c>
      <c r="Z37" s="92">
        <v>0</v>
      </c>
      <c r="AA37" s="92">
        <v>0</v>
      </c>
      <c r="AB37" s="92">
        <v>0</v>
      </c>
      <c r="AC37" s="93">
        <v>0</v>
      </c>
      <c r="AD37" s="154">
        <v>0</v>
      </c>
      <c r="AE37" s="69"/>
    </row>
    <row r="38" spans="2:31" s="99" customFormat="1" ht="17.25" customHeight="1" x14ac:dyDescent="0.15">
      <c r="B38" s="69"/>
      <c r="C38" s="69"/>
      <c r="D38" s="65" t="s">
        <v>321</v>
      </c>
      <c r="E38" s="114"/>
      <c r="F38" s="92">
        <v>0</v>
      </c>
      <c r="G38" s="92">
        <v>0</v>
      </c>
      <c r="H38" s="92">
        <v>0</v>
      </c>
      <c r="I38" s="92">
        <v>0</v>
      </c>
      <c r="J38" s="92">
        <v>0</v>
      </c>
      <c r="K38" s="89">
        <v>0</v>
      </c>
      <c r="L38" s="89">
        <v>0</v>
      </c>
      <c r="M38" s="89">
        <v>0</v>
      </c>
      <c r="N38" s="90">
        <v>0</v>
      </c>
      <c r="O38" s="154">
        <v>0</v>
      </c>
      <c r="P38" s="117"/>
      <c r="Q38" s="69"/>
      <c r="R38" s="69"/>
      <c r="S38" s="65" t="s">
        <v>321</v>
      </c>
      <c r="T38" s="114"/>
      <c r="U38" s="120">
        <v>0</v>
      </c>
      <c r="V38" s="92">
        <v>0</v>
      </c>
      <c r="W38" s="92">
        <v>0</v>
      </c>
      <c r="X38" s="92">
        <v>0</v>
      </c>
      <c r="Y38" s="92">
        <v>0</v>
      </c>
      <c r="Z38" s="92">
        <v>0</v>
      </c>
      <c r="AA38" s="92">
        <v>0</v>
      </c>
      <c r="AB38" s="92">
        <v>0</v>
      </c>
      <c r="AC38" s="93">
        <v>0</v>
      </c>
      <c r="AD38" s="154">
        <v>0</v>
      </c>
      <c r="AE38" s="69"/>
    </row>
    <row r="39" spans="2:31" s="99" customFormat="1" ht="17.25" customHeight="1" x14ac:dyDescent="0.15">
      <c r="B39" s="69"/>
      <c r="C39" s="69"/>
      <c r="D39" s="65" t="s">
        <v>117</v>
      </c>
      <c r="E39" s="114"/>
      <c r="F39" s="92">
        <v>0</v>
      </c>
      <c r="G39" s="92">
        <v>0</v>
      </c>
      <c r="H39" s="92">
        <v>0</v>
      </c>
      <c r="I39" s="92">
        <v>0</v>
      </c>
      <c r="J39" s="92">
        <v>0</v>
      </c>
      <c r="K39" s="89">
        <v>0</v>
      </c>
      <c r="L39" s="89">
        <v>0</v>
      </c>
      <c r="M39" s="89">
        <v>0</v>
      </c>
      <c r="N39" s="90">
        <v>0</v>
      </c>
      <c r="O39" s="154">
        <v>0</v>
      </c>
      <c r="P39" s="117"/>
      <c r="Q39" s="69"/>
      <c r="R39" s="69"/>
      <c r="S39" s="65" t="s">
        <v>117</v>
      </c>
      <c r="T39" s="114"/>
      <c r="U39" s="120">
        <v>0</v>
      </c>
      <c r="V39" s="92">
        <v>0</v>
      </c>
      <c r="W39" s="92">
        <v>0</v>
      </c>
      <c r="X39" s="92">
        <v>0</v>
      </c>
      <c r="Y39" s="92">
        <v>0</v>
      </c>
      <c r="Z39" s="92">
        <v>0</v>
      </c>
      <c r="AA39" s="92">
        <v>0</v>
      </c>
      <c r="AB39" s="92">
        <v>0</v>
      </c>
      <c r="AC39" s="93">
        <v>0</v>
      </c>
      <c r="AD39" s="154">
        <v>0</v>
      </c>
      <c r="AE39" s="69"/>
    </row>
    <row r="40" spans="2:31" s="99" customFormat="1" ht="17.25" customHeight="1" x14ac:dyDescent="0.15">
      <c r="B40" s="69"/>
      <c r="C40" s="69"/>
      <c r="D40" s="65" t="s">
        <v>118</v>
      </c>
      <c r="E40" s="114"/>
      <c r="F40" s="115">
        <v>5</v>
      </c>
      <c r="G40" s="115">
        <v>11</v>
      </c>
      <c r="H40" s="115">
        <v>13</v>
      </c>
      <c r="I40" s="115">
        <v>12</v>
      </c>
      <c r="J40" s="92">
        <v>14</v>
      </c>
      <c r="K40" s="89">
        <v>9</v>
      </c>
      <c r="L40" s="89">
        <v>10</v>
      </c>
      <c r="M40" s="89">
        <v>13</v>
      </c>
      <c r="N40" s="90">
        <v>19</v>
      </c>
      <c r="O40" s="154">
        <v>12</v>
      </c>
      <c r="P40" s="117"/>
      <c r="Q40" s="69"/>
      <c r="R40" s="69"/>
      <c r="S40" s="65" t="s">
        <v>118</v>
      </c>
      <c r="T40" s="114"/>
      <c r="U40" s="118">
        <v>6</v>
      </c>
      <c r="V40" s="92">
        <v>11</v>
      </c>
      <c r="W40" s="115">
        <v>14</v>
      </c>
      <c r="X40" s="92">
        <v>14</v>
      </c>
      <c r="Y40" s="92">
        <v>17</v>
      </c>
      <c r="Z40" s="92">
        <v>13</v>
      </c>
      <c r="AA40" s="92">
        <v>13</v>
      </c>
      <c r="AB40" s="92">
        <v>13</v>
      </c>
      <c r="AC40" s="93">
        <v>16</v>
      </c>
      <c r="AD40" s="154">
        <v>15</v>
      </c>
      <c r="AE40" s="69"/>
    </row>
    <row r="41" spans="2:31" s="99" customFormat="1" ht="17.25" customHeight="1" x14ac:dyDescent="0.15">
      <c r="B41" s="69"/>
      <c r="C41" s="69"/>
      <c r="D41" s="65" t="s">
        <v>119</v>
      </c>
      <c r="E41" s="114"/>
      <c r="F41" s="92">
        <v>0</v>
      </c>
      <c r="G41" s="92">
        <v>0</v>
      </c>
      <c r="H41" s="92">
        <v>0</v>
      </c>
      <c r="I41" s="92">
        <v>0</v>
      </c>
      <c r="J41" s="92">
        <v>0</v>
      </c>
      <c r="K41" s="89">
        <v>0</v>
      </c>
      <c r="L41" s="89">
        <v>0</v>
      </c>
      <c r="M41" s="89">
        <v>0</v>
      </c>
      <c r="N41" s="90">
        <v>0</v>
      </c>
      <c r="O41" s="154">
        <v>0</v>
      </c>
      <c r="P41" s="117"/>
      <c r="Q41" s="69"/>
      <c r="R41" s="69"/>
      <c r="S41" s="65" t="s">
        <v>119</v>
      </c>
      <c r="T41" s="114"/>
      <c r="U41" s="120">
        <v>0</v>
      </c>
      <c r="V41" s="92">
        <v>0</v>
      </c>
      <c r="W41" s="92">
        <v>0</v>
      </c>
      <c r="X41" s="115">
        <v>0</v>
      </c>
      <c r="Y41" s="92">
        <v>0</v>
      </c>
      <c r="Z41" s="92">
        <v>0</v>
      </c>
      <c r="AA41" s="92">
        <v>0</v>
      </c>
      <c r="AB41" s="92">
        <v>0</v>
      </c>
      <c r="AC41" s="93">
        <v>0</v>
      </c>
      <c r="AD41" s="154">
        <v>0</v>
      </c>
      <c r="AE41" s="69"/>
    </row>
    <row r="42" spans="2:31" s="99" customFormat="1" ht="17.25" customHeight="1" x14ac:dyDescent="0.15">
      <c r="B42" s="69"/>
      <c r="C42" s="69"/>
      <c r="D42" s="65" t="s">
        <v>120</v>
      </c>
      <c r="E42" s="114"/>
      <c r="F42" s="92">
        <v>1</v>
      </c>
      <c r="G42" s="92">
        <v>0</v>
      </c>
      <c r="H42" s="115">
        <v>0</v>
      </c>
      <c r="I42" s="92">
        <v>2</v>
      </c>
      <c r="J42" s="92">
        <v>2</v>
      </c>
      <c r="K42" s="89">
        <v>0</v>
      </c>
      <c r="L42" s="89">
        <v>3</v>
      </c>
      <c r="M42" s="89">
        <v>0</v>
      </c>
      <c r="N42" s="90">
        <v>0</v>
      </c>
      <c r="O42" s="154">
        <v>0</v>
      </c>
      <c r="P42" s="117"/>
      <c r="Q42" s="69"/>
      <c r="R42" s="69"/>
      <c r="S42" s="65" t="s">
        <v>120</v>
      </c>
      <c r="T42" s="114"/>
      <c r="U42" s="120">
        <v>0</v>
      </c>
      <c r="V42" s="92">
        <v>0</v>
      </c>
      <c r="W42" s="115">
        <v>0</v>
      </c>
      <c r="X42" s="92">
        <v>1</v>
      </c>
      <c r="Y42" s="92">
        <v>1</v>
      </c>
      <c r="Z42" s="92">
        <v>0</v>
      </c>
      <c r="AA42" s="92">
        <v>1</v>
      </c>
      <c r="AB42" s="92">
        <v>0</v>
      </c>
      <c r="AC42" s="93">
        <v>0</v>
      </c>
      <c r="AD42" s="154">
        <v>0</v>
      </c>
      <c r="AE42" s="69"/>
    </row>
    <row r="43" spans="2:31" s="99" customFormat="1" ht="17.25" customHeight="1" x14ac:dyDescent="0.15">
      <c r="B43" s="69"/>
      <c r="C43" s="69"/>
      <c r="D43" s="65" t="s">
        <v>121</v>
      </c>
      <c r="E43" s="114"/>
      <c r="F43" s="115">
        <v>0</v>
      </c>
      <c r="G43" s="92">
        <v>0</v>
      </c>
      <c r="H43" s="92">
        <v>0</v>
      </c>
      <c r="I43" s="115">
        <v>0</v>
      </c>
      <c r="J43" s="92">
        <v>0</v>
      </c>
      <c r="K43" s="89">
        <v>0</v>
      </c>
      <c r="L43" s="89">
        <v>0</v>
      </c>
      <c r="M43" s="89">
        <v>3</v>
      </c>
      <c r="N43" s="90">
        <v>0</v>
      </c>
      <c r="O43" s="154">
        <v>1</v>
      </c>
      <c r="P43" s="117"/>
      <c r="Q43" s="69"/>
      <c r="R43" s="69"/>
      <c r="S43" s="65" t="s">
        <v>121</v>
      </c>
      <c r="T43" s="114"/>
      <c r="U43" s="118">
        <v>0</v>
      </c>
      <c r="V43" s="92">
        <v>0</v>
      </c>
      <c r="W43" s="92">
        <v>0</v>
      </c>
      <c r="X43" s="92">
        <v>0</v>
      </c>
      <c r="Y43" s="92">
        <v>0</v>
      </c>
      <c r="Z43" s="92">
        <v>0</v>
      </c>
      <c r="AA43" s="92">
        <v>0</v>
      </c>
      <c r="AB43" s="92">
        <v>0</v>
      </c>
      <c r="AC43" s="93">
        <v>0</v>
      </c>
      <c r="AD43" s="154">
        <v>0</v>
      </c>
      <c r="AE43" s="69"/>
    </row>
    <row r="44" spans="2:31" s="99" customFormat="1" ht="17.25" customHeight="1" x14ac:dyDescent="0.15">
      <c r="B44" s="69"/>
      <c r="C44" s="69"/>
      <c r="D44" s="65" t="s">
        <v>122</v>
      </c>
      <c r="E44" s="114"/>
      <c r="F44" s="92">
        <v>0</v>
      </c>
      <c r="G44" s="115">
        <v>0</v>
      </c>
      <c r="H44" s="92">
        <v>0</v>
      </c>
      <c r="I44" s="92">
        <v>0</v>
      </c>
      <c r="J44" s="92">
        <v>0</v>
      </c>
      <c r="K44" s="89">
        <v>2</v>
      </c>
      <c r="L44" s="89">
        <v>0</v>
      </c>
      <c r="M44" s="89">
        <v>0</v>
      </c>
      <c r="N44" s="90">
        <v>0</v>
      </c>
      <c r="O44" s="154">
        <v>0</v>
      </c>
      <c r="P44" s="117"/>
      <c r="Q44" s="69"/>
      <c r="R44" s="69"/>
      <c r="S44" s="65" t="s">
        <v>122</v>
      </c>
      <c r="T44" s="114"/>
      <c r="U44" s="120">
        <v>0</v>
      </c>
      <c r="V44" s="92">
        <v>0</v>
      </c>
      <c r="W44" s="92">
        <v>0</v>
      </c>
      <c r="X44" s="92">
        <v>0</v>
      </c>
      <c r="Y44" s="92">
        <v>0</v>
      </c>
      <c r="Z44" s="92">
        <v>4</v>
      </c>
      <c r="AA44" s="92">
        <v>0</v>
      </c>
      <c r="AB44" s="92">
        <v>0</v>
      </c>
      <c r="AC44" s="93">
        <v>0</v>
      </c>
      <c r="AD44" s="154">
        <v>0</v>
      </c>
      <c r="AE44" s="69"/>
    </row>
    <row r="45" spans="2:31" s="99" customFormat="1" ht="17.25" customHeight="1" x14ac:dyDescent="0.15">
      <c r="B45" s="69"/>
      <c r="C45" s="69"/>
      <c r="D45" s="65" t="s">
        <v>123</v>
      </c>
      <c r="E45" s="114"/>
      <c r="F45" s="92">
        <v>0</v>
      </c>
      <c r="G45" s="92">
        <v>0</v>
      </c>
      <c r="H45" s="92">
        <v>1</v>
      </c>
      <c r="I45" s="92">
        <v>0</v>
      </c>
      <c r="J45" s="92">
        <v>0</v>
      </c>
      <c r="K45" s="89">
        <v>0</v>
      </c>
      <c r="L45" s="89">
        <v>0</v>
      </c>
      <c r="M45" s="89">
        <v>0</v>
      </c>
      <c r="N45" s="90">
        <v>0</v>
      </c>
      <c r="O45" s="154">
        <v>0</v>
      </c>
      <c r="P45" s="117"/>
      <c r="Q45" s="69"/>
      <c r="R45" s="69"/>
      <c r="S45" s="65" t="s">
        <v>123</v>
      </c>
      <c r="T45" s="114"/>
      <c r="U45" s="120">
        <v>0</v>
      </c>
      <c r="V45" s="92">
        <v>0</v>
      </c>
      <c r="W45" s="92">
        <v>1</v>
      </c>
      <c r="X45" s="92">
        <v>0</v>
      </c>
      <c r="Y45" s="92">
        <v>0</v>
      </c>
      <c r="Z45" s="92">
        <v>0</v>
      </c>
      <c r="AA45" s="92">
        <v>0</v>
      </c>
      <c r="AB45" s="92">
        <v>0</v>
      </c>
      <c r="AC45" s="93">
        <v>0</v>
      </c>
      <c r="AD45" s="154">
        <v>0</v>
      </c>
      <c r="AE45" s="69"/>
    </row>
    <row r="46" spans="2:31" ht="17.25" customHeight="1" x14ac:dyDescent="0.15">
      <c r="B46" s="98"/>
      <c r="C46" s="98"/>
      <c r="D46" s="65" t="s">
        <v>126</v>
      </c>
      <c r="E46" s="131"/>
      <c r="F46" s="115">
        <v>8</v>
      </c>
      <c r="G46" s="115">
        <v>10</v>
      </c>
      <c r="H46" s="115">
        <v>5</v>
      </c>
      <c r="I46" s="92">
        <v>3</v>
      </c>
      <c r="J46" s="89">
        <v>4</v>
      </c>
      <c r="K46" s="89">
        <v>11</v>
      </c>
      <c r="L46" s="89">
        <v>8</v>
      </c>
      <c r="M46" s="89">
        <v>3</v>
      </c>
      <c r="N46" s="90">
        <v>23</v>
      </c>
      <c r="O46" s="155">
        <v>8</v>
      </c>
      <c r="Q46" s="98"/>
      <c r="R46" s="98"/>
      <c r="S46" s="65" t="s">
        <v>126</v>
      </c>
      <c r="T46" s="131"/>
      <c r="U46" s="118">
        <v>14</v>
      </c>
      <c r="V46" s="92">
        <v>24</v>
      </c>
      <c r="W46" s="115">
        <v>9</v>
      </c>
      <c r="X46" s="92">
        <v>3</v>
      </c>
      <c r="Y46" s="92">
        <v>6</v>
      </c>
      <c r="Z46" s="92">
        <v>11</v>
      </c>
      <c r="AA46" s="92">
        <v>19</v>
      </c>
      <c r="AB46" s="92">
        <v>2</v>
      </c>
      <c r="AC46" s="93">
        <v>34</v>
      </c>
      <c r="AD46" s="155">
        <v>21</v>
      </c>
    </row>
    <row r="47" spans="2:31" ht="17.25" customHeight="1" x14ac:dyDescent="0.15">
      <c r="B47" s="98"/>
      <c r="C47" s="98"/>
      <c r="D47" s="96" t="s">
        <v>451</v>
      </c>
      <c r="E47" s="131"/>
      <c r="F47" s="92">
        <v>0</v>
      </c>
      <c r="G47" s="92">
        <v>0</v>
      </c>
      <c r="H47" s="92">
        <v>0</v>
      </c>
      <c r="I47" s="92">
        <v>0</v>
      </c>
      <c r="J47" s="89">
        <v>0</v>
      </c>
      <c r="K47" s="89">
        <v>0</v>
      </c>
      <c r="L47" s="89">
        <v>0</v>
      </c>
      <c r="M47" s="89">
        <v>0</v>
      </c>
      <c r="N47" s="90">
        <v>0</v>
      </c>
      <c r="O47" s="155">
        <v>0</v>
      </c>
      <c r="Q47" s="98"/>
      <c r="R47" s="98"/>
      <c r="S47" s="96" t="s">
        <v>451</v>
      </c>
      <c r="T47" s="131"/>
      <c r="U47" s="120">
        <v>0</v>
      </c>
      <c r="V47" s="92">
        <v>0</v>
      </c>
      <c r="W47" s="92">
        <v>0</v>
      </c>
      <c r="X47" s="92">
        <v>0</v>
      </c>
      <c r="Y47" s="92">
        <v>0</v>
      </c>
      <c r="Z47" s="92">
        <v>0</v>
      </c>
      <c r="AA47" s="92">
        <v>0</v>
      </c>
      <c r="AB47" s="92">
        <v>0</v>
      </c>
      <c r="AC47" s="93">
        <v>0</v>
      </c>
      <c r="AD47" s="155">
        <v>0</v>
      </c>
    </row>
    <row r="48" spans="2:31" ht="17.25" customHeight="1" thickBot="1" x14ac:dyDescent="0.2">
      <c r="B48" s="156"/>
      <c r="C48" s="156"/>
      <c r="D48" s="71" t="s">
        <v>127</v>
      </c>
      <c r="E48" s="136"/>
      <c r="F48" s="123">
        <v>0</v>
      </c>
      <c r="G48" s="123">
        <v>0</v>
      </c>
      <c r="H48" s="123">
        <v>0</v>
      </c>
      <c r="I48" s="123">
        <v>0</v>
      </c>
      <c r="J48" s="124">
        <v>0</v>
      </c>
      <c r="K48" s="124">
        <v>0</v>
      </c>
      <c r="L48" s="124">
        <v>0</v>
      </c>
      <c r="M48" s="124">
        <v>0</v>
      </c>
      <c r="N48" s="125">
        <v>0</v>
      </c>
      <c r="O48" s="157">
        <v>0</v>
      </c>
      <c r="Q48" s="156"/>
      <c r="R48" s="156"/>
      <c r="S48" s="71" t="s">
        <v>127</v>
      </c>
      <c r="T48" s="136"/>
      <c r="U48" s="127">
        <v>0</v>
      </c>
      <c r="V48" s="123">
        <v>0</v>
      </c>
      <c r="W48" s="123">
        <v>0</v>
      </c>
      <c r="X48" s="123">
        <v>0</v>
      </c>
      <c r="Y48" s="123">
        <v>0</v>
      </c>
      <c r="Z48" s="123">
        <v>0</v>
      </c>
      <c r="AA48" s="123">
        <v>0</v>
      </c>
      <c r="AB48" s="123">
        <v>0</v>
      </c>
      <c r="AC48" s="128">
        <v>0</v>
      </c>
      <c r="AD48" s="157">
        <v>0</v>
      </c>
    </row>
    <row r="49" ht="17.25" customHeight="1" x14ac:dyDescent="0.15"/>
  </sheetData>
  <mergeCells count="14">
    <mergeCell ref="B6:B7"/>
    <mergeCell ref="Q6:Q7"/>
    <mergeCell ref="B31:D31"/>
    <mergeCell ref="B2:O2"/>
    <mergeCell ref="B20:B23"/>
    <mergeCell ref="F4:O4"/>
    <mergeCell ref="B4:E5"/>
    <mergeCell ref="B8:B19"/>
    <mergeCell ref="Q8:Q19"/>
    <mergeCell ref="Q4:T5"/>
    <mergeCell ref="Q20:Q23"/>
    <mergeCell ref="Q31:S31"/>
    <mergeCell ref="Q2:AD2"/>
    <mergeCell ref="U4:AD4"/>
  </mergeCells>
  <phoneticPr fontId="1"/>
  <printOptions horizontalCentered="1"/>
  <pageMargins left="0.39370078740157483" right="0.39370078740157483" top="0.59055118110236227" bottom="0.39370078740157483" header="0.31496062992125984" footer="0.31496062992125984"/>
  <pageSetup paperSize="9" scale="85" pageOrder="overThenDown"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E44"/>
  <sheetViews>
    <sheetView view="pageBreakPreview" zoomScaleNormal="100" zoomScaleSheetLayoutView="100" workbookViewId="0">
      <selection activeCell="D3" sqref="D3"/>
    </sheetView>
  </sheetViews>
  <sheetFormatPr defaultRowHeight="10.8" x14ac:dyDescent="0.15"/>
  <cols>
    <col min="1" max="1" width="2.875" style="97" customWidth="1"/>
    <col min="2" max="2" width="5.875" style="97" customWidth="1"/>
    <col min="3" max="3" width="2.875" style="97" customWidth="1"/>
    <col min="4" max="4" width="32.375" style="97" customWidth="1"/>
    <col min="5" max="5" width="1.875" style="97" customWidth="1"/>
    <col min="6" max="15" width="7" style="97" customWidth="1"/>
    <col min="16" max="16" width="3.875" style="97" customWidth="1"/>
    <col min="17" max="17" width="5.875" style="97" customWidth="1"/>
    <col min="18" max="18" width="2.875" style="97" customWidth="1"/>
    <col min="19" max="19" width="32.375" style="97" customWidth="1"/>
    <col min="20" max="20" width="1.875" style="97" customWidth="1"/>
    <col min="21" max="30" width="7" style="97" customWidth="1"/>
    <col min="31" max="16384" width="9" style="97"/>
  </cols>
  <sheetData>
    <row r="1" spans="2:31" x14ac:dyDescent="0.15">
      <c r="B1" s="97" t="s">
        <v>372</v>
      </c>
      <c r="Q1" s="97" t="s">
        <v>373</v>
      </c>
    </row>
    <row r="2" spans="2:31" s="1" customFormat="1" ht="14.4" x14ac:dyDescent="0.15">
      <c r="B2" s="227" t="s">
        <v>406</v>
      </c>
      <c r="C2" s="227"/>
      <c r="D2" s="227"/>
      <c r="E2" s="227"/>
      <c r="F2" s="227"/>
      <c r="G2" s="227"/>
      <c r="H2" s="227"/>
      <c r="I2" s="227"/>
      <c r="J2" s="227"/>
      <c r="K2" s="227"/>
      <c r="L2" s="227"/>
      <c r="M2" s="227"/>
      <c r="N2" s="227"/>
      <c r="O2" s="227"/>
      <c r="Q2" s="227" t="s">
        <v>407</v>
      </c>
      <c r="R2" s="227"/>
      <c r="S2" s="227"/>
      <c r="T2" s="227"/>
      <c r="U2" s="227"/>
      <c r="V2" s="227"/>
      <c r="W2" s="227"/>
      <c r="X2" s="227"/>
      <c r="Y2" s="227"/>
      <c r="Z2" s="227"/>
      <c r="AA2" s="227"/>
      <c r="AB2" s="227"/>
      <c r="AC2" s="227"/>
      <c r="AD2" s="227"/>
    </row>
    <row r="3" spans="2:31" s="99" customFormat="1" ht="11.4" thickBot="1" x14ac:dyDescent="0.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row>
    <row r="4" spans="2:31" s="99" customFormat="1" ht="18" customHeight="1" x14ac:dyDescent="0.15">
      <c r="B4" s="230" t="s">
        <v>295</v>
      </c>
      <c r="C4" s="230"/>
      <c r="D4" s="230"/>
      <c r="E4" s="231"/>
      <c r="F4" s="234" t="s">
        <v>408</v>
      </c>
      <c r="G4" s="235"/>
      <c r="H4" s="235"/>
      <c r="I4" s="235"/>
      <c r="J4" s="235"/>
      <c r="K4" s="235"/>
      <c r="L4" s="235"/>
      <c r="M4" s="235"/>
      <c r="N4" s="235"/>
      <c r="O4" s="235"/>
      <c r="P4" s="69"/>
      <c r="Q4" s="230" t="s">
        <v>296</v>
      </c>
      <c r="R4" s="230"/>
      <c r="S4" s="230"/>
      <c r="T4" s="231"/>
      <c r="U4" s="235" t="s">
        <v>409</v>
      </c>
      <c r="V4" s="235"/>
      <c r="W4" s="235"/>
      <c r="X4" s="235"/>
      <c r="Y4" s="235"/>
      <c r="Z4" s="235"/>
      <c r="AA4" s="235"/>
      <c r="AB4" s="235"/>
      <c r="AC4" s="235"/>
      <c r="AD4" s="235"/>
    </row>
    <row r="5" spans="2:31" s="99" customFormat="1" ht="18" customHeight="1" x14ac:dyDescent="0.15">
      <c r="B5" s="232"/>
      <c r="C5" s="232"/>
      <c r="D5" s="232"/>
      <c r="E5" s="233"/>
      <c r="F5" s="100" t="s">
        <v>361</v>
      </c>
      <c r="G5" s="100" t="s">
        <v>376</v>
      </c>
      <c r="H5" s="100" t="s">
        <v>377</v>
      </c>
      <c r="I5" s="100" t="s">
        <v>379</v>
      </c>
      <c r="J5" s="100" t="s">
        <v>389</v>
      </c>
      <c r="K5" s="100" t="s">
        <v>390</v>
      </c>
      <c r="L5" s="100" t="s">
        <v>401</v>
      </c>
      <c r="M5" s="100" t="s">
        <v>410</v>
      </c>
      <c r="N5" s="100" t="s">
        <v>443</v>
      </c>
      <c r="O5" s="101" t="s">
        <v>444</v>
      </c>
      <c r="P5" s="102"/>
      <c r="Q5" s="232"/>
      <c r="R5" s="232"/>
      <c r="S5" s="232"/>
      <c r="T5" s="233"/>
      <c r="U5" s="100" t="s">
        <v>361</v>
      </c>
      <c r="V5" s="100" t="s">
        <v>376</v>
      </c>
      <c r="W5" s="100" t="s">
        <v>377</v>
      </c>
      <c r="X5" s="100" t="s">
        <v>379</v>
      </c>
      <c r="Y5" s="100" t="s">
        <v>389</v>
      </c>
      <c r="Z5" s="100" t="s">
        <v>390</v>
      </c>
      <c r="AA5" s="100" t="s">
        <v>401</v>
      </c>
      <c r="AB5" s="100" t="s">
        <v>410</v>
      </c>
      <c r="AC5" s="100" t="s">
        <v>443</v>
      </c>
      <c r="AD5" s="101" t="s">
        <v>444</v>
      </c>
    </row>
    <row r="6" spans="2:31" s="99" customFormat="1" ht="17.25" customHeight="1" x14ac:dyDescent="0.15">
      <c r="B6" s="69"/>
      <c r="C6" s="69"/>
      <c r="D6" s="65" t="s">
        <v>128</v>
      </c>
      <c r="E6" s="131"/>
      <c r="F6" s="92">
        <v>0</v>
      </c>
      <c r="G6" s="92">
        <v>0</v>
      </c>
      <c r="H6" s="92">
        <v>0</v>
      </c>
      <c r="I6" s="92">
        <v>0</v>
      </c>
      <c r="J6" s="89">
        <v>0</v>
      </c>
      <c r="K6" s="89">
        <v>0</v>
      </c>
      <c r="L6" s="89">
        <v>0</v>
      </c>
      <c r="M6" s="89">
        <v>0</v>
      </c>
      <c r="N6" s="90">
        <v>0</v>
      </c>
      <c r="O6" s="155">
        <v>0</v>
      </c>
      <c r="P6" s="117"/>
      <c r="Q6" s="69"/>
      <c r="R6" s="69"/>
      <c r="S6" s="65" t="s">
        <v>128</v>
      </c>
      <c r="T6" s="131"/>
      <c r="U6" s="120">
        <v>0</v>
      </c>
      <c r="V6" s="92">
        <v>0</v>
      </c>
      <c r="W6" s="92">
        <v>0</v>
      </c>
      <c r="X6" s="92">
        <v>0</v>
      </c>
      <c r="Y6" s="92">
        <v>0</v>
      </c>
      <c r="Z6" s="92">
        <v>0</v>
      </c>
      <c r="AA6" s="92">
        <v>0</v>
      </c>
      <c r="AB6" s="92">
        <v>0</v>
      </c>
      <c r="AC6" s="93">
        <v>0</v>
      </c>
      <c r="AD6" s="155">
        <v>0</v>
      </c>
      <c r="AE6" s="69"/>
    </row>
    <row r="7" spans="2:31" s="99" customFormat="1" ht="17.25" customHeight="1" x14ac:dyDescent="0.15">
      <c r="B7" s="69"/>
      <c r="C7" s="69"/>
      <c r="D7" s="65" t="s">
        <v>129</v>
      </c>
      <c r="E7" s="131"/>
      <c r="F7" s="92">
        <v>0</v>
      </c>
      <c r="G7" s="92">
        <v>0</v>
      </c>
      <c r="H7" s="92">
        <v>0</v>
      </c>
      <c r="I7" s="92">
        <v>0</v>
      </c>
      <c r="J7" s="89">
        <v>0</v>
      </c>
      <c r="K7" s="89">
        <v>0</v>
      </c>
      <c r="L7" s="89">
        <v>0</v>
      </c>
      <c r="M7" s="89">
        <v>0</v>
      </c>
      <c r="N7" s="90">
        <v>0</v>
      </c>
      <c r="O7" s="155">
        <v>0</v>
      </c>
      <c r="P7" s="117"/>
      <c r="Q7" s="69"/>
      <c r="R7" s="69"/>
      <c r="S7" s="65" t="s">
        <v>129</v>
      </c>
      <c r="T7" s="131"/>
      <c r="U7" s="120">
        <v>0</v>
      </c>
      <c r="V7" s="92">
        <v>0</v>
      </c>
      <c r="W7" s="92">
        <v>0</v>
      </c>
      <c r="X7" s="92">
        <v>0</v>
      </c>
      <c r="Y7" s="92">
        <v>0</v>
      </c>
      <c r="Z7" s="92">
        <v>0</v>
      </c>
      <c r="AA7" s="92">
        <v>0</v>
      </c>
      <c r="AB7" s="92">
        <v>0</v>
      </c>
      <c r="AC7" s="93">
        <v>0</v>
      </c>
      <c r="AD7" s="155">
        <v>0</v>
      </c>
      <c r="AE7" s="69"/>
    </row>
    <row r="8" spans="2:31" s="99" customFormat="1" ht="17.25" customHeight="1" x14ac:dyDescent="0.15">
      <c r="B8" s="69"/>
      <c r="C8" s="69"/>
      <c r="D8" s="65" t="s">
        <v>130</v>
      </c>
      <c r="E8" s="131"/>
      <c r="F8" s="92">
        <v>0</v>
      </c>
      <c r="G8" s="92">
        <v>0</v>
      </c>
      <c r="H8" s="92">
        <v>0</v>
      </c>
      <c r="I8" s="92">
        <v>0</v>
      </c>
      <c r="J8" s="89">
        <v>0</v>
      </c>
      <c r="K8" s="89">
        <v>0</v>
      </c>
      <c r="L8" s="89">
        <v>0</v>
      </c>
      <c r="M8" s="89">
        <v>0</v>
      </c>
      <c r="N8" s="90">
        <v>0</v>
      </c>
      <c r="O8" s="155">
        <v>0</v>
      </c>
      <c r="P8" s="117"/>
      <c r="Q8" s="69"/>
      <c r="R8" s="69"/>
      <c r="S8" s="65" t="s">
        <v>130</v>
      </c>
      <c r="T8" s="131"/>
      <c r="U8" s="120">
        <v>0</v>
      </c>
      <c r="V8" s="92">
        <v>0</v>
      </c>
      <c r="W8" s="92">
        <v>0</v>
      </c>
      <c r="X8" s="92">
        <v>0</v>
      </c>
      <c r="Y8" s="92">
        <v>0</v>
      </c>
      <c r="Z8" s="92">
        <v>0</v>
      </c>
      <c r="AA8" s="92">
        <v>0</v>
      </c>
      <c r="AB8" s="92">
        <v>0</v>
      </c>
      <c r="AC8" s="93">
        <v>0</v>
      </c>
      <c r="AD8" s="155">
        <v>0</v>
      </c>
      <c r="AE8" s="69"/>
    </row>
    <row r="9" spans="2:31" s="99" customFormat="1" ht="17.25" customHeight="1" x14ac:dyDescent="0.15">
      <c r="B9" s="69"/>
      <c r="C9" s="69"/>
      <c r="D9" s="65" t="s">
        <v>131</v>
      </c>
      <c r="E9" s="131"/>
      <c r="F9" s="92">
        <v>0</v>
      </c>
      <c r="G9" s="92">
        <v>0</v>
      </c>
      <c r="H9" s="92">
        <v>0</v>
      </c>
      <c r="I9" s="92">
        <v>0</v>
      </c>
      <c r="J9" s="89">
        <v>0</v>
      </c>
      <c r="K9" s="89">
        <v>0</v>
      </c>
      <c r="L9" s="89">
        <v>0</v>
      </c>
      <c r="M9" s="89">
        <v>0</v>
      </c>
      <c r="N9" s="90">
        <v>0</v>
      </c>
      <c r="O9" s="155">
        <v>0</v>
      </c>
      <c r="P9" s="117"/>
      <c r="Q9" s="69"/>
      <c r="R9" s="69"/>
      <c r="S9" s="65" t="s">
        <v>131</v>
      </c>
      <c r="T9" s="131"/>
      <c r="U9" s="120">
        <v>0</v>
      </c>
      <c r="V9" s="92">
        <v>0</v>
      </c>
      <c r="W9" s="92">
        <v>0</v>
      </c>
      <c r="X9" s="92">
        <v>0</v>
      </c>
      <c r="Y9" s="92">
        <v>0</v>
      </c>
      <c r="Z9" s="92">
        <v>0</v>
      </c>
      <c r="AA9" s="92">
        <v>0</v>
      </c>
      <c r="AB9" s="92">
        <v>0</v>
      </c>
      <c r="AC9" s="93">
        <v>0</v>
      </c>
      <c r="AD9" s="155">
        <v>0</v>
      </c>
      <c r="AE9" s="69"/>
    </row>
    <row r="10" spans="2:31" s="99" customFormat="1" ht="17.25" customHeight="1" x14ac:dyDescent="0.15">
      <c r="B10" s="69"/>
      <c r="C10" s="69"/>
      <c r="D10" s="64" t="s">
        <v>420</v>
      </c>
      <c r="E10" s="131"/>
      <c r="F10" s="87">
        <v>0</v>
      </c>
      <c r="G10" s="87">
        <v>0</v>
      </c>
      <c r="H10" s="87">
        <v>0</v>
      </c>
      <c r="I10" s="87">
        <v>0</v>
      </c>
      <c r="J10" s="87">
        <v>0</v>
      </c>
      <c r="K10" s="87">
        <v>0</v>
      </c>
      <c r="L10" s="87">
        <v>0</v>
      </c>
      <c r="M10" s="87">
        <v>0</v>
      </c>
      <c r="N10" s="87">
        <v>0</v>
      </c>
      <c r="O10" s="155">
        <v>0</v>
      </c>
      <c r="P10" s="117"/>
      <c r="Q10" s="69"/>
      <c r="R10" s="69"/>
      <c r="S10" s="64" t="s">
        <v>420</v>
      </c>
      <c r="T10" s="131"/>
      <c r="U10" s="87">
        <v>0</v>
      </c>
      <c r="V10" s="87">
        <v>0</v>
      </c>
      <c r="W10" s="87">
        <v>0</v>
      </c>
      <c r="X10" s="87">
        <v>0</v>
      </c>
      <c r="Y10" s="87">
        <v>0</v>
      </c>
      <c r="Z10" s="87">
        <v>0</v>
      </c>
      <c r="AA10" s="87">
        <v>0</v>
      </c>
      <c r="AB10" s="87">
        <v>0</v>
      </c>
      <c r="AC10" s="87">
        <v>0</v>
      </c>
      <c r="AD10" s="155">
        <v>0</v>
      </c>
      <c r="AE10" s="69"/>
    </row>
    <row r="11" spans="2:31" s="99" customFormat="1" ht="17.25" customHeight="1" x14ac:dyDescent="0.15">
      <c r="B11" s="69"/>
      <c r="C11" s="69"/>
      <c r="D11" s="65" t="s">
        <v>132</v>
      </c>
      <c r="E11" s="131"/>
      <c r="F11" s="92">
        <v>0</v>
      </c>
      <c r="G11" s="92">
        <v>0</v>
      </c>
      <c r="H11" s="92">
        <v>0</v>
      </c>
      <c r="I11" s="92">
        <v>0</v>
      </c>
      <c r="J11" s="89">
        <v>0</v>
      </c>
      <c r="K11" s="89">
        <v>0</v>
      </c>
      <c r="L11" s="89">
        <v>0</v>
      </c>
      <c r="M11" s="89">
        <v>0</v>
      </c>
      <c r="N11" s="90">
        <v>0</v>
      </c>
      <c r="O11" s="155">
        <v>0</v>
      </c>
      <c r="P11" s="117"/>
      <c r="Q11" s="69"/>
      <c r="R11" s="69"/>
      <c r="S11" s="65" t="s">
        <v>132</v>
      </c>
      <c r="T11" s="131"/>
      <c r="U11" s="120">
        <v>0</v>
      </c>
      <c r="V11" s="92">
        <v>0</v>
      </c>
      <c r="W11" s="92">
        <v>0</v>
      </c>
      <c r="X11" s="92">
        <v>0</v>
      </c>
      <c r="Y11" s="92">
        <v>0</v>
      </c>
      <c r="Z11" s="92">
        <v>0</v>
      </c>
      <c r="AA11" s="92">
        <v>0</v>
      </c>
      <c r="AB11" s="92">
        <v>0</v>
      </c>
      <c r="AC11" s="93">
        <v>0</v>
      </c>
      <c r="AD11" s="155">
        <v>0</v>
      </c>
      <c r="AE11" s="69"/>
    </row>
    <row r="12" spans="2:31" s="99" customFormat="1" ht="17.25" customHeight="1" x14ac:dyDescent="0.15">
      <c r="B12" s="69"/>
      <c r="C12" s="69"/>
      <c r="D12" s="64" t="s">
        <v>421</v>
      </c>
      <c r="E12" s="131"/>
      <c r="F12" s="87" t="s">
        <v>308</v>
      </c>
      <c r="G12" s="87" t="s">
        <v>308</v>
      </c>
      <c r="H12" s="87" t="s">
        <v>308</v>
      </c>
      <c r="I12" s="87" t="s">
        <v>308</v>
      </c>
      <c r="J12" s="87" t="s">
        <v>308</v>
      </c>
      <c r="K12" s="87" t="s">
        <v>308</v>
      </c>
      <c r="L12" s="87" t="s">
        <v>308</v>
      </c>
      <c r="M12" s="87" t="s">
        <v>308</v>
      </c>
      <c r="N12" s="87">
        <v>3</v>
      </c>
      <c r="O12" s="155">
        <v>2</v>
      </c>
      <c r="P12" s="117"/>
      <c r="Q12" s="69"/>
      <c r="R12" s="69"/>
      <c r="S12" s="64" t="s">
        <v>421</v>
      </c>
      <c r="T12" s="131"/>
      <c r="U12" s="87" t="s">
        <v>308</v>
      </c>
      <c r="V12" s="87" t="s">
        <v>308</v>
      </c>
      <c r="W12" s="87" t="s">
        <v>308</v>
      </c>
      <c r="X12" s="87" t="s">
        <v>308</v>
      </c>
      <c r="Y12" s="87" t="s">
        <v>308</v>
      </c>
      <c r="Z12" s="87" t="s">
        <v>308</v>
      </c>
      <c r="AA12" s="87" t="s">
        <v>308</v>
      </c>
      <c r="AB12" s="87" t="s">
        <v>308</v>
      </c>
      <c r="AC12" s="87">
        <v>0</v>
      </c>
      <c r="AD12" s="155">
        <v>3</v>
      </c>
      <c r="AE12" s="69"/>
    </row>
    <row r="13" spans="2:31" s="9" customFormat="1" ht="17.25" customHeight="1" x14ac:dyDescent="0.15">
      <c r="B13" s="241" t="s">
        <v>133</v>
      </c>
      <c r="C13" s="241"/>
      <c r="D13" s="243"/>
      <c r="E13" s="10"/>
      <c r="F13" s="13"/>
      <c r="G13" s="13"/>
      <c r="H13" s="13"/>
      <c r="I13" s="13"/>
      <c r="J13" s="14"/>
      <c r="K13" s="14">
        <v>0</v>
      </c>
      <c r="L13" s="14"/>
      <c r="M13" s="14"/>
      <c r="N13" s="61"/>
      <c r="O13" s="158"/>
      <c r="P13" s="15"/>
      <c r="Q13" s="241" t="s">
        <v>133</v>
      </c>
      <c r="R13" s="241"/>
      <c r="S13" s="243"/>
      <c r="T13" s="10"/>
      <c r="U13" s="16"/>
      <c r="V13" s="13"/>
      <c r="W13" s="13"/>
      <c r="X13" s="13"/>
      <c r="Y13" s="13"/>
      <c r="Z13" s="13">
        <v>0</v>
      </c>
      <c r="AA13" s="13"/>
      <c r="AB13" s="13"/>
      <c r="AC13" s="60"/>
      <c r="AD13" s="159"/>
      <c r="AE13" s="17"/>
    </row>
    <row r="14" spans="2:31" s="99" customFormat="1" ht="17.25" customHeight="1" x14ac:dyDescent="0.15">
      <c r="B14" s="228" t="s">
        <v>157</v>
      </c>
      <c r="C14" s="113"/>
      <c r="D14" s="65" t="s">
        <v>134</v>
      </c>
      <c r="E14" s="131"/>
      <c r="F14" s="115">
        <v>20</v>
      </c>
      <c r="G14" s="115">
        <v>33</v>
      </c>
      <c r="H14" s="115">
        <v>30</v>
      </c>
      <c r="I14" s="92">
        <v>40</v>
      </c>
      <c r="J14" s="89">
        <v>23</v>
      </c>
      <c r="K14" s="89">
        <v>25</v>
      </c>
      <c r="L14" s="89">
        <v>21</v>
      </c>
      <c r="M14" s="89">
        <v>15</v>
      </c>
      <c r="N14" s="90">
        <v>15</v>
      </c>
      <c r="O14" s="160">
        <v>13</v>
      </c>
      <c r="P14" s="117"/>
      <c r="Q14" s="228" t="s">
        <v>157</v>
      </c>
      <c r="R14" s="113"/>
      <c r="S14" s="65" t="s">
        <v>134</v>
      </c>
      <c r="T14" s="131"/>
      <c r="U14" s="118">
        <v>26</v>
      </c>
      <c r="V14" s="115">
        <v>41</v>
      </c>
      <c r="W14" s="115">
        <v>39</v>
      </c>
      <c r="X14" s="92">
        <v>38</v>
      </c>
      <c r="Y14" s="92">
        <v>26</v>
      </c>
      <c r="Z14" s="92">
        <v>26</v>
      </c>
      <c r="AA14" s="92">
        <v>31</v>
      </c>
      <c r="AB14" s="92">
        <v>19</v>
      </c>
      <c r="AC14" s="93">
        <v>14</v>
      </c>
      <c r="AD14" s="160">
        <v>19</v>
      </c>
      <c r="AE14" s="69"/>
    </row>
    <row r="15" spans="2:31" s="99" customFormat="1" ht="17.25" customHeight="1" x14ac:dyDescent="0.15">
      <c r="B15" s="228"/>
      <c r="C15" s="119"/>
      <c r="D15" s="65" t="s">
        <v>135</v>
      </c>
      <c r="E15" s="131"/>
      <c r="F15" s="115">
        <v>0</v>
      </c>
      <c r="G15" s="92">
        <v>0</v>
      </c>
      <c r="H15" s="92">
        <v>0</v>
      </c>
      <c r="I15" s="92">
        <v>0</v>
      </c>
      <c r="J15" s="89">
        <v>0</v>
      </c>
      <c r="K15" s="89">
        <v>0</v>
      </c>
      <c r="L15" s="89">
        <v>0</v>
      </c>
      <c r="M15" s="89">
        <v>0</v>
      </c>
      <c r="N15" s="90">
        <v>0</v>
      </c>
      <c r="O15" s="160">
        <v>0</v>
      </c>
      <c r="P15" s="117"/>
      <c r="Q15" s="228"/>
      <c r="R15" s="119"/>
      <c r="S15" s="65" t="s">
        <v>135</v>
      </c>
      <c r="T15" s="131"/>
      <c r="U15" s="120">
        <v>0</v>
      </c>
      <c r="V15" s="92">
        <v>0</v>
      </c>
      <c r="W15" s="92">
        <v>0</v>
      </c>
      <c r="X15" s="92">
        <v>0</v>
      </c>
      <c r="Y15" s="92">
        <v>0</v>
      </c>
      <c r="Z15" s="92">
        <v>0</v>
      </c>
      <c r="AA15" s="92">
        <v>0</v>
      </c>
      <c r="AB15" s="92">
        <v>0</v>
      </c>
      <c r="AC15" s="93">
        <v>0</v>
      </c>
      <c r="AD15" s="160">
        <v>0</v>
      </c>
      <c r="AE15" s="69"/>
    </row>
    <row r="16" spans="2:31" s="99" customFormat="1" ht="17.25" customHeight="1" x14ac:dyDescent="0.15">
      <c r="B16" s="228"/>
      <c r="C16" s="119"/>
      <c r="D16" s="65" t="s">
        <v>136</v>
      </c>
      <c r="E16" s="131"/>
      <c r="F16" s="115">
        <v>18</v>
      </c>
      <c r="G16" s="115">
        <v>25</v>
      </c>
      <c r="H16" s="115">
        <v>18</v>
      </c>
      <c r="I16" s="92">
        <v>17</v>
      </c>
      <c r="J16" s="89">
        <v>18</v>
      </c>
      <c r="K16" s="89">
        <v>13</v>
      </c>
      <c r="L16" s="89">
        <v>17</v>
      </c>
      <c r="M16" s="89">
        <v>24</v>
      </c>
      <c r="N16" s="90">
        <v>7</v>
      </c>
      <c r="O16" s="160">
        <v>13</v>
      </c>
      <c r="P16" s="117"/>
      <c r="Q16" s="228"/>
      <c r="R16" s="119"/>
      <c r="S16" s="65" t="s">
        <v>136</v>
      </c>
      <c r="T16" s="131"/>
      <c r="U16" s="118">
        <v>36</v>
      </c>
      <c r="V16" s="115">
        <v>38</v>
      </c>
      <c r="W16" s="115">
        <v>32</v>
      </c>
      <c r="X16" s="92">
        <v>32</v>
      </c>
      <c r="Y16" s="92">
        <v>28</v>
      </c>
      <c r="Z16" s="92">
        <v>14</v>
      </c>
      <c r="AA16" s="92">
        <v>27</v>
      </c>
      <c r="AB16" s="92">
        <v>34</v>
      </c>
      <c r="AC16" s="93">
        <v>12</v>
      </c>
      <c r="AD16" s="160">
        <v>20</v>
      </c>
      <c r="AE16" s="69"/>
    </row>
    <row r="17" spans="2:31" s="99" customFormat="1" ht="17.25" customHeight="1" x14ac:dyDescent="0.15">
      <c r="B17" s="228"/>
      <c r="C17" s="119"/>
      <c r="D17" s="65" t="s">
        <v>137</v>
      </c>
      <c r="E17" s="131"/>
      <c r="F17" s="92">
        <v>4</v>
      </c>
      <c r="G17" s="115">
        <v>4</v>
      </c>
      <c r="H17" s="115">
        <v>8</v>
      </c>
      <c r="I17" s="92">
        <v>11</v>
      </c>
      <c r="J17" s="89">
        <v>6</v>
      </c>
      <c r="K17" s="89">
        <v>8</v>
      </c>
      <c r="L17" s="89">
        <v>3</v>
      </c>
      <c r="M17" s="89">
        <v>8</v>
      </c>
      <c r="N17" s="90">
        <v>6</v>
      </c>
      <c r="O17" s="160">
        <v>4</v>
      </c>
      <c r="P17" s="117"/>
      <c r="Q17" s="228"/>
      <c r="R17" s="119"/>
      <c r="S17" s="65" t="s">
        <v>137</v>
      </c>
      <c r="T17" s="131"/>
      <c r="U17" s="118">
        <v>5</v>
      </c>
      <c r="V17" s="115">
        <v>3</v>
      </c>
      <c r="W17" s="115">
        <v>10</v>
      </c>
      <c r="X17" s="92">
        <v>12</v>
      </c>
      <c r="Y17" s="92">
        <v>7</v>
      </c>
      <c r="Z17" s="92">
        <v>8</v>
      </c>
      <c r="AA17" s="92">
        <v>3</v>
      </c>
      <c r="AB17" s="92">
        <v>9</v>
      </c>
      <c r="AC17" s="93">
        <v>4</v>
      </c>
      <c r="AD17" s="160">
        <v>4</v>
      </c>
      <c r="AE17" s="69"/>
    </row>
    <row r="18" spans="2:31" s="99" customFormat="1" ht="17.25" customHeight="1" x14ac:dyDescent="0.15">
      <c r="B18" s="228"/>
      <c r="C18" s="119"/>
      <c r="D18" s="65" t="s">
        <v>138</v>
      </c>
      <c r="E18" s="131"/>
      <c r="F18" s="92">
        <v>1</v>
      </c>
      <c r="G18" s="115">
        <v>0</v>
      </c>
      <c r="H18" s="115">
        <v>4</v>
      </c>
      <c r="I18" s="92">
        <v>5</v>
      </c>
      <c r="J18" s="89">
        <v>2</v>
      </c>
      <c r="K18" s="89">
        <v>1</v>
      </c>
      <c r="L18" s="89">
        <v>3</v>
      </c>
      <c r="M18" s="89">
        <v>0</v>
      </c>
      <c r="N18" s="90">
        <v>4</v>
      </c>
      <c r="O18" s="160">
        <v>0</v>
      </c>
      <c r="P18" s="117"/>
      <c r="Q18" s="228"/>
      <c r="R18" s="119"/>
      <c r="S18" s="65" t="s">
        <v>138</v>
      </c>
      <c r="T18" s="131"/>
      <c r="U18" s="120">
        <v>1</v>
      </c>
      <c r="V18" s="115">
        <v>0</v>
      </c>
      <c r="W18" s="115">
        <v>2</v>
      </c>
      <c r="X18" s="92">
        <v>4</v>
      </c>
      <c r="Y18" s="92">
        <v>1</v>
      </c>
      <c r="Z18" s="92">
        <v>2</v>
      </c>
      <c r="AA18" s="92">
        <v>3</v>
      </c>
      <c r="AB18" s="92">
        <v>0</v>
      </c>
      <c r="AC18" s="93">
        <v>3</v>
      </c>
      <c r="AD18" s="160">
        <v>0</v>
      </c>
      <c r="AE18" s="69"/>
    </row>
    <row r="19" spans="2:31" s="99" customFormat="1" ht="17.25" customHeight="1" x14ac:dyDescent="0.15">
      <c r="B19" s="228"/>
      <c r="C19" s="119"/>
      <c r="D19" s="65" t="s">
        <v>139</v>
      </c>
      <c r="E19" s="131"/>
      <c r="F19" s="115">
        <v>1</v>
      </c>
      <c r="G19" s="115">
        <v>3</v>
      </c>
      <c r="H19" s="115">
        <v>1</v>
      </c>
      <c r="I19" s="92">
        <v>3</v>
      </c>
      <c r="J19" s="89">
        <v>3</v>
      </c>
      <c r="K19" s="89">
        <v>2</v>
      </c>
      <c r="L19" s="89">
        <v>0</v>
      </c>
      <c r="M19" s="89">
        <v>1</v>
      </c>
      <c r="N19" s="90">
        <v>4</v>
      </c>
      <c r="O19" s="160">
        <v>8</v>
      </c>
      <c r="P19" s="117"/>
      <c r="Q19" s="228"/>
      <c r="R19" s="119"/>
      <c r="S19" s="65" t="s">
        <v>139</v>
      </c>
      <c r="T19" s="131"/>
      <c r="U19" s="118">
        <v>2</v>
      </c>
      <c r="V19" s="115">
        <v>4</v>
      </c>
      <c r="W19" s="115">
        <v>1</v>
      </c>
      <c r="X19" s="92">
        <v>2</v>
      </c>
      <c r="Y19" s="92">
        <v>6</v>
      </c>
      <c r="Z19" s="92">
        <v>2</v>
      </c>
      <c r="AA19" s="92">
        <v>0</v>
      </c>
      <c r="AB19" s="92">
        <v>1</v>
      </c>
      <c r="AC19" s="93">
        <v>6</v>
      </c>
      <c r="AD19" s="160">
        <v>8</v>
      </c>
      <c r="AE19" s="69"/>
    </row>
    <row r="20" spans="2:31" s="99" customFormat="1" ht="17.25" customHeight="1" x14ac:dyDescent="0.15">
      <c r="B20" s="228"/>
      <c r="C20" s="119"/>
      <c r="D20" s="65" t="s">
        <v>140</v>
      </c>
      <c r="E20" s="131"/>
      <c r="F20" s="115">
        <v>0</v>
      </c>
      <c r="G20" s="115">
        <v>0</v>
      </c>
      <c r="H20" s="115">
        <v>1</v>
      </c>
      <c r="I20" s="92">
        <v>0</v>
      </c>
      <c r="J20" s="89">
        <v>0</v>
      </c>
      <c r="K20" s="89">
        <v>2</v>
      </c>
      <c r="L20" s="89">
        <v>0</v>
      </c>
      <c r="M20" s="89">
        <v>0</v>
      </c>
      <c r="N20" s="90">
        <v>0</v>
      </c>
      <c r="O20" s="160">
        <v>0</v>
      </c>
      <c r="P20" s="117"/>
      <c r="Q20" s="228"/>
      <c r="R20" s="119"/>
      <c r="S20" s="65" t="s">
        <v>140</v>
      </c>
      <c r="T20" s="131"/>
      <c r="U20" s="118">
        <v>0</v>
      </c>
      <c r="V20" s="115">
        <v>0</v>
      </c>
      <c r="W20" s="115">
        <v>0</v>
      </c>
      <c r="X20" s="92">
        <v>0</v>
      </c>
      <c r="Y20" s="92">
        <v>0</v>
      </c>
      <c r="Z20" s="92">
        <v>4</v>
      </c>
      <c r="AA20" s="92">
        <v>0</v>
      </c>
      <c r="AB20" s="92">
        <v>0</v>
      </c>
      <c r="AC20" s="93">
        <v>0</v>
      </c>
      <c r="AD20" s="160">
        <v>0</v>
      </c>
      <c r="AE20" s="69"/>
    </row>
    <row r="21" spans="2:31" s="99" customFormat="1" ht="17.25" customHeight="1" x14ac:dyDescent="0.15">
      <c r="B21" s="228"/>
      <c r="C21" s="119"/>
      <c r="D21" s="65" t="s">
        <v>141</v>
      </c>
      <c r="E21" s="131"/>
      <c r="F21" s="115">
        <v>2</v>
      </c>
      <c r="G21" s="115">
        <v>3</v>
      </c>
      <c r="H21" s="115">
        <v>3</v>
      </c>
      <c r="I21" s="92">
        <v>1</v>
      </c>
      <c r="J21" s="89">
        <v>0</v>
      </c>
      <c r="K21" s="89">
        <v>2</v>
      </c>
      <c r="L21" s="89">
        <v>0</v>
      </c>
      <c r="M21" s="89">
        <v>1</v>
      </c>
      <c r="N21" s="90">
        <v>1</v>
      </c>
      <c r="O21" s="160">
        <v>0</v>
      </c>
      <c r="P21" s="117"/>
      <c r="Q21" s="228"/>
      <c r="R21" s="119"/>
      <c r="S21" s="65" t="s">
        <v>141</v>
      </c>
      <c r="T21" s="131"/>
      <c r="U21" s="118">
        <v>1</v>
      </c>
      <c r="V21" s="115">
        <v>3</v>
      </c>
      <c r="W21" s="115">
        <v>1</v>
      </c>
      <c r="X21" s="92">
        <v>0</v>
      </c>
      <c r="Y21" s="92">
        <v>0</v>
      </c>
      <c r="Z21" s="92">
        <v>2</v>
      </c>
      <c r="AA21" s="92">
        <v>0</v>
      </c>
      <c r="AB21" s="92">
        <v>1</v>
      </c>
      <c r="AC21" s="93">
        <v>1</v>
      </c>
      <c r="AD21" s="160">
        <v>0</v>
      </c>
      <c r="AE21" s="69"/>
    </row>
    <row r="22" spans="2:31" s="99" customFormat="1" ht="17.25" customHeight="1" x14ac:dyDescent="0.15">
      <c r="B22" s="228"/>
      <c r="C22" s="119"/>
      <c r="D22" s="65" t="s">
        <v>142</v>
      </c>
      <c r="E22" s="131"/>
      <c r="F22" s="115">
        <v>0</v>
      </c>
      <c r="G22" s="115">
        <v>0</v>
      </c>
      <c r="H22" s="115">
        <v>2</v>
      </c>
      <c r="I22" s="92">
        <v>3</v>
      </c>
      <c r="J22" s="89">
        <v>4</v>
      </c>
      <c r="K22" s="89">
        <v>1</v>
      </c>
      <c r="L22" s="89">
        <v>0</v>
      </c>
      <c r="M22" s="89">
        <v>1</v>
      </c>
      <c r="N22" s="90">
        <v>1</v>
      </c>
      <c r="O22" s="160">
        <v>0</v>
      </c>
      <c r="P22" s="117"/>
      <c r="Q22" s="228"/>
      <c r="R22" s="119"/>
      <c r="S22" s="65" t="s">
        <v>142</v>
      </c>
      <c r="T22" s="131"/>
      <c r="U22" s="118">
        <v>0</v>
      </c>
      <c r="V22" s="115">
        <v>0</v>
      </c>
      <c r="W22" s="115">
        <v>1</v>
      </c>
      <c r="X22" s="92">
        <v>14</v>
      </c>
      <c r="Y22" s="92">
        <v>2</v>
      </c>
      <c r="Z22" s="92">
        <v>3</v>
      </c>
      <c r="AA22" s="92">
        <v>0</v>
      </c>
      <c r="AB22" s="92">
        <v>2</v>
      </c>
      <c r="AC22" s="93">
        <v>1</v>
      </c>
      <c r="AD22" s="160">
        <v>1</v>
      </c>
      <c r="AE22" s="69"/>
    </row>
    <row r="23" spans="2:31" s="99" customFormat="1" ht="17.25" customHeight="1" x14ac:dyDescent="0.15">
      <c r="B23" s="228"/>
      <c r="C23" s="119"/>
      <c r="D23" s="65" t="s">
        <v>143</v>
      </c>
      <c r="E23" s="131"/>
      <c r="F23" s="92">
        <v>1</v>
      </c>
      <c r="G23" s="92">
        <v>0</v>
      </c>
      <c r="H23" s="115">
        <v>0</v>
      </c>
      <c r="I23" s="92">
        <v>0</v>
      </c>
      <c r="J23" s="89">
        <v>0</v>
      </c>
      <c r="K23" s="89">
        <v>0</v>
      </c>
      <c r="L23" s="89">
        <v>0</v>
      </c>
      <c r="M23" s="89">
        <v>0</v>
      </c>
      <c r="N23" s="90">
        <v>0</v>
      </c>
      <c r="O23" s="160">
        <v>0</v>
      </c>
      <c r="P23" s="117"/>
      <c r="Q23" s="228"/>
      <c r="R23" s="119"/>
      <c r="S23" s="65" t="s">
        <v>143</v>
      </c>
      <c r="T23" s="131"/>
      <c r="U23" s="120">
        <v>2</v>
      </c>
      <c r="V23" s="92">
        <v>0</v>
      </c>
      <c r="W23" s="115">
        <v>0</v>
      </c>
      <c r="X23" s="92">
        <v>0</v>
      </c>
      <c r="Y23" s="92">
        <v>0</v>
      </c>
      <c r="Z23" s="92">
        <v>0</v>
      </c>
      <c r="AA23" s="92">
        <v>0</v>
      </c>
      <c r="AB23" s="92">
        <v>0</v>
      </c>
      <c r="AC23" s="93">
        <v>0</v>
      </c>
      <c r="AD23" s="160">
        <v>0</v>
      </c>
      <c r="AE23" s="69"/>
    </row>
    <row r="24" spans="2:31" s="99" customFormat="1" ht="17.25" customHeight="1" x14ac:dyDescent="0.15">
      <c r="B24" s="228"/>
      <c r="C24" s="119"/>
      <c r="D24" s="65" t="s">
        <v>144</v>
      </c>
      <c r="E24" s="131"/>
      <c r="F24" s="115">
        <v>0</v>
      </c>
      <c r="G24" s="92">
        <v>1</v>
      </c>
      <c r="H24" s="92">
        <v>0</v>
      </c>
      <c r="I24" s="92">
        <v>0</v>
      </c>
      <c r="J24" s="89">
        <v>0</v>
      </c>
      <c r="K24" s="89">
        <v>1</v>
      </c>
      <c r="L24" s="89">
        <v>1</v>
      </c>
      <c r="M24" s="89">
        <v>0</v>
      </c>
      <c r="N24" s="90">
        <v>1</v>
      </c>
      <c r="O24" s="160">
        <v>1</v>
      </c>
      <c r="P24" s="117"/>
      <c r="Q24" s="228"/>
      <c r="R24" s="119"/>
      <c r="S24" s="65" t="s">
        <v>144</v>
      </c>
      <c r="T24" s="131"/>
      <c r="U24" s="118">
        <v>0</v>
      </c>
      <c r="V24" s="92">
        <v>0</v>
      </c>
      <c r="W24" s="92">
        <v>0</v>
      </c>
      <c r="X24" s="92">
        <v>0</v>
      </c>
      <c r="Y24" s="92">
        <v>0</v>
      </c>
      <c r="Z24" s="92">
        <v>1</v>
      </c>
      <c r="AA24" s="92">
        <v>0</v>
      </c>
      <c r="AB24" s="92">
        <v>0</v>
      </c>
      <c r="AC24" s="93">
        <v>1</v>
      </c>
      <c r="AD24" s="160">
        <v>0</v>
      </c>
      <c r="AE24" s="69"/>
    </row>
    <row r="25" spans="2:31" s="99" customFormat="1" ht="17.25" customHeight="1" x14ac:dyDescent="0.15">
      <c r="B25" s="228"/>
      <c r="C25" s="119"/>
      <c r="D25" s="65" t="s">
        <v>145</v>
      </c>
      <c r="E25" s="131"/>
      <c r="F25" s="92">
        <v>0</v>
      </c>
      <c r="G25" s="92">
        <v>0</v>
      </c>
      <c r="H25" s="115">
        <v>0</v>
      </c>
      <c r="I25" s="92">
        <v>0</v>
      </c>
      <c r="J25" s="89">
        <v>0</v>
      </c>
      <c r="K25" s="89">
        <v>0</v>
      </c>
      <c r="L25" s="89">
        <v>0</v>
      </c>
      <c r="M25" s="89">
        <v>0</v>
      </c>
      <c r="N25" s="90">
        <v>0</v>
      </c>
      <c r="O25" s="160">
        <v>0</v>
      </c>
      <c r="P25" s="117"/>
      <c r="Q25" s="228"/>
      <c r="R25" s="119"/>
      <c r="S25" s="65" t="s">
        <v>145</v>
      </c>
      <c r="T25" s="131"/>
      <c r="U25" s="120">
        <v>0</v>
      </c>
      <c r="V25" s="92">
        <v>0</v>
      </c>
      <c r="W25" s="115">
        <v>0</v>
      </c>
      <c r="X25" s="92">
        <v>0</v>
      </c>
      <c r="Y25" s="92">
        <v>0</v>
      </c>
      <c r="Z25" s="92">
        <v>0</v>
      </c>
      <c r="AA25" s="92">
        <v>0</v>
      </c>
      <c r="AB25" s="92">
        <v>0</v>
      </c>
      <c r="AC25" s="93">
        <v>0</v>
      </c>
      <c r="AD25" s="160">
        <v>0</v>
      </c>
      <c r="AE25" s="69"/>
    </row>
    <row r="26" spans="2:31" s="99" customFormat="1" ht="17.25" customHeight="1" x14ac:dyDescent="0.15">
      <c r="B26" s="228"/>
      <c r="C26" s="119"/>
      <c r="D26" s="65" t="s">
        <v>146</v>
      </c>
      <c r="E26" s="131"/>
      <c r="F26" s="92">
        <v>0</v>
      </c>
      <c r="G26" s="92">
        <v>0</v>
      </c>
      <c r="H26" s="92">
        <v>0</v>
      </c>
      <c r="I26" s="92">
        <v>0</v>
      </c>
      <c r="J26" s="89">
        <v>0</v>
      </c>
      <c r="K26" s="89">
        <v>0</v>
      </c>
      <c r="L26" s="89">
        <v>0</v>
      </c>
      <c r="M26" s="89">
        <v>0</v>
      </c>
      <c r="N26" s="90">
        <v>0</v>
      </c>
      <c r="O26" s="160">
        <v>0</v>
      </c>
      <c r="P26" s="117"/>
      <c r="Q26" s="228"/>
      <c r="R26" s="119"/>
      <c r="S26" s="65" t="s">
        <v>146</v>
      </c>
      <c r="T26" s="131"/>
      <c r="U26" s="120">
        <v>0</v>
      </c>
      <c r="V26" s="92">
        <v>0</v>
      </c>
      <c r="W26" s="92">
        <v>0</v>
      </c>
      <c r="X26" s="92">
        <v>0</v>
      </c>
      <c r="Y26" s="92">
        <v>0</v>
      </c>
      <c r="Z26" s="92">
        <v>0</v>
      </c>
      <c r="AA26" s="92">
        <v>0</v>
      </c>
      <c r="AB26" s="92">
        <v>0</v>
      </c>
      <c r="AC26" s="93">
        <v>0</v>
      </c>
      <c r="AD26" s="160">
        <v>0</v>
      </c>
      <c r="AE26" s="69"/>
    </row>
    <row r="27" spans="2:31" s="99" customFormat="1" ht="17.25" customHeight="1" x14ac:dyDescent="0.15">
      <c r="B27" s="228"/>
      <c r="C27" s="119"/>
      <c r="D27" s="65" t="s">
        <v>147</v>
      </c>
      <c r="E27" s="131"/>
      <c r="F27" s="92">
        <v>0</v>
      </c>
      <c r="G27" s="92">
        <v>0</v>
      </c>
      <c r="H27" s="92">
        <v>0</v>
      </c>
      <c r="I27" s="92">
        <v>0</v>
      </c>
      <c r="J27" s="89">
        <v>0</v>
      </c>
      <c r="K27" s="89">
        <v>0</v>
      </c>
      <c r="L27" s="89">
        <v>0</v>
      </c>
      <c r="M27" s="89">
        <v>0</v>
      </c>
      <c r="N27" s="90">
        <v>0</v>
      </c>
      <c r="O27" s="160">
        <v>0</v>
      </c>
      <c r="P27" s="117"/>
      <c r="Q27" s="228"/>
      <c r="R27" s="119"/>
      <c r="S27" s="65" t="s">
        <v>147</v>
      </c>
      <c r="T27" s="131"/>
      <c r="U27" s="120">
        <v>0</v>
      </c>
      <c r="V27" s="92">
        <v>0</v>
      </c>
      <c r="W27" s="92">
        <v>0</v>
      </c>
      <c r="X27" s="92">
        <v>0</v>
      </c>
      <c r="Y27" s="92">
        <v>0</v>
      </c>
      <c r="Z27" s="92">
        <v>0</v>
      </c>
      <c r="AA27" s="92">
        <v>0</v>
      </c>
      <c r="AB27" s="92">
        <v>0</v>
      </c>
      <c r="AC27" s="93">
        <v>0</v>
      </c>
      <c r="AD27" s="160">
        <v>0</v>
      </c>
      <c r="AE27" s="69"/>
    </row>
    <row r="28" spans="2:31" s="99" customFormat="1" ht="17.25" customHeight="1" x14ac:dyDescent="0.15">
      <c r="B28" s="228"/>
      <c r="C28" s="119"/>
      <c r="D28" s="65" t="s">
        <v>148</v>
      </c>
      <c r="E28" s="131"/>
      <c r="F28" s="92">
        <v>0</v>
      </c>
      <c r="G28" s="115">
        <v>0</v>
      </c>
      <c r="H28" s="92">
        <v>0</v>
      </c>
      <c r="I28" s="92">
        <v>0</v>
      </c>
      <c r="J28" s="89">
        <v>0</v>
      </c>
      <c r="K28" s="89">
        <v>0</v>
      </c>
      <c r="L28" s="89">
        <v>0</v>
      </c>
      <c r="M28" s="89">
        <v>0</v>
      </c>
      <c r="N28" s="90">
        <v>0</v>
      </c>
      <c r="O28" s="160">
        <v>0</v>
      </c>
      <c r="P28" s="117"/>
      <c r="Q28" s="228"/>
      <c r="R28" s="119"/>
      <c r="S28" s="65" t="s">
        <v>148</v>
      </c>
      <c r="T28" s="131"/>
      <c r="U28" s="120">
        <v>0</v>
      </c>
      <c r="V28" s="115">
        <v>0</v>
      </c>
      <c r="W28" s="92">
        <v>0</v>
      </c>
      <c r="X28" s="92">
        <v>0</v>
      </c>
      <c r="Y28" s="92">
        <v>0</v>
      </c>
      <c r="Z28" s="92">
        <v>0</v>
      </c>
      <c r="AA28" s="92">
        <v>0</v>
      </c>
      <c r="AB28" s="92">
        <v>0</v>
      </c>
      <c r="AC28" s="93">
        <v>0</v>
      </c>
      <c r="AD28" s="160">
        <v>0</v>
      </c>
      <c r="AE28" s="69"/>
    </row>
    <row r="29" spans="2:31" s="99" customFormat="1" ht="17.25" customHeight="1" x14ac:dyDescent="0.15">
      <c r="B29" s="228"/>
      <c r="C29" s="119"/>
      <c r="D29" s="65" t="s">
        <v>149</v>
      </c>
      <c r="E29" s="131"/>
      <c r="F29" s="92">
        <v>0</v>
      </c>
      <c r="G29" s="92">
        <v>0</v>
      </c>
      <c r="H29" s="92">
        <v>0</v>
      </c>
      <c r="I29" s="92">
        <v>0</v>
      </c>
      <c r="J29" s="89">
        <v>0</v>
      </c>
      <c r="K29" s="89">
        <v>0</v>
      </c>
      <c r="L29" s="89">
        <v>0</v>
      </c>
      <c r="M29" s="89">
        <v>0</v>
      </c>
      <c r="N29" s="90">
        <v>0</v>
      </c>
      <c r="O29" s="160">
        <v>0</v>
      </c>
      <c r="P29" s="117"/>
      <c r="Q29" s="228"/>
      <c r="R29" s="119"/>
      <c r="S29" s="65" t="s">
        <v>149</v>
      </c>
      <c r="T29" s="131"/>
      <c r="U29" s="120">
        <v>0</v>
      </c>
      <c r="V29" s="92">
        <v>0</v>
      </c>
      <c r="W29" s="92">
        <v>0</v>
      </c>
      <c r="X29" s="92">
        <v>0</v>
      </c>
      <c r="Y29" s="92">
        <v>0</v>
      </c>
      <c r="Z29" s="92">
        <v>0</v>
      </c>
      <c r="AA29" s="92">
        <v>0</v>
      </c>
      <c r="AB29" s="92">
        <v>0</v>
      </c>
      <c r="AC29" s="93">
        <v>0</v>
      </c>
      <c r="AD29" s="160">
        <v>0</v>
      </c>
      <c r="AE29" s="69"/>
    </row>
    <row r="30" spans="2:31" s="99" customFormat="1" ht="17.25" customHeight="1" x14ac:dyDescent="0.15">
      <c r="B30" s="228"/>
      <c r="C30" s="119"/>
      <c r="D30" s="65" t="s">
        <v>150</v>
      </c>
      <c r="E30" s="131"/>
      <c r="F30" s="92">
        <v>0</v>
      </c>
      <c r="G30" s="92">
        <v>0</v>
      </c>
      <c r="H30" s="92">
        <v>0</v>
      </c>
      <c r="I30" s="92">
        <v>0</v>
      </c>
      <c r="J30" s="89">
        <v>2</v>
      </c>
      <c r="K30" s="89">
        <v>0</v>
      </c>
      <c r="L30" s="89">
        <v>0</v>
      </c>
      <c r="M30" s="89">
        <v>0</v>
      </c>
      <c r="N30" s="90">
        <v>0</v>
      </c>
      <c r="O30" s="160">
        <v>0</v>
      </c>
      <c r="P30" s="117"/>
      <c r="Q30" s="228"/>
      <c r="R30" s="119"/>
      <c r="S30" s="65" t="s">
        <v>150</v>
      </c>
      <c r="T30" s="131"/>
      <c r="U30" s="120">
        <v>0</v>
      </c>
      <c r="V30" s="92">
        <v>0</v>
      </c>
      <c r="W30" s="92">
        <v>0</v>
      </c>
      <c r="X30" s="92">
        <v>0</v>
      </c>
      <c r="Y30" s="92">
        <v>2</v>
      </c>
      <c r="Z30" s="92">
        <v>0</v>
      </c>
      <c r="AA30" s="92">
        <v>0</v>
      </c>
      <c r="AB30" s="92">
        <v>0</v>
      </c>
      <c r="AC30" s="93">
        <v>0</v>
      </c>
      <c r="AD30" s="160">
        <v>0</v>
      </c>
      <c r="AE30" s="69"/>
    </row>
    <row r="31" spans="2:31" s="99" customFormat="1" ht="17.25" customHeight="1" x14ac:dyDescent="0.15">
      <c r="B31" s="228"/>
      <c r="C31" s="119"/>
      <c r="D31" s="65" t="s">
        <v>151</v>
      </c>
      <c r="E31" s="131"/>
      <c r="F31" s="92">
        <v>2</v>
      </c>
      <c r="G31" s="92">
        <v>0</v>
      </c>
      <c r="H31" s="92">
        <v>0</v>
      </c>
      <c r="I31" s="92">
        <v>1</v>
      </c>
      <c r="J31" s="89">
        <v>0</v>
      </c>
      <c r="K31" s="89">
        <v>0</v>
      </c>
      <c r="L31" s="89">
        <v>0</v>
      </c>
      <c r="M31" s="89">
        <v>0</v>
      </c>
      <c r="N31" s="90">
        <v>0</v>
      </c>
      <c r="O31" s="160">
        <v>0</v>
      </c>
      <c r="P31" s="117"/>
      <c r="Q31" s="228"/>
      <c r="R31" s="119"/>
      <c r="S31" s="65" t="s">
        <v>151</v>
      </c>
      <c r="T31" s="131"/>
      <c r="U31" s="120">
        <v>2</v>
      </c>
      <c r="V31" s="92">
        <v>0</v>
      </c>
      <c r="W31" s="92">
        <v>0</v>
      </c>
      <c r="X31" s="92">
        <v>1</v>
      </c>
      <c r="Y31" s="92">
        <v>0</v>
      </c>
      <c r="Z31" s="92">
        <v>0</v>
      </c>
      <c r="AA31" s="92">
        <v>0</v>
      </c>
      <c r="AB31" s="92">
        <v>0</v>
      </c>
      <c r="AC31" s="93">
        <v>0</v>
      </c>
      <c r="AD31" s="160">
        <v>0</v>
      </c>
      <c r="AE31" s="69"/>
    </row>
    <row r="32" spans="2:31" s="99" customFormat="1" ht="17.25" customHeight="1" x14ac:dyDescent="0.15">
      <c r="B32" s="228"/>
      <c r="C32" s="119"/>
      <c r="D32" s="65" t="s">
        <v>152</v>
      </c>
      <c r="E32" s="131"/>
      <c r="F32" s="92">
        <v>0</v>
      </c>
      <c r="G32" s="92">
        <v>0</v>
      </c>
      <c r="H32" s="92">
        <v>0</v>
      </c>
      <c r="I32" s="92">
        <v>0</v>
      </c>
      <c r="J32" s="89">
        <v>0</v>
      </c>
      <c r="K32" s="89">
        <v>0</v>
      </c>
      <c r="L32" s="89">
        <v>0</v>
      </c>
      <c r="M32" s="89">
        <v>0</v>
      </c>
      <c r="N32" s="90">
        <v>0</v>
      </c>
      <c r="O32" s="160">
        <v>0</v>
      </c>
      <c r="P32" s="117"/>
      <c r="Q32" s="228"/>
      <c r="R32" s="119"/>
      <c r="S32" s="65" t="s">
        <v>152</v>
      </c>
      <c r="T32" s="131"/>
      <c r="U32" s="120">
        <v>0</v>
      </c>
      <c r="V32" s="92">
        <v>0</v>
      </c>
      <c r="W32" s="92">
        <v>0</v>
      </c>
      <c r="X32" s="92">
        <v>0</v>
      </c>
      <c r="Y32" s="92">
        <v>0</v>
      </c>
      <c r="Z32" s="92">
        <v>0</v>
      </c>
      <c r="AA32" s="92">
        <v>0</v>
      </c>
      <c r="AB32" s="92">
        <v>0</v>
      </c>
      <c r="AC32" s="93">
        <v>0</v>
      </c>
      <c r="AD32" s="160">
        <v>0</v>
      </c>
      <c r="AE32" s="69"/>
    </row>
    <row r="33" spans="2:31" s="99" customFormat="1" ht="17.25" customHeight="1" x14ac:dyDescent="0.15">
      <c r="B33" s="228"/>
      <c r="C33" s="119"/>
      <c r="D33" s="65" t="s">
        <v>153</v>
      </c>
      <c r="E33" s="131"/>
      <c r="F33" s="92">
        <v>0</v>
      </c>
      <c r="G33" s="92">
        <v>0</v>
      </c>
      <c r="H33" s="92">
        <v>0</v>
      </c>
      <c r="I33" s="92">
        <v>0</v>
      </c>
      <c r="J33" s="89">
        <v>0</v>
      </c>
      <c r="K33" s="89">
        <v>0</v>
      </c>
      <c r="L33" s="89">
        <v>0</v>
      </c>
      <c r="M33" s="89">
        <v>0</v>
      </c>
      <c r="N33" s="90">
        <v>0</v>
      </c>
      <c r="O33" s="160">
        <v>0</v>
      </c>
      <c r="P33" s="117"/>
      <c r="Q33" s="228"/>
      <c r="R33" s="119"/>
      <c r="S33" s="65" t="s">
        <v>153</v>
      </c>
      <c r="T33" s="131"/>
      <c r="U33" s="120">
        <v>0</v>
      </c>
      <c r="V33" s="92">
        <v>0</v>
      </c>
      <c r="W33" s="92">
        <v>0</v>
      </c>
      <c r="X33" s="92">
        <v>0</v>
      </c>
      <c r="Y33" s="92">
        <v>0</v>
      </c>
      <c r="Z33" s="92">
        <v>0</v>
      </c>
      <c r="AA33" s="92">
        <v>0</v>
      </c>
      <c r="AB33" s="92">
        <v>0</v>
      </c>
      <c r="AC33" s="93">
        <v>0</v>
      </c>
      <c r="AD33" s="160">
        <v>0</v>
      </c>
      <c r="AE33" s="69"/>
    </row>
    <row r="34" spans="2:31" s="99" customFormat="1" ht="17.25" customHeight="1" x14ac:dyDescent="0.15">
      <c r="B34" s="228"/>
      <c r="C34" s="119"/>
      <c r="D34" s="65" t="s">
        <v>154</v>
      </c>
      <c r="E34" s="131"/>
      <c r="F34" s="115">
        <v>0</v>
      </c>
      <c r="G34" s="115">
        <v>1</v>
      </c>
      <c r="H34" s="115">
        <v>1</v>
      </c>
      <c r="I34" s="92">
        <v>0</v>
      </c>
      <c r="J34" s="89">
        <v>0</v>
      </c>
      <c r="K34" s="89">
        <v>3</v>
      </c>
      <c r="L34" s="89">
        <v>0</v>
      </c>
      <c r="M34" s="89">
        <v>0</v>
      </c>
      <c r="N34" s="90">
        <v>0</v>
      </c>
      <c r="O34" s="160">
        <v>0</v>
      </c>
      <c r="P34" s="117"/>
      <c r="Q34" s="228"/>
      <c r="R34" s="119"/>
      <c r="S34" s="65" t="s">
        <v>154</v>
      </c>
      <c r="T34" s="131"/>
      <c r="U34" s="118">
        <v>0</v>
      </c>
      <c r="V34" s="115">
        <v>2</v>
      </c>
      <c r="W34" s="115">
        <v>0</v>
      </c>
      <c r="X34" s="92">
        <v>0</v>
      </c>
      <c r="Y34" s="92">
        <v>0</v>
      </c>
      <c r="Z34" s="92">
        <v>2</v>
      </c>
      <c r="AA34" s="92">
        <v>0</v>
      </c>
      <c r="AB34" s="92">
        <v>0</v>
      </c>
      <c r="AC34" s="93">
        <v>0</v>
      </c>
      <c r="AD34" s="160">
        <v>0</v>
      </c>
      <c r="AE34" s="69"/>
    </row>
    <row r="35" spans="2:31" s="99" customFormat="1" ht="17.25" customHeight="1" x14ac:dyDescent="0.15">
      <c r="B35" s="228"/>
      <c r="C35" s="119"/>
      <c r="D35" s="65" t="s">
        <v>316</v>
      </c>
      <c r="E35" s="131"/>
      <c r="F35" s="87">
        <v>6</v>
      </c>
      <c r="G35" s="87">
        <v>4</v>
      </c>
      <c r="H35" s="87">
        <v>4</v>
      </c>
      <c r="I35" s="87">
        <v>9</v>
      </c>
      <c r="J35" s="87">
        <v>8</v>
      </c>
      <c r="K35" s="87">
        <v>4</v>
      </c>
      <c r="L35" s="87">
        <v>11</v>
      </c>
      <c r="M35" s="87">
        <v>7</v>
      </c>
      <c r="N35" s="88">
        <v>2</v>
      </c>
      <c r="O35" s="160">
        <v>8</v>
      </c>
      <c r="P35" s="117"/>
      <c r="Q35" s="228"/>
      <c r="R35" s="119"/>
      <c r="S35" s="65" t="s">
        <v>316</v>
      </c>
      <c r="T35" s="131"/>
      <c r="U35" s="87">
        <v>3</v>
      </c>
      <c r="V35" s="87">
        <v>7</v>
      </c>
      <c r="W35" s="87">
        <v>9</v>
      </c>
      <c r="X35" s="87">
        <v>9</v>
      </c>
      <c r="Y35" s="87">
        <v>4</v>
      </c>
      <c r="Z35" s="87">
        <v>2</v>
      </c>
      <c r="AA35" s="87">
        <v>9</v>
      </c>
      <c r="AB35" s="87">
        <v>0</v>
      </c>
      <c r="AC35" s="88">
        <v>1</v>
      </c>
      <c r="AD35" s="160">
        <v>3</v>
      </c>
      <c r="AE35" s="69"/>
    </row>
    <row r="36" spans="2:31" s="99" customFormat="1" ht="17.25" customHeight="1" x14ac:dyDescent="0.15">
      <c r="B36" s="228"/>
      <c r="C36" s="119"/>
      <c r="D36" s="65" t="s">
        <v>327</v>
      </c>
      <c r="E36" s="131"/>
      <c r="F36" s="87">
        <v>0</v>
      </c>
      <c r="G36" s="87">
        <v>0</v>
      </c>
      <c r="H36" s="87">
        <v>0</v>
      </c>
      <c r="I36" s="87">
        <v>0</v>
      </c>
      <c r="J36" s="87">
        <v>0</v>
      </c>
      <c r="K36" s="87">
        <v>0</v>
      </c>
      <c r="L36" s="87">
        <v>0</v>
      </c>
      <c r="M36" s="87">
        <v>0</v>
      </c>
      <c r="N36" s="88">
        <v>0</v>
      </c>
      <c r="O36" s="160">
        <v>0</v>
      </c>
      <c r="P36" s="117"/>
      <c r="Q36" s="228"/>
      <c r="R36" s="119"/>
      <c r="S36" s="65" t="s">
        <v>327</v>
      </c>
      <c r="T36" s="131"/>
      <c r="U36" s="87">
        <v>0</v>
      </c>
      <c r="V36" s="87">
        <v>0</v>
      </c>
      <c r="W36" s="87">
        <v>0</v>
      </c>
      <c r="X36" s="87">
        <v>0</v>
      </c>
      <c r="Y36" s="87">
        <v>0</v>
      </c>
      <c r="Z36" s="87">
        <v>0</v>
      </c>
      <c r="AA36" s="87">
        <v>0</v>
      </c>
      <c r="AB36" s="87">
        <v>0</v>
      </c>
      <c r="AC36" s="88">
        <v>0</v>
      </c>
      <c r="AD36" s="160">
        <v>0</v>
      </c>
      <c r="AE36" s="69"/>
    </row>
    <row r="37" spans="2:31" s="99" customFormat="1" ht="17.25" customHeight="1" x14ac:dyDescent="0.15">
      <c r="B37" s="228"/>
      <c r="C37" s="119"/>
      <c r="D37" s="64" t="s">
        <v>422</v>
      </c>
      <c r="E37" s="131"/>
      <c r="F37" s="87">
        <v>0</v>
      </c>
      <c r="G37" s="87">
        <v>0</v>
      </c>
      <c r="H37" s="87">
        <v>0</v>
      </c>
      <c r="I37" s="87">
        <v>0</v>
      </c>
      <c r="J37" s="87">
        <v>0</v>
      </c>
      <c r="K37" s="87">
        <v>0</v>
      </c>
      <c r="L37" s="87">
        <v>0</v>
      </c>
      <c r="M37" s="87">
        <v>0</v>
      </c>
      <c r="N37" s="87">
        <v>0</v>
      </c>
      <c r="O37" s="160">
        <v>0</v>
      </c>
      <c r="P37" s="117"/>
      <c r="Q37" s="228"/>
      <c r="R37" s="119"/>
      <c r="S37" s="64" t="s">
        <v>422</v>
      </c>
      <c r="T37" s="131"/>
      <c r="U37" s="87">
        <v>0</v>
      </c>
      <c r="V37" s="87">
        <v>0</v>
      </c>
      <c r="W37" s="87">
        <v>0</v>
      </c>
      <c r="X37" s="87">
        <v>0</v>
      </c>
      <c r="Y37" s="87">
        <v>0</v>
      </c>
      <c r="Z37" s="87">
        <v>0</v>
      </c>
      <c r="AA37" s="87">
        <v>0</v>
      </c>
      <c r="AB37" s="87">
        <v>0</v>
      </c>
      <c r="AC37" s="87">
        <v>0</v>
      </c>
      <c r="AD37" s="160">
        <v>0</v>
      </c>
      <c r="AE37" s="69"/>
    </row>
    <row r="38" spans="2:31" s="99" customFormat="1" ht="17.25" customHeight="1" x14ac:dyDescent="0.15">
      <c r="B38" s="228" t="s">
        <v>158</v>
      </c>
      <c r="C38" s="145"/>
      <c r="D38" s="65" t="s">
        <v>155</v>
      </c>
      <c r="E38" s="131"/>
      <c r="F38" s="115">
        <v>17</v>
      </c>
      <c r="G38" s="115">
        <v>8</v>
      </c>
      <c r="H38" s="115">
        <v>5</v>
      </c>
      <c r="I38" s="92">
        <v>7</v>
      </c>
      <c r="J38" s="92">
        <v>7</v>
      </c>
      <c r="K38" s="92">
        <v>8</v>
      </c>
      <c r="L38" s="92">
        <v>8</v>
      </c>
      <c r="M38" s="92">
        <v>7</v>
      </c>
      <c r="N38" s="93">
        <v>8</v>
      </c>
      <c r="O38" s="160">
        <v>4</v>
      </c>
      <c r="P38" s="134"/>
      <c r="Q38" s="228" t="s">
        <v>158</v>
      </c>
      <c r="R38" s="145"/>
      <c r="S38" s="65" t="s">
        <v>155</v>
      </c>
      <c r="T38" s="131"/>
      <c r="U38" s="118">
        <v>16</v>
      </c>
      <c r="V38" s="115">
        <v>8</v>
      </c>
      <c r="W38" s="115">
        <v>2</v>
      </c>
      <c r="X38" s="92">
        <v>3</v>
      </c>
      <c r="Y38" s="92">
        <v>6</v>
      </c>
      <c r="Z38" s="92">
        <v>5</v>
      </c>
      <c r="AA38" s="92">
        <v>6</v>
      </c>
      <c r="AB38" s="92">
        <v>4</v>
      </c>
      <c r="AC38" s="93">
        <v>6</v>
      </c>
      <c r="AD38" s="160">
        <v>1</v>
      </c>
      <c r="AE38" s="69"/>
    </row>
    <row r="39" spans="2:31" s="99" customFormat="1" ht="17.25" customHeight="1" x14ac:dyDescent="0.15">
      <c r="B39" s="229"/>
      <c r="C39" s="145"/>
      <c r="D39" s="65" t="s">
        <v>156</v>
      </c>
      <c r="E39" s="131"/>
      <c r="F39" s="115">
        <v>1</v>
      </c>
      <c r="G39" s="115">
        <v>0</v>
      </c>
      <c r="H39" s="115">
        <v>3</v>
      </c>
      <c r="I39" s="92">
        <v>0</v>
      </c>
      <c r="J39" s="92">
        <v>0</v>
      </c>
      <c r="K39" s="92">
        <v>1</v>
      </c>
      <c r="L39" s="92">
        <v>0</v>
      </c>
      <c r="M39" s="92">
        <v>2</v>
      </c>
      <c r="N39" s="93">
        <v>1</v>
      </c>
      <c r="O39" s="160">
        <v>0</v>
      </c>
      <c r="P39" s="134"/>
      <c r="Q39" s="229"/>
      <c r="R39" s="145"/>
      <c r="S39" s="65" t="s">
        <v>156</v>
      </c>
      <c r="T39" s="131"/>
      <c r="U39" s="118">
        <v>0</v>
      </c>
      <c r="V39" s="115">
        <v>0</v>
      </c>
      <c r="W39" s="115">
        <v>2</v>
      </c>
      <c r="X39" s="92">
        <v>0</v>
      </c>
      <c r="Y39" s="92">
        <v>0</v>
      </c>
      <c r="Z39" s="92">
        <v>2</v>
      </c>
      <c r="AA39" s="92">
        <v>0</v>
      </c>
      <c r="AB39" s="92">
        <v>2</v>
      </c>
      <c r="AC39" s="93">
        <v>2</v>
      </c>
      <c r="AD39" s="160">
        <v>0</v>
      </c>
      <c r="AE39" s="69"/>
    </row>
    <row r="40" spans="2:31" s="9" customFormat="1" ht="17.25" customHeight="1" x14ac:dyDescent="0.15">
      <c r="B40" s="241" t="s">
        <v>186</v>
      </c>
      <c r="C40" s="241"/>
      <c r="D40" s="241"/>
      <c r="E40" s="18"/>
      <c r="F40" s="13"/>
      <c r="G40" s="13"/>
      <c r="H40" s="13"/>
      <c r="I40" s="13"/>
      <c r="J40" s="13"/>
      <c r="K40" s="14"/>
      <c r="L40" s="14"/>
      <c r="M40" s="14"/>
      <c r="N40" s="61"/>
      <c r="O40" s="161"/>
      <c r="P40" s="15"/>
      <c r="Q40" s="241" t="s">
        <v>186</v>
      </c>
      <c r="R40" s="241"/>
      <c r="S40" s="241"/>
      <c r="T40" s="18"/>
      <c r="U40" s="16"/>
      <c r="V40" s="13"/>
      <c r="W40" s="13"/>
      <c r="X40" s="13"/>
      <c r="Y40" s="13"/>
      <c r="Z40" s="13"/>
      <c r="AA40" s="13"/>
      <c r="AB40" s="13"/>
      <c r="AC40" s="60"/>
      <c r="AD40" s="162"/>
      <c r="AE40" s="17"/>
    </row>
    <row r="41" spans="2:31" s="99" customFormat="1" ht="17.25" customHeight="1" x14ac:dyDescent="0.15">
      <c r="B41" s="69"/>
      <c r="C41" s="69"/>
      <c r="D41" s="65" t="s">
        <v>301</v>
      </c>
      <c r="E41" s="131"/>
      <c r="F41" s="115">
        <v>0</v>
      </c>
      <c r="G41" s="115">
        <v>0</v>
      </c>
      <c r="H41" s="115">
        <v>1</v>
      </c>
      <c r="I41" s="115">
        <v>0</v>
      </c>
      <c r="J41" s="92">
        <v>0</v>
      </c>
      <c r="K41" s="89">
        <v>0</v>
      </c>
      <c r="L41" s="89">
        <v>3</v>
      </c>
      <c r="M41" s="89">
        <v>2</v>
      </c>
      <c r="N41" s="90">
        <v>0</v>
      </c>
      <c r="O41" s="163">
        <v>0</v>
      </c>
      <c r="P41" s="117"/>
      <c r="Q41" s="69"/>
      <c r="R41" s="69"/>
      <c r="S41" s="65" t="s">
        <v>301</v>
      </c>
      <c r="T41" s="131"/>
      <c r="U41" s="120">
        <v>0</v>
      </c>
      <c r="V41" s="115">
        <v>0</v>
      </c>
      <c r="W41" s="115">
        <v>2</v>
      </c>
      <c r="X41" s="92">
        <v>0</v>
      </c>
      <c r="Y41" s="92">
        <v>0</v>
      </c>
      <c r="Z41" s="92">
        <v>0</v>
      </c>
      <c r="AA41" s="92">
        <v>4</v>
      </c>
      <c r="AB41" s="92">
        <v>2</v>
      </c>
      <c r="AC41" s="93">
        <v>0</v>
      </c>
      <c r="AD41" s="163">
        <v>0</v>
      </c>
      <c r="AE41" s="69"/>
    </row>
    <row r="42" spans="2:31" s="99" customFormat="1" ht="17.25" customHeight="1" x14ac:dyDescent="0.15">
      <c r="B42" s="69"/>
      <c r="C42" s="69"/>
      <c r="D42" s="65" t="s">
        <v>324</v>
      </c>
      <c r="E42" s="131"/>
      <c r="F42" s="92">
        <v>0</v>
      </c>
      <c r="G42" s="92">
        <v>1</v>
      </c>
      <c r="H42" s="92">
        <v>0</v>
      </c>
      <c r="I42" s="92">
        <v>13</v>
      </c>
      <c r="J42" s="92">
        <v>1</v>
      </c>
      <c r="K42" s="89">
        <v>1</v>
      </c>
      <c r="L42" s="89">
        <v>0</v>
      </c>
      <c r="M42" s="89">
        <v>0</v>
      </c>
      <c r="N42" s="90">
        <v>1</v>
      </c>
      <c r="O42" s="163">
        <v>0</v>
      </c>
      <c r="P42" s="117"/>
      <c r="Q42" s="69"/>
      <c r="R42" s="69"/>
      <c r="S42" s="65" t="s">
        <v>324</v>
      </c>
      <c r="T42" s="131"/>
      <c r="U42" s="120">
        <v>0</v>
      </c>
      <c r="V42" s="92">
        <v>1</v>
      </c>
      <c r="W42" s="92">
        <v>0</v>
      </c>
      <c r="X42" s="92">
        <v>15</v>
      </c>
      <c r="Y42" s="92">
        <v>0</v>
      </c>
      <c r="Z42" s="92">
        <v>1</v>
      </c>
      <c r="AA42" s="92">
        <v>0</v>
      </c>
      <c r="AB42" s="92">
        <v>0</v>
      </c>
      <c r="AC42" s="93">
        <v>1</v>
      </c>
      <c r="AD42" s="163">
        <v>0</v>
      </c>
      <c r="AE42" s="69"/>
    </row>
    <row r="43" spans="2:31" s="99" customFormat="1" ht="17.25" customHeight="1" x14ac:dyDescent="0.15">
      <c r="B43" s="69"/>
      <c r="C43" s="69"/>
      <c r="D43" s="65" t="s">
        <v>159</v>
      </c>
      <c r="E43" s="131"/>
      <c r="F43" s="115">
        <v>9</v>
      </c>
      <c r="G43" s="115">
        <v>2</v>
      </c>
      <c r="H43" s="115">
        <v>5</v>
      </c>
      <c r="I43" s="115">
        <v>0</v>
      </c>
      <c r="J43" s="92">
        <v>4</v>
      </c>
      <c r="K43" s="89">
        <v>5</v>
      </c>
      <c r="L43" s="89">
        <v>5</v>
      </c>
      <c r="M43" s="89">
        <v>0</v>
      </c>
      <c r="N43" s="90">
        <v>4</v>
      </c>
      <c r="O43" s="163">
        <v>4</v>
      </c>
      <c r="P43" s="117"/>
      <c r="Q43" s="69"/>
      <c r="R43" s="69"/>
      <c r="S43" s="65" t="s">
        <v>159</v>
      </c>
      <c r="T43" s="131"/>
      <c r="U43" s="118">
        <v>8</v>
      </c>
      <c r="V43" s="115">
        <v>3</v>
      </c>
      <c r="W43" s="115">
        <v>2</v>
      </c>
      <c r="X43" s="92">
        <v>0</v>
      </c>
      <c r="Y43" s="92">
        <v>3</v>
      </c>
      <c r="Z43" s="92">
        <v>2</v>
      </c>
      <c r="AA43" s="92">
        <v>4</v>
      </c>
      <c r="AB43" s="92">
        <v>0</v>
      </c>
      <c r="AC43" s="93">
        <v>2</v>
      </c>
      <c r="AD43" s="163">
        <v>2</v>
      </c>
      <c r="AE43" s="69"/>
    </row>
    <row r="44" spans="2:31" s="99" customFormat="1" ht="17.25" customHeight="1" thickBot="1" x14ac:dyDescent="0.2">
      <c r="B44" s="70"/>
      <c r="C44" s="70"/>
      <c r="D44" s="71" t="s">
        <v>160</v>
      </c>
      <c r="E44" s="136"/>
      <c r="F44" s="123">
        <v>0</v>
      </c>
      <c r="G44" s="123">
        <v>0</v>
      </c>
      <c r="H44" s="123">
        <v>0</v>
      </c>
      <c r="I44" s="123">
        <v>0</v>
      </c>
      <c r="J44" s="123">
        <v>0</v>
      </c>
      <c r="K44" s="124">
        <v>0</v>
      </c>
      <c r="L44" s="124">
        <v>0</v>
      </c>
      <c r="M44" s="124">
        <v>0</v>
      </c>
      <c r="N44" s="125">
        <v>0</v>
      </c>
      <c r="O44" s="164">
        <v>0</v>
      </c>
      <c r="P44" s="117"/>
      <c r="Q44" s="70"/>
      <c r="R44" s="70"/>
      <c r="S44" s="71" t="s">
        <v>160</v>
      </c>
      <c r="T44" s="136"/>
      <c r="U44" s="127">
        <v>0</v>
      </c>
      <c r="V44" s="123">
        <v>0</v>
      </c>
      <c r="W44" s="123">
        <v>0</v>
      </c>
      <c r="X44" s="123">
        <v>0</v>
      </c>
      <c r="Y44" s="123">
        <v>0</v>
      </c>
      <c r="Z44" s="123">
        <v>0</v>
      </c>
      <c r="AA44" s="123">
        <v>0</v>
      </c>
      <c r="AB44" s="123">
        <v>0</v>
      </c>
      <c r="AC44" s="128">
        <v>0</v>
      </c>
      <c r="AD44" s="164">
        <v>0</v>
      </c>
      <c r="AE44" s="69"/>
    </row>
  </sheetData>
  <mergeCells count="14">
    <mergeCell ref="Q13:S13"/>
    <mergeCell ref="Q38:Q39"/>
    <mergeCell ref="Q40:S40"/>
    <mergeCell ref="B40:D40"/>
    <mergeCell ref="B13:D13"/>
    <mergeCell ref="B38:B39"/>
    <mergeCell ref="Q14:Q37"/>
    <mergeCell ref="B14:B37"/>
    <mergeCell ref="F4:O4"/>
    <mergeCell ref="B2:O2"/>
    <mergeCell ref="U4:AD4"/>
    <mergeCell ref="B4:E5"/>
    <mergeCell ref="Q4:T5"/>
    <mergeCell ref="Q2:AD2"/>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E77"/>
  <sheetViews>
    <sheetView view="pageBreakPreview" zoomScaleNormal="100" zoomScaleSheetLayoutView="100" workbookViewId="0">
      <selection activeCell="D3" sqref="D3"/>
    </sheetView>
  </sheetViews>
  <sheetFormatPr defaultRowHeight="10.8" x14ac:dyDescent="0.15"/>
  <cols>
    <col min="1" max="1" width="2.875" style="97" customWidth="1"/>
    <col min="2" max="2" width="5.875" style="97" customWidth="1"/>
    <col min="3" max="3" width="2.875" style="97" customWidth="1"/>
    <col min="4" max="4" width="32.375" style="97" customWidth="1"/>
    <col min="5" max="5" width="1.875" style="97" customWidth="1"/>
    <col min="6" max="15" width="7" style="97" customWidth="1"/>
    <col min="16" max="16" width="3.875" style="97" customWidth="1"/>
    <col min="17" max="17" width="5.875" style="97" customWidth="1"/>
    <col min="18" max="18" width="2.875" style="97" customWidth="1"/>
    <col min="19" max="19" width="32.375" style="97" customWidth="1"/>
    <col min="20" max="20" width="1.875" style="97" customWidth="1"/>
    <col min="21" max="30" width="7" style="97" customWidth="1"/>
    <col min="31" max="31" width="9.375" style="98" customWidth="1"/>
    <col min="32" max="16384" width="9" style="97"/>
  </cols>
  <sheetData>
    <row r="1" spans="2:31" x14ac:dyDescent="0.15">
      <c r="B1" s="97" t="s">
        <v>374</v>
      </c>
      <c r="Q1" s="97" t="s">
        <v>375</v>
      </c>
    </row>
    <row r="2" spans="2:31" s="1" customFormat="1" ht="14.4" x14ac:dyDescent="0.15">
      <c r="B2" s="227" t="s">
        <v>406</v>
      </c>
      <c r="C2" s="227"/>
      <c r="D2" s="227"/>
      <c r="E2" s="227"/>
      <c r="F2" s="227"/>
      <c r="G2" s="227"/>
      <c r="H2" s="227"/>
      <c r="I2" s="227"/>
      <c r="J2" s="227"/>
      <c r="K2" s="227"/>
      <c r="L2" s="227"/>
      <c r="M2" s="227"/>
      <c r="N2" s="227"/>
      <c r="O2" s="227"/>
      <c r="Q2" s="227" t="s">
        <v>407</v>
      </c>
      <c r="R2" s="227"/>
      <c r="S2" s="227"/>
      <c r="T2" s="227"/>
      <c r="U2" s="227"/>
      <c r="V2" s="227"/>
      <c r="W2" s="227"/>
      <c r="X2" s="227"/>
      <c r="Y2" s="227"/>
      <c r="Z2" s="227"/>
      <c r="AA2" s="227"/>
      <c r="AB2" s="227"/>
      <c r="AC2" s="227"/>
      <c r="AD2" s="227"/>
    </row>
    <row r="3" spans="2:31" s="99" customFormat="1" ht="11.4" thickBot="1" x14ac:dyDescent="0.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2:31" s="99" customFormat="1" ht="18" customHeight="1" x14ac:dyDescent="0.15">
      <c r="B4" s="230" t="s">
        <v>295</v>
      </c>
      <c r="C4" s="230"/>
      <c r="D4" s="230"/>
      <c r="E4" s="231"/>
      <c r="F4" s="234" t="s">
        <v>408</v>
      </c>
      <c r="G4" s="235"/>
      <c r="H4" s="235"/>
      <c r="I4" s="235"/>
      <c r="J4" s="235"/>
      <c r="K4" s="235"/>
      <c r="L4" s="235"/>
      <c r="M4" s="235"/>
      <c r="N4" s="235"/>
      <c r="O4" s="235"/>
      <c r="P4" s="69"/>
      <c r="Q4" s="230" t="s">
        <v>296</v>
      </c>
      <c r="R4" s="230"/>
      <c r="S4" s="230"/>
      <c r="T4" s="231"/>
      <c r="U4" s="235" t="s">
        <v>409</v>
      </c>
      <c r="V4" s="235"/>
      <c r="W4" s="235"/>
      <c r="X4" s="235"/>
      <c r="Y4" s="235"/>
      <c r="Z4" s="235"/>
      <c r="AA4" s="235"/>
      <c r="AB4" s="235"/>
      <c r="AC4" s="235"/>
      <c r="AD4" s="235"/>
    </row>
    <row r="5" spans="2:31" s="99" customFormat="1" ht="18" customHeight="1" x14ac:dyDescent="0.15">
      <c r="B5" s="232"/>
      <c r="C5" s="232"/>
      <c r="D5" s="232"/>
      <c r="E5" s="233"/>
      <c r="F5" s="100" t="s">
        <v>361</v>
      </c>
      <c r="G5" s="100" t="s">
        <v>376</v>
      </c>
      <c r="H5" s="100" t="s">
        <v>377</v>
      </c>
      <c r="I5" s="100" t="s">
        <v>379</v>
      </c>
      <c r="J5" s="100" t="s">
        <v>389</v>
      </c>
      <c r="K5" s="100" t="s">
        <v>390</v>
      </c>
      <c r="L5" s="100" t="s">
        <v>401</v>
      </c>
      <c r="M5" s="100" t="s">
        <v>410</v>
      </c>
      <c r="N5" s="100" t="s">
        <v>443</v>
      </c>
      <c r="O5" s="101" t="s">
        <v>444</v>
      </c>
      <c r="P5" s="102"/>
      <c r="Q5" s="232"/>
      <c r="R5" s="232"/>
      <c r="S5" s="232"/>
      <c r="T5" s="233"/>
      <c r="U5" s="100" t="s">
        <v>361</v>
      </c>
      <c r="V5" s="100" t="s">
        <v>376</v>
      </c>
      <c r="W5" s="100" t="s">
        <v>377</v>
      </c>
      <c r="X5" s="100" t="s">
        <v>379</v>
      </c>
      <c r="Y5" s="100" t="s">
        <v>389</v>
      </c>
      <c r="Z5" s="100" t="s">
        <v>390</v>
      </c>
      <c r="AA5" s="100" t="s">
        <v>401</v>
      </c>
      <c r="AB5" s="100" t="s">
        <v>410</v>
      </c>
      <c r="AC5" s="100" t="s">
        <v>443</v>
      </c>
      <c r="AD5" s="101" t="s">
        <v>444</v>
      </c>
    </row>
    <row r="6" spans="2:31" s="9" customFormat="1" ht="16.5" customHeight="1" x14ac:dyDescent="0.15">
      <c r="B6" s="241" t="s">
        <v>161</v>
      </c>
      <c r="C6" s="241"/>
      <c r="D6" s="241"/>
      <c r="E6" s="18"/>
      <c r="F6" s="13"/>
      <c r="G6" s="13"/>
      <c r="H6" s="13"/>
      <c r="I6" s="13"/>
      <c r="J6" s="13"/>
      <c r="K6" s="14"/>
      <c r="L6" s="14"/>
      <c r="M6" s="14"/>
      <c r="N6" s="61"/>
      <c r="O6" s="165"/>
      <c r="P6" s="15"/>
      <c r="Q6" s="241" t="s">
        <v>161</v>
      </c>
      <c r="R6" s="241"/>
      <c r="S6" s="241"/>
      <c r="T6" s="18"/>
      <c r="U6" s="16"/>
      <c r="V6" s="13"/>
      <c r="W6" s="13"/>
      <c r="X6" s="13"/>
      <c r="Y6" s="13"/>
      <c r="Z6" s="13"/>
      <c r="AA6" s="13"/>
      <c r="AB6" s="13"/>
      <c r="AC6" s="60"/>
      <c r="AD6" s="166"/>
      <c r="AE6" s="17"/>
    </row>
    <row r="7" spans="2:31" s="99" customFormat="1" ht="16.5" customHeight="1" x14ac:dyDescent="0.15">
      <c r="B7" s="228" t="s">
        <v>187</v>
      </c>
      <c r="C7" s="113"/>
      <c r="D7" s="65" t="s">
        <v>162</v>
      </c>
      <c r="E7" s="131"/>
      <c r="F7" s="115">
        <v>39</v>
      </c>
      <c r="G7" s="115">
        <v>47</v>
      </c>
      <c r="H7" s="115">
        <v>85</v>
      </c>
      <c r="I7" s="115">
        <v>85</v>
      </c>
      <c r="J7" s="92">
        <v>82</v>
      </c>
      <c r="K7" s="89">
        <v>83</v>
      </c>
      <c r="L7" s="89">
        <v>62</v>
      </c>
      <c r="M7" s="89">
        <v>68</v>
      </c>
      <c r="N7" s="90">
        <v>44</v>
      </c>
      <c r="O7" s="167">
        <v>33</v>
      </c>
      <c r="P7" s="117"/>
      <c r="Q7" s="228" t="s">
        <v>187</v>
      </c>
      <c r="R7" s="113"/>
      <c r="S7" s="65" t="s">
        <v>162</v>
      </c>
      <c r="T7" s="131"/>
      <c r="U7" s="118">
        <v>51</v>
      </c>
      <c r="V7" s="115">
        <v>57</v>
      </c>
      <c r="W7" s="115">
        <v>109</v>
      </c>
      <c r="X7" s="92">
        <v>104</v>
      </c>
      <c r="Y7" s="92">
        <v>113</v>
      </c>
      <c r="Z7" s="92">
        <v>104</v>
      </c>
      <c r="AA7" s="92">
        <v>87</v>
      </c>
      <c r="AB7" s="92">
        <v>90</v>
      </c>
      <c r="AC7" s="93">
        <v>65</v>
      </c>
      <c r="AD7" s="167">
        <v>51</v>
      </c>
      <c r="AE7" s="69"/>
    </row>
    <row r="8" spans="2:31" s="99" customFormat="1" ht="16.5" customHeight="1" x14ac:dyDescent="0.15">
      <c r="B8" s="229"/>
      <c r="C8" s="119"/>
      <c r="D8" s="65" t="s">
        <v>163</v>
      </c>
      <c r="E8" s="131"/>
      <c r="F8" s="115">
        <v>53</v>
      </c>
      <c r="G8" s="115">
        <v>103</v>
      </c>
      <c r="H8" s="115">
        <v>72</v>
      </c>
      <c r="I8" s="115">
        <v>77</v>
      </c>
      <c r="J8" s="92">
        <v>57</v>
      </c>
      <c r="K8" s="89">
        <v>64</v>
      </c>
      <c r="L8" s="89">
        <v>47</v>
      </c>
      <c r="M8" s="89">
        <v>67</v>
      </c>
      <c r="N8" s="90">
        <v>60</v>
      </c>
      <c r="O8" s="167">
        <v>55</v>
      </c>
      <c r="P8" s="117"/>
      <c r="Q8" s="229"/>
      <c r="R8" s="119"/>
      <c r="S8" s="65" t="s">
        <v>163</v>
      </c>
      <c r="T8" s="131"/>
      <c r="U8" s="118">
        <v>67</v>
      </c>
      <c r="V8" s="115">
        <v>76</v>
      </c>
      <c r="W8" s="115">
        <v>69</v>
      </c>
      <c r="X8" s="92">
        <v>97</v>
      </c>
      <c r="Y8" s="92">
        <v>60</v>
      </c>
      <c r="Z8" s="92">
        <v>52</v>
      </c>
      <c r="AA8" s="92">
        <v>58</v>
      </c>
      <c r="AB8" s="92">
        <v>78</v>
      </c>
      <c r="AC8" s="93">
        <v>98</v>
      </c>
      <c r="AD8" s="167">
        <v>69</v>
      </c>
      <c r="AE8" s="69"/>
    </row>
    <row r="9" spans="2:31" s="99" customFormat="1" ht="16.5" customHeight="1" x14ac:dyDescent="0.15">
      <c r="B9" s="229"/>
      <c r="C9" s="119"/>
      <c r="D9" s="65" t="s">
        <v>164</v>
      </c>
      <c r="E9" s="131"/>
      <c r="F9" s="92">
        <v>0</v>
      </c>
      <c r="G9" s="92">
        <v>0</v>
      </c>
      <c r="H9" s="92">
        <v>0</v>
      </c>
      <c r="I9" s="92">
        <v>0</v>
      </c>
      <c r="J9" s="92">
        <v>0</v>
      </c>
      <c r="K9" s="89">
        <v>0</v>
      </c>
      <c r="L9" s="89">
        <v>0</v>
      </c>
      <c r="M9" s="89">
        <v>0</v>
      </c>
      <c r="N9" s="90">
        <v>0</v>
      </c>
      <c r="O9" s="167">
        <v>0</v>
      </c>
      <c r="P9" s="117"/>
      <c r="Q9" s="229"/>
      <c r="R9" s="119"/>
      <c r="S9" s="65" t="s">
        <v>164</v>
      </c>
      <c r="T9" s="131"/>
      <c r="U9" s="120">
        <v>0</v>
      </c>
      <c r="V9" s="92">
        <v>0</v>
      </c>
      <c r="W9" s="92">
        <v>0</v>
      </c>
      <c r="X9" s="92">
        <v>0</v>
      </c>
      <c r="Y9" s="92">
        <v>0</v>
      </c>
      <c r="Z9" s="92">
        <v>0</v>
      </c>
      <c r="AA9" s="92">
        <v>0</v>
      </c>
      <c r="AB9" s="92">
        <v>0</v>
      </c>
      <c r="AC9" s="93">
        <v>0</v>
      </c>
      <c r="AD9" s="167">
        <v>0</v>
      </c>
      <c r="AE9" s="69"/>
    </row>
    <row r="10" spans="2:31" s="99" customFormat="1" ht="16.5" customHeight="1" x14ac:dyDescent="0.15">
      <c r="B10" s="229"/>
      <c r="C10" s="119"/>
      <c r="D10" s="65" t="s">
        <v>165</v>
      </c>
      <c r="E10" s="131"/>
      <c r="F10" s="92">
        <v>0</v>
      </c>
      <c r="G10" s="92">
        <v>0</v>
      </c>
      <c r="H10" s="92">
        <v>0</v>
      </c>
      <c r="I10" s="92">
        <v>0</v>
      </c>
      <c r="J10" s="92">
        <v>0</v>
      </c>
      <c r="K10" s="89">
        <v>0</v>
      </c>
      <c r="L10" s="89">
        <v>0</v>
      </c>
      <c r="M10" s="89">
        <v>0</v>
      </c>
      <c r="N10" s="90">
        <v>0</v>
      </c>
      <c r="O10" s="167">
        <v>0</v>
      </c>
      <c r="P10" s="117"/>
      <c r="Q10" s="229"/>
      <c r="R10" s="119"/>
      <c r="S10" s="65" t="s">
        <v>165</v>
      </c>
      <c r="T10" s="131"/>
      <c r="U10" s="120">
        <v>0</v>
      </c>
      <c r="V10" s="92">
        <v>0</v>
      </c>
      <c r="W10" s="92">
        <v>0</v>
      </c>
      <c r="X10" s="92">
        <v>0</v>
      </c>
      <c r="Y10" s="92">
        <v>0</v>
      </c>
      <c r="Z10" s="92">
        <v>0</v>
      </c>
      <c r="AA10" s="92">
        <v>0</v>
      </c>
      <c r="AB10" s="92">
        <v>0</v>
      </c>
      <c r="AC10" s="93">
        <v>0</v>
      </c>
      <c r="AD10" s="167">
        <v>0</v>
      </c>
      <c r="AE10" s="69"/>
    </row>
    <row r="11" spans="2:31" s="99" customFormat="1" ht="16.5" customHeight="1" x14ac:dyDescent="0.15">
      <c r="B11" s="229"/>
      <c r="C11" s="119"/>
      <c r="D11" s="65" t="s">
        <v>166</v>
      </c>
      <c r="E11" s="131"/>
      <c r="F11" s="115">
        <v>0</v>
      </c>
      <c r="G11" s="115">
        <v>1</v>
      </c>
      <c r="H11" s="115">
        <v>1</v>
      </c>
      <c r="I11" s="115">
        <v>1</v>
      </c>
      <c r="J11" s="92">
        <v>2</v>
      </c>
      <c r="K11" s="89">
        <v>0</v>
      </c>
      <c r="L11" s="89">
        <v>1</v>
      </c>
      <c r="M11" s="89">
        <v>1</v>
      </c>
      <c r="N11" s="90">
        <v>3</v>
      </c>
      <c r="O11" s="167">
        <v>0</v>
      </c>
      <c r="P11" s="117"/>
      <c r="Q11" s="229"/>
      <c r="R11" s="119"/>
      <c r="S11" s="65" t="s">
        <v>166</v>
      </c>
      <c r="T11" s="131"/>
      <c r="U11" s="118">
        <v>0</v>
      </c>
      <c r="V11" s="115">
        <v>1</v>
      </c>
      <c r="W11" s="115">
        <v>1</v>
      </c>
      <c r="X11" s="92">
        <v>1</v>
      </c>
      <c r="Y11" s="92">
        <v>2</v>
      </c>
      <c r="Z11" s="92">
        <v>0</v>
      </c>
      <c r="AA11" s="92">
        <v>4</v>
      </c>
      <c r="AB11" s="92">
        <v>2</v>
      </c>
      <c r="AC11" s="93">
        <v>1</v>
      </c>
      <c r="AD11" s="167">
        <v>0</v>
      </c>
      <c r="AE11" s="69"/>
    </row>
    <row r="12" spans="2:31" s="99" customFormat="1" ht="16.5" customHeight="1" x14ac:dyDescent="0.15">
      <c r="B12" s="229"/>
      <c r="C12" s="119"/>
      <c r="D12" s="65" t="s">
        <v>423</v>
      </c>
      <c r="E12" s="131"/>
      <c r="F12" s="87">
        <v>0</v>
      </c>
      <c r="G12" s="87">
        <v>0</v>
      </c>
      <c r="H12" s="87">
        <v>0</v>
      </c>
      <c r="I12" s="87">
        <v>0</v>
      </c>
      <c r="J12" s="87">
        <v>0</v>
      </c>
      <c r="K12" s="87">
        <v>0</v>
      </c>
      <c r="L12" s="87">
        <v>0</v>
      </c>
      <c r="M12" s="87">
        <v>0</v>
      </c>
      <c r="N12" s="87">
        <v>0</v>
      </c>
      <c r="O12" s="167">
        <v>0</v>
      </c>
      <c r="P12" s="117"/>
      <c r="Q12" s="229"/>
      <c r="R12" s="119"/>
      <c r="S12" s="65" t="s">
        <v>423</v>
      </c>
      <c r="T12" s="131"/>
      <c r="U12" s="87">
        <v>0</v>
      </c>
      <c r="V12" s="87">
        <v>0</v>
      </c>
      <c r="W12" s="87">
        <v>0</v>
      </c>
      <c r="X12" s="87">
        <v>0</v>
      </c>
      <c r="Y12" s="87">
        <v>0</v>
      </c>
      <c r="Z12" s="87">
        <v>0</v>
      </c>
      <c r="AA12" s="87">
        <v>0</v>
      </c>
      <c r="AB12" s="87">
        <v>0</v>
      </c>
      <c r="AC12" s="87">
        <v>0</v>
      </c>
      <c r="AD12" s="167">
        <v>0</v>
      </c>
      <c r="AE12" s="69"/>
    </row>
    <row r="13" spans="2:31" s="99" customFormat="1" ht="16.5" customHeight="1" x14ac:dyDescent="0.15">
      <c r="B13" s="229"/>
      <c r="C13" s="119"/>
      <c r="D13" s="65" t="s">
        <v>167</v>
      </c>
      <c r="E13" s="131"/>
      <c r="F13" s="92">
        <v>0</v>
      </c>
      <c r="G13" s="92">
        <v>0</v>
      </c>
      <c r="H13" s="92">
        <v>0</v>
      </c>
      <c r="I13" s="92">
        <v>0</v>
      </c>
      <c r="J13" s="92">
        <v>0</v>
      </c>
      <c r="K13" s="89">
        <v>0</v>
      </c>
      <c r="L13" s="89">
        <v>0</v>
      </c>
      <c r="M13" s="89">
        <v>0</v>
      </c>
      <c r="N13" s="90">
        <v>0</v>
      </c>
      <c r="O13" s="167">
        <v>0</v>
      </c>
      <c r="P13" s="117"/>
      <c r="Q13" s="229"/>
      <c r="R13" s="119"/>
      <c r="S13" s="65" t="s">
        <v>167</v>
      </c>
      <c r="T13" s="131"/>
      <c r="U13" s="120">
        <v>0</v>
      </c>
      <c r="V13" s="92">
        <v>0</v>
      </c>
      <c r="W13" s="92">
        <v>0</v>
      </c>
      <c r="X13" s="92">
        <v>0</v>
      </c>
      <c r="Y13" s="92">
        <v>0</v>
      </c>
      <c r="Z13" s="92">
        <v>0</v>
      </c>
      <c r="AA13" s="92">
        <v>0</v>
      </c>
      <c r="AB13" s="92">
        <v>0</v>
      </c>
      <c r="AC13" s="93">
        <v>0</v>
      </c>
      <c r="AD13" s="167">
        <v>0</v>
      </c>
      <c r="AE13" s="69"/>
    </row>
    <row r="14" spans="2:31" s="99" customFormat="1" ht="16.5" customHeight="1" x14ac:dyDescent="0.15">
      <c r="B14" s="229"/>
      <c r="C14" s="119"/>
      <c r="D14" s="65" t="s">
        <v>168</v>
      </c>
      <c r="E14" s="131"/>
      <c r="F14" s="115">
        <v>14</v>
      </c>
      <c r="G14" s="115">
        <v>36</v>
      </c>
      <c r="H14" s="115">
        <v>33</v>
      </c>
      <c r="I14" s="115">
        <v>29</v>
      </c>
      <c r="J14" s="92">
        <v>32</v>
      </c>
      <c r="K14" s="89">
        <v>41</v>
      </c>
      <c r="L14" s="89">
        <v>25</v>
      </c>
      <c r="M14" s="89">
        <v>17</v>
      </c>
      <c r="N14" s="90">
        <v>19</v>
      </c>
      <c r="O14" s="167">
        <v>27</v>
      </c>
      <c r="P14" s="117"/>
      <c r="Q14" s="229"/>
      <c r="R14" s="119"/>
      <c r="S14" s="65" t="s">
        <v>168</v>
      </c>
      <c r="T14" s="131"/>
      <c r="U14" s="118">
        <v>17</v>
      </c>
      <c r="V14" s="115">
        <v>41</v>
      </c>
      <c r="W14" s="115">
        <v>42</v>
      </c>
      <c r="X14" s="92">
        <v>37</v>
      </c>
      <c r="Y14" s="92">
        <v>39</v>
      </c>
      <c r="Z14" s="92">
        <v>37</v>
      </c>
      <c r="AA14" s="92">
        <v>32</v>
      </c>
      <c r="AB14" s="92">
        <v>14</v>
      </c>
      <c r="AC14" s="93">
        <v>25</v>
      </c>
      <c r="AD14" s="167">
        <v>33</v>
      </c>
      <c r="AE14" s="69"/>
    </row>
    <row r="15" spans="2:31" s="99" customFormat="1" ht="16.5" customHeight="1" x14ac:dyDescent="0.15">
      <c r="B15" s="228" t="s">
        <v>188</v>
      </c>
      <c r="C15" s="113"/>
      <c r="D15" s="65" t="s">
        <v>169</v>
      </c>
      <c r="E15" s="131"/>
      <c r="F15" s="92">
        <v>3</v>
      </c>
      <c r="G15" s="92">
        <v>5</v>
      </c>
      <c r="H15" s="115">
        <v>10</v>
      </c>
      <c r="I15" s="115">
        <v>10</v>
      </c>
      <c r="J15" s="92">
        <v>7</v>
      </c>
      <c r="K15" s="89">
        <v>6</v>
      </c>
      <c r="L15" s="89">
        <v>9</v>
      </c>
      <c r="M15" s="89">
        <v>5</v>
      </c>
      <c r="N15" s="90">
        <v>7</v>
      </c>
      <c r="O15" s="167">
        <v>6</v>
      </c>
      <c r="P15" s="117"/>
      <c r="Q15" s="228" t="s">
        <v>188</v>
      </c>
      <c r="R15" s="113"/>
      <c r="S15" s="65" t="s">
        <v>169</v>
      </c>
      <c r="T15" s="131"/>
      <c r="U15" s="120">
        <v>2</v>
      </c>
      <c r="V15" s="115">
        <v>5</v>
      </c>
      <c r="W15" s="115">
        <v>3</v>
      </c>
      <c r="X15" s="92">
        <v>9</v>
      </c>
      <c r="Y15" s="92">
        <v>7</v>
      </c>
      <c r="Z15" s="92">
        <v>5</v>
      </c>
      <c r="AA15" s="92">
        <v>7</v>
      </c>
      <c r="AB15" s="92">
        <v>4</v>
      </c>
      <c r="AC15" s="93">
        <v>8</v>
      </c>
      <c r="AD15" s="167">
        <v>4</v>
      </c>
      <c r="AE15" s="69"/>
    </row>
    <row r="16" spans="2:31" s="99" customFormat="1" ht="16.5" customHeight="1" x14ac:dyDescent="0.15">
      <c r="B16" s="229"/>
      <c r="C16" s="119"/>
      <c r="D16" s="65" t="s">
        <v>170</v>
      </c>
      <c r="E16" s="131"/>
      <c r="F16" s="92">
        <v>0</v>
      </c>
      <c r="G16" s="92">
        <v>0</v>
      </c>
      <c r="H16" s="92">
        <v>0</v>
      </c>
      <c r="I16" s="92">
        <v>0</v>
      </c>
      <c r="J16" s="92">
        <v>0</v>
      </c>
      <c r="K16" s="89">
        <v>0</v>
      </c>
      <c r="L16" s="89">
        <v>0</v>
      </c>
      <c r="M16" s="89">
        <v>0</v>
      </c>
      <c r="N16" s="90">
        <v>0</v>
      </c>
      <c r="O16" s="167">
        <v>0</v>
      </c>
      <c r="P16" s="117"/>
      <c r="Q16" s="229"/>
      <c r="R16" s="119"/>
      <c r="S16" s="65" t="s">
        <v>170</v>
      </c>
      <c r="T16" s="131"/>
      <c r="U16" s="120">
        <v>0</v>
      </c>
      <c r="V16" s="92">
        <v>0</v>
      </c>
      <c r="W16" s="92">
        <v>0</v>
      </c>
      <c r="X16" s="92">
        <v>0</v>
      </c>
      <c r="Y16" s="92">
        <v>0</v>
      </c>
      <c r="Z16" s="92">
        <v>0</v>
      </c>
      <c r="AA16" s="92">
        <v>0</v>
      </c>
      <c r="AB16" s="92">
        <v>0</v>
      </c>
      <c r="AC16" s="93">
        <v>0</v>
      </c>
      <c r="AD16" s="167">
        <v>0</v>
      </c>
      <c r="AE16" s="69"/>
    </row>
    <row r="17" spans="2:31" s="99" customFormat="1" ht="16.5" customHeight="1" x14ac:dyDescent="0.15">
      <c r="B17" s="229"/>
      <c r="C17" s="119"/>
      <c r="D17" s="65" t="s">
        <v>171</v>
      </c>
      <c r="E17" s="131"/>
      <c r="F17" s="115">
        <v>0</v>
      </c>
      <c r="G17" s="92">
        <v>0</v>
      </c>
      <c r="H17" s="92">
        <v>0</v>
      </c>
      <c r="I17" s="92">
        <v>1</v>
      </c>
      <c r="J17" s="92">
        <v>2</v>
      </c>
      <c r="K17" s="89">
        <v>1</v>
      </c>
      <c r="L17" s="89">
        <v>0</v>
      </c>
      <c r="M17" s="89">
        <v>0</v>
      </c>
      <c r="N17" s="90">
        <v>0</v>
      </c>
      <c r="O17" s="167">
        <v>0</v>
      </c>
      <c r="P17" s="117"/>
      <c r="Q17" s="229"/>
      <c r="R17" s="119"/>
      <c r="S17" s="65" t="s">
        <v>171</v>
      </c>
      <c r="T17" s="131"/>
      <c r="U17" s="120">
        <v>0</v>
      </c>
      <c r="V17" s="92">
        <v>0</v>
      </c>
      <c r="W17" s="92">
        <v>0</v>
      </c>
      <c r="X17" s="92">
        <v>1</v>
      </c>
      <c r="Y17" s="92">
        <v>4</v>
      </c>
      <c r="Z17" s="92">
        <v>0</v>
      </c>
      <c r="AA17" s="92">
        <v>0</v>
      </c>
      <c r="AB17" s="92">
        <v>0</v>
      </c>
      <c r="AC17" s="93">
        <v>0</v>
      </c>
      <c r="AD17" s="167">
        <v>0</v>
      </c>
      <c r="AE17" s="69"/>
    </row>
    <row r="18" spans="2:31" s="99" customFormat="1" ht="16.5" customHeight="1" x14ac:dyDescent="0.15">
      <c r="B18" s="229"/>
      <c r="C18" s="119"/>
      <c r="D18" s="65" t="s">
        <v>172</v>
      </c>
      <c r="E18" s="131"/>
      <c r="F18" s="92">
        <v>0</v>
      </c>
      <c r="G18" s="92">
        <v>0</v>
      </c>
      <c r="H18" s="115">
        <v>0</v>
      </c>
      <c r="I18" s="92">
        <v>4</v>
      </c>
      <c r="J18" s="92">
        <v>0</v>
      </c>
      <c r="K18" s="89">
        <v>1</v>
      </c>
      <c r="L18" s="89">
        <v>0</v>
      </c>
      <c r="M18" s="89">
        <v>0</v>
      </c>
      <c r="N18" s="90">
        <v>0</v>
      </c>
      <c r="O18" s="167">
        <v>0</v>
      </c>
      <c r="P18" s="117"/>
      <c r="Q18" s="229"/>
      <c r="R18" s="119"/>
      <c r="S18" s="65" t="s">
        <v>172</v>
      </c>
      <c r="T18" s="131"/>
      <c r="U18" s="120">
        <v>0</v>
      </c>
      <c r="V18" s="115">
        <v>0</v>
      </c>
      <c r="W18" s="92">
        <v>0</v>
      </c>
      <c r="X18" s="92">
        <v>1</v>
      </c>
      <c r="Y18" s="92">
        <v>0</v>
      </c>
      <c r="Z18" s="92">
        <v>1</v>
      </c>
      <c r="AA18" s="92">
        <v>0</v>
      </c>
      <c r="AB18" s="92">
        <v>0</v>
      </c>
      <c r="AC18" s="93">
        <v>0</v>
      </c>
      <c r="AD18" s="167">
        <v>0</v>
      </c>
      <c r="AE18" s="69"/>
    </row>
    <row r="19" spans="2:31" s="99" customFormat="1" ht="16.5" customHeight="1" x14ac:dyDescent="0.15">
      <c r="B19" s="229"/>
      <c r="C19" s="119"/>
      <c r="D19" s="65" t="s">
        <v>173</v>
      </c>
      <c r="E19" s="131"/>
      <c r="F19" s="92">
        <v>1</v>
      </c>
      <c r="G19" s="92">
        <v>0</v>
      </c>
      <c r="H19" s="115">
        <v>1</v>
      </c>
      <c r="I19" s="115">
        <v>1</v>
      </c>
      <c r="J19" s="92">
        <v>6</v>
      </c>
      <c r="K19" s="89">
        <v>1</v>
      </c>
      <c r="L19" s="89">
        <v>0</v>
      </c>
      <c r="M19" s="89">
        <v>0</v>
      </c>
      <c r="N19" s="90">
        <v>2</v>
      </c>
      <c r="O19" s="167">
        <v>0</v>
      </c>
      <c r="P19" s="117"/>
      <c r="Q19" s="229"/>
      <c r="R19" s="119"/>
      <c r="S19" s="65" t="s">
        <v>173</v>
      </c>
      <c r="T19" s="131"/>
      <c r="U19" s="120">
        <v>1</v>
      </c>
      <c r="V19" s="92">
        <v>0</v>
      </c>
      <c r="W19" s="115">
        <v>1</v>
      </c>
      <c r="X19" s="92">
        <v>1</v>
      </c>
      <c r="Y19" s="92">
        <v>7</v>
      </c>
      <c r="Z19" s="92">
        <v>0</v>
      </c>
      <c r="AA19" s="92">
        <v>0</v>
      </c>
      <c r="AB19" s="92">
        <v>0</v>
      </c>
      <c r="AC19" s="93">
        <v>3</v>
      </c>
      <c r="AD19" s="167">
        <v>0</v>
      </c>
      <c r="AE19" s="69"/>
    </row>
    <row r="20" spans="2:31" s="99" customFormat="1" ht="16.5" customHeight="1" x14ac:dyDescent="0.15">
      <c r="B20" s="229"/>
      <c r="C20" s="119"/>
      <c r="D20" s="65" t="s">
        <v>174</v>
      </c>
      <c r="E20" s="131"/>
      <c r="F20" s="115">
        <v>1</v>
      </c>
      <c r="G20" s="115">
        <v>2</v>
      </c>
      <c r="H20" s="115">
        <v>0</v>
      </c>
      <c r="I20" s="115">
        <v>1</v>
      </c>
      <c r="J20" s="92">
        <v>0</v>
      </c>
      <c r="K20" s="89">
        <v>2</v>
      </c>
      <c r="L20" s="89">
        <v>0</v>
      </c>
      <c r="M20" s="89">
        <v>0</v>
      </c>
      <c r="N20" s="90">
        <v>3</v>
      </c>
      <c r="O20" s="167">
        <v>2</v>
      </c>
      <c r="P20" s="117"/>
      <c r="Q20" s="229"/>
      <c r="R20" s="119"/>
      <c r="S20" s="65" t="s">
        <v>174</v>
      </c>
      <c r="T20" s="131"/>
      <c r="U20" s="118">
        <v>0</v>
      </c>
      <c r="V20" s="115">
        <v>2</v>
      </c>
      <c r="W20" s="115">
        <v>0</v>
      </c>
      <c r="X20" s="92">
        <v>1</v>
      </c>
      <c r="Y20" s="92">
        <v>0</v>
      </c>
      <c r="Z20" s="92">
        <v>2</v>
      </c>
      <c r="AA20" s="92">
        <v>0</v>
      </c>
      <c r="AB20" s="92">
        <v>0</v>
      </c>
      <c r="AC20" s="93">
        <v>5</v>
      </c>
      <c r="AD20" s="167">
        <v>2</v>
      </c>
      <c r="AE20" s="69"/>
    </row>
    <row r="21" spans="2:31" s="99" customFormat="1" ht="16.5" customHeight="1" x14ac:dyDescent="0.15">
      <c r="B21" s="229"/>
      <c r="C21" s="119"/>
      <c r="D21" s="65" t="s">
        <v>175</v>
      </c>
      <c r="E21" s="131"/>
      <c r="F21" s="92">
        <v>0</v>
      </c>
      <c r="G21" s="92">
        <v>0</v>
      </c>
      <c r="H21" s="92">
        <v>0</v>
      </c>
      <c r="I21" s="92">
        <v>0</v>
      </c>
      <c r="J21" s="92">
        <v>0</v>
      </c>
      <c r="K21" s="89">
        <v>0</v>
      </c>
      <c r="L21" s="89">
        <v>0</v>
      </c>
      <c r="M21" s="89">
        <v>0</v>
      </c>
      <c r="N21" s="90">
        <v>0</v>
      </c>
      <c r="O21" s="167">
        <v>0</v>
      </c>
      <c r="P21" s="117"/>
      <c r="Q21" s="229"/>
      <c r="R21" s="119"/>
      <c r="S21" s="65" t="s">
        <v>175</v>
      </c>
      <c r="T21" s="131"/>
      <c r="U21" s="120">
        <v>0</v>
      </c>
      <c r="V21" s="92">
        <v>0</v>
      </c>
      <c r="W21" s="92">
        <v>0</v>
      </c>
      <c r="X21" s="92">
        <v>0</v>
      </c>
      <c r="Y21" s="92">
        <v>0</v>
      </c>
      <c r="Z21" s="92">
        <v>0</v>
      </c>
      <c r="AA21" s="92">
        <v>0</v>
      </c>
      <c r="AB21" s="92">
        <v>0</v>
      </c>
      <c r="AC21" s="93">
        <v>0</v>
      </c>
      <c r="AD21" s="167">
        <v>0</v>
      </c>
      <c r="AE21" s="69"/>
    </row>
    <row r="22" spans="2:31" s="99" customFormat="1" ht="16.5" customHeight="1" x14ac:dyDescent="0.15">
      <c r="B22" s="229"/>
      <c r="C22" s="119"/>
      <c r="D22" s="65" t="s">
        <v>176</v>
      </c>
      <c r="E22" s="131"/>
      <c r="F22" s="92">
        <v>0</v>
      </c>
      <c r="G22" s="92">
        <v>0</v>
      </c>
      <c r="H22" s="92">
        <v>0</v>
      </c>
      <c r="I22" s="92">
        <v>0</v>
      </c>
      <c r="J22" s="92">
        <v>0</v>
      </c>
      <c r="K22" s="89">
        <v>0</v>
      </c>
      <c r="L22" s="89">
        <v>0</v>
      </c>
      <c r="M22" s="89">
        <v>0</v>
      </c>
      <c r="N22" s="90">
        <v>0</v>
      </c>
      <c r="O22" s="167">
        <v>0</v>
      </c>
      <c r="P22" s="117"/>
      <c r="Q22" s="229"/>
      <c r="R22" s="119"/>
      <c r="S22" s="65" t="s">
        <v>176</v>
      </c>
      <c r="T22" s="131"/>
      <c r="U22" s="120">
        <v>0</v>
      </c>
      <c r="V22" s="92">
        <v>0</v>
      </c>
      <c r="W22" s="92">
        <v>0</v>
      </c>
      <c r="X22" s="92">
        <v>0</v>
      </c>
      <c r="Y22" s="92">
        <v>0</v>
      </c>
      <c r="Z22" s="92">
        <v>0</v>
      </c>
      <c r="AA22" s="92">
        <v>0</v>
      </c>
      <c r="AB22" s="92">
        <v>0</v>
      </c>
      <c r="AC22" s="93">
        <v>0</v>
      </c>
      <c r="AD22" s="167">
        <v>0</v>
      </c>
      <c r="AE22" s="69"/>
    </row>
    <row r="23" spans="2:31" s="99" customFormat="1" ht="16.5" customHeight="1" x14ac:dyDescent="0.15">
      <c r="B23" s="229"/>
      <c r="C23" s="119"/>
      <c r="D23" s="65" t="s">
        <v>177</v>
      </c>
      <c r="E23" s="131"/>
      <c r="F23" s="92">
        <v>0</v>
      </c>
      <c r="G23" s="92">
        <v>0</v>
      </c>
      <c r="H23" s="92">
        <v>0</v>
      </c>
      <c r="I23" s="92">
        <v>0</v>
      </c>
      <c r="J23" s="92">
        <v>0</v>
      </c>
      <c r="K23" s="89">
        <v>0</v>
      </c>
      <c r="L23" s="89">
        <v>0</v>
      </c>
      <c r="M23" s="89">
        <v>0</v>
      </c>
      <c r="N23" s="90">
        <v>2</v>
      </c>
      <c r="O23" s="167">
        <v>0</v>
      </c>
      <c r="P23" s="117"/>
      <c r="Q23" s="229"/>
      <c r="R23" s="119"/>
      <c r="S23" s="65" t="s">
        <v>177</v>
      </c>
      <c r="T23" s="131"/>
      <c r="U23" s="120">
        <v>0</v>
      </c>
      <c r="V23" s="92">
        <v>0</v>
      </c>
      <c r="W23" s="92">
        <v>0</v>
      </c>
      <c r="X23" s="92">
        <v>0</v>
      </c>
      <c r="Y23" s="92">
        <v>0</v>
      </c>
      <c r="Z23" s="92">
        <v>0</v>
      </c>
      <c r="AA23" s="92">
        <v>0</v>
      </c>
      <c r="AB23" s="92">
        <v>0</v>
      </c>
      <c r="AC23" s="93">
        <v>2</v>
      </c>
      <c r="AD23" s="167">
        <v>0</v>
      </c>
      <c r="AE23" s="69"/>
    </row>
    <row r="24" spans="2:31" s="99" customFormat="1" ht="16.5" customHeight="1" x14ac:dyDescent="0.15">
      <c r="B24" s="229"/>
      <c r="C24" s="119"/>
      <c r="D24" s="65" t="s">
        <v>178</v>
      </c>
      <c r="E24" s="131"/>
      <c r="F24" s="92">
        <v>0</v>
      </c>
      <c r="G24" s="92">
        <v>1</v>
      </c>
      <c r="H24" s="92">
        <v>0</v>
      </c>
      <c r="I24" s="92">
        <v>0</v>
      </c>
      <c r="J24" s="92">
        <v>0</v>
      </c>
      <c r="K24" s="89">
        <v>0</v>
      </c>
      <c r="L24" s="89">
        <v>0</v>
      </c>
      <c r="M24" s="89">
        <v>0</v>
      </c>
      <c r="N24" s="90">
        <v>0</v>
      </c>
      <c r="O24" s="167">
        <v>0</v>
      </c>
      <c r="P24" s="117"/>
      <c r="Q24" s="229"/>
      <c r="R24" s="119"/>
      <c r="S24" s="65" t="s">
        <v>178</v>
      </c>
      <c r="T24" s="131"/>
      <c r="U24" s="120">
        <v>0</v>
      </c>
      <c r="V24" s="92">
        <v>1</v>
      </c>
      <c r="W24" s="92">
        <v>0</v>
      </c>
      <c r="X24" s="92">
        <v>0</v>
      </c>
      <c r="Y24" s="92">
        <v>0</v>
      </c>
      <c r="Z24" s="92">
        <v>0</v>
      </c>
      <c r="AA24" s="92">
        <v>0</v>
      </c>
      <c r="AB24" s="92">
        <v>0</v>
      </c>
      <c r="AC24" s="93">
        <v>0</v>
      </c>
      <c r="AD24" s="167">
        <v>0</v>
      </c>
      <c r="AE24" s="69"/>
    </row>
    <row r="25" spans="2:31" s="99" customFormat="1" ht="16.5" customHeight="1" x14ac:dyDescent="0.15">
      <c r="B25" s="242"/>
      <c r="C25" s="119"/>
      <c r="D25" s="65" t="s">
        <v>328</v>
      </c>
      <c r="E25" s="145"/>
      <c r="F25" s="87">
        <v>0</v>
      </c>
      <c r="G25" s="87">
        <v>0</v>
      </c>
      <c r="H25" s="87">
        <v>0</v>
      </c>
      <c r="I25" s="87">
        <v>0</v>
      </c>
      <c r="J25" s="87">
        <v>0</v>
      </c>
      <c r="K25" s="87">
        <v>0</v>
      </c>
      <c r="L25" s="87">
        <v>0</v>
      </c>
      <c r="M25" s="87">
        <v>0</v>
      </c>
      <c r="N25" s="88">
        <v>0</v>
      </c>
      <c r="O25" s="167">
        <v>0</v>
      </c>
      <c r="P25" s="117"/>
      <c r="Q25" s="242"/>
      <c r="R25" s="119"/>
      <c r="S25" s="65" t="s">
        <v>328</v>
      </c>
      <c r="T25" s="145"/>
      <c r="U25" s="87">
        <v>0</v>
      </c>
      <c r="V25" s="87">
        <v>0</v>
      </c>
      <c r="W25" s="87">
        <v>0</v>
      </c>
      <c r="X25" s="87">
        <v>0</v>
      </c>
      <c r="Y25" s="87">
        <v>0</v>
      </c>
      <c r="Z25" s="87">
        <v>0</v>
      </c>
      <c r="AA25" s="87">
        <v>0</v>
      </c>
      <c r="AB25" s="87">
        <v>0</v>
      </c>
      <c r="AC25" s="88">
        <v>0</v>
      </c>
      <c r="AD25" s="167">
        <v>0</v>
      </c>
      <c r="AE25" s="69"/>
    </row>
    <row r="26" spans="2:31" s="99" customFormat="1" ht="16.5" customHeight="1" x14ac:dyDescent="0.15">
      <c r="B26" s="168"/>
      <c r="C26" s="119"/>
      <c r="D26" s="67" t="s">
        <v>424</v>
      </c>
      <c r="E26" s="145"/>
      <c r="F26" s="87" t="s">
        <v>308</v>
      </c>
      <c r="G26" s="87" t="s">
        <v>308</v>
      </c>
      <c r="H26" s="87" t="s">
        <v>308</v>
      </c>
      <c r="I26" s="87" t="s">
        <v>308</v>
      </c>
      <c r="J26" s="87" t="s">
        <v>308</v>
      </c>
      <c r="K26" s="87" t="s">
        <v>308</v>
      </c>
      <c r="L26" s="87" t="s">
        <v>308</v>
      </c>
      <c r="M26" s="87" t="s">
        <v>308</v>
      </c>
      <c r="N26" s="87">
        <v>0</v>
      </c>
      <c r="O26" s="167">
        <v>0</v>
      </c>
      <c r="P26" s="117"/>
      <c r="Q26" s="168"/>
      <c r="R26" s="119"/>
      <c r="S26" s="67" t="s">
        <v>424</v>
      </c>
      <c r="T26" s="145"/>
      <c r="U26" s="87" t="s">
        <v>308</v>
      </c>
      <c r="V26" s="87" t="s">
        <v>308</v>
      </c>
      <c r="W26" s="87" t="s">
        <v>308</v>
      </c>
      <c r="X26" s="87" t="s">
        <v>308</v>
      </c>
      <c r="Y26" s="87" t="s">
        <v>308</v>
      </c>
      <c r="Z26" s="87" t="s">
        <v>308</v>
      </c>
      <c r="AA26" s="87" t="s">
        <v>308</v>
      </c>
      <c r="AB26" s="87" t="s">
        <v>308</v>
      </c>
      <c r="AC26" s="87">
        <v>0</v>
      </c>
      <c r="AD26" s="167">
        <v>0</v>
      </c>
      <c r="AE26" s="69"/>
    </row>
    <row r="27" spans="2:31" s="9" customFormat="1" ht="16.5" customHeight="1" x14ac:dyDescent="0.15">
      <c r="B27" s="241" t="s">
        <v>179</v>
      </c>
      <c r="C27" s="241"/>
      <c r="D27" s="241"/>
      <c r="E27" s="95"/>
      <c r="F27" s="19"/>
      <c r="G27" s="13"/>
      <c r="H27" s="13"/>
      <c r="I27" s="13"/>
      <c r="J27" s="13"/>
      <c r="K27" s="14"/>
      <c r="L27" s="14"/>
      <c r="M27" s="14"/>
      <c r="N27" s="61"/>
      <c r="O27" s="165"/>
      <c r="P27" s="15"/>
      <c r="Q27" s="241" t="s">
        <v>179</v>
      </c>
      <c r="R27" s="241"/>
      <c r="S27" s="241"/>
      <c r="T27" s="95"/>
      <c r="U27" s="19"/>
      <c r="V27" s="13"/>
      <c r="W27" s="13"/>
      <c r="X27" s="13"/>
      <c r="Y27" s="13"/>
      <c r="Z27" s="13"/>
      <c r="AA27" s="13"/>
      <c r="AB27" s="13"/>
      <c r="AC27" s="60"/>
      <c r="AD27" s="166"/>
      <c r="AE27" s="17"/>
    </row>
    <row r="28" spans="2:31" s="99" customFormat="1" ht="16.5" customHeight="1" x14ac:dyDescent="0.15">
      <c r="B28" s="228" t="s">
        <v>189</v>
      </c>
      <c r="C28" s="169"/>
      <c r="D28" s="65" t="s">
        <v>322</v>
      </c>
      <c r="E28" s="131"/>
      <c r="F28" s="115">
        <v>0</v>
      </c>
      <c r="G28" s="115">
        <v>0</v>
      </c>
      <c r="H28" s="115">
        <v>0</v>
      </c>
      <c r="I28" s="92">
        <v>0</v>
      </c>
      <c r="J28" s="92">
        <v>0</v>
      </c>
      <c r="K28" s="89">
        <v>0</v>
      </c>
      <c r="L28" s="89">
        <v>0</v>
      </c>
      <c r="M28" s="89">
        <v>0</v>
      </c>
      <c r="N28" s="90">
        <v>0</v>
      </c>
      <c r="O28" s="170">
        <v>0</v>
      </c>
      <c r="P28" s="117"/>
      <c r="Q28" s="228" t="s">
        <v>189</v>
      </c>
      <c r="R28" s="169"/>
      <c r="S28" s="65" t="s">
        <v>322</v>
      </c>
      <c r="T28" s="131"/>
      <c r="U28" s="118">
        <v>0</v>
      </c>
      <c r="V28" s="92">
        <v>0</v>
      </c>
      <c r="W28" s="92">
        <v>0</v>
      </c>
      <c r="X28" s="92">
        <v>0</v>
      </c>
      <c r="Y28" s="92">
        <v>0</v>
      </c>
      <c r="Z28" s="92">
        <v>0</v>
      </c>
      <c r="AA28" s="92">
        <v>0</v>
      </c>
      <c r="AB28" s="92">
        <v>0</v>
      </c>
      <c r="AC28" s="93">
        <v>0</v>
      </c>
      <c r="AD28" s="170">
        <v>0</v>
      </c>
      <c r="AE28" s="69"/>
    </row>
    <row r="29" spans="2:31" s="99" customFormat="1" ht="16.5" customHeight="1" x14ac:dyDescent="0.15">
      <c r="B29" s="229"/>
      <c r="C29" s="171"/>
      <c r="D29" s="65" t="s">
        <v>393</v>
      </c>
      <c r="E29" s="131"/>
      <c r="F29" s="92">
        <v>0</v>
      </c>
      <c r="G29" s="92">
        <v>0</v>
      </c>
      <c r="H29" s="92">
        <v>0</v>
      </c>
      <c r="I29" s="115">
        <v>0</v>
      </c>
      <c r="J29" s="92">
        <v>0</v>
      </c>
      <c r="K29" s="89">
        <v>0</v>
      </c>
      <c r="L29" s="89">
        <v>0</v>
      </c>
      <c r="M29" s="89">
        <v>0</v>
      </c>
      <c r="N29" s="90">
        <v>0</v>
      </c>
      <c r="O29" s="170">
        <v>1</v>
      </c>
      <c r="P29" s="117"/>
      <c r="Q29" s="229"/>
      <c r="R29" s="171"/>
      <c r="S29" s="65" t="s">
        <v>393</v>
      </c>
      <c r="T29" s="131"/>
      <c r="U29" s="120">
        <v>0</v>
      </c>
      <c r="V29" s="92">
        <v>0</v>
      </c>
      <c r="W29" s="115">
        <v>0</v>
      </c>
      <c r="X29" s="92">
        <v>0</v>
      </c>
      <c r="Y29" s="92">
        <v>0</v>
      </c>
      <c r="Z29" s="92">
        <v>0</v>
      </c>
      <c r="AA29" s="92">
        <v>0</v>
      </c>
      <c r="AB29" s="92">
        <v>0</v>
      </c>
      <c r="AC29" s="93">
        <v>0</v>
      </c>
      <c r="AD29" s="170">
        <v>0</v>
      </c>
      <c r="AE29" s="69"/>
    </row>
    <row r="30" spans="2:31" s="99" customFormat="1" ht="16.5" customHeight="1" x14ac:dyDescent="0.15">
      <c r="B30" s="229"/>
      <c r="C30" s="171"/>
      <c r="D30" s="65" t="s">
        <v>180</v>
      </c>
      <c r="E30" s="131"/>
      <c r="F30" s="92">
        <v>0</v>
      </c>
      <c r="G30" s="92">
        <v>0</v>
      </c>
      <c r="H30" s="92">
        <v>0</v>
      </c>
      <c r="I30" s="92">
        <v>0</v>
      </c>
      <c r="J30" s="92">
        <v>0</v>
      </c>
      <c r="K30" s="89">
        <v>0</v>
      </c>
      <c r="L30" s="89">
        <v>0</v>
      </c>
      <c r="M30" s="89">
        <v>0</v>
      </c>
      <c r="N30" s="90">
        <v>0</v>
      </c>
      <c r="O30" s="170">
        <v>0</v>
      </c>
      <c r="P30" s="117"/>
      <c r="Q30" s="229"/>
      <c r="R30" s="171"/>
      <c r="S30" s="65" t="s">
        <v>180</v>
      </c>
      <c r="T30" s="131"/>
      <c r="U30" s="120">
        <v>0</v>
      </c>
      <c r="V30" s="92">
        <v>0</v>
      </c>
      <c r="W30" s="92">
        <v>0</v>
      </c>
      <c r="X30" s="92">
        <v>0</v>
      </c>
      <c r="Y30" s="92">
        <v>0</v>
      </c>
      <c r="Z30" s="92">
        <v>0</v>
      </c>
      <c r="AA30" s="92">
        <v>0</v>
      </c>
      <c r="AB30" s="92">
        <v>0</v>
      </c>
      <c r="AC30" s="93">
        <v>0</v>
      </c>
      <c r="AD30" s="170">
        <v>0</v>
      </c>
      <c r="AE30" s="69"/>
    </row>
    <row r="31" spans="2:31" s="99" customFormat="1" ht="16.5" customHeight="1" x14ac:dyDescent="0.15">
      <c r="B31" s="229"/>
      <c r="C31" s="171"/>
      <c r="D31" s="65" t="s">
        <v>181</v>
      </c>
      <c r="E31" s="131"/>
      <c r="F31" s="92">
        <v>0</v>
      </c>
      <c r="G31" s="115">
        <v>5</v>
      </c>
      <c r="H31" s="92">
        <v>3</v>
      </c>
      <c r="I31" s="92">
        <v>3</v>
      </c>
      <c r="J31" s="92">
        <v>5</v>
      </c>
      <c r="K31" s="89">
        <v>8</v>
      </c>
      <c r="L31" s="89">
        <v>29</v>
      </c>
      <c r="M31" s="89">
        <v>7</v>
      </c>
      <c r="N31" s="90">
        <v>12</v>
      </c>
      <c r="O31" s="170">
        <v>34</v>
      </c>
      <c r="P31" s="117"/>
      <c r="Q31" s="229"/>
      <c r="R31" s="171"/>
      <c r="S31" s="65" t="s">
        <v>181</v>
      </c>
      <c r="T31" s="131"/>
      <c r="U31" s="118">
        <v>0</v>
      </c>
      <c r="V31" s="92">
        <v>1</v>
      </c>
      <c r="W31" s="92">
        <v>1</v>
      </c>
      <c r="X31" s="92">
        <v>1</v>
      </c>
      <c r="Y31" s="92">
        <v>4</v>
      </c>
      <c r="Z31" s="92">
        <v>8</v>
      </c>
      <c r="AA31" s="92">
        <v>1</v>
      </c>
      <c r="AB31" s="92">
        <v>2</v>
      </c>
      <c r="AC31" s="93">
        <v>4</v>
      </c>
      <c r="AD31" s="170">
        <v>10</v>
      </c>
      <c r="AE31" s="69"/>
    </row>
    <row r="32" spans="2:31" s="99" customFormat="1" ht="16.5" customHeight="1" x14ac:dyDescent="0.15">
      <c r="B32" s="229"/>
      <c r="C32" s="171"/>
      <c r="D32" s="65" t="s">
        <v>182</v>
      </c>
      <c r="E32" s="131"/>
      <c r="F32" s="92">
        <v>0</v>
      </c>
      <c r="G32" s="92">
        <v>0</v>
      </c>
      <c r="H32" s="92">
        <v>0</v>
      </c>
      <c r="I32" s="92">
        <v>0</v>
      </c>
      <c r="J32" s="92">
        <v>0</v>
      </c>
      <c r="K32" s="89">
        <v>0</v>
      </c>
      <c r="L32" s="89">
        <v>0</v>
      </c>
      <c r="M32" s="89">
        <v>0</v>
      </c>
      <c r="N32" s="90">
        <v>0</v>
      </c>
      <c r="O32" s="170">
        <v>0</v>
      </c>
      <c r="P32" s="117"/>
      <c r="Q32" s="229"/>
      <c r="R32" s="171"/>
      <c r="S32" s="65" t="s">
        <v>182</v>
      </c>
      <c r="T32" s="131"/>
      <c r="U32" s="120">
        <v>0</v>
      </c>
      <c r="V32" s="92">
        <v>0</v>
      </c>
      <c r="W32" s="92">
        <v>0</v>
      </c>
      <c r="X32" s="92">
        <v>0</v>
      </c>
      <c r="Y32" s="92">
        <v>0</v>
      </c>
      <c r="Z32" s="92">
        <v>0</v>
      </c>
      <c r="AA32" s="92">
        <v>0</v>
      </c>
      <c r="AB32" s="92">
        <v>0</v>
      </c>
      <c r="AC32" s="93">
        <v>0</v>
      </c>
      <c r="AD32" s="170">
        <v>0</v>
      </c>
      <c r="AE32" s="69"/>
    </row>
    <row r="33" spans="2:31" s="99" customFormat="1" ht="16.5" customHeight="1" x14ac:dyDescent="0.15">
      <c r="B33" s="229"/>
      <c r="C33" s="171"/>
      <c r="D33" s="65" t="s">
        <v>452</v>
      </c>
      <c r="E33" s="131"/>
      <c r="F33" s="92">
        <v>0</v>
      </c>
      <c r="G33" s="92">
        <v>0</v>
      </c>
      <c r="H33" s="92">
        <v>0</v>
      </c>
      <c r="I33" s="92">
        <v>0</v>
      </c>
      <c r="J33" s="92">
        <v>0</v>
      </c>
      <c r="K33" s="89">
        <v>0</v>
      </c>
      <c r="L33" s="89">
        <v>0</v>
      </c>
      <c r="M33" s="89">
        <v>0</v>
      </c>
      <c r="N33" s="90">
        <v>0</v>
      </c>
      <c r="O33" s="170">
        <v>0</v>
      </c>
      <c r="P33" s="117"/>
      <c r="Q33" s="229"/>
      <c r="R33" s="171"/>
      <c r="S33" s="65" t="s">
        <v>452</v>
      </c>
      <c r="T33" s="131"/>
      <c r="U33" s="120">
        <v>0</v>
      </c>
      <c r="V33" s="92">
        <v>0</v>
      </c>
      <c r="W33" s="92">
        <v>0</v>
      </c>
      <c r="X33" s="92">
        <v>0</v>
      </c>
      <c r="Y33" s="92">
        <v>0</v>
      </c>
      <c r="Z33" s="92">
        <v>0</v>
      </c>
      <c r="AA33" s="92">
        <v>0</v>
      </c>
      <c r="AB33" s="92">
        <v>0</v>
      </c>
      <c r="AC33" s="93">
        <v>0</v>
      </c>
      <c r="AD33" s="170">
        <v>0</v>
      </c>
      <c r="AE33" s="69"/>
    </row>
    <row r="34" spans="2:31" s="99" customFormat="1" ht="16.5" customHeight="1" x14ac:dyDescent="0.15">
      <c r="B34" s="229"/>
      <c r="C34" s="171"/>
      <c r="D34" s="65" t="s">
        <v>183</v>
      </c>
      <c r="E34" s="131"/>
      <c r="F34" s="92">
        <v>0</v>
      </c>
      <c r="G34" s="92">
        <v>0</v>
      </c>
      <c r="H34" s="92">
        <v>0</v>
      </c>
      <c r="I34" s="92">
        <v>0</v>
      </c>
      <c r="J34" s="92">
        <v>0</v>
      </c>
      <c r="K34" s="89">
        <v>0</v>
      </c>
      <c r="L34" s="89">
        <v>0</v>
      </c>
      <c r="M34" s="89">
        <v>0</v>
      </c>
      <c r="N34" s="90">
        <v>0</v>
      </c>
      <c r="O34" s="170">
        <v>0</v>
      </c>
      <c r="P34" s="117"/>
      <c r="Q34" s="229"/>
      <c r="R34" s="171"/>
      <c r="S34" s="65" t="s">
        <v>183</v>
      </c>
      <c r="T34" s="131"/>
      <c r="U34" s="120">
        <v>0</v>
      </c>
      <c r="V34" s="92">
        <v>0</v>
      </c>
      <c r="W34" s="92">
        <v>0</v>
      </c>
      <c r="X34" s="92">
        <v>0</v>
      </c>
      <c r="Y34" s="92">
        <v>0</v>
      </c>
      <c r="Z34" s="92">
        <v>0</v>
      </c>
      <c r="AA34" s="92">
        <v>0</v>
      </c>
      <c r="AB34" s="92">
        <v>0</v>
      </c>
      <c r="AC34" s="93">
        <v>0</v>
      </c>
      <c r="AD34" s="170">
        <v>0</v>
      </c>
      <c r="AE34" s="69"/>
    </row>
    <row r="35" spans="2:31" s="99" customFormat="1" ht="16.5" customHeight="1" x14ac:dyDescent="0.15">
      <c r="B35" s="229"/>
      <c r="C35" s="171"/>
      <c r="D35" s="65" t="s">
        <v>335</v>
      </c>
      <c r="E35" s="131"/>
      <c r="F35" s="115">
        <v>0</v>
      </c>
      <c r="G35" s="92">
        <v>0</v>
      </c>
      <c r="H35" s="115">
        <v>0</v>
      </c>
      <c r="I35" s="115">
        <v>0</v>
      </c>
      <c r="J35" s="92">
        <v>0</v>
      </c>
      <c r="K35" s="89">
        <v>0</v>
      </c>
      <c r="L35" s="89">
        <v>0</v>
      </c>
      <c r="M35" s="89">
        <v>0</v>
      </c>
      <c r="N35" s="90">
        <v>0</v>
      </c>
      <c r="O35" s="170">
        <v>0</v>
      </c>
      <c r="P35" s="117"/>
      <c r="Q35" s="229"/>
      <c r="R35" s="171"/>
      <c r="S35" s="65" t="s">
        <v>335</v>
      </c>
      <c r="T35" s="131"/>
      <c r="U35" s="118">
        <v>0</v>
      </c>
      <c r="V35" s="115">
        <v>0</v>
      </c>
      <c r="W35" s="115">
        <v>0</v>
      </c>
      <c r="X35" s="92">
        <v>0</v>
      </c>
      <c r="Y35" s="92">
        <v>0</v>
      </c>
      <c r="Z35" s="92">
        <v>0</v>
      </c>
      <c r="AA35" s="92">
        <v>0</v>
      </c>
      <c r="AB35" s="92">
        <v>0</v>
      </c>
      <c r="AC35" s="93">
        <v>0</v>
      </c>
      <c r="AD35" s="170">
        <v>0</v>
      </c>
      <c r="AE35" s="69"/>
    </row>
    <row r="36" spans="2:31" s="99" customFormat="1" ht="16.5" customHeight="1" x14ac:dyDescent="0.15">
      <c r="B36" s="229"/>
      <c r="C36" s="171"/>
      <c r="D36" s="65" t="s">
        <v>302</v>
      </c>
      <c r="E36" s="131"/>
      <c r="F36" s="92">
        <v>0</v>
      </c>
      <c r="G36" s="115">
        <v>0</v>
      </c>
      <c r="H36" s="115">
        <v>0</v>
      </c>
      <c r="I36" s="92">
        <v>1</v>
      </c>
      <c r="J36" s="92">
        <v>2</v>
      </c>
      <c r="K36" s="89">
        <v>0</v>
      </c>
      <c r="L36" s="89">
        <v>0</v>
      </c>
      <c r="M36" s="89">
        <v>3</v>
      </c>
      <c r="N36" s="90">
        <v>2</v>
      </c>
      <c r="O36" s="170">
        <v>0</v>
      </c>
      <c r="P36" s="117"/>
      <c r="Q36" s="229"/>
      <c r="R36" s="171"/>
      <c r="S36" s="65" t="s">
        <v>302</v>
      </c>
      <c r="T36" s="131"/>
      <c r="U36" s="120">
        <v>0</v>
      </c>
      <c r="V36" s="92">
        <v>0</v>
      </c>
      <c r="W36" s="92">
        <v>0</v>
      </c>
      <c r="X36" s="92">
        <v>1</v>
      </c>
      <c r="Y36" s="92">
        <v>1</v>
      </c>
      <c r="Z36" s="92">
        <v>0</v>
      </c>
      <c r="AA36" s="92">
        <v>0</v>
      </c>
      <c r="AB36" s="92">
        <v>6</v>
      </c>
      <c r="AC36" s="93">
        <v>1</v>
      </c>
      <c r="AD36" s="170">
        <v>0</v>
      </c>
      <c r="AE36" s="69"/>
    </row>
    <row r="37" spans="2:31" s="99" customFormat="1" ht="16.5" customHeight="1" x14ac:dyDescent="0.15">
      <c r="B37" s="229"/>
      <c r="C37" s="171"/>
      <c r="D37" s="65" t="s">
        <v>317</v>
      </c>
      <c r="E37" s="131"/>
      <c r="F37" s="115">
        <v>332</v>
      </c>
      <c r="G37" s="115">
        <v>274</v>
      </c>
      <c r="H37" s="115">
        <v>186</v>
      </c>
      <c r="I37" s="115">
        <v>297</v>
      </c>
      <c r="J37" s="92">
        <v>243</v>
      </c>
      <c r="K37" s="92">
        <v>250</v>
      </c>
      <c r="L37" s="92">
        <v>227</v>
      </c>
      <c r="M37" s="92">
        <v>230</v>
      </c>
      <c r="N37" s="93">
        <v>214</v>
      </c>
      <c r="O37" s="170">
        <v>230</v>
      </c>
      <c r="P37" s="134"/>
      <c r="Q37" s="229"/>
      <c r="R37" s="171"/>
      <c r="S37" s="65" t="s">
        <v>317</v>
      </c>
      <c r="T37" s="131"/>
      <c r="U37" s="118">
        <v>365</v>
      </c>
      <c r="V37" s="115">
        <v>269</v>
      </c>
      <c r="W37" s="115">
        <v>229</v>
      </c>
      <c r="X37" s="92">
        <v>320</v>
      </c>
      <c r="Y37" s="92">
        <v>311</v>
      </c>
      <c r="Z37" s="92">
        <v>246</v>
      </c>
      <c r="AA37" s="92">
        <v>184</v>
      </c>
      <c r="AB37" s="92">
        <v>221</v>
      </c>
      <c r="AC37" s="93">
        <v>191</v>
      </c>
      <c r="AD37" s="170">
        <v>212</v>
      </c>
      <c r="AE37" s="69"/>
    </row>
    <row r="38" spans="2:31" s="99" customFormat="1" ht="16.5" customHeight="1" x14ac:dyDescent="0.15">
      <c r="B38" s="229"/>
      <c r="C38" s="171"/>
      <c r="D38" s="65" t="s">
        <v>184</v>
      </c>
      <c r="E38" s="131"/>
      <c r="F38" s="115">
        <v>3</v>
      </c>
      <c r="G38" s="92">
        <v>0</v>
      </c>
      <c r="H38" s="115">
        <v>1</v>
      </c>
      <c r="I38" s="115">
        <v>0</v>
      </c>
      <c r="J38" s="92">
        <v>0</v>
      </c>
      <c r="K38" s="92">
        <v>0</v>
      </c>
      <c r="L38" s="92">
        <v>0</v>
      </c>
      <c r="M38" s="92">
        <v>0</v>
      </c>
      <c r="N38" s="93">
        <v>0</v>
      </c>
      <c r="O38" s="170">
        <v>0</v>
      </c>
      <c r="P38" s="134"/>
      <c r="Q38" s="229"/>
      <c r="R38" s="171"/>
      <c r="S38" s="65" t="s">
        <v>184</v>
      </c>
      <c r="T38" s="131"/>
      <c r="U38" s="120">
        <v>5</v>
      </c>
      <c r="V38" s="115">
        <v>0</v>
      </c>
      <c r="W38" s="115">
        <v>3</v>
      </c>
      <c r="X38" s="92">
        <v>0</v>
      </c>
      <c r="Y38" s="92">
        <v>0</v>
      </c>
      <c r="Z38" s="92">
        <v>0</v>
      </c>
      <c r="AA38" s="92">
        <v>0</v>
      </c>
      <c r="AB38" s="92">
        <v>0</v>
      </c>
      <c r="AC38" s="93">
        <v>0</v>
      </c>
      <c r="AD38" s="170">
        <v>0</v>
      </c>
      <c r="AE38" s="69"/>
    </row>
    <row r="39" spans="2:31" s="99" customFormat="1" ht="16.5" customHeight="1" x14ac:dyDescent="0.15">
      <c r="B39" s="229"/>
      <c r="C39" s="171"/>
      <c r="D39" s="65" t="s">
        <v>185</v>
      </c>
      <c r="E39" s="131"/>
      <c r="F39" s="92">
        <v>0</v>
      </c>
      <c r="G39" s="92">
        <v>0</v>
      </c>
      <c r="H39" s="92">
        <v>0</v>
      </c>
      <c r="I39" s="92">
        <v>1</v>
      </c>
      <c r="J39" s="92">
        <v>0</v>
      </c>
      <c r="K39" s="92">
        <v>0</v>
      </c>
      <c r="L39" s="92">
        <v>0</v>
      </c>
      <c r="M39" s="92">
        <v>0</v>
      </c>
      <c r="N39" s="93">
        <v>0</v>
      </c>
      <c r="O39" s="170">
        <v>0</v>
      </c>
      <c r="P39" s="134"/>
      <c r="Q39" s="229"/>
      <c r="R39" s="171"/>
      <c r="S39" s="65" t="s">
        <v>185</v>
      </c>
      <c r="T39" s="131"/>
      <c r="U39" s="120">
        <v>0</v>
      </c>
      <c r="V39" s="92">
        <v>0</v>
      </c>
      <c r="W39" s="92">
        <v>0</v>
      </c>
      <c r="X39" s="92">
        <v>0</v>
      </c>
      <c r="Y39" s="92">
        <v>0</v>
      </c>
      <c r="Z39" s="92">
        <v>0</v>
      </c>
      <c r="AA39" s="92">
        <v>0</v>
      </c>
      <c r="AB39" s="92">
        <v>0</v>
      </c>
      <c r="AC39" s="93">
        <v>0</v>
      </c>
      <c r="AD39" s="170">
        <v>0</v>
      </c>
      <c r="AE39" s="69"/>
    </row>
    <row r="40" spans="2:31" s="99" customFormat="1" ht="16.5" customHeight="1" x14ac:dyDescent="0.15">
      <c r="B40" s="172"/>
      <c r="C40" s="171"/>
      <c r="D40" s="65" t="s">
        <v>425</v>
      </c>
      <c r="E40" s="131"/>
      <c r="F40" s="87" t="s">
        <v>308</v>
      </c>
      <c r="G40" s="87" t="s">
        <v>308</v>
      </c>
      <c r="H40" s="87" t="s">
        <v>308</v>
      </c>
      <c r="I40" s="87" t="s">
        <v>308</v>
      </c>
      <c r="J40" s="87" t="s">
        <v>308</v>
      </c>
      <c r="K40" s="87" t="s">
        <v>308</v>
      </c>
      <c r="L40" s="87" t="s">
        <v>308</v>
      </c>
      <c r="M40" s="87" t="s">
        <v>308</v>
      </c>
      <c r="N40" s="87">
        <v>0</v>
      </c>
      <c r="O40" s="170">
        <v>0</v>
      </c>
      <c r="P40" s="134"/>
      <c r="Q40" s="172"/>
      <c r="R40" s="171"/>
      <c r="S40" s="65" t="s">
        <v>425</v>
      </c>
      <c r="T40" s="131"/>
      <c r="U40" s="87" t="s">
        <v>308</v>
      </c>
      <c r="V40" s="87" t="s">
        <v>308</v>
      </c>
      <c r="W40" s="87" t="s">
        <v>308</v>
      </c>
      <c r="X40" s="87" t="s">
        <v>308</v>
      </c>
      <c r="Y40" s="87" t="s">
        <v>308</v>
      </c>
      <c r="Z40" s="87" t="s">
        <v>308</v>
      </c>
      <c r="AA40" s="87" t="s">
        <v>308</v>
      </c>
      <c r="AB40" s="87" t="s">
        <v>308</v>
      </c>
      <c r="AC40" s="87">
        <v>0</v>
      </c>
      <c r="AD40" s="170">
        <v>0</v>
      </c>
      <c r="AE40" s="69"/>
    </row>
    <row r="41" spans="2:31" s="99" customFormat="1" ht="16.5" customHeight="1" x14ac:dyDescent="0.15">
      <c r="B41" s="244" t="s">
        <v>303</v>
      </c>
      <c r="C41" s="173"/>
      <c r="D41" s="65" t="s">
        <v>190</v>
      </c>
      <c r="E41" s="131"/>
      <c r="F41" s="115">
        <v>0</v>
      </c>
      <c r="G41" s="92">
        <v>1</v>
      </c>
      <c r="H41" s="92">
        <v>0</v>
      </c>
      <c r="I41" s="92">
        <v>8</v>
      </c>
      <c r="J41" s="89">
        <v>0</v>
      </c>
      <c r="K41" s="89">
        <v>0</v>
      </c>
      <c r="L41" s="89">
        <v>0</v>
      </c>
      <c r="M41" s="89">
        <v>4</v>
      </c>
      <c r="N41" s="90">
        <v>21</v>
      </c>
      <c r="O41" s="174">
        <v>3</v>
      </c>
      <c r="P41" s="117"/>
      <c r="Q41" s="244" t="s">
        <v>303</v>
      </c>
      <c r="R41" s="173"/>
      <c r="S41" s="65" t="s">
        <v>190</v>
      </c>
      <c r="T41" s="131"/>
      <c r="U41" s="118">
        <v>0</v>
      </c>
      <c r="V41" s="92">
        <v>1</v>
      </c>
      <c r="W41" s="92">
        <v>0</v>
      </c>
      <c r="X41" s="92">
        <v>1</v>
      </c>
      <c r="Y41" s="92">
        <v>0</v>
      </c>
      <c r="Z41" s="92">
        <v>0</v>
      </c>
      <c r="AA41" s="92">
        <v>0</v>
      </c>
      <c r="AB41" s="92">
        <v>3</v>
      </c>
      <c r="AC41" s="93">
        <v>1</v>
      </c>
      <c r="AD41" s="174">
        <v>2</v>
      </c>
      <c r="AE41" s="69"/>
    </row>
    <row r="42" spans="2:31" s="99" customFormat="1" ht="16.5" customHeight="1" x14ac:dyDescent="0.15">
      <c r="B42" s="229"/>
      <c r="C42" s="173"/>
      <c r="D42" s="65" t="s">
        <v>304</v>
      </c>
      <c r="E42" s="131"/>
      <c r="F42" s="92">
        <v>0</v>
      </c>
      <c r="G42" s="92">
        <v>0</v>
      </c>
      <c r="H42" s="92">
        <v>0</v>
      </c>
      <c r="I42" s="92">
        <v>0</v>
      </c>
      <c r="J42" s="89">
        <v>0</v>
      </c>
      <c r="K42" s="89">
        <v>0</v>
      </c>
      <c r="L42" s="89">
        <v>0</v>
      </c>
      <c r="M42" s="89">
        <v>1</v>
      </c>
      <c r="N42" s="90">
        <v>1</v>
      </c>
      <c r="O42" s="174">
        <v>0</v>
      </c>
      <c r="P42" s="117"/>
      <c r="Q42" s="229"/>
      <c r="R42" s="173"/>
      <c r="S42" s="65" t="s">
        <v>304</v>
      </c>
      <c r="T42" s="131"/>
      <c r="U42" s="120">
        <v>0</v>
      </c>
      <c r="V42" s="92">
        <v>0</v>
      </c>
      <c r="W42" s="92">
        <v>0</v>
      </c>
      <c r="X42" s="92">
        <v>0</v>
      </c>
      <c r="Y42" s="92">
        <v>0</v>
      </c>
      <c r="Z42" s="92">
        <v>0</v>
      </c>
      <c r="AA42" s="92">
        <v>0</v>
      </c>
      <c r="AB42" s="92">
        <v>1</v>
      </c>
      <c r="AC42" s="93">
        <v>0</v>
      </c>
      <c r="AD42" s="174">
        <v>0</v>
      </c>
      <c r="AE42" s="69"/>
    </row>
    <row r="43" spans="2:31" s="99" customFormat="1" ht="16.5" customHeight="1" x14ac:dyDescent="0.15">
      <c r="B43" s="228" t="s">
        <v>215</v>
      </c>
      <c r="C43" s="113"/>
      <c r="D43" s="65" t="s">
        <v>191</v>
      </c>
      <c r="E43" s="131"/>
      <c r="F43" s="92">
        <v>0</v>
      </c>
      <c r="G43" s="92">
        <v>0</v>
      </c>
      <c r="H43" s="92">
        <v>0</v>
      </c>
      <c r="I43" s="92">
        <v>0</v>
      </c>
      <c r="J43" s="89">
        <v>0</v>
      </c>
      <c r="K43" s="89">
        <v>0</v>
      </c>
      <c r="L43" s="89">
        <v>0</v>
      </c>
      <c r="M43" s="89">
        <v>0</v>
      </c>
      <c r="N43" s="90">
        <v>0</v>
      </c>
      <c r="O43" s="174">
        <v>0</v>
      </c>
      <c r="P43" s="117"/>
      <c r="Q43" s="228" t="s">
        <v>215</v>
      </c>
      <c r="R43" s="113"/>
      <c r="S43" s="65" t="s">
        <v>191</v>
      </c>
      <c r="T43" s="131"/>
      <c r="U43" s="120">
        <v>0</v>
      </c>
      <c r="V43" s="92">
        <v>0</v>
      </c>
      <c r="W43" s="92">
        <v>0</v>
      </c>
      <c r="X43" s="92">
        <v>0</v>
      </c>
      <c r="Y43" s="92">
        <v>0</v>
      </c>
      <c r="Z43" s="92">
        <v>0</v>
      </c>
      <c r="AA43" s="92">
        <v>0</v>
      </c>
      <c r="AB43" s="92">
        <v>0</v>
      </c>
      <c r="AC43" s="93">
        <v>0</v>
      </c>
      <c r="AD43" s="174">
        <v>0</v>
      </c>
      <c r="AE43" s="69"/>
    </row>
    <row r="44" spans="2:31" s="99" customFormat="1" ht="16.5" customHeight="1" x14ac:dyDescent="0.15">
      <c r="B44" s="228"/>
      <c r="C44" s="119"/>
      <c r="D44" s="65" t="s">
        <v>305</v>
      </c>
      <c r="E44" s="131"/>
      <c r="F44" s="115">
        <v>16</v>
      </c>
      <c r="G44" s="115">
        <v>26</v>
      </c>
      <c r="H44" s="115">
        <v>151</v>
      </c>
      <c r="I44" s="92">
        <v>104</v>
      </c>
      <c r="J44" s="89">
        <v>84</v>
      </c>
      <c r="K44" s="89">
        <v>99</v>
      </c>
      <c r="L44" s="89">
        <v>63</v>
      </c>
      <c r="M44" s="89">
        <v>54</v>
      </c>
      <c r="N44" s="90">
        <v>44</v>
      </c>
      <c r="O44" s="174">
        <v>68</v>
      </c>
      <c r="P44" s="117"/>
      <c r="Q44" s="228"/>
      <c r="R44" s="119"/>
      <c r="S44" s="65" t="s">
        <v>305</v>
      </c>
      <c r="T44" s="131"/>
      <c r="U44" s="118">
        <v>21</v>
      </c>
      <c r="V44" s="115">
        <v>42</v>
      </c>
      <c r="W44" s="115">
        <v>130</v>
      </c>
      <c r="X44" s="92">
        <v>83</v>
      </c>
      <c r="Y44" s="92">
        <v>94</v>
      </c>
      <c r="Z44" s="92">
        <v>115</v>
      </c>
      <c r="AA44" s="92">
        <v>66</v>
      </c>
      <c r="AB44" s="92">
        <v>71</v>
      </c>
      <c r="AC44" s="93">
        <v>56</v>
      </c>
      <c r="AD44" s="174">
        <v>63</v>
      </c>
      <c r="AE44" s="69"/>
    </row>
    <row r="45" spans="2:31" s="99" customFormat="1" ht="16.5" customHeight="1" x14ac:dyDescent="0.15">
      <c r="B45" s="228"/>
      <c r="C45" s="119"/>
      <c r="D45" s="65" t="s">
        <v>192</v>
      </c>
      <c r="E45" s="131"/>
      <c r="F45" s="92">
        <v>0</v>
      </c>
      <c r="G45" s="92">
        <v>0</v>
      </c>
      <c r="H45" s="92">
        <v>0</v>
      </c>
      <c r="I45" s="92">
        <v>0</v>
      </c>
      <c r="J45" s="89">
        <v>0</v>
      </c>
      <c r="K45" s="89">
        <v>0</v>
      </c>
      <c r="L45" s="89">
        <v>0</v>
      </c>
      <c r="M45" s="89">
        <v>0</v>
      </c>
      <c r="N45" s="90">
        <v>0</v>
      </c>
      <c r="O45" s="174">
        <v>0</v>
      </c>
      <c r="P45" s="117"/>
      <c r="Q45" s="228"/>
      <c r="R45" s="119"/>
      <c r="S45" s="65" t="s">
        <v>192</v>
      </c>
      <c r="T45" s="131"/>
      <c r="U45" s="120">
        <v>0</v>
      </c>
      <c r="V45" s="92">
        <v>0</v>
      </c>
      <c r="W45" s="92">
        <v>0</v>
      </c>
      <c r="X45" s="92">
        <v>0</v>
      </c>
      <c r="Y45" s="92">
        <v>0</v>
      </c>
      <c r="Z45" s="92">
        <v>0</v>
      </c>
      <c r="AA45" s="92">
        <v>0</v>
      </c>
      <c r="AB45" s="92">
        <v>0</v>
      </c>
      <c r="AC45" s="93">
        <v>0</v>
      </c>
      <c r="AD45" s="174">
        <v>0</v>
      </c>
      <c r="AE45" s="69"/>
    </row>
    <row r="46" spans="2:31" s="99" customFormat="1" ht="16.5" customHeight="1" x14ac:dyDescent="0.15">
      <c r="B46" s="228"/>
      <c r="C46" s="119"/>
      <c r="D46" s="65" t="s">
        <v>193</v>
      </c>
      <c r="E46" s="131"/>
      <c r="F46" s="92">
        <v>0</v>
      </c>
      <c r="G46" s="92">
        <v>0</v>
      </c>
      <c r="H46" s="92">
        <v>0</v>
      </c>
      <c r="I46" s="92">
        <v>2</v>
      </c>
      <c r="J46" s="89">
        <v>0</v>
      </c>
      <c r="K46" s="89">
        <v>0</v>
      </c>
      <c r="L46" s="89">
        <v>0</v>
      </c>
      <c r="M46" s="89">
        <v>0</v>
      </c>
      <c r="N46" s="90">
        <v>1</v>
      </c>
      <c r="O46" s="174">
        <v>1</v>
      </c>
      <c r="P46" s="117"/>
      <c r="Q46" s="228"/>
      <c r="R46" s="119"/>
      <c r="S46" s="65" t="s">
        <v>193</v>
      </c>
      <c r="T46" s="131"/>
      <c r="U46" s="120">
        <v>0</v>
      </c>
      <c r="V46" s="92">
        <v>0</v>
      </c>
      <c r="W46" s="92">
        <v>0</v>
      </c>
      <c r="X46" s="92">
        <v>2</v>
      </c>
      <c r="Y46" s="92">
        <v>0</v>
      </c>
      <c r="Z46" s="92">
        <v>0</v>
      </c>
      <c r="AA46" s="92">
        <v>0</v>
      </c>
      <c r="AB46" s="92">
        <v>0</v>
      </c>
      <c r="AC46" s="93">
        <v>1</v>
      </c>
      <c r="AD46" s="174">
        <v>1</v>
      </c>
      <c r="AE46" s="69"/>
    </row>
    <row r="47" spans="2:31" s="99" customFormat="1" ht="16.5" customHeight="1" x14ac:dyDescent="0.15">
      <c r="B47" s="228"/>
      <c r="C47" s="119"/>
      <c r="D47" s="65" t="s">
        <v>194</v>
      </c>
      <c r="E47" s="131"/>
      <c r="F47" s="115">
        <v>0</v>
      </c>
      <c r="G47" s="92">
        <v>0</v>
      </c>
      <c r="H47" s="92">
        <v>0</v>
      </c>
      <c r="I47" s="92">
        <v>0</v>
      </c>
      <c r="J47" s="89">
        <v>0</v>
      </c>
      <c r="K47" s="89">
        <v>0</v>
      </c>
      <c r="L47" s="89">
        <v>0</v>
      </c>
      <c r="M47" s="89">
        <v>0</v>
      </c>
      <c r="N47" s="90">
        <v>0</v>
      </c>
      <c r="O47" s="174">
        <v>0</v>
      </c>
      <c r="P47" s="117"/>
      <c r="Q47" s="228"/>
      <c r="R47" s="119"/>
      <c r="S47" s="65" t="s">
        <v>194</v>
      </c>
      <c r="T47" s="131"/>
      <c r="U47" s="118">
        <v>0</v>
      </c>
      <c r="V47" s="92">
        <v>0</v>
      </c>
      <c r="W47" s="92">
        <v>0</v>
      </c>
      <c r="X47" s="92">
        <v>0</v>
      </c>
      <c r="Y47" s="92">
        <v>0</v>
      </c>
      <c r="Z47" s="92">
        <v>0</v>
      </c>
      <c r="AA47" s="92">
        <v>0</v>
      </c>
      <c r="AB47" s="92">
        <v>0</v>
      </c>
      <c r="AC47" s="93">
        <v>0</v>
      </c>
      <c r="AD47" s="174">
        <v>0</v>
      </c>
      <c r="AE47" s="69"/>
    </row>
    <row r="48" spans="2:31" ht="16.5" customHeight="1" x14ac:dyDescent="0.15">
      <c r="B48" s="228" t="s">
        <v>216</v>
      </c>
      <c r="C48" s="98"/>
      <c r="D48" s="65" t="s">
        <v>195</v>
      </c>
      <c r="E48" s="131"/>
      <c r="F48" s="92">
        <v>0</v>
      </c>
      <c r="G48" s="92">
        <v>0</v>
      </c>
      <c r="H48" s="92">
        <v>0</v>
      </c>
      <c r="I48" s="92">
        <v>0</v>
      </c>
      <c r="J48" s="89">
        <v>0</v>
      </c>
      <c r="K48" s="89">
        <v>0</v>
      </c>
      <c r="L48" s="89">
        <v>0</v>
      </c>
      <c r="M48" s="89">
        <v>0</v>
      </c>
      <c r="N48" s="90">
        <v>0</v>
      </c>
      <c r="O48" s="174">
        <v>0</v>
      </c>
      <c r="P48" s="175"/>
      <c r="Q48" s="228" t="s">
        <v>216</v>
      </c>
      <c r="R48" s="98"/>
      <c r="S48" s="65" t="s">
        <v>195</v>
      </c>
      <c r="T48" s="131"/>
      <c r="U48" s="120">
        <v>0</v>
      </c>
      <c r="V48" s="92">
        <v>0</v>
      </c>
      <c r="W48" s="92">
        <v>0</v>
      </c>
      <c r="X48" s="92">
        <v>0</v>
      </c>
      <c r="Y48" s="92">
        <v>0</v>
      </c>
      <c r="Z48" s="92">
        <v>0</v>
      </c>
      <c r="AA48" s="92">
        <v>0</v>
      </c>
      <c r="AB48" s="92">
        <v>0</v>
      </c>
      <c r="AC48" s="93">
        <v>0</v>
      </c>
      <c r="AD48" s="174">
        <v>0</v>
      </c>
    </row>
    <row r="49" spans="2:30" ht="16.5" customHeight="1" x14ac:dyDescent="0.15">
      <c r="B49" s="228"/>
      <c r="C49" s="98"/>
      <c r="D49" s="65" t="s">
        <v>196</v>
      </c>
      <c r="E49" s="131"/>
      <c r="F49" s="115">
        <v>322</v>
      </c>
      <c r="G49" s="115">
        <v>289</v>
      </c>
      <c r="H49" s="115">
        <v>174</v>
      </c>
      <c r="I49" s="92">
        <v>142</v>
      </c>
      <c r="J49" s="89">
        <v>134</v>
      </c>
      <c r="K49" s="89">
        <v>130</v>
      </c>
      <c r="L49" s="89">
        <v>129</v>
      </c>
      <c r="M49" s="89">
        <v>134</v>
      </c>
      <c r="N49" s="90">
        <v>124</v>
      </c>
      <c r="O49" s="174">
        <v>109</v>
      </c>
      <c r="P49" s="175"/>
      <c r="Q49" s="228"/>
      <c r="R49" s="98"/>
      <c r="S49" s="65" t="s">
        <v>196</v>
      </c>
      <c r="T49" s="131"/>
      <c r="U49" s="118">
        <v>295</v>
      </c>
      <c r="V49" s="115">
        <v>304</v>
      </c>
      <c r="W49" s="115">
        <v>188</v>
      </c>
      <c r="X49" s="92">
        <v>166</v>
      </c>
      <c r="Y49" s="92">
        <v>164</v>
      </c>
      <c r="Z49" s="92">
        <v>107</v>
      </c>
      <c r="AA49" s="92">
        <v>128</v>
      </c>
      <c r="AB49" s="92">
        <v>122</v>
      </c>
      <c r="AC49" s="93">
        <v>124</v>
      </c>
      <c r="AD49" s="174">
        <v>116</v>
      </c>
    </row>
    <row r="50" spans="2:30" ht="16.5" customHeight="1" x14ac:dyDescent="0.15">
      <c r="B50" s="228"/>
      <c r="C50" s="98"/>
      <c r="D50" s="65" t="s">
        <v>197</v>
      </c>
      <c r="E50" s="131"/>
      <c r="F50" s="115">
        <v>0</v>
      </c>
      <c r="G50" s="92">
        <v>0</v>
      </c>
      <c r="H50" s="92">
        <v>0</v>
      </c>
      <c r="I50" s="92">
        <v>0</v>
      </c>
      <c r="J50" s="89">
        <v>0</v>
      </c>
      <c r="K50" s="89">
        <v>0</v>
      </c>
      <c r="L50" s="89">
        <v>0</v>
      </c>
      <c r="M50" s="89">
        <v>0</v>
      </c>
      <c r="N50" s="90">
        <v>0</v>
      </c>
      <c r="O50" s="174">
        <v>0</v>
      </c>
      <c r="P50" s="175"/>
      <c r="Q50" s="228"/>
      <c r="R50" s="98"/>
      <c r="S50" s="65" t="s">
        <v>197</v>
      </c>
      <c r="T50" s="131"/>
      <c r="U50" s="118">
        <v>0</v>
      </c>
      <c r="V50" s="92">
        <v>0</v>
      </c>
      <c r="W50" s="92">
        <v>0</v>
      </c>
      <c r="X50" s="92">
        <v>0</v>
      </c>
      <c r="Y50" s="92">
        <v>0</v>
      </c>
      <c r="Z50" s="92">
        <v>0</v>
      </c>
      <c r="AA50" s="92">
        <v>0</v>
      </c>
      <c r="AB50" s="92">
        <v>0</v>
      </c>
      <c r="AC50" s="93">
        <v>0</v>
      </c>
      <c r="AD50" s="174">
        <v>0</v>
      </c>
    </row>
    <row r="51" spans="2:30" ht="16.5" customHeight="1" thickBot="1" x14ac:dyDescent="0.2">
      <c r="B51" s="236"/>
      <c r="C51" s="156"/>
      <c r="D51" s="71" t="s">
        <v>352</v>
      </c>
      <c r="E51" s="136"/>
      <c r="F51" s="176">
        <v>313</v>
      </c>
      <c r="G51" s="176">
        <v>250</v>
      </c>
      <c r="H51" s="176">
        <v>175</v>
      </c>
      <c r="I51" s="123">
        <v>163</v>
      </c>
      <c r="J51" s="124">
        <v>153</v>
      </c>
      <c r="K51" s="124">
        <v>153</v>
      </c>
      <c r="L51" s="124">
        <v>135</v>
      </c>
      <c r="M51" s="124">
        <v>133</v>
      </c>
      <c r="N51" s="125">
        <v>118</v>
      </c>
      <c r="O51" s="177">
        <v>105</v>
      </c>
      <c r="P51" s="175"/>
      <c r="Q51" s="236"/>
      <c r="R51" s="156"/>
      <c r="S51" s="71" t="s">
        <v>381</v>
      </c>
      <c r="T51" s="136"/>
      <c r="U51" s="178">
        <v>296</v>
      </c>
      <c r="V51" s="176">
        <v>211</v>
      </c>
      <c r="W51" s="176">
        <v>180</v>
      </c>
      <c r="X51" s="123">
        <v>167</v>
      </c>
      <c r="Y51" s="123">
        <v>147</v>
      </c>
      <c r="Z51" s="123">
        <v>166</v>
      </c>
      <c r="AA51" s="123">
        <v>127</v>
      </c>
      <c r="AB51" s="123">
        <v>129</v>
      </c>
      <c r="AC51" s="128">
        <v>99</v>
      </c>
      <c r="AD51" s="177">
        <v>95</v>
      </c>
    </row>
    <row r="52" spans="2:30" x14ac:dyDescent="0.15">
      <c r="F52" s="175"/>
      <c r="G52" s="175"/>
      <c r="H52" s="175"/>
      <c r="I52" s="175"/>
      <c r="J52" s="175"/>
      <c r="K52" s="175"/>
      <c r="L52" s="175"/>
      <c r="M52" s="175"/>
      <c r="N52" s="175"/>
      <c r="O52" s="175"/>
      <c r="P52" s="175"/>
      <c r="U52" s="175"/>
      <c r="V52" s="175"/>
      <c r="W52" s="175"/>
      <c r="X52" s="175"/>
      <c r="Y52" s="175"/>
      <c r="Z52" s="175"/>
      <c r="AA52" s="175"/>
      <c r="AB52" s="175"/>
      <c r="AC52" s="175"/>
      <c r="AD52" s="175"/>
    </row>
    <row r="53" spans="2:30" x14ac:dyDescent="0.15">
      <c r="F53" s="175"/>
      <c r="G53" s="175"/>
      <c r="H53" s="175"/>
      <c r="I53" s="175"/>
      <c r="J53" s="175"/>
      <c r="K53" s="175"/>
      <c r="L53" s="175"/>
      <c r="M53" s="175"/>
      <c r="N53" s="175"/>
      <c r="O53" s="175"/>
      <c r="P53" s="175"/>
      <c r="U53" s="175"/>
      <c r="V53" s="175"/>
      <c r="W53" s="175"/>
      <c r="X53" s="175"/>
      <c r="Y53" s="175"/>
      <c r="Z53" s="175"/>
      <c r="AA53" s="175"/>
      <c r="AB53" s="175"/>
      <c r="AC53" s="175"/>
      <c r="AD53" s="175"/>
    </row>
    <row r="54" spans="2:30" x14ac:dyDescent="0.15">
      <c r="F54" s="175"/>
      <c r="G54" s="175"/>
      <c r="H54" s="175"/>
      <c r="I54" s="175"/>
      <c r="J54" s="175"/>
      <c r="K54" s="175"/>
      <c r="L54" s="175"/>
      <c r="M54" s="175"/>
      <c r="N54" s="175"/>
      <c r="O54" s="175"/>
      <c r="P54" s="175"/>
      <c r="U54" s="175"/>
      <c r="V54" s="175"/>
      <c r="W54" s="175"/>
      <c r="X54" s="175"/>
      <c r="Y54" s="175"/>
      <c r="Z54" s="175"/>
      <c r="AA54" s="175"/>
      <c r="AB54" s="175"/>
      <c r="AC54" s="175"/>
      <c r="AD54" s="175"/>
    </row>
    <row r="55" spans="2:30" x14ac:dyDescent="0.15">
      <c r="F55" s="175"/>
      <c r="G55" s="175"/>
      <c r="H55" s="175"/>
      <c r="I55" s="175"/>
      <c r="J55" s="175"/>
      <c r="K55" s="175"/>
      <c r="L55" s="175"/>
      <c r="M55" s="175"/>
      <c r="N55" s="175"/>
      <c r="O55" s="175"/>
      <c r="P55" s="175"/>
      <c r="U55" s="175"/>
      <c r="V55" s="175"/>
      <c r="W55" s="175"/>
      <c r="X55" s="175"/>
      <c r="Y55" s="175"/>
      <c r="Z55" s="175"/>
      <c r="AA55" s="175"/>
      <c r="AB55" s="175"/>
      <c r="AC55" s="175"/>
      <c r="AD55" s="175"/>
    </row>
    <row r="56" spans="2:30" x14ac:dyDescent="0.15">
      <c r="F56" s="175"/>
      <c r="G56" s="175"/>
      <c r="H56" s="175"/>
      <c r="I56" s="175"/>
      <c r="J56" s="175"/>
      <c r="K56" s="175"/>
      <c r="L56" s="175"/>
      <c r="M56" s="175"/>
      <c r="N56" s="175"/>
      <c r="O56" s="175"/>
      <c r="P56" s="175"/>
      <c r="U56" s="175"/>
      <c r="V56" s="175"/>
      <c r="W56" s="175"/>
      <c r="X56" s="175"/>
      <c r="Y56" s="175"/>
      <c r="Z56" s="175"/>
      <c r="AA56" s="175"/>
      <c r="AB56" s="175"/>
      <c r="AC56" s="175"/>
      <c r="AD56" s="175"/>
    </row>
    <row r="57" spans="2:30" x14ac:dyDescent="0.15">
      <c r="F57" s="175"/>
      <c r="G57" s="175"/>
      <c r="H57" s="175"/>
      <c r="I57" s="175"/>
      <c r="J57" s="175"/>
      <c r="K57" s="175"/>
      <c r="L57" s="175"/>
      <c r="M57" s="175"/>
      <c r="N57" s="175"/>
      <c r="O57" s="175"/>
      <c r="P57" s="175"/>
      <c r="U57" s="175"/>
      <c r="V57" s="175"/>
      <c r="W57" s="175"/>
      <c r="X57" s="175"/>
      <c r="Y57" s="175"/>
      <c r="Z57" s="175"/>
      <c r="AA57" s="175"/>
      <c r="AB57" s="175"/>
      <c r="AC57" s="175"/>
      <c r="AD57" s="175"/>
    </row>
    <row r="58" spans="2:30" x14ac:dyDescent="0.15">
      <c r="F58" s="175"/>
      <c r="G58" s="175"/>
      <c r="H58" s="175"/>
      <c r="I58" s="175"/>
      <c r="J58" s="175"/>
      <c r="K58" s="175"/>
      <c r="L58" s="175"/>
      <c r="M58" s="175"/>
      <c r="N58" s="175"/>
      <c r="O58" s="175"/>
      <c r="P58" s="175"/>
      <c r="U58" s="175"/>
      <c r="V58" s="175"/>
      <c r="W58" s="175"/>
      <c r="X58" s="175"/>
      <c r="Y58" s="175"/>
      <c r="Z58" s="175"/>
      <c r="AA58" s="175"/>
      <c r="AB58" s="175"/>
      <c r="AC58" s="175"/>
      <c r="AD58" s="175"/>
    </row>
    <row r="59" spans="2:30" x14ac:dyDescent="0.15">
      <c r="F59" s="175"/>
      <c r="G59" s="175"/>
      <c r="H59" s="175"/>
      <c r="I59" s="175"/>
      <c r="J59" s="175"/>
      <c r="K59" s="175"/>
      <c r="L59" s="175"/>
      <c r="M59" s="175"/>
      <c r="N59" s="175"/>
      <c r="O59" s="175"/>
      <c r="P59" s="175"/>
      <c r="U59" s="175"/>
      <c r="V59" s="175"/>
      <c r="W59" s="175"/>
      <c r="X59" s="175"/>
      <c r="Y59" s="175"/>
      <c r="Z59" s="175"/>
      <c r="AA59" s="175"/>
      <c r="AB59" s="175"/>
      <c r="AC59" s="175"/>
      <c r="AD59" s="175"/>
    </row>
    <row r="60" spans="2:30" x14ac:dyDescent="0.15">
      <c r="F60" s="175"/>
      <c r="G60" s="175"/>
      <c r="H60" s="175"/>
      <c r="I60" s="175"/>
      <c r="J60" s="175"/>
      <c r="K60" s="175"/>
      <c r="L60" s="175"/>
      <c r="M60" s="175"/>
      <c r="N60" s="175"/>
      <c r="O60" s="175"/>
      <c r="P60" s="175"/>
      <c r="U60" s="175"/>
      <c r="V60" s="175"/>
      <c r="W60" s="175"/>
      <c r="X60" s="175"/>
      <c r="Y60" s="175"/>
      <c r="Z60" s="175"/>
      <c r="AA60" s="175"/>
      <c r="AB60" s="175"/>
      <c r="AC60" s="175"/>
      <c r="AD60" s="175"/>
    </row>
    <row r="61" spans="2:30" x14ac:dyDescent="0.15">
      <c r="F61" s="175"/>
      <c r="G61" s="175"/>
      <c r="H61" s="175"/>
      <c r="I61" s="175"/>
      <c r="J61" s="175"/>
      <c r="K61" s="175"/>
      <c r="L61" s="175"/>
      <c r="M61" s="175"/>
      <c r="N61" s="175"/>
      <c r="O61" s="175"/>
      <c r="P61" s="175"/>
      <c r="U61" s="175"/>
      <c r="V61" s="175"/>
      <c r="W61" s="175"/>
      <c r="X61" s="175"/>
      <c r="Y61" s="175"/>
      <c r="Z61" s="175"/>
      <c r="AA61" s="175"/>
      <c r="AB61" s="175"/>
      <c r="AC61" s="175"/>
      <c r="AD61" s="175"/>
    </row>
    <row r="62" spans="2:30" x14ac:dyDescent="0.15">
      <c r="F62" s="175"/>
      <c r="G62" s="175"/>
      <c r="H62" s="175"/>
      <c r="I62" s="175"/>
      <c r="J62" s="175"/>
      <c r="K62" s="175"/>
      <c r="L62" s="175"/>
      <c r="M62" s="175"/>
      <c r="N62" s="175"/>
      <c r="O62" s="175"/>
      <c r="P62" s="175"/>
      <c r="U62" s="175"/>
      <c r="V62" s="175"/>
      <c r="W62" s="175"/>
      <c r="X62" s="175"/>
      <c r="Y62" s="175"/>
      <c r="Z62" s="175"/>
      <c r="AA62" s="175"/>
      <c r="AB62" s="175"/>
      <c r="AC62" s="175"/>
      <c r="AD62" s="175"/>
    </row>
    <row r="63" spans="2:30" x14ac:dyDescent="0.15">
      <c r="F63" s="175"/>
      <c r="G63" s="175"/>
      <c r="H63" s="175"/>
      <c r="I63" s="175"/>
      <c r="J63" s="175"/>
      <c r="K63" s="175"/>
      <c r="L63" s="175"/>
      <c r="M63" s="175"/>
      <c r="N63" s="175"/>
      <c r="O63" s="175"/>
      <c r="P63" s="175"/>
      <c r="U63" s="175"/>
      <c r="V63" s="175"/>
      <c r="W63" s="175"/>
      <c r="X63" s="175"/>
      <c r="Y63" s="175"/>
      <c r="Z63" s="175"/>
      <c r="AA63" s="175"/>
      <c r="AB63" s="175"/>
      <c r="AC63" s="175"/>
      <c r="AD63" s="175"/>
    </row>
    <row r="64" spans="2:30" x14ac:dyDescent="0.15">
      <c r="F64" s="175"/>
      <c r="G64" s="175"/>
      <c r="H64" s="175"/>
      <c r="I64" s="175"/>
      <c r="J64" s="175"/>
      <c r="K64" s="175"/>
      <c r="L64" s="175"/>
      <c r="M64" s="175"/>
      <c r="N64" s="175"/>
      <c r="O64" s="175"/>
      <c r="P64" s="175"/>
      <c r="U64" s="175"/>
      <c r="V64" s="175"/>
      <c r="W64" s="175"/>
      <c r="X64" s="175"/>
      <c r="Y64" s="175"/>
      <c r="Z64" s="175"/>
      <c r="AA64" s="175"/>
      <c r="AB64" s="175"/>
      <c r="AC64" s="175"/>
      <c r="AD64" s="175"/>
    </row>
    <row r="65" spans="6:30" x14ac:dyDescent="0.15">
      <c r="F65" s="175"/>
      <c r="G65" s="175"/>
      <c r="H65" s="175"/>
      <c r="I65" s="175"/>
      <c r="J65" s="175"/>
      <c r="K65" s="175"/>
      <c r="L65" s="175"/>
      <c r="M65" s="175"/>
      <c r="N65" s="175"/>
      <c r="O65" s="175"/>
      <c r="P65" s="175"/>
      <c r="U65" s="175"/>
      <c r="V65" s="175"/>
      <c r="W65" s="175"/>
      <c r="X65" s="175"/>
      <c r="Y65" s="175"/>
      <c r="Z65" s="175"/>
      <c r="AA65" s="175"/>
      <c r="AB65" s="175"/>
      <c r="AC65" s="175"/>
      <c r="AD65" s="175"/>
    </row>
    <row r="66" spans="6:30" x14ac:dyDescent="0.15">
      <c r="F66" s="175"/>
      <c r="G66" s="175"/>
      <c r="H66" s="175"/>
      <c r="I66" s="175"/>
      <c r="J66" s="175"/>
      <c r="K66" s="175"/>
      <c r="L66" s="175"/>
      <c r="M66" s="175"/>
      <c r="N66" s="175"/>
      <c r="O66" s="175"/>
      <c r="P66" s="175"/>
      <c r="U66" s="175"/>
      <c r="V66" s="175"/>
      <c r="W66" s="175"/>
      <c r="X66" s="175"/>
      <c r="Y66" s="175"/>
      <c r="Z66" s="175"/>
      <c r="AA66" s="175"/>
      <c r="AB66" s="175"/>
      <c r="AC66" s="175"/>
      <c r="AD66" s="175"/>
    </row>
    <row r="67" spans="6:30" x14ac:dyDescent="0.15">
      <c r="F67" s="175"/>
      <c r="G67" s="175"/>
      <c r="H67" s="175"/>
      <c r="I67" s="175"/>
      <c r="J67" s="175"/>
      <c r="K67" s="175"/>
      <c r="L67" s="175"/>
      <c r="M67" s="175"/>
      <c r="N67" s="175"/>
      <c r="O67" s="175"/>
      <c r="P67" s="175"/>
      <c r="U67" s="175"/>
      <c r="V67" s="175"/>
      <c r="W67" s="175"/>
      <c r="X67" s="175"/>
      <c r="Y67" s="175"/>
      <c r="Z67" s="175"/>
      <c r="AA67" s="175"/>
      <c r="AB67" s="175"/>
      <c r="AC67" s="175"/>
      <c r="AD67" s="175"/>
    </row>
    <row r="68" spans="6:30" x14ac:dyDescent="0.15">
      <c r="F68" s="175"/>
      <c r="G68" s="175"/>
      <c r="H68" s="175"/>
      <c r="I68" s="175"/>
      <c r="J68" s="175"/>
      <c r="K68" s="175"/>
      <c r="L68" s="175"/>
      <c r="M68" s="175"/>
      <c r="N68" s="175"/>
      <c r="O68" s="175"/>
      <c r="P68" s="175"/>
      <c r="U68" s="175"/>
      <c r="V68" s="175"/>
      <c r="W68" s="175"/>
      <c r="X68" s="175"/>
      <c r="Y68" s="175"/>
      <c r="Z68" s="175"/>
      <c r="AA68" s="175"/>
      <c r="AB68" s="175"/>
      <c r="AC68" s="175"/>
      <c r="AD68" s="175"/>
    </row>
    <row r="69" spans="6:30" x14ac:dyDescent="0.15">
      <c r="F69" s="175"/>
      <c r="G69" s="175"/>
      <c r="H69" s="175"/>
      <c r="I69" s="175"/>
      <c r="J69" s="175"/>
      <c r="K69" s="175"/>
      <c r="L69" s="175"/>
      <c r="M69" s="175"/>
      <c r="N69" s="175"/>
      <c r="O69" s="175"/>
      <c r="P69" s="175"/>
      <c r="U69" s="175"/>
      <c r="V69" s="175"/>
      <c r="W69" s="175"/>
      <c r="X69" s="175"/>
      <c r="Y69" s="175"/>
      <c r="Z69" s="175"/>
      <c r="AA69" s="175"/>
      <c r="AB69" s="175"/>
      <c r="AC69" s="175"/>
      <c r="AD69" s="175"/>
    </row>
    <row r="70" spans="6:30" x14ac:dyDescent="0.15">
      <c r="F70" s="175"/>
      <c r="G70" s="175"/>
      <c r="H70" s="175"/>
      <c r="I70" s="175"/>
      <c r="J70" s="175"/>
      <c r="K70" s="175"/>
      <c r="L70" s="175"/>
      <c r="M70" s="175"/>
      <c r="N70" s="175"/>
      <c r="O70" s="175"/>
      <c r="P70" s="175"/>
      <c r="U70" s="175"/>
      <c r="V70" s="175"/>
      <c r="W70" s="175"/>
      <c r="X70" s="175"/>
      <c r="Y70" s="175"/>
      <c r="Z70" s="175"/>
      <c r="AA70" s="175"/>
      <c r="AB70" s="175"/>
      <c r="AC70" s="175"/>
      <c r="AD70" s="175"/>
    </row>
    <row r="71" spans="6:30" x14ac:dyDescent="0.15">
      <c r="F71" s="175"/>
      <c r="G71" s="175"/>
      <c r="H71" s="175"/>
      <c r="I71" s="175"/>
      <c r="J71" s="175"/>
      <c r="K71" s="175"/>
      <c r="L71" s="175"/>
      <c r="M71" s="175"/>
      <c r="N71" s="175"/>
      <c r="O71" s="175"/>
      <c r="P71" s="175"/>
      <c r="U71" s="175"/>
      <c r="V71" s="175"/>
      <c r="W71" s="175"/>
      <c r="X71" s="175"/>
      <c r="Y71" s="175"/>
      <c r="Z71" s="175"/>
      <c r="AA71" s="175"/>
      <c r="AB71" s="175"/>
      <c r="AC71" s="175"/>
      <c r="AD71" s="175"/>
    </row>
    <row r="72" spans="6:30" x14ac:dyDescent="0.15">
      <c r="F72" s="175"/>
      <c r="G72" s="175"/>
      <c r="H72" s="175"/>
      <c r="I72" s="175"/>
      <c r="J72" s="175"/>
      <c r="K72" s="175"/>
      <c r="L72" s="175"/>
      <c r="M72" s="175"/>
      <c r="N72" s="175"/>
      <c r="O72" s="175"/>
      <c r="P72" s="175"/>
      <c r="U72" s="175"/>
      <c r="V72" s="175"/>
      <c r="W72" s="175"/>
      <c r="X72" s="175"/>
      <c r="Y72" s="175"/>
      <c r="Z72" s="175"/>
      <c r="AA72" s="175"/>
      <c r="AB72" s="175"/>
      <c r="AC72" s="175"/>
      <c r="AD72" s="175"/>
    </row>
    <row r="73" spans="6:30" x14ac:dyDescent="0.15">
      <c r="F73" s="175"/>
      <c r="G73" s="175"/>
      <c r="H73" s="175"/>
      <c r="I73" s="175"/>
      <c r="J73" s="175"/>
      <c r="K73" s="175"/>
      <c r="L73" s="175"/>
      <c r="M73" s="175"/>
      <c r="N73" s="175"/>
      <c r="O73" s="175"/>
      <c r="P73" s="175"/>
      <c r="U73" s="175"/>
      <c r="V73" s="175"/>
      <c r="W73" s="175"/>
      <c r="X73" s="175"/>
      <c r="Y73" s="175"/>
      <c r="Z73" s="175"/>
      <c r="AA73" s="175"/>
      <c r="AB73" s="175"/>
      <c r="AC73" s="175"/>
      <c r="AD73" s="175"/>
    </row>
    <row r="74" spans="6:30" x14ac:dyDescent="0.15">
      <c r="F74" s="175"/>
      <c r="G74" s="175"/>
      <c r="H74" s="175"/>
      <c r="I74" s="175"/>
      <c r="J74" s="175"/>
      <c r="K74" s="175"/>
      <c r="L74" s="175"/>
      <c r="M74" s="175"/>
      <c r="N74" s="175"/>
      <c r="O74" s="175"/>
      <c r="P74" s="175"/>
      <c r="U74" s="175"/>
      <c r="V74" s="175"/>
      <c r="W74" s="175"/>
      <c r="X74" s="175"/>
      <c r="Y74" s="175"/>
      <c r="Z74" s="175"/>
      <c r="AA74" s="175"/>
      <c r="AB74" s="175"/>
      <c r="AC74" s="175"/>
      <c r="AD74" s="175"/>
    </row>
    <row r="75" spans="6:30" x14ac:dyDescent="0.15">
      <c r="F75" s="175"/>
      <c r="G75" s="175"/>
      <c r="H75" s="175"/>
      <c r="I75" s="175"/>
      <c r="J75" s="175"/>
      <c r="K75" s="175"/>
      <c r="L75" s="175"/>
      <c r="M75" s="175"/>
      <c r="N75" s="175"/>
      <c r="O75" s="175"/>
      <c r="P75" s="175"/>
      <c r="U75" s="175"/>
      <c r="V75" s="175"/>
      <c r="W75" s="175"/>
      <c r="X75" s="175"/>
      <c r="Y75" s="175"/>
      <c r="Z75" s="175"/>
      <c r="AA75" s="175"/>
      <c r="AB75" s="175"/>
      <c r="AC75" s="175"/>
      <c r="AD75" s="175"/>
    </row>
    <row r="76" spans="6:30" x14ac:dyDescent="0.15">
      <c r="F76" s="175"/>
      <c r="G76" s="175"/>
      <c r="H76" s="175"/>
      <c r="I76" s="175"/>
      <c r="J76" s="175"/>
      <c r="K76" s="175"/>
      <c r="L76" s="175"/>
      <c r="M76" s="175"/>
      <c r="N76" s="175"/>
      <c r="O76" s="175"/>
      <c r="P76" s="175"/>
      <c r="U76" s="175"/>
      <c r="V76" s="175"/>
      <c r="W76" s="175"/>
      <c r="X76" s="175"/>
      <c r="Y76" s="175"/>
      <c r="Z76" s="175"/>
      <c r="AA76" s="175"/>
      <c r="AB76" s="175"/>
      <c r="AC76" s="175"/>
      <c r="AD76" s="175"/>
    </row>
    <row r="77" spans="6:30" x14ac:dyDescent="0.15">
      <c r="F77" s="175"/>
      <c r="G77" s="175"/>
      <c r="H77" s="175"/>
      <c r="I77" s="175"/>
      <c r="J77" s="175"/>
      <c r="K77" s="175"/>
      <c r="L77" s="175"/>
      <c r="M77" s="175"/>
      <c r="N77" s="175"/>
      <c r="O77" s="175"/>
      <c r="P77" s="175"/>
      <c r="U77" s="175"/>
      <c r="V77" s="175"/>
      <c r="W77" s="175"/>
      <c r="X77" s="175"/>
      <c r="Y77" s="175"/>
      <c r="Z77" s="175"/>
      <c r="AA77" s="175"/>
      <c r="AB77" s="175"/>
      <c r="AC77" s="175"/>
      <c r="AD77" s="175"/>
    </row>
  </sheetData>
  <mergeCells count="22">
    <mergeCell ref="B4:E5"/>
    <mergeCell ref="Q2:AD2"/>
    <mergeCell ref="Q6:S6"/>
    <mergeCell ref="Q7:Q14"/>
    <mergeCell ref="Q27:S27"/>
    <mergeCell ref="U4:AD4"/>
    <mergeCell ref="B2:O2"/>
    <mergeCell ref="B6:D6"/>
    <mergeCell ref="F4:O4"/>
    <mergeCell ref="Q4:T5"/>
    <mergeCell ref="Q15:Q25"/>
    <mergeCell ref="B43:B47"/>
    <mergeCell ref="Q43:Q47"/>
    <mergeCell ref="B48:B51"/>
    <mergeCell ref="Q48:Q51"/>
    <mergeCell ref="B7:B14"/>
    <mergeCell ref="B15:B25"/>
    <mergeCell ref="B41:B42"/>
    <mergeCell ref="Q41:Q42"/>
    <mergeCell ref="Q28:Q39"/>
    <mergeCell ref="B28:B39"/>
    <mergeCell ref="B27:D27"/>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E79"/>
  <sheetViews>
    <sheetView view="pageBreakPreview" zoomScaleNormal="100" zoomScaleSheetLayoutView="100" workbookViewId="0">
      <selection activeCell="D3" sqref="D3"/>
    </sheetView>
  </sheetViews>
  <sheetFormatPr defaultRowHeight="10.8" x14ac:dyDescent="0.15"/>
  <cols>
    <col min="1" max="1" width="2.875" style="97" customWidth="1"/>
    <col min="2" max="2" width="5.875" style="97" customWidth="1"/>
    <col min="3" max="3" width="2.875" style="97" customWidth="1"/>
    <col min="4" max="4" width="32.375" style="97" customWidth="1"/>
    <col min="5" max="5" width="1.875" style="97" customWidth="1"/>
    <col min="6" max="15" width="7" style="97" customWidth="1"/>
    <col min="16" max="16" width="3.875" style="97" customWidth="1"/>
    <col min="17" max="17" width="5.875" style="97" customWidth="1"/>
    <col min="18" max="18" width="2.875" style="97" customWidth="1"/>
    <col min="19" max="19" width="32.375" style="97" customWidth="1"/>
    <col min="20" max="20" width="1.875" style="97" customWidth="1"/>
    <col min="21" max="30" width="7" style="97" customWidth="1"/>
    <col min="31" max="16384" width="9" style="97"/>
  </cols>
  <sheetData>
    <row r="1" spans="2:31" x14ac:dyDescent="0.15">
      <c r="B1" s="97" t="s">
        <v>383</v>
      </c>
      <c r="F1" s="175"/>
      <c r="G1" s="175"/>
      <c r="H1" s="175"/>
      <c r="I1" s="175"/>
      <c r="J1" s="175"/>
      <c r="K1" s="175"/>
      <c r="L1" s="175"/>
      <c r="M1" s="175"/>
      <c r="N1" s="175"/>
      <c r="O1" s="175"/>
      <c r="P1" s="175"/>
      <c r="Q1" s="97" t="s">
        <v>384</v>
      </c>
      <c r="U1" s="175"/>
      <c r="V1" s="175"/>
      <c r="W1" s="175"/>
      <c r="X1" s="175"/>
      <c r="Y1" s="175"/>
      <c r="Z1" s="175"/>
      <c r="AA1" s="175"/>
      <c r="AB1" s="175"/>
      <c r="AC1" s="175"/>
      <c r="AD1" s="175"/>
    </row>
    <row r="2" spans="2:31" s="1" customFormat="1" ht="14.4" x14ac:dyDescent="0.15">
      <c r="B2" s="227" t="s">
        <v>406</v>
      </c>
      <c r="C2" s="227"/>
      <c r="D2" s="227"/>
      <c r="E2" s="227"/>
      <c r="F2" s="227"/>
      <c r="G2" s="227"/>
      <c r="H2" s="227"/>
      <c r="I2" s="227"/>
      <c r="J2" s="227"/>
      <c r="K2" s="227"/>
      <c r="L2" s="227"/>
      <c r="M2" s="227"/>
      <c r="N2" s="227"/>
      <c r="O2" s="227"/>
      <c r="Q2" s="227" t="s">
        <v>407</v>
      </c>
      <c r="R2" s="227"/>
      <c r="S2" s="227"/>
      <c r="T2" s="227"/>
      <c r="U2" s="227"/>
      <c r="V2" s="227"/>
      <c r="W2" s="227"/>
      <c r="X2" s="227"/>
      <c r="Y2" s="227"/>
      <c r="Z2" s="227"/>
      <c r="AA2" s="227"/>
      <c r="AB2" s="227"/>
      <c r="AC2" s="227"/>
      <c r="AD2" s="227"/>
    </row>
    <row r="3" spans="2:31" s="99" customFormat="1" ht="11.4" thickBot="1" x14ac:dyDescent="0.2">
      <c r="B3" s="69"/>
      <c r="C3" s="69"/>
      <c r="D3" s="69"/>
      <c r="E3" s="69"/>
      <c r="F3" s="179"/>
      <c r="G3" s="179"/>
      <c r="H3" s="179"/>
      <c r="I3" s="179"/>
      <c r="J3" s="179"/>
      <c r="K3" s="179"/>
      <c r="L3" s="179"/>
      <c r="M3" s="179"/>
      <c r="N3" s="179"/>
      <c r="O3" s="179"/>
      <c r="P3" s="179"/>
      <c r="Q3" s="69"/>
      <c r="R3" s="69"/>
      <c r="S3" s="69"/>
      <c r="T3" s="69"/>
      <c r="U3" s="179"/>
      <c r="V3" s="179"/>
      <c r="W3" s="179"/>
      <c r="X3" s="179"/>
      <c r="Y3" s="179"/>
      <c r="Z3" s="179"/>
      <c r="AA3" s="179"/>
      <c r="AB3" s="179"/>
      <c r="AC3" s="179"/>
      <c r="AD3" s="179"/>
    </row>
    <row r="4" spans="2:31" s="99" customFormat="1" ht="18" customHeight="1" x14ac:dyDescent="0.15">
      <c r="B4" s="230" t="s">
        <v>295</v>
      </c>
      <c r="C4" s="230"/>
      <c r="D4" s="230"/>
      <c r="E4" s="231"/>
      <c r="F4" s="234" t="s">
        <v>408</v>
      </c>
      <c r="G4" s="235"/>
      <c r="H4" s="235"/>
      <c r="I4" s="235"/>
      <c r="J4" s="235"/>
      <c r="K4" s="235"/>
      <c r="L4" s="235"/>
      <c r="M4" s="235"/>
      <c r="N4" s="235"/>
      <c r="O4" s="235"/>
      <c r="P4" s="69"/>
      <c r="Q4" s="230" t="s">
        <v>296</v>
      </c>
      <c r="R4" s="230"/>
      <c r="S4" s="230"/>
      <c r="T4" s="231"/>
      <c r="U4" s="235" t="s">
        <v>409</v>
      </c>
      <c r="V4" s="235"/>
      <c r="W4" s="235"/>
      <c r="X4" s="235"/>
      <c r="Y4" s="235"/>
      <c r="Z4" s="235"/>
      <c r="AA4" s="235"/>
      <c r="AB4" s="235"/>
      <c r="AC4" s="235"/>
      <c r="AD4" s="235"/>
    </row>
    <row r="5" spans="2:31" s="99" customFormat="1" ht="18" customHeight="1" x14ac:dyDescent="0.15">
      <c r="B5" s="232"/>
      <c r="C5" s="232"/>
      <c r="D5" s="232"/>
      <c r="E5" s="233"/>
      <c r="F5" s="100" t="s">
        <v>361</v>
      </c>
      <c r="G5" s="100" t="s">
        <v>376</v>
      </c>
      <c r="H5" s="100" t="s">
        <v>377</v>
      </c>
      <c r="I5" s="100" t="s">
        <v>379</v>
      </c>
      <c r="J5" s="100" t="s">
        <v>389</v>
      </c>
      <c r="K5" s="100" t="s">
        <v>390</v>
      </c>
      <c r="L5" s="100" t="s">
        <v>401</v>
      </c>
      <c r="M5" s="100" t="s">
        <v>410</v>
      </c>
      <c r="N5" s="100" t="s">
        <v>443</v>
      </c>
      <c r="O5" s="101" t="s">
        <v>444</v>
      </c>
      <c r="P5" s="102"/>
      <c r="Q5" s="232"/>
      <c r="R5" s="232"/>
      <c r="S5" s="232"/>
      <c r="T5" s="233"/>
      <c r="U5" s="100" t="s">
        <v>361</v>
      </c>
      <c r="V5" s="100" t="s">
        <v>376</v>
      </c>
      <c r="W5" s="100" t="s">
        <v>377</v>
      </c>
      <c r="X5" s="100" t="s">
        <v>379</v>
      </c>
      <c r="Y5" s="100" t="s">
        <v>389</v>
      </c>
      <c r="Z5" s="100" t="s">
        <v>390</v>
      </c>
      <c r="AA5" s="100" t="s">
        <v>401</v>
      </c>
      <c r="AB5" s="100" t="s">
        <v>410</v>
      </c>
      <c r="AC5" s="100" t="s">
        <v>443</v>
      </c>
      <c r="AD5" s="101" t="s">
        <v>444</v>
      </c>
    </row>
    <row r="6" spans="2:31" s="99" customFormat="1" ht="17.25" customHeight="1" x14ac:dyDescent="0.15">
      <c r="B6" s="237" t="s">
        <v>216</v>
      </c>
      <c r="C6" s="119"/>
      <c r="D6" s="65" t="s">
        <v>285</v>
      </c>
      <c r="E6" s="131"/>
      <c r="F6" s="115">
        <v>0</v>
      </c>
      <c r="G6" s="115">
        <v>0</v>
      </c>
      <c r="H6" s="115">
        <v>0</v>
      </c>
      <c r="I6" s="92">
        <v>0</v>
      </c>
      <c r="J6" s="89">
        <v>0</v>
      </c>
      <c r="K6" s="89">
        <v>0</v>
      </c>
      <c r="L6" s="89">
        <v>0</v>
      </c>
      <c r="M6" s="89">
        <v>0</v>
      </c>
      <c r="N6" s="90">
        <v>0</v>
      </c>
      <c r="O6" s="174">
        <v>0</v>
      </c>
      <c r="P6" s="117"/>
      <c r="Q6" s="237" t="s">
        <v>216</v>
      </c>
      <c r="R6" s="119"/>
      <c r="S6" s="65" t="s">
        <v>285</v>
      </c>
      <c r="T6" s="131"/>
      <c r="U6" s="118">
        <v>0</v>
      </c>
      <c r="V6" s="115">
        <v>0</v>
      </c>
      <c r="W6" s="115">
        <v>0</v>
      </c>
      <c r="X6" s="92">
        <v>0</v>
      </c>
      <c r="Y6" s="92">
        <v>0</v>
      </c>
      <c r="Z6" s="92">
        <v>0</v>
      </c>
      <c r="AA6" s="92">
        <v>0</v>
      </c>
      <c r="AB6" s="92">
        <v>0</v>
      </c>
      <c r="AC6" s="93">
        <v>0</v>
      </c>
      <c r="AD6" s="174">
        <v>0</v>
      </c>
      <c r="AE6" s="69"/>
    </row>
    <row r="7" spans="2:31" s="99" customFormat="1" ht="17.25" customHeight="1" x14ac:dyDescent="0.15">
      <c r="B7" s="228"/>
      <c r="C7" s="119"/>
      <c r="D7" s="65" t="s">
        <v>198</v>
      </c>
      <c r="E7" s="131"/>
      <c r="F7" s="92">
        <v>22</v>
      </c>
      <c r="G7" s="115">
        <v>18</v>
      </c>
      <c r="H7" s="115">
        <v>25</v>
      </c>
      <c r="I7" s="92">
        <v>20</v>
      </c>
      <c r="J7" s="89">
        <v>30</v>
      </c>
      <c r="K7" s="89">
        <v>19</v>
      </c>
      <c r="L7" s="89">
        <v>11</v>
      </c>
      <c r="M7" s="89">
        <v>8</v>
      </c>
      <c r="N7" s="90">
        <v>11</v>
      </c>
      <c r="O7" s="174">
        <v>18</v>
      </c>
      <c r="P7" s="117"/>
      <c r="Q7" s="228"/>
      <c r="R7" s="119"/>
      <c r="S7" s="65" t="s">
        <v>198</v>
      </c>
      <c r="T7" s="131"/>
      <c r="U7" s="120">
        <v>32</v>
      </c>
      <c r="V7" s="115">
        <v>25</v>
      </c>
      <c r="W7" s="115">
        <v>34</v>
      </c>
      <c r="X7" s="92">
        <v>26</v>
      </c>
      <c r="Y7" s="92">
        <v>39</v>
      </c>
      <c r="Z7" s="92">
        <v>21</v>
      </c>
      <c r="AA7" s="92">
        <v>17</v>
      </c>
      <c r="AB7" s="92">
        <v>13</v>
      </c>
      <c r="AC7" s="93">
        <v>13</v>
      </c>
      <c r="AD7" s="174">
        <v>17</v>
      </c>
      <c r="AE7" s="69"/>
    </row>
    <row r="8" spans="2:31" s="99" customFormat="1" ht="17.25" customHeight="1" x14ac:dyDescent="0.15">
      <c r="B8" s="228"/>
      <c r="C8" s="119"/>
      <c r="D8" s="65" t="s">
        <v>199</v>
      </c>
      <c r="E8" s="131"/>
      <c r="F8" s="115">
        <v>0</v>
      </c>
      <c r="G8" s="115">
        <v>0</v>
      </c>
      <c r="H8" s="92">
        <v>0</v>
      </c>
      <c r="I8" s="92">
        <v>0</v>
      </c>
      <c r="J8" s="89">
        <v>0</v>
      </c>
      <c r="K8" s="89">
        <v>0</v>
      </c>
      <c r="L8" s="89">
        <v>0</v>
      </c>
      <c r="M8" s="89">
        <v>0</v>
      </c>
      <c r="N8" s="90">
        <v>0</v>
      </c>
      <c r="O8" s="174">
        <v>0</v>
      </c>
      <c r="P8" s="117"/>
      <c r="Q8" s="228"/>
      <c r="R8" s="119"/>
      <c r="S8" s="65" t="s">
        <v>199</v>
      </c>
      <c r="T8" s="131"/>
      <c r="U8" s="118">
        <v>0</v>
      </c>
      <c r="V8" s="115">
        <v>0</v>
      </c>
      <c r="W8" s="92">
        <v>0</v>
      </c>
      <c r="X8" s="92">
        <v>0</v>
      </c>
      <c r="Y8" s="92">
        <v>0</v>
      </c>
      <c r="Z8" s="92">
        <v>0</v>
      </c>
      <c r="AA8" s="92">
        <v>0</v>
      </c>
      <c r="AB8" s="92">
        <v>0</v>
      </c>
      <c r="AC8" s="93">
        <v>0</v>
      </c>
      <c r="AD8" s="174">
        <v>0</v>
      </c>
      <c r="AE8" s="69"/>
    </row>
    <row r="9" spans="2:31" s="99" customFormat="1" ht="17.25" customHeight="1" x14ac:dyDescent="0.15">
      <c r="B9" s="228"/>
      <c r="C9" s="119"/>
      <c r="D9" s="65" t="s">
        <v>200</v>
      </c>
      <c r="E9" s="131"/>
      <c r="F9" s="92">
        <v>0</v>
      </c>
      <c r="G9" s="92">
        <v>0</v>
      </c>
      <c r="H9" s="92">
        <v>0</v>
      </c>
      <c r="I9" s="92">
        <v>0</v>
      </c>
      <c r="J9" s="89">
        <v>0</v>
      </c>
      <c r="K9" s="89">
        <v>0</v>
      </c>
      <c r="L9" s="89">
        <v>0</v>
      </c>
      <c r="M9" s="89">
        <v>0</v>
      </c>
      <c r="N9" s="90">
        <v>0</v>
      </c>
      <c r="O9" s="174">
        <v>0</v>
      </c>
      <c r="P9" s="117"/>
      <c r="Q9" s="228"/>
      <c r="R9" s="119"/>
      <c r="S9" s="65" t="s">
        <v>200</v>
      </c>
      <c r="T9" s="131"/>
      <c r="U9" s="120">
        <v>0</v>
      </c>
      <c r="V9" s="92">
        <v>0</v>
      </c>
      <c r="W9" s="92">
        <v>0</v>
      </c>
      <c r="X9" s="92">
        <v>0</v>
      </c>
      <c r="Y9" s="92">
        <v>0</v>
      </c>
      <c r="Z9" s="92">
        <v>0</v>
      </c>
      <c r="AA9" s="92">
        <v>0</v>
      </c>
      <c r="AB9" s="92">
        <v>0</v>
      </c>
      <c r="AC9" s="93">
        <v>0</v>
      </c>
      <c r="AD9" s="174">
        <v>0</v>
      </c>
      <c r="AE9" s="69"/>
    </row>
    <row r="10" spans="2:31" s="99" customFormat="1" ht="17.25" customHeight="1" x14ac:dyDescent="0.15">
      <c r="B10" s="228"/>
      <c r="C10" s="119"/>
      <c r="D10" s="65" t="s">
        <v>201</v>
      </c>
      <c r="E10" s="131"/>
      <c r="F10" s="92">
        <v>0</v>
      </c>
      <c r="G10" s="92">
        <v>0</v>
      </c>
      <c r="H10" s="92">
        <v>0</v>
      </c>
      <c r="I10" s="92">
        <v>0</v>
      </c>
      <c r="J10" s="89">
        <v>0</v>
      </c>
      <c r="K10" s="89">
        <v>1</v>
      </c>
      <c r="L10" s="89">
        <v>0</v>
      </c>
      <c r="M10" s="89">
        <v>0</v>
      </c>
      <c r="N10" s="90">
        <v>0</v>
      </c>
      <c r="O10" s="174">
        <v>0</v>
      </c>
      <c r="P10" s="117"/>
      <c r="Q10" s="228"/>
      <c r="R10" s="119"/>
      <c r="S10" s="65" t="s">
        <v>201</v>
      </c>
      <c r="T10" s="131"/>
      <c r="U10" s="120">
        <v>0</v>
      </c>
      <c r="V10" s="92">
        <v>0</v>
      </c>
      <c r="W10" s="92">
        <v>0</v>
      </c>
      <c r="X10" s="92">
        <v>0</v>
      </c>
      <c r="Y10" s="92">
        <v>0</v>
      </c>
      <c r="Z10" s="92">
        <v>1</v>
      </c>
      <c r="AA10" s="92">
        <v>0</v>
      </c>
      <c r="AB10" s="92">
        <v>0</v>
      </c>
      <c r="AC10" s="93">
        <v>0</v>
      </c>
      <c r="AD10" s="174">
        <v>0</v>
      </c>
      <c r="AE10" s="69"/>
    </row>
    <row r="11" spans="2:31" s="99" customFormat="1" ht="17.25" customHeight="1" x14ac:dyDescent="0.15">
      <c r="B11" s="228"/>
      <c r="C11" s="119"/>
      <c r="D11" s="65" t="s">
        <v>202</v>
      </c>
      <c r="E11" s="131"/>
      <c r="F11" s="92">
        <v>1</v>
      </c>
      <c r="G11" s="92">
        <v>1</v>
      </c>
      <c r="H11" s="92">
        <v>0</v>
      </c>
      <c r="I11" s="92">
        <v>0</v>
      </c>
      <c r="J11" s="89">
        <v>0</v>
      </c>
      <c r="K11" s="89">
        <v>3</v>
      </c>
      <c r="L11" s="89">
        <v>0</v>
      </c>
      <c r="M11" s="89">
        <v>0</v>
      </c>
      <c r="N11" s="90">
        <v>0</v>
      </c>
      <c r="O11" s="174">
        <v>0</v>
      </c>
      <c r="P11" s="117"/>
      <c r="Q11" s="228"/>
      <c r="R11" s="119"/>
      <c r="S11" s="65" t="s">
        <v>202</v>
      </c>
      <c r="T11" s="131"/>
      <c r="U11" s="120">
        <v>1</v>
      </c>
      <c r="V11" s="92">
        <v>1</v>
      </c>
      <c r="W11" s="92">
        <v>0</v>
      </c>
      <c r="X11" s="92">
        <v>0</v>
      </c>
      <c r="Y11" s="92">
        <v>0</v>
      </c>
      <c r="Z11" s="92">
        <v>3</v>
      </c>
      <c r="AA11" s="92">
        <v>0</v>
      </c>
      <c r="AB11" s="92">
        <v>0</v>
      </c>
      <c r="AC11" s="93">
        <v>0</v>
      </c>
      <c r="AD11" s="174">
        <v>0</v>
      </c>
      <c r="AE11" s="69"/>
    </row>
    <row r="12" spans="2:31" s="99" customFormat="1" ht="17.25" customHeight="1" x14ac:dyDescent="0.15">
      <c r="B12" s="228"/>
      <c r="C12" s="119"/>
      <c r="D12" s="65" t="s">
        <v>203</v>
      </c>
      <c r="E12" s="131"/>
      <c r="F12" s="92">
        <v>0</v>
      </c>
      <c r="G12" s="92">
        <v>0</v>
      </c>
      <c r="H12" s="92">
        <v>0</v>
      </c>
      <c r="I12" s="92">
        <v>0</v>
      </c>
      <c r="J12" s="89">
        <v>0</v>
      </c>
      <c r="K12" s="89">
        <v>0</v>
      </c>
      <c r="L12" s="89">
        <v>0</v>
      </c>
      <c r="M12" s="89">
        <v>0</v>
      </c>
      <c r="N12" s="90">
        <v>0</v>
      </c>
      <c r="O12" s="174">
        <v>0</v>
      </c>
      <c r="P12" s="117"/>
      <c r="Q12" s="228"/>
      <c r="R12" s="119"/>
      <c r="S12" s="65" t="s">
        <v>203</v>
      </c>
      <c r="T12" s="131"/>
      <c r="U12" s="120">
        <v>0</v>
      </c>
      <c r="V12" s="92">
        <v>0</v>
      </c>
      <c r="W12" s="92">
        <v>0</v>
      </c>
      <c r="X12" s="92">
        <v>0</v>
      </c>
      <c r="Y12" s="92">
        <v>0</v>
      </c>
      <c r="Z12" s="92">
        <v>0</v>
      </c>
      <c r="AA12" s="92">
        <v>0</v>
      </c>
      <c r="AB12" s="92">
        <v>0</v>
      </c>
      <c r="AC12" s="93">
        <v>0</v>
      </c>
      <c r="AD12" s="174">
        <v>0</v>
      </c>
      <c r="AE12" s="69"/>
    </row>
    <row r="13" spans="2:31" s="99" customFormat="1" ht="17.25" customHeight="1" x14ac:dyDescent="0.15">
      <c r="B13" s="228"/>
      <c r="C13" s="119"/>
      <c r="D13" s="65" t="s">
        <v>204</v>
      </c>
      <c r="E13" s="131"/>
      <c r="F13" s="92">
        <v>0</v>
      </c>
      <c r="G13" s="92">
        <v>0</v>
      </c>
      <c r="H13" s="92">
        <v>0</v>
      </c>
      <c r="I13" s="92">
        <v>0</v>
      </c>
      <c r="J13" s="89">
        <v>0</v>
      </c>
      <c r="K13" s="89">
        <v>0</v>
      </c>
      <c r="L13" s="89">
        <v>0</v>
      </c>
      <c r="M13" s="89">
        <v>0</v>
      </c>
      <c r="N13" s="90">
        <v>0</v>
      </c>
      <c r="O13" s="174">
        <v>0</v>
      </c>
      <c r="P13" s="117"/>
      <c r="Q13" s="228"/>
      <c r="R13" s="119"/>
      <c r="S13" s="65" t="s">
        <v>204</v>
      </c>
      <c r="T13" s="131"/>
      <c r="U13" s="120">
        <v>0</v>
      </c>
      <c r="V13" s="92">
        <v>0</v>
      </c>
      <c r="W13" s="92">
        <v>0</v>
      </c>
      <c r="X13" s="92">
        <v>0</v>
      </c>
      <c r="Y13" s="92">
        <v>0</v>
      </c>
      <c r="Z13" s="92">
        <v>0</v>
      </c>
      <c r="AA13" s="92">
        <v>0</v>
      </c>
      <c r="AB13" s="92">
        <v>0</v>
      </c>
      <c r="AC13" s="93">
        <v>0</v>
      </c>
      <c r="AD13" s="174">
        <v>0</v>
      </c>
      <c r="AE13" s="69"/>
    </row>
    <row r="14" spans="2:31" s="99" customFormat="1" ht="17.25" customHeight="1" x14ac:dyDescent="0.15">
      <c r="B14" s="228"/>
      <c r="C14" s="119"/>
      <c r="D14" s="65" t="s">
        <v>353</v>
      </c>
      <c r="E14" s="131"/>
      <c r="F14" s="92">
        <v>17</v>
      </c>
      <c r="G14" s="92">
        <v>14</v>
      </c>
      <c r="H14" s="92">
        <v>12</v>
      </c>
      <c r="I14" s="92">
        <v>12</v>
      </c>
      <c r="J14" s="89">
        <v>12</v>
      </c>
      <c r="K14" s="89">
        <v>20</v>
      </c>
      <c r="L14" s="89">
        <v>13</v>
      </c>
      <c r="M14" s="89">
        <v>13</v>
      </c>
      <c r="N14" s="90">
        <v>18</v>
      </c>
      <c r="O14" s="174">
        <v>11</v>
      </c>
      <c r="P14" s="117"/>
      <c r="Q14" s="228"/>
      <c r="R14" s="119"/>
      <c r="S14" s="65" t="s">
        <v>353</v>
      </c>
      <c r="T14" s="131"/>
      <c r="U14" s="120">
        <v>37</v>
      </c>
      <c r="V14" s="92">
        <v>31</v>
      </c>
      <c r="W14" s="92">
        <v>22</v>
      </c>
      <c r="X14" s="92">
        <v>29</v>
      </c>
      <c r="Y14" s="92">
        <v>43</v>
      </c>
      <c r="Z14" s="92">
        <v>67</v>
      </c>
      <c r="AA14" s="92">
        <v>21</v>
      </c>
      <c r="AB14" s="92">
        <v>33</v>
      </c>
      <c r="AC14" s="93">
        <v>26</v>
      </c>
      <c r="AD14" s="174">
        <v>12</v>
      </c>
      <c r="AE14" s="69"/>
    </row>
    <row r="15" spans="2:31" s="99" customFormat="1" ht="17.25" customHeight="1" x14ac:dyDescent="0.15">
      <c r="B15" s="228"/>
      <c r="C15" s="119"/>
      <c r="D15" s="65" t="s">
        <v>205</v>
      </c>
      <c r="E15" s="131"/>
      <c r="F15" s="92">
        <v>0</v>
      </c>
      <c r="G15" s="92">
        <v>0</v>
      </c>
      <c r="H15" s="92">
        <v>0</v>
      </c>
      <c r="I15" s="92">
        <v>0</v>
      </c>
      <c r="J15" s="89">
        <v>0</v>
      </c>
      <c r="K15" s="89">
        <v>0</v>
      </c>
      <c r="L15" s="89">
        <v>0</v>
      </c>
      <c r="M15" s="89">
        <v>0</v>
      </c>
      <c r="N15" s="90">
        <v>0</v>
      </c>
      <c r="O15" s="174">
        <v>0</v>
      </c>
      <c r="P15" s="117"/>
      <c r="Q15" s="228"/>
      <c r="R15" s="119"/>
      <c r="S15" s="65" t="s">
        <v>205</v>
      </c>
      <c r="T15" s="131"/>
      <c r="U15" s="120">
        <v>0</v>
      </c>
      <c r="V15" s="92">
        <v>0</v>
      </c>
      <c r="W15" s="92">
        <v>0</v>
      </c>
      <c r="X15" s="92">
        <v>0</v>
      </c>
      <c r="Y15" s="92">
        <v>0</v>
      </c>
      <c r="Z15" s="92">
        <v>0</v>
      </c>
      <c r="AA15" s="92">
        <v>0</v>
      </c>
      <c r="AB15" s="92">
        <v>0</v>
      </c>
      <c r="AC15" s="93">
        <v>0</v>
      </c>
      <c r="AD15" s="174">
        <v>0</v>
      </c>
      <c r="AE15" s="69"/>
    </row>
    <row r="16" spans="2:31" s="99" customFormat="1" ht="17.25" customHeight="1" x14ac:dyDescent="0.15">
      <c r="B16" s="228"/>
      <c r="C16" s="119"/>
      <c r="D16" s="65" t="s">
        <v>347</v>
      </c>
      <c r="E16" s="131"/>
      <c r="F16" s="87">
        <v>765</v>
      </c>
      <c r="G16" s="87">
        <v>1260</v>
      </c>
      <c r="H16" s="87">
        <v>1544</v>
      </c>
      <c r="I16" s="87">
        <v>1607</v>
      </c>
      <c r="J16" s="87">
        <v>1651</v>
      </c>
      <c r="K16" s="87">
        <v>1619</v>
      </c>
      <c r="L16" s="87">
        <v>1978</v>
      </c>
      <c r="M16" s="87">
        <v>2581</v>
      </c>
      <c r="N16" s="88">
        <v>2577</v>
      </c>
      <c r="O16" s="174">
        <v>2577</v>
      </c>
      <c r="P16" s="117"/>
      <c r="Q16" s="228"/>
      <c r="R16" s="119"/>
      <c r="S16" s="65" t="s">
        <v>347</v>
      </c>
      <c r="T16" s="131"/>
      <c r="U16" s="87">
        <v>564</v>
      </c>
      <c r="V16" s="87">
        <v>929</v>
      </c>
      <c r="W16" s="87">
        <v>1126</v>
      </c>
      <c r="X16" s="87">
        <v>1201</v>
      </c>
      <c r="Y16" s="87">
        <v>1221</v>
      </c>
      <c r="Z16" s="87">
        <v>1239</v>
      </c>
      <c r="AA16" s="87">
        <v>1481</v>
      </c>
      <c r="AB16" s="87">
        <v>2163</v>
      </c>
      <c r="AC16" s="88">
        <v>2192</v>
      </c>
      <c r="AD16" s="174">
        <v>2144</v>
      </c>
      <c r="AE16" s="69"/>
    </row>
    <row r="17" spans="2:31" s="99" customFormat="1" ht="17.25" customHeight="1" x14ac:dyDescent="0.15">
      <c r="B17" s="228"/>
      <c r="C17" s="119"/>
      <c r="D17" s="65" t="s">
        <v>355</v>
      </c>
      <c r="E17" s="131"/>
      <c r="F17" s="87">
        <v>0</v>
      </c>
      <c r="G17" s="87">
        <v>0</v>
      </c>
      <c r="H17" s="87">
        <v>0</v>
      </c>
      <c r="I17" s="87">
        <v>0</v>
      </c>
      <c r="J17" s="87">
        <v>1</v>
      </c>
      <c r="K17" s="87">
        <v>0</v>
      </c>
      <c r="L17" s="87">
        <v>0</v>
      </c>
      <c r="M17" s="87">
        <v>1</v>
      </c>
      <c r="N17" s="88">
        <v>0</v>
      </c>
      <c r="O17" s="174">
        <v>0</v>
      </c>
      <c r="P17" s="117"/>
      <c r="Q17" s="228"/>
      <c r="R17" s="119"/>
      <c r="S17" s="65" t="s">
        <v>355</v>
      </c>
      <c r="T17" s="131"/>
      <c r="U17" s="133">
        <v>0</v>
      </c>
      <c r="V17" s="87">
        <v>0</v>
      </c>
      <c r="W17" s="87">
        <v>0</v>
      </c>
      <c r="X17" s="87">
        <v>0</v>
      </c>
      <c r="Y17" s="87">
        <v>6</v>
      </c>
      <c r="Z17" s="87">
        <v>0</v>
      </c>
      <c r="AA17" s="87">
        <v>0</v>
      </c>
      <c r="AB17" s="87">
        <v>1</v>
      </c>
      <c r="AC17" s="88">
        <v>0</v>
      </c>
      <c r="AD17" s="174">
        <v>0</v>
      </c>
      <c r="AE17" s="69"/>
    </row>
    <row r="18" spans="2:31" s="99" customFormat="1" ht="17.25" customHeight="1" x14ac:dyDescent="0.15">
      <c r="B18" s="228"/>
      <c r="C18" s="119"/>
      <c r="D18" s="96" t="s">
        <v>454</v>
      </c>
      <c r="E18" s="131"/>
      <c r="F18" s="87">
        <v>0</v>
      </c>
      <c r="G18" s="87">
        <v>0</v>
      </c>
      <c r="H18" s="87">
        <v>0</v>
      </c>
      <c r="I18" s="87">
        <v>0</v>
      </c>
      <c r="J18" s="87">
        <v>0</v>
      </c>
      <c r="K18" s="87">
        <v>0</v>
      </c>
      <c r="L18" s="87">
        <v>0</v>
      </c>
      <c r="M18" s="87">
        <v>0</v>
      </c>
      <c r="N18" s="87">
        <v>0</v>
      </c>
      <c r="O18" s="174">
        <v>0</v>
      </c>
      <c r="P18" s="117"/>
      <c r="Q18" s="228"/>
      <c r="R18" s="119"/>
      <c r="S18" s="96" t="s">
        <v>454</v>
      </c>
      <c r="T18" s="131"/>
      <c r="U18" s="87">
        <v>0</v>
      </c>
      <c r="V18" s="87">
        <v>0</v>
      </c>
      <c r="W18" s="87">
        <v>0</v>
      </c>
      <c r="X18" s="87">
        <v>0</v>
      </c>
      <c r="Y18" s="87">
        <v>0</v>
      </c>
      <c r="Z18" s="87">
        <v>0</v>
      </c>
      <c r="AA18" s="87">
        <v>0</v>
      </c>
      <c r="AB18" s="87">
        <v>0</v>
      </c>
      <c r="AC18" s="87">
        <v>0</v>
      </c>
      <c r="AD18" s="174">
        <v>0</v>
      </c>
      <c r="AE18" s="69"/>
    </row>
    <row r="19" spans="2:31" s="99" customFormat="1" ht="17.25" customHeight="1" x14ac:dyDescent="0.15">
      <c r="B19" s="228"/>
      <c r="C19" s="119"/>
      <c r="D19" s="96" t="s">
        <v>426</v>
      </c>
      <c r="E19" s="131"/>
      <c r="F19" s="87">
        <v>0</v>
      </c>
      <c r="G19" s="87">
        <v>0</v>
      </c>
      <c r="H19" s="87">
        <v>0</v>
      </c>
      <c r="I19" s="87">
        <v>0</v>
      </c>
      <c r="J19" s="87">
        <v>0</v>
      </c>
      <c r="K19" s="87">
        <v>0</v>
      </c>
      <c r="L19" s="87">
        <v>0</v>
      </c>
      <c r="M19" s="87">
        <v>0</v>
      </c>
      <c r="N19" s="87">
        <v>0</v>
      </c>
      <c r="O19" s="174">
        <v>0</v>
      </c>
      <c r="P19" s="117"/>
      <c r="Q19" s="228"/>
      <c r="R19" s="119"/>
      <c r="S19" s="96" t="s">
        <v>426</v>
      </c>
      <c r="T19" s="131"/>
      <c r="U19" s="87">
        <v>0</v>
      </c>
      <c r="V19" s="87">
        <v>0</v>
      </c>
      <c r="W19" s="87">
        <v>0</v>
      </c>
      <c r="X19" s="87">
        <v>0</v>
      </c>
      <c r="Y19" s="87">
        <v>0</v>
      </c>
      <c r="Z19" s="87">
        <v>0</v>
      </c>
      <c r="AA19" s="87">
        <v>0</v>
      </c>
      <c r="AB19" s="87">
        <v>0</v>
      </c>
      <c r="AC19" s="87">
        <v>0</v>
      </c>
      <c r="AD19" s="174">
        <v>0</v>
      </c>
      <c r="AE19" s="69"/>
    </row>
    <row r="20" spans="2:31" s="99" customFormat="1" ht="17.25" customHeight="1" x14ac:dyDescent="0.15">
      <c r="B20" s="228"/>
      <c r="C20" s="119"/>
      <c r="D20" s="96" t="s">
        <v>427</v>
      </c>
      <c r="E20" s="131"/>
      <c r="F20" s="87">
        <v>0</v>
      </c>
      <c r="G20" s="87">
        <v>0</v>
      </c>
      <c r="H20" s="87">
        <v>0</v>
      </c>
      <c r="I20" s="87">
        <v>0</v>
      </c>
      <c r="J20" s="87">
        <v>0</v>
      </c>
      <c r="K20" s="87">
        <v>0</v>
      </c>
      <c r="L20" s="87">
        <v>0</v>
      </c>
      <c r="M20" s="87">
        <v>0</v>
      </c>
      <c r="N20" s="87">
        <v>0</v>
      </c>
      <c r="O20" s="174">
        <v>0</v>
      </c>
      <c r="P20" s="117"/>
      <c r="Q20" s="228"/>
      <c r="R20" s="119"/>
      <c r="S20" s="96" t="s">
        <v>427</v>
      </c>
      <c r="T20" s="131"/>
      <c r="U20" s="87">
        <v>0</v>
      </c>
      <c r="V20" s="87">
        <v>0</v>
      </c>
      <c r="W20" s="87">
        <v>0</v>
      </c>
      <c r="X20" s="87">
        <v>0</v>
      </c>
      <c r="Y20" s="87">
        <v>0</v>
      </c>
      <c r="Z20" s="87">
        <v>0</v>
      </c>
      <c r="AA20" s="87">
        <v>0</v>
      </c>
      <c r="AB20" s="87">
        <v>0</v>
      </c>
      <c r="AC20" s="87">
        <v>0</v>
      </c>
      <c r="AD20" s="174">
        <v>0</v>
      </c>
      <c r="AE20" s="69"/>
    </row>
    <row r="21" spans="2:31" s="99" customFormat="1" ht="17.25" customHeight="1" x14ac:dyDescent="0.15">
      <c r="B21" s="228"/>
      <c r="C21" s="119"/>
      <c r="D21" s="96" t="s">
        <v>428</v>
      </c>
      <c r="E21" s="131"/>
      <c r="F21" s="87" t="s">
        <v>308</v>
      </c>
      <c r="G21" s="87" t="s">
        <v>308</v>
      </c>
      <c r="H21" s="87" t="s">
        <v>308</v>
      </c>
      <c r="I21" s="87" t="s">
        <v>308</v>
      </c>
      <c r="J21" s="87" t="s">
        <v>308</v>
      </c>
      <c r="K21" s="87" t="s">
        <v>308</v>
      </c>
      <c r="L21" s="87" t="s">
        <v>308</v>
      </c>
      <c r="M21" s="87" t="s">
        <v>308</v>
      </c>
      <c r="N21" s="87">
        <v>0</v>
      </c>
      <c r="O21" s="174">
        <v>0</v>
      </c>
      <c r="P21" s="117"/>
      <c r="Q21" s="228"/>
      <c r="R21" s="119"/>
      <c r="S21" s="96" t="s">
        <v>428</v>
      </c>
      <c r="T21" s="131"/>
      <c r="U21" s="87" t="s">
        <v>308</v>
      </c>
      <c r="V21" s="87" t="s">
        <v>308</v>
      </c>
      <c r="W21" s="87" t="s">
        <v>308</v>
      </c>
      <c r="X21" s="87" t="s">
        <v>308</v>
      </c>
      <c r="Y21" s="87" t="s">
        <v>308</v>
      </c>
      <c r="Z21" s="87" t="s">
        <v>308</v>
      </c>
      <c r="AA21" s="87" t="s">
        <v>308</v>
      </c>
      <c r="AB21" s="87" t="s">
        <v>308</v>
      </c>
      <c r="AC21" s="87">
        <v>0</v>
      </c>
      <c r="AD21" s="174">
        <v>0</v>
      </c>
      <c r="AE21" s="69"/>
    </row>
    <row r="22" spans="2:31" s="99" customFormat="1" ht="24" customHeight="1" x14ac:dyDescent="0.15">
      <c r="B22" s="228"/>
      <c r="C22" s="119"/>
      <c r="D22" s="96" t="s">
        <v>429</v>
      </c>
      <c r="E22" s="131"/>
      <c r="F22" s="87" t="s">
        <v>308</v>
      </c>
      <c r="G22" s="87" t="s">
        <v>308</v>
      </c>
      <c r="H22" s="87" t="s">
        <v>308</v>
      </c>
      <c r="I22" s="87" t="s">
        <v>308</v>
      </c>
      <c r="J22" s="87" t="s">
        <v>308</v>
      </c>
      <c r="K22" s="87" t="s">
        <v>308</v>
      </c>
      <c r="L22" s="87" t="s">
        <v>308</v>
      </c>
      <c r="M22" s="87" t="s">
        <v>308</v>
      </c>
      <c r="N22" s="87">
        <v>0</v>
      </c>
      <c r="O22" s="174">
        <v>0</v>
      </c>
      <c r="P22" s="117"/>
      <c r="Q22" s="228"/>
      <c r="R22" s="119"/>
      <c r="S22" s="96" t="s">
        <v>429</v>
      </c>
      <c r="T22" s="131"/>
      <c r="U22" s="87" t="s">
        <v>308</v>
      </c>
      <c r="V22" s="87" t="s">
        <v>308</v>
      </c>
      <c r="W22" s="87" t="s">
        <v>308</v>
      </c>
      <c r="X22" s="87" t="s">
        <v>308</v>
      </c>
      <c r="Y22" s="87" t="s">
        <v>308</v>
      </c>
      <c r="Z22" s="87" t="s">
        <v>308</v>
      </c>
      <c r="AA22" s="87" t="s">
        <v>308</v>
      </c>
      <c r="AB22" s="87" t="s">
        <v>308</v>
      </c>
      <c r="AC22" s="87">
        <v>0</v>
      </c>
      <c r="AD22" s="174">
        <v>0</v>
      </c>
      <c r="AE22" s="69"/>
    </row>
    <row r="23" spans="2:31" s="99" customFormat="1" ht="17.25" customHeight="1" x14ac:dyDescent="0.15">
      <c r="B23" s="228"/>
      <c r="C23" s="119"/>
      <c r="D23" s="96" t="s">
        <v>430</v>
      </c>
      <c r="E23" s="131"/>
      <c r="F23" s="87" t="s">
        <v>308</v>
      </c>
      <c r="G23" s="87" t="s">
        <v>308</v>
      </c>
      <c r="H23" s="87" t="s">
        <v>308</v>
      </c>
      <c r="I23" s="87" t="s">
        <v>308</v>
      </c>
      <c r="J23" s="87" t="s">
        <v>308</v>
      </c>
      <c r="K23" s="87" t="s">
        <v>308</v>
      </c>
      <c r="L23" s="87" t="s">
        <v>308</v>
      </c>
      <c r="M23" s="87" t="s">
        <v>308</v>
      </c>
      <c r="N23" s="87">
        <v>0</v>
      </c>
      <c r="O23" s="174">
        <v>0</v>
      </c>
      <c r="P23" s="117"/>
      <c r="Q23" s="228"/>
      <c r="R23" s="119"/>
      <c r="S23" s="96" t="s">
        <v>430</v>
      </c>
      <c r="T23" s="131"/>
      <c r="U23" s="87" t="s">
        <v>308</v>
      </c>
      <c r="V23" s="87" t="s">
        <v>308</v>
      </c>
      <c r="W23" s="87" t="s">
        <v>308</v>
      </c>
      <c r="X23" s="87" t="s">
        <v>308</v>
      </c>
      <c r="Y23" s="87" t="s">
        <v>308</v>
      </c>
      <c r="Z23" s="87" t="s">
        <v>308</v>
      </c>
      <c r="AA23" s="87" t="s">
        <v>308</v>
      </c>
      <c r="AB23" s="87" t="s">
        <v>308</v>
      </c>
      <c r="AC23" s="87">
        <v>0</v>
      </c>
      <c r="AD23" s="174">
        <v>0</v>
      </c>
      <c r="AE23" s="69"/>
    </row>
    <row r="24" spans="2:31" s="99" customFormat="1" ht="17.25" customHeight="1" x14ac:dyDescent="0.15">
      <c r="B24" s="228" t="s">
        <v>217</v>
      </c>
      <c r="C24" s="113"/>
      <c r="D24" s="65" t="s">
        <v>206</v>
      </c>
      <c r="E24" s="131"/>
      <c r="F24" s="115">
        <v>3</v>
      </c>
      <c r="G24" s="92">
        <v>2</v>
      </c>
      <c r="H24" s="92">
        <v>2</v>
      </c>
      <c r="I24" s="92">
        <v>0</v>
      </c>
      <c r="J24" s="89">
        <v>1</v>
      </c>
      <c r="K24" s="89">
        <v>1</v>
      </c>
      <c r="L24" s="89">
        <v>4</v>
      </c>
      <c r="M24" s="89">
        <v>1</v>
      </c>
      <c r="N24" s="90">
        <v>0</v>
      </c>
      <c r="O24" s="174">
        <v>0</v>
      </c>
      <c r="P24" s="117"/>
      <c r="Q24" s="228" t="s">
        <v>217</v>
      </c>
      <c r="R24" s="113"/>
      <c r="S24" s="65" t="s">
        <v>206</v>
      </c>
      <c r="T24" s="131"/>
      <c r="U24" s="118">
        <v>8</v>
      </c>
      <c r="V24" s="92">
        <v>2</v>
      </c>
      <c r="W24" s="92">
        <v>2</v>
      </c>
      <c r="X24" s="92">
        <v>0</v>
      </c>
      <c r="Y24" s="92">
        <v>3</v>
      </c>
      <c r="Z24" s="92">
        <v>2</v>
      </c>
      <c r="AA24" s="92">
        <v>6</v>
      </c>
      <c r="AB24" s="92">
        <v>1</v>
      </c>
      <c r="AC24" s="93">
        <v>0</v>
      </c>
      <c r="AD24" s="174">
        <v>0</v>
      </c>
      <c r="AE24" s="69"/>
    </row>
    <row r="25" spans="2:31" s="99" customFormat="1" ht="17.25" customHeight="1" x14ac:dyDescent="0.15">
      <c r="B25" s="228"/>
      <c r="C25" s="119"/>
      <c r="D25" s="65" t="s">
        <v>323</v>
      </c>
      <c r="E25" s="131"/>
      <c r="F25" s="115">
        <v>3</v>
      </c>
      <c r="G25" s="115">
        <v>0</v>
      </c>
      <c r="H25" s="115">
        <v>0</v>
      </c>
      <c r="I25" s="92">
        <v>0</v>
      </c>
      <c r="J25" s="89">
        <v>0</v>
      </c>
      <c r="K25" s="89">
        <v>0</v>
      </c>
      <c r="L25" s="89">
        <v>0</v>
      </c>
      <c r="M25" s="89">
        <v>0</v>
      </c>
      <c r="N25" s="90">
        <v>0</v>
      </c>
      <c r="O25" s="174">
        <v>0</v>
      </c>
      <c r="P25" s="117"/>
      <c r="Q25" s="228"/>
      <c r="R25" s="119"/>
      <c r="S25" s="65" t="s">
        <v>323</v>
      </c>
      <c r="T25" s="131"/>
      <c r="U25" s="118">
        <v>1</v>
      </c>
      <c r="V25" s="115">
        <v>0</v>
      </c>
      <c r="W25" s="92">
        <v>0</v>
      </c>
      <c r="X25" s="92">
        <v>0</v>
      </c>
      <c r="Y25" s="92">
        <v>0</v>
      </c>
      <c r="Z25" s="92">
        <v>0</v>
      </c>
      <c r="AA25" s="92">
        <v>0</v>
      </c>
      <c r="AB25" s="92">
        <v>0</v>
      </c>
      <c r="AC25" s="93">
        <v>0</v>
      </c>
      <c r="AD25" s="174">
        <v>0</v>
      </c>
      <c r="AE25" s="69"/>
    </row>
    <row r="26" spans="2:31" s="99" customFormat="1" ht="17.25" customHeight="1" x14ac:dyDescent="0.15">
      <c r="B26" s="228"/>
      <c r="C26" s="119"/>
      <c r="D26" s="65" t="s">
        <v>431</v>
      </c>
      <c r="E26" s="131"/>
      <c r="F26" s="92">
        <v>2</v>
      </c>
      <c r="G26" s="92">
        <v>4</v>
      </c>
      <c r="H26" s="92">
        <v>2</v>
      </c>
      <c r="I26" s="92">
        <v>4</v>
      </c>
      <c r="J26" s="89">
        <v>1</v>
      </c>
      <c r="K26" s="89">
        <v>2</v>
      </c>
      <c r="L26" s="89">
        <v>0</v>
      </c>
      <c r="M26" s="89">
        <v>0</v>
      </c>
      <c r="N26" s="90">
        <v>0</v>
      </c>
      <c r="O26" s="174">
        <v>0</v>
      </c>
      <c r="P26" s="117"/>
      <c r="Q26" s="228"/>
      <c r="R26" s="119"/>
      <c r="S26" s="65" t="s">
        <v>431</v>
      </c>
      <c r="T26" s="131"/>
      <c r="U26" s="120">
        <v>2</v>
      </c>
      <c r="V26" s="92">
        <v>1</v>
      </c>
      <c r="W26" s="92">
        <v>6</v>
      </c>
      <c r="X26" s="92">
        <v>1</v>
      </c>
      <c r="Y26" s="92">
        <v>0</v>
      </c>
      <c r="Z26" s="92">
        <v>1</v>
      </c>
      <c r="AA26" s="92">
        <v>0</v>
      </c>
      <c r="AB26" s="92">
        <v>0</v>
      </c>
      <c r="AC26" s="93">
        <v>0</v>
      </c>
      <c r="AD26" s="174">
        <v>0</v>
      </c>
      <c r="AE26" s="69"/>
    </row>
    <row r="27" spans="2:31" s="99" customFormat="1" ht="17.25" customHeight="1" x14ac:dyDescent="0.15">
      <c r="B27" s="228"/>
      <c r="C27" s="119"/>
      <c r="D27" s="65" t="s">
        <v>207</v>
      </c>
      <c r="E27" s="131"/>
      <c r="F27" s="92">
        <v>1</v>
      </c>
      <c r="G27" s="92">
        <v>0</v>
      </c>
      <c r="H27" s="92">
        <v>0</v>
      </c>
      <c r="I27" s="92">
        <v>0</v>
      </c>
      <c r="J27" s="89">
        <v>1</v>
      </c>
      <c r="K27" s="89">
        <v>0</v>
      </c>
      <c r="L27" s="89">
        <v>0</v>
      </c>
      <c r="M27" s="89">
        <v>0</v>
      </c>
      <c r="N27" s="90">
        <v>0</v>
      </c>
      <c r="O27" s="174">
        <v>1</v>
      </c>
      <c r="P27" s="117"/>
      <c r="Q27" s="228"/>
      <c r="R27" s="119"/>
      <c r="S27" s="65" t="s">
        <v>207</v>
      </c>
      <c r="T27" s="131"/>
      <c r="U27" s="120">
        <v>1</v>
      </c>
      <c r="V27" s="92">
        <v>0</v>
      </c>
      <c r="W27" s="92">
        <v>0</v>
      </c>
      <c r="X27" s="92">
        <v>0</v>
      </c>
      <c r="Y27" s="92">
        <v>1</v>
      </c>
      <c r="Z27" s="92">
        <v>0</v>
      </c>
      <c r="AA27" s="92">
        <v>0</v>
      </c>
      <c r="AB27" s="92">
        <v>0</v>
      </c>
      <c r="AC27" s="93">
        <v>0</v>
      </c>
      <c r="AD27" s="174">
        <v>0</v>
      </c>
      <c r="AE27" s="69"/>
    </row>
    <row r="28" spans="2:31" s="99" customFormat="1" ht="17.25" customHeight="1" x14ac:dyDescent="0.15">
      <c r="B28" s="228"/>
      <c r="C28" s="119"/>
      <c r="D28" s="65" t="s">
        <v>208</v>
      </c>
      <c r="E28" s="131"/>
      <c r="F28" s="92">
        <v>0</v>
      </c>
      <c r="G28" s="92">
        <v>0</v>
      </c>
      <c r="H28" s="92">
        <v>1</v>
      </c>
      <c r="I28" s="92">
        <v>0</v>
      </c>
      <c r="J28" s="89">
        <v>0</v>
      </c>
      <c r="K28" s="89">
        <v>1</v>
      </c>
      <c r="L28" s="89">
        <v>0</v>
      </c>
      <c r="M28" s="89">
        <v>0</v>
      </c>
      <c r="N28" s="90">
        <v>0</v>
      </c>
      <c r="O28" s="174">
        <v>0</v>
      </c>
      <c r="P28" s="117"/>
      <c r="Q28" s="228"/>
      <c r="R28" s="119"/>
      <c r="S28" s="65" t="s">
        <v>208</v>
      </c>
      <c r="T28" s="131"/>
      <c r="U28" s="120">
        <v>0</v>
      </c>
      <c r="V28" s="92">
        <v>0</v>
      </c>
      <c r="W28" s="92">
        <v>1</v>
      </c>
      <c r="X28" s="92">
        <v>0</v>
      </c>
      <c r="Y28" s="92">
        <v>0</v>
      </c>
      <c r="Z28" s="92">
        <v>3</v>
      </c>
      <c r="AA28" s="92">
        <v>0</v>
      </c>
      <c r="AB28" s="92">
        <v>0</v>
      </c>
      <c r="AC28" s="93">
        <v>0</v>
      </c>
      <c r="AD28" s="174">
        <v>0</v>
      </c>
      <c r="AE28" s="69"/>
    </row>
    <row r="29" spans="2:31" s="99" customFormat="1" ht="17.25" customHeight="1" x14ac:dyDescent="0.15">
      <c r="B29" s="228"/>
      <c r="C29" s="119"/>
      <c r="D29" s="65" t="s">
        <v>209</v>
      </c>
      <c r="E29" s="131"/>
      <c r="F29" s="92">
        <v>0</v>
      </c>
      <c r="G29" s="92">
        <v>0</v>
      </c>
      <c r="H29" s="92">
        <v>0</v>
      </c>
      <c r="I29" s="92">
        <v>0</v>
      </c>
      <c r="J29" s="89">
        <v>0</v>
      </c>
      <c r="K29" s="89">
        <v>0</v>
      </c>
      <c r="L29" s="89">
        <v>0</v>
      </c>
      <c r="M29" s="89">
        <v>0</v>
      </c>
      <c r="N29" s="90">
        <v>0</v>
      </c>
      <c r="O29" s="174">
        <v>0</v>
      </c>
      <c r="P29" s="117"/>
      <c r="Q29" s="228"/>
      <c r="R29" s="119"/>
      <c r="S29" s="65" t="s">
        <v>209</v>
      </c>
      <c r="T29" s="131"/>
      <c r="U29" s="120">
        <v>0</v>
      </c>
      <c r="V29" s="92">
        <v>0</v>
      </c>
      <c r="W29" s="92">
        <v>0</v>
      </c>
      <c r="X29" s="92">
        <v>0</v>
      </c>
      <c r="Y29" s="92">
        <v>0</v>
      </c>
      <c r="Z29" s="92">
        <v>0</v>
      </c>
      <c r="AA29" s="92">
        <v>0</v>
      </c>
      <c r="AB29" s="92">
        <v>0</v>
      </c>
      <c r="AC29" s="93">
        <v>0</v>
      </c>
      <c r="AD29" s="174">
        <v>0</v>
      </c>
      <c r="AE29" s="69"/>
    </row>
    <row r="30" spans="2:31" s="99" customFormat="1" ht="17.25" customHeight="1" x14ac:dyDescent="0.15">
      <c r="B30" s="228"/>
      <c r="C30" s="119"/>
      <c r="D30" s="65" t="s">
        <v>210</v>
      </c>
      <c r="E30" s="131"/>
      <c r="F30" s="92">
        <v>0</v>
      </c>
      <c r="G30" s="92">
        <v>0</v>
      </c>
      <c r="H30" s="92">
        <v>0</v>
      </c>
      <c r="I30" s="92">
        <v>0</v>
      </c>
      <c r="J30" s="89">
        <v>0</v>
      </c>
      <c r="K30" s="89">
        <v>0</v>
      </c>
      <c r="L30" s="89">
        <v>0</v>
      </c>
      <c r="M30" s="89">
        <v>0</v>
      </c>
      <c r="N30" s="90">
        <v>0</v>
      </c>
      <c r="O30" s="174">
        <v>0</v>
      </c>
      <c r="P30" s="117"/>
      <c r="Q30" s="228"/>
      <c r="R30" s="119"/>
      <c r="S30" s="65" t="s">
        <v>210</v>
      </c>
      <c r="T30" s="131"/>
      <c r="U30" s="120">
        <v>0</v>
      </c>
      <c r="V30" s="92">
        <v>0</v>
      </c>
      <c r="W30" s="92">
        <v>0</v>
      </c>
      <c r="X30" s="92">
        <v>0</v>
      </c>
      <c r="Y30" s="92">
        <v>0</v>
      </c>
      <c r="Z30" s="92">
        <v>0</v>
      </c>
      <c r="AA30" s="92">
        <v>0</v>
      </c>
      <c r="AB30" s="92">
        <v>0</v>
      </c>
      <c r="AC30" s="93">
        <v>0</v>
      </c>
      <c r="AD30" s="174">
        <v>0</v>
      </c>
      <c r="AE30" s="69"/>
    </row>
    <row r="31" spans="2:31" s="99" customFormat="1" ht="17.25" customHeight="1" x14ac:dyDescent="0.15">
      <c r="B31" s="228"/>
      <c r="C31" s="119"/>
      <c r="D31" s="65" t="s">
        <v>453</v>
      </c>
      <c r="E31" s="131"/>
      <c r="F31" s="92">
        <v>0</v>
      </c>
      <c r="G31" s="92">
        <v>1</v>
      </c>
      <c r="H31" s="92">
        <v>0</v>
      </c>
      <c r="I31" s="92">
        <v>0</v>
      </c>
      <c r="J31" s="89">
        <v>0</v>
      </c>
      <c r="K31" s="89">
        <v>0</v>
      </c>
      <c r="L31" s="89">
        <v>0</v>
      </c>
      <c r="M31" s="89">
        <v>0</v>
      </c>
      <c r="N31" s="90">
        <v>0</v>
      </c>
      <c r="O31" s="174">
        <v>0</v>
      </c>
      <c r="P31" s="117"/>
      <c r="Q31" s="228"/>
      <c r="R31" s="119"/>
      <c r="S31" s="65" t="s">
        <v>453</v>
      </c>
      <c r="T31" s="131"/>
      <c r="U31" s="120">
        <v>0</v>
      </c>
      <c r="V31" s="92">
        <v>6</v>
      </c>
      <c r="W31" s="92">
        <v>0</v>
      </c>
      <c r="X31" s="92">
        <v>0</v>
      </c>
      <c r="Y31" s="92">
        <v>0</v>
      </c>
      <c r="Z31" s="92">
        <v>0</v>
      </c>
      <c r="AA31" s="92">
        <v>0</v>
      </c>
      <c r="AB31" s="92">
        <v>0</v>
      </c>
      <c r="AC31" s="93">
        <v>0</v>
      </c>
      <c r="AD31" s="174">
        <v>0</v>
      </c>
      <c r="AE31" s="69"/>
    </row>
    <row r="32" spans="2:31" s="99" customFormat="1" ht="17.25" customHeight="1" x14ac:dyDescent="0.15">
      <c r="B32" s="228"/>
      <c r="C32" s="119"/>
      <c r="D32" s="65" t="s">
        <v>211</v>
      </c>
      <c r="E32" s="131"/>
      <c r="F32" s="92">
        <v>0</v>
      </c>
      <c r="G32" s="92">
        <v>0</v>
      </c>
      <c r="H32" s="92">
        <v>0</v>
      </c>
      <c r="I32" s="92">
        <v>0</v>
      </c>
      <c r="J32" s="92">
        <v>0</v>
      </c>
      <c r="K32" s="92">
        <v>0</v>
      </c>
      <c r="L32" s="92">
        <v>1</v>
      </c>
      <c r="M32" s="92">
        <v>1</v>
      </c>
      <c r="N32" s="93">
        <v>0</v>
      </c>
      <c r="O32" s="174">
        <v>0</v>
      </c>
      <c r="P32" s="134"/>
      <c r="Q32" s="228"/>
      <c r="R32" s="119"/>
      <c r="S32" s="65" t="s">
        <v>211</v>
      </c>
      <c r="T32" s="131"/>
      <c r="U32" s="120">
        <v>0</v>
      </c>
      <c r="V32" s="92">
        <v>0</v>
      </c>
      <c r="W32" s="92">
        <v>0</v>
      </c>
      <c r="X32" s="92">
        <v>0</v>
      </c>
      <c r="Y32" s="92">
        <v>0</v>
      </c>
      <c r="Z32" s="92">
        <v>0</v>
      </c>
      <c r="AA32" s="92">
        <v>1</v>
      </c>
      <c r="AB32" s="92">
        <v>0</v>
      </c>
      <c r="AC32" s="93">
        <v>0</v>
      </c>
      <c r="AD32" s="174">
        <v>0</v>
      </c>
      <c r="AE32" s="69"/>
    </row>
    <row r="33" spans="2:31" s="99" customFormat="1" ht="17.25" customHeight="1" x14ac:dyDescent="0.15">
      <c r="B33" s="228"/>
      <c r="C33" s="119"/>
      <c r="D33" s="65" t="s">
        <v>212</v>
      </c>
      <c r="E33" s="131"/>
      <c r="F33" s="92">
        <v>0</v>
      </c>
      <c r="G33" s="92">
        <v>0</v>
      </c>
      <c r="H33" s="92">
        <v>0</v>
      </c>
      <c r="I33" s="92">
        <v>0</v>
      </c>
      <c r="J33" s="92">
        <v>0</v>
      </c>
      <c r="K33" s="92">
        <v>0</v>
      </c>
      <c r="L33" s="92">
        <v>0</v>
      </c>
      <c r="M33" s="92">
        <v>0</v>
      </c>
      <c r="N33" s="93">
        <v>0</v>
      </c>
      <c r="O33" s="174">
        <v>0</v>
      </c>
      <c r="P33" s="134"/>
      <c r="Q33" s="228"/>
      <c r="R33" s="119"/>
      <c r="S33" s="65" t="s">
        <v>212</v>
      </c>
      <c r="T33" s="131"/>
      <c r="U33" s="120">
        <v>0</v>
      </c>
      <c r="V33" s="92">
        <v>0</v>
      </c>
      <c r="W33" s="92">
        <v>0</v>
      </c>
      <c r="X33" s="92">
        <v>0</v>
      </c>
      <c r="Y33" s="92">
        <v>0</v>
      </c>
      <c r="Z33" s="92">
        <v>0</v>
      </c>
      <c r="AA33" s="92">
        <v>0</v>
      </c>
      <c r="AB33" s="92">
        <v>0</v>
      </c>
      <c r="AC33" s="93">
        <v>0</v>
      </c>
      <c r="AD33" s="174">
        <v>0</v>
      </c>
      <c r="AE33" s="69"/>
    </row>
    <row r="34" spans="2:31" s="99" customFormat="1" ht="17.25" customHeight="1" x14ac:dyDescent="0.15">
      <c r="B34" s="228"/>
      <c r="C34" s="119"/>
      <c r="D34" s="65" t="s">
        <v>213</v>
      </c>
      <c r="E34" s="131"/>
      <c r="F34" s="92">
        <v>0</v>
      </c>
      <c r="G34" s="92">
        <v>0</v>
      </c>
      <c r="H34" s="92">
        <v>0</v>
      </c>
      <c r="I34" s="92">
        <v>0</v>
      </c>
      <c r="J34" s="92">
        <v>0</v>
      </c>
      <c r="K34" s="92">
        <v>0</v>
      </c>
      <c r="L34" s="92">
        <v>0</v>
      </c>
      <c r="M34" s="92">
        <v>0</v>
      </c>
      <c r="N34" s="93">
        <v>0</v>
      </c>
      <c r="O34" s="174">
        <v>0</v>
      </c>
      <c r="P34" s="134"/>
      <c r="Q34" s="228"/>
      <c r="R34" s="119"/>
      <c r="S34" s="65" t="s">
        <v>213</v>
      </c>
      <c r="T34" s="131"/>
      <c r="U34" s="120">
        <v>0</v>
      </c>
      <c r="V34" s="92">
        <v>0</v>
      </c>
      <c r="W34" s="92">
        <v>0</v>
      </c>
      <c r="X34" s="92">
        <v>0</v>
      </c>
      <c r="Y34" s="92">
        <v>0</v>
      </c>
      <c r="Z34" s="92">
        <v>0</v>
      </c>
      <c r="AA34" s="92">
        <v>0</v>
      </c>
      <c r="AB34" s="92">
        <v>0</v>
      </c>
      <c r="AC34" s="93">
        <v>0</v>
      </c>
      <c r="AD34" s="174">
        <v>0</v>
      </c>
      <c r="AE34" s="69"/>
    </row>
    <row r="35" spans="2:31" s="99" customFormat="1" ht="17.25" customHeight="1" x14ac:dyDescent="0.15">
      <c r="B35" s="228"/>
      <c r="C35" s="119"/>
      <c r="D35" s="65" t="s">
        <v>214</v>
      </c>
      <c r="E35" s="131"/>
      <c r="F35" s="92">
        <v>0</v>
      </c>
      <c r="G35" s="92">
        <v>0</v>
      </c>
      <c r="H35" s="92">
        <v>0</v>
      </c>
      <c r="I35" s="92">
        <v>0</v>
      </c>
      <c r="J35" s="92">
        <v>0</v>
      </c>
      <c r="K35" s="92">
        <v>0</v>
      </c>
      <c r="L35" s="92">
        <v>0</v>
      </c>
      <c r="M35" s="180">
        <v>0</v>
      </c>
      <c r="N35" s="93">
        <v>0</v>
      </c>
      <c r="O35" s="174">
        <v>1</v>
      </c>
      <c r="P35" s="134"/>
      <c r="Q35" s="228"/>
      <c r="R35" s="119"/>
      <c r="S35" s="65" t="s">
        <v>214</v>
      </c>
      <c r="T35" s="131"/>
      <c r="U35" s="120">
        <v>0</v>
      </c>
      <c r="V35" s="92">
        <v>0</v>
      </c>
      <c r="W35" s="92">
        <v>0</v>
      </c>
      <c r="X35" s="92">
        <v>0</v>
      </c>
      <c r="Y35" s="92">
        <v>0</v>
      </c>
      <c r="Z35" s="92">
        <v>0</v>
      </c>
      <c r="AA35" s="92">
        <v>0</v>
      </c>
      <c r="AB35" s="92">
        <v>0</v>
      </c>
      <c r="AC35" s="93">
        <v>0</v>
      </c>
      <c r="AD35" s="174">
        <v>0</v>
      </c>
      <c r="AE35" s="69"/>
    </row>
    <row r="36" spans="2:31" s="99" customFormat="1" ht="17.25" customHeight="1" x14ac:dyDescent="0.15">
      <c r="B36" s="228"/>
      <c r="C36" s="113"/>
      <c r="D36" s="65" t="s">
        <v>218</v>
      </c>
      <c r="E36" s="181"/>
      <c r="F36" s="92">
        <v>0</v>
      </c>
      <c r="G36" s="92">
        <v>0</v>
      </c>
      <c r="H36" s="92">
        <v>0</v>
      </c>
      <c r="I36" s="92">
        <v>6</v>
      </c>
      <c r="J36" s="89">
        <v>0</v>
      </c>
      <c r="K36" s="89">
        <v>4</v>
      </c>
      <c r="L36" s="89">
        <v>0</v>
      </c>
      <c r="M36" s="89">
        <v>0</v>
      </c>
      <c r="N36" s="90">
        <v>0</v>
      </c>
      <c r="O36" s="182">
        <v>6</v>
      </c>
      <c r="P36" s="117"/>
      <c r="Q36" s="228"/>
      <c r="R36" s="113"/>
      <c r="S36" s="65" t="s">
        <v>218</v>
      </c>
      <c r="T36" s="181"/>
      <c r="U36" s="120">
        <v>0</v>
      </c>
      <c r="V36" s="92">
        <v>0</v>
      </c>
      <c r="W36" s="92">
        <v>0</v>
      </c>
      <c r="X36" s="92">
        <v>1</v>
      </c>
      <c r="Y36" s="92">
        <v>0</v>
      </c>
      <c r="Z36" s="92">
        <v>1</v>
      </c>
      <c r="AA36" s="92">
        <v>0</v>
      </c>
      <c r="AB36" s="92">
        <v>0</v>
      </c>
      <c r="AC36" s="93">
        <v>0</v>
      </c>
      <c r="AD36" s="182">
        <v>10</v>
      </c>
    </row>
    <row r="37" spans="2:31" s="99" customFormat="1" ht="17.25" customHeight="1" x14ac:dyDescent="0.15">
      <c r="B37" s="228"/>
      <c r="C37" s="119"/>
      <c r="D37" s="65" t="s">
        <v>306</v>
      </c>
      <c r="E37" s="181"/>
      <c r="F37" s="92">
        <v>0</v>
      </c>
      <c r="G37" s="92">
        <v>0</v>
      </c>
      <c r="H37" s="115">
        <v>0</v>
      </c>
      <c r="I37" s="92">
        <v>0</v>
      </c>
      <c r="J37" s="89">
        <v>0</v>
      </c>
      <c r="K37" s="89">
        <v>0</v>
      </c>
      <c r="L37" s="89">
        <v>0</v>
      </c>
      <c r="M37" s="89">
        <v>0</v>
      </c>
      <c r="N37" s="90">
        <v>0</v>
      </c>
      <c r="O37" s="182">
        <v>0</v>
      </c>
      <c r="P37" s="117"/>
      <c r="Q37" s="228"/>
      <c r="R37" s="119"/>
      <c r="S37" s="65" t="s">
        <v>306</v>
      </c>
      <c r="T37" s="181"/>
      <c r="U37" s="120">
        <v>0</v>
      </c>
      <c r="V37" s="92">
        <v>0</v>
      </c>
      <c r="W37" s="115">
        <v>0</v>
      </c>
      <c r="X37" s="92">
        <v>0</v>
      </c>
      <c r="Y37" s="92">
        <v>0</v>
      </c>
      <c r="Z37" s="92">
        <v>0</v>
      </c>
      <c r="AA37" s="92">
        <v>0</v>
      </c>
      <c r="AB37" s="92">
        <v>0</v>
      </c>
      <c r="AC37" s="93">
        <v>0</v>
      </c>
      <c r="AD37" s="182">
        <v>0</v>
      </c>
    </row>
    <row r="38" spans="2:31" s="99" customFormat="1" ht="17.25" customHeight="1" x14ac:dyDescent="0.15">
      <c r="B38" s="228"/>
      <c r="C38" s="119"/>
      <c r="D38" s="65" t="s">
        <v>219</v>
      </c>
      <c r="E38" s="181"/>
      <c r="F38" s="92">
        <v>0</v>
      </c>
      <c r="G38" s="92">
        <v>0</v>
      </c>
      <c r="H38" s="92">
        <v>0</v>
      </c>
      <c r="I38" s="92">
        <v>0</v>
      </c>
      <c r="J38" s="89">
        <v>0</v>
      </c>
      <c r="K38" s="89">
        <v>0</v>
      </c>
      <c r="L38" s="89">
        <v>0</v>
      </c>
      <c r="M38" s="89">
        <v>0</v>
      </c>
      <c r="N38" s="90">
        <v>0</v>
      </c>
      <c r="O38" s="182">
        <v>0</v>
      </c>
      <c r="P38" s="117"/>
      <c r="Q38" s="228"/>
      <c r="R38" s="119"/>
      <c r="S38" s="65" t="s">
        <v>219</v>
      </c>
      <c r="T38" s="181"/>
      <c r="U38" s="120">
        <v>0</v>
      </c>
      <c r="V38" s="92">
        <v>0</v>
      </c>
      <c r="W38" s="92">
        <v>0</v>
      </c>
      <c r="X38" s="92">
        <v>0</v>
      </c>
      <c r="Y38" s="92">
        <v>0</v>
      </c>
      <c r="Z38" s="92">
        <v>0</v>
      </c>
      <c r="AA38" s="92">
        <v>0</v>
      </c>
      <c r="AB38" s="92">
        <v>0</v>
      </c>
      <c r="AC38" s="93">
        <v>0</v>
      </c>
      <c r="AD38" s="182">
        <v>0</v>
      </c>
    </row>
    <row r="39" spans="2:31" s="99" customFormat="1" ht="17.25" customHeight="1" x14ac:dyDescent="0.15">
      <c r="B39" s="228"/>
      <c r="C39" s="119"/>
      <c r="D39" s="65" t="s">
        <v>220</v>
      </c>
      <c r="E39" s="181"/>
      <c r="F39" s="92">
        <v>0</v>
      </c>
      <c r="G39" s="92">
        <v>0</v>
      </c>
      <c r="H39" s="92">
        <v>0</v>
      </c>
      <c r="I39" s="92">
        <v>0</v>
      </c>
      <c r="J39" s="89">
        <v>0</v>
      </c>
      <c r="K39" s="89">
        <v>0</v>
      </c>
      <c r="L39" s="89">
        <v>0</v>
      </c>
      <c r="M39" s="89">
        <v>0</v>
      </c>
      <c r="N39" s="90">
        <v>0</v>
      </c>
      <c r="O39" s="182">
        <v>0</v>
      </c>
      <c r="P39" s="117"/>
      <c r="Q39" s="228"/>
      <c r="R39" s="119"/>
      <c r="S39" s="65" t="s">
        <v>220</v>
      </c>
      <c r="T39" s="181"/>
      <c r="U39" s="120">
        <v>0</v>
      </c>
      <c r="V39" s="92">
        <v>0</v>
      </c>
      <c r="W39" s="92">
        <v>0</v>
      </c>
      <c r="X39" s="92">
        <v>0</v>
      </c>
      <c r="Y39" s="92">
        <v>0</v>
      </c>
      <c r="Z39" s="92">
        <v>0</v>
      </c>
      <c r="AA39" s="92">
        <v>0</v>
      </c>
      <c r="AB39" s="92">
        <v>0</v>
      </c>
      <c r="AC39" s="93">
        <v>0</v>
      </c>
      <c r="AD39" s="182">
        <v>0</v>
      </c>
    </row>
    <row r="40" spans="2:31" s="99" customFormat="1" ht="17.25" customHeight="1" x14ac:dyDescent="0.15">
      <c r="B40" s="228"/>
      <c r="C40" s="119"/>
      <c r="D40" s="65" t="s">
        <v>221</v>
      </c>
      <c r="E40" s="181"/>
      <c r="F40" s="115">
        <v>86</v>
      </c>
      <c r="G40" s="115">
        <v>79</v>
      </c>
      <c r="H40" s="115">
        <v>86</v>
      </c>
      <c r="I40" s="92">
        <v>79</v>
      </c>
      <c r="J40" s="89">
        <v>84</v>
      </c>
      <c r="K40" s="89">
        <v>80</v>
      </c>
      <c r="L40" s="89">
        <v>52</v>
      </c>
      <c r="M40" s="89">
        <v>63</v>
      </c>
      <c r="N40" s="90">
        <v>51</v>
      </c>
      <c r="O40" s="182">
        <v>73</v>
      </c>
      <c r="P40" s="117"/>
      <c r="Q40" s="228"/>
      <c r="R40" s="119"/>
      <c r="S40" s="65" t="s">
        <v>221</v>
      </c>
      <c r="T40" s="181"/>
      <c r="U40" s="118">
        <v>100</v>
      </c>
      <c r="V40" s="115">
        <v>103</v>
      </c>
      <c r="W40" s="115">
        <v>101</v>
      </c>
      <c r="X40" s="92">
        <v>65</v>
      </c>
      <c r="Y40" s="92">
        <v>74</v>
      </c>
      <c r="Z40" s="92">
        <v>105</v>
      </c>
      <c r="AA40" s="92">
        <v>64</v>
      </c>
      <c r="AB40" s="92">
        <v>76</v>
      </c>
      <c r="AC40" s="93">
        <v>66</v>
      </c>
      <c r="AD40" s="182">
        <v>79</v>
      </c>
    </row>
    <row r="41" spans="2:31" s="99" customFormat="1" ht="17.25" customHeight="1" x14ac:dyDescent="0.15">
      <c r="B41" s="228"/>
      <c r="C41" s="119"/>
      <c r="D41" s="65" t="s">
        <v>222</v>
      </c>
      <c r="E41" s="181"/>
      <c r="F41" s="92">
        <v>2</v>
      </c>
      <c r="G41" s="92">
        <v>0</v>
      </c>
      <c r="H41" s="115">
        <v>0</v>
      </c>
      <c r="I41" s="92">
        <v>0</v>
      </c>
      <c r="J41" s="89">
        <v>1</v>
      </c>
      <c r="K41" s="89">
        <v>7</v>
      </c>
      <c r="L41" s="89">
        <v>0</v>
      </c>
      <c r="M41" s="89">
        <v>0</v>
      </c>
      <c r="N41" s="90">
        <v>0</v>
      </c>
      <c r="O41" s="182">
        <v>0</v>
      </c>
      <c r="P41" s="117"/>
      <c r="Q41" s="228"/>
      <c r="R41" s="119"/>
      <c r="S41" s="65" t="s">
        <v>222</v>
      </c>
      <c r="T41" s="181"/>
      <c r="U41" s="120">
        <v>1</v>
      </c>
      <c r="V41" s="92">
        <v>0</v>
      </c>
      <c r="W41" s="92">
        <v>0</v>
      </c>
      <c r="X41" s="92">
        <v>0</v>
      </c>
      <c r="Y41" s="92">
        <v>1</v>
      </c>
      <c r="Z41" s="92">
        <v>7</v>
      </c>
      <c r="AA41" s="92">
        <v>0</v>
      </c>
      <c r="AB41" s="92">
        <v>0</v>
      </c>
      <c r="AC41" s="93">
        <v>0</v>
      </c>
      <c r="AD41" s="182">
        <v>0</v>
      </c>
    </row>
    <row r="42" spans="2:31" s="99" customFormat="1" ht="17.25" customHeight="1" x14ac:dyDescent="0.15">
      <c r="B42" s="228"/>
      <c r="C42" s="119"/>
      <c r="D42" s="65" t="s">
        <v>223</v>
      </c>
      <c r="E42" s="181"/>
      <c r="F42" s="92">
        <v>0</v>
      </c>
      <c r="G42" s="92">
        <v>0</v>
      </c>
      <c r="H42" s="92">
        <v>0</v>
      </c>
      <c r="I42" s="92">
        <v>0</v>
      </c>
      <c r="J42" s="89">
        <v>0</v>
      </c>
      <c r="K42" s="89">
        <v>0</v>
      </c>
      <c r="L42" s="89">
        <v>0</v>
      </c>
      <c r="M42" s="89">
        <v>0</v>
      </c>
      <c r="N42" s="90">
        <v>0</v>
      </c>
      <c r="O42" s="182">
        <v>0</v>
      </c>
      <c r="P42" s="117"/>
      <c r="Q42" s="228"/>
      <c r="R42" s="119"/>
      <c r="S42" s="65" t="s">
        <v>223</v>
      </c>
      <c r="T42" s="181"/>
      <c r="U42" s="120">
        <v>0</v>
      </c>
      <c r="V42" s="92">
        <v>0</v>
      </c>
      <c r="W42" s="92">
        <v>0</v>
      </c>
      <c r="X42" s="92">
        <v>0</v>
      </c>
      <c r="Y42" s="92">
        <v>0</v>
      </c>
      <c r="Z42" s="92">
        <v>0</v>
      </c>
      <c r="AA42" s="92">
        <v>0</v>
      </c>
      <c r="AB42" s="92">
        <v>0</v>
      </c>
      <c r="AC42" s="93">
        <v>0</v>
      </c>
      <c r="AD42" s="182">
        <v>0</v>
      </c>
    </row>
    <row r="43" spans="2:31" s="99" customFormat="1" ht="17.25" customHeight="1" x14ac:dyDescent="0.15">
      <c r="B43" s="228"/>
      <c r="C43" s="113"/>
      <c r="D43" s="65" t="s">
        <v>224</v>
      </c>
      <c r="E43" s="181"/>
      <c r="F43" s="115">
        <v>335</v>
      </c>
      <c r="G43" s="115">
        <v>333</v>
      </c>
      <c r="H43" s="115">
        <v>276</v>
      </c>
      <c r="I43" s="92">
        <v>237</v>
      </c>
      <c r="J43" s="89">
        <v>233</v>
      </c>
      <c r="K43" s="89">
        <v>250</v>
      </c>
      <c r="L43" s="89">
        <v>233</v>
      </c>
      <c r="M43" s="89">
        <v>215</v>
      </c>
      <c r="N43" s="90">
        <v>213</v>
      </c>
      <c r="O43" s="182">
        <v>171</v>
      </c>
      <c r="P43" s="117"/>
      <c r="Q43" s="228"/>
      <c r="R43" s="113"/>
      <c r="S43" s="65" t="s">
        <v>224</v>
      </c>
      <c r="T43" s="181"/>
      <c r="U43" s="118">
        <v>422</v>
      </c>
      <c r="V43" s="115">
        <v>419</v>
      </c>
      <c r="W43" s="115">
        <v>351</v>
      </c>
      <c r="X43" s="92">
        <v>321</v>
      </c>
      <c r="Y43" s="92">
        <v>325</v>
      </c>
      <c r="Z43" s="92">
        <v>312</v>
      </c>
      <c r="AA43" s="92">
        <v>287</v>
      </c>
      <c r="AB43" s="92">
        <v>272</v>
      </c>
      <c r="AC43" s="93">
        <v>342</v>
      </c>
      <c r="AD43" s="182">
        <v>226</v>
      </c>
      <c r="AE43" s="69"/>
    </row>
    <row r="44" spans="2:31" s="99" customFormat="1" ht="17.25" customHeight="1" x14ac:dyDescent="0.15">
      <c r="B44" s="228"/>
      <c r="C44" s="119"/>
      <c r="D44" s="65" t="s">
        <v>225</v>
      </c>
      <c r="E44" s="181"/>
      <c r="F44" s="115">
        <v>61</v>
      </c>
      <c r="G44" s="115">
        <v>54</v>
      </c>
      <c r="H44" s="115">
        <v>80</v>
      </c>
      <c r="I44" s="92">
        <v>41</v>
      </c>
      <c r="J44" s="89">
        <v>44</v>
      </c>
      <c r="K44" s="89">
        <v>47</v>
      </c>
      <c r="L44" s="89">
        <v>48</v>
      </c>
      <c r="M44" s="89">
        <v>21</v>
      </c>
      <c r="N44" s="90">
        <v>33</v>
      </c>
      <c r="O44" s="182">
        <v>45</v>
      </c>
      <c r="P44" s="117"/>
      <c r="Q44" s="228"/>
      <c r="R44" s="119"/>
      <c r="S44" s="65" t="s">
        <v>225</v>
      </c>
      <c r="T44" s="181"/>
      <c r="U44" s="118">
        <v>71</v>
      </c>
      <c r="V44" s="115">
        <v>60</v>
      </c>
      <c r="W44" s="115">
        <v>88</v>
      </c>
      <c r="X44" s="92">
        <v>41</v>
      </c>
      <c r="Y44" s="92">
        <v>47</v>
      </c>
      <c r="Z44" s="92">
        <v>60</v>
      </c>
      <c r="AA44" s="92">
        <v>52</v>
      </c>
      <c r="AB44" s="92">
        <v>26</v>
      </c>
      <c r="AC44" s="93">
        <v>44</v>
      </c>
      <c r="AD44" s="182">
        <v>52</v>
      </c>
      <c r="AE44" s="69"/>
    </row>
    <row r="45" spans="2:31" s="99" customFormat="1" ht="17.25" customHeight="1" x14ac:dyDescent="0.15">
      <c r="B45" s="228"/>
      <c r="C45" s="119"/>
      <c r="D45" s="65" t="s">
        <v>226</v>
      </c>
      <c r="E45" s="181"/>
      <c r="F45" s="92">
        <v>0</v>
      </c>
      <c r="G45" s="92">
        <v>0</v>
      </c>
      <c r="H45" s="92">
        <v>0</v>
      </c>
      <c r="I45" s="92">
        <v>0</v>
      </c>
      <c r="J45" s="89">
        <v>0</v>
      </c>
      <c r="K45" s="89">
        <v>0</v>
      </c>
      <c r="L45" s="89">
        <v>0</v>
      </c>
      <c r="M45" s="89">
        <v>0</v>
      </c>
      <c r="N45" s="90">
        <v>0</v>
      </c>
      <c r="O45" s="182">
        <v>0</v>
      </c>
      <c r="P45" s="117"/>
      <c r="Q45" s="228"/>
      <c r="R45" s="119"/>
      <c r="S45" s="65" t="s">
        <v>226</v>
      </c>
      <c r="T45" s="181"/>
      <c r="U45" s="120">
        <v>0</v>
      </c>
      <c r="V45" s="92">
        <v>0</v>
      </c>
      <c r="W45" s="92">
        <v>0</v>
      </c>
      <c r="X45" s="92">
        <v>0</v>
      </c>
      <c r="Y45" s="92">
        <v>0</v>
      </c>
      <c r="Z45" s="92">
        <v>0</v>
      </c>
      <c r="AA45" s="92">
        <v>0</v>
      </c>
      <c r="AB45" s="92">
        <v>0</v>
      </c>
      <c r="AC45" s="93">
        <v>0</v>
      </c>
      <c r="AD45" s="182">
        <v>0</v>
      </c>
      <c r="AE45" s="69"/>
    </row>
    <row r="46" spans="2:31" s="99" customFormat="1" ht="17.25" customHeight="1" x14ac:dyDescent="0.15">
      <c r="B46" s="228"/>
      <c r="C46" s="119"/>
      <c r="D46" s="183" t="s">
        <v>456</v>
      </c>
      <c r="E46" s="181"/>
      <c r="F46" s="92">
        <v>0</v>
      </c>
      <c r="G46" s="92">
        <v>0</v>
      </c>
      <c r="H46" s="92">
        <v>0</v>
      </c>
      <c r="I46" s="92">
        <v>0</v>
      </c>
      <c r="J46" s="89">
        <v>0</v>
      </c>
      <c r="K46" s="89">
        <v>0</v>
      </c>
      <c r="L46" s="89">
        <v>0</v>
      </c>
      <c r="M46" s="89">
        <v>0</v>
      </c>
      <c r="N46" s="90">
        <v>0</v>
      </c>
      <c r="O46" s="182">
        <v>0</v>
      </c>
      <c r="P46" s="117"/>
      <c r="Q46" s="228"/>
      <c r="R46" s="119"/>
      <c r="S46" s="183" t="s">
        <v>456</v>
      </c>
      <c r="T46" s="181"/>
      <c r="U46" s="120">
        <v>0</v>
      </c>
      <c r="V46" s="92">
        <v>0</v>
      </c>
      <c r="W46" s="92">
        <v>0</v>
      </c>
      <c r="X46" s="92">
        <v>0</v>
      </c>
      <c r="Y46" s="92">
        <v>0</v>
      </c>
      <c r="Z46" s="92">
        <v>0</v>
      </c>
      <c r="AA46" s="92">
        <v>0</v>
      </c>
      <c r="AB46" s="92">
        <v>0</v>
      </c>
      <c r="AC46" s="93">
        <v>0</v>
      </c>
      <c r="AD46" s="182">
        <v>0</v>
      </c>
      <c r="AE46" s="69"/>
    </row>
    <row r="47" spans="2:31" s="99" customFormat="1" ht="17.25" customHeight="1" x14ac:dyDescent="0.15">
      <c r="B47" s="228"/>
      <c r="C47" s="119"/>
      <c r="D47" s="65" t="s">
        <v>330</v>
      </c>
      <c r="E47" s="181"/>
      <c r="F47" s="92">
        <v>4</v>
      </c>
      <c r="G47" s="92">
        <v>7</v>
      </c>
      <c r="H47" s="92">
        <v>2</v>
      </c>
      <c r="I47" s="92">
        <v>0</v>
      </c>
      <c r="J47" s="89">
        <v>4</v>
      </c>
      <c r="K47" s="89">
        <v>1</v>
      </c>
      <c r="L47" s="89">
        <v>7</v>
      </c>
      <c r="M47" s="89">
        <v>4</v>
      </c>
      <c r="N47" s="90">
        <v>3</v>
      </c>
      <c r="O47" s="182">
        <v>4</v>
      </c>
      <c r="P47" s="117"/>
      <c r="Q47" s="228"/>
      <c r="R47" s="119"/>
      <c r="S47" s="65" t="s">
        <v>330</v>
      </c>
      <c r="T47" s="181"/>
      <c r="U47" s="120">
        <v>3</v>
      </c>
      <c r="V47" s="92">
        <v>5</v>
      </c>
      <c r="W47" s="92">
        <v>1</v>
      </c>
      <c r="X47" s="92">
        <v>0</v>
      </c>
      <c r="Y47" s="92">
        <v>3</v>
      </c>
      <c r="Z47" s="92">
        <v>1</v>
      </c>
      <c r="AA47" s="92">
        <v>6</v>
      </c>
      <c r="AB47" s="92">
        <v>5</v>
      </c>
      <c r="AC47" s="93">
        <v>3</v>
      </c>
      <c r="AD47" s="182">
        <v>3</v>
      </c>
      <c r="AE47" s="69"/>
    </row>
    <row r="48" spans="2:31" ht="17.25" customHeight="1" x14ac:dyDescent="0.15">
      <c r="B48" s="228"/>
      <c r="C48" s="98"/>
      <c r="D48" s="65" t="s">
        <v>455</v>
      </c>
      <c r="E48" s="181"/>
      <c r="F48" s="92">
        <v>4</v>
      </c>
      <c r="G48" s="115">
        <v>0</v>
      </c>
      <c r="H48" s="92">
        <v>0</v>
      </c>
      <c r="I48" s="92">
        <v>1</v>
      </c>
      <c r="J48" s="89">
        <v>0</v>
      </c>
      <c r="K48" s="89">
        <v>0</v>
      </c>
      <c r="L48" s="89">
        <v>0</v>
      </c>
      <c r="M48" s="89">
        <v>0</v>
      </c>
      <c r="N48" s="90">
        <v>0</v>
      </c>
      <c r="O48" s="182">
        <v>2</v>
      </c>
      <c r="P48" s="175"/>
      <c r="Q48" s="228"/>
      <c r="R48" s="98"/>
      <c r="S48" s="65" t="s">
        <v>455</v>
      </c>
      <c r="T48" s="181"/>
      <c r="U48" s="120">
        <v>4</v>
      </c>
      <c r="V48" s="115">
        <v>0</v>
      </c>
      <c r="W48" s="92">
        <v>0</v>
      </c>
      <c r="X48" s="92">
        <v>1</v>
      </c>
      <c r="Y48" s="92">
        <v>0</v>
      </c>
      <c r="Z48" s="92">
        <v>0</v>
      </c>
      <c r="AA48" s="92">
        <v>0</v>
      </c>
      <c r="AB48" s="92">
        <v>0</v>
      </c>
      <c r="AC48" s="93">
        <v>0</v>
      </c>
      <c r="AD48" s="182">
        <v>3</v>
      </c>
    </row>
    <row r="49" spans="2:30" ht="17.25" customHeight="1" thickBot="1" x14ac:dyDescent="0.2">
      <c r="B49" s="236"/>
      <c r="C49" s="156"/>
      <c r="D49" s="71" t="s">
        <v>227</v>
      </c>
      <c r="E49" s="184"/>
      <c r="F49" s="123">
        <v>15</v>
      </c>
      <c r="G49" s="123">
        <v>23</v>
      </c>
      <c r="H49" s="176">
        <v>21</v>
      </c>
      <c r="I49" s="123">
        <v>17</v>
      </c>
      <c r="J49" s="124">
        <v>22</v>
      </c>
      <c r="K49" s="124">
        <v>32</v>
      </c>
      <c r="L49" s="124">
        <v>29</v>
      </c>
      <c r="M49" s="124">
        <v>139</v>
      </c>
      <c r="N49" s="125">
        <v>215</v>
      </c>
      <c r="O49" s="185">
        <v>149</v>
      </c>
      <c r="P49" s="175"/>
      <c r="Q49" s="236"/>
      <c r="R49" s="156"/>
      <c r="S49" s="71" t="s">
        <v>227</v>
      </c>
      <c r="T49" s="184"/>
      <c r="U49" s="186">
        <v>19</v>
      </c>
      <c r="V49" s="123">
        <v>42</v>
      </c>
      <c r="W49" s="176">
        <v>38</v>
      </c>
      <c r="X49" s="123">
        <v>26</v>
      </c>
      <c r="Y49" s="123">
        <v>41</v>
      </c>
      <c r="Z49" s="123">
        <v>46</v>
      </c>
      <c r="AA49" s="123">
        <v>51</v>
      </c>
      <c r="AB49" s="123">
        <v>163</v>
      </c>
      <c r="AC49" s="128">
        <v>222</v>
      </c>
      <c r="AD49" s="185">
        <v>161</v>
      </c>
    </row>
    <row r="50" spans="2:30" x14ac:dyDescent="0.15">
      <c r="F50" s="175"/>
      <c r="G50" s="175"/>
      <c r="H50" s="175"/>
      <c r="I50" s="175"/>
      <c r="J50" s="175"/>
      <c r="K50" s="175"/>
      <c r="L50" s="175"/>
      <c r="M50" s="175"/>
      <c r="N50" s="175"/>
      <c r="O50" s="175"/>
      <c r="P50" s="175"/>
      <c r="U50" s="175"/>
      <c r="V50" s="175"/>
      <c r="W50" s="175"/>
      <c r="X50" s="175"/>
      <c r="Y50" s="175"/>
      <c r="Z50" s="175"/>
      <c r="AA50" s="175"/>
      <c r="AB50" s="175"/>
      <c r="AC50" s="175"/>
      <c r="AD50" s="175"/>
    </row>
    <row r="51" spans="2:30" x14ac:dyDescent="0.15">
      <c r="F51" s="175"/>
      <c r="G51" s="175"/>
      <c r="H51" s="175"/>
      <c r="I51" s="175"/>
      <c r="J51" s="175"/>
      <c r="K51" s="175"/>
      <c r="L51" s="175"/>
      <c r="M51" s="175"/>
      <c r="N51" s="175"/>
      <c r="O51" s="175"/>
      <c r="P51" s="175"/>
      <c r="U51" s="175"/>
      <c r="V51" s="175"/>
      <c r="W51" s="175"/>
      <c r="X51" s="175"/>
      <c r="Y51" s="175"/>
      <c r="Z51" s="175"/>
      <c r="AA51" s="175"/>
      <c r="AB51" s="175"/>
      <c r="AC51" s="175"/>
      <c r="AD51" s="175"/>
    </row>
    <row r="52" spans="2:30" x14ac:dyDescent="0.15">
      <c r="F52" s="175"/>
      <c r="G52" s="175"/>
      <c r="H52" s="175"/>
      <c r="I52" s="175"/>
      <c r="J52" s="175"/>
      <c r="K52" s="175"/>
      <c r="L52" s="175"/>
      <c r="M52" s="175"/>
      <c r="N52" s="175"/>
      <c r="O52" s="175"/>
      <c r="P52" s="175"/>
      <c r="U52" s="175"/>
      <c r="V52" s="175"/>
      <c r="W52" s="175"/>
      <c r="X52" s="175"/>
      <c r="Y52" s="175"/>
      <c r="Z52" s="175"/>
      <c r="AA52" s="175"/>
      <c r="AB52" s="175"/>
      <c r="AC52" s="175"/>
      <c r="AD52" s="175"/>
    </row>
    <row r="53" spans="2:30" x14ac:dyDescent="0.15">
      <c r="F53" s="175"/>
      <c r="G53" s="175"/>
      <c r="H53" s="175"/>
      <c r="I53" s="175"/>
      <c r="J53" s="175"/>
      <c r="K53" s="175"/>
      <c r="L53" s="175"/>
      <c r="M53" s="175"/>
      <c r="N53" s="175"/>
      <c r="O53" s="175"/>
      <c r="P53" s="175"/>
      <c r="U53" s="175"/>
      <c r="V53" s="175"/>
      <c r="W53" s="175"/>
      <c r="X53" s="175"/>
      <c r="Y53" s="175"/>
      <c r="Z53" s="175"/>
      <c r="AA53" s="175"/>
      <c r="AB53" s="175"/>
      <c r="AC53" s="175"/>
      <c r="AD53" s="175"/>
    </row>
    <row r="54" spans="2:30" x14ac:dyDescent="0.15">
      <c r="F54" s="175"/>
      <c r="G54" s="175"/>
      <c r="H54" s="175"/>
      <c r="I54" s="175"/>
      <c r="J54" s="175"/>
      <c r="K54" s="175"/>
      <c r="L54" s="175"/>
      <c r="M54" s="175"/>
      <c r="N54" s="175"/>
      <c r="O54" s="175"/>
      <c r="P54" s="175"/>
      <c r="U54" s="175"/>
      <c r="V54" s="175"/>
      <c r="W54" s="175"/>
      <c r="X54" s="175"/>
      <c r="Y54" s="175"/>
      <c r="Z54" s="175"/>
      <c r="AA54" s="175"/>
      <c r="AB54" s="175"/>
      <c r="AC54" s="175"/>
      <c r="AD54" s="175"/>
    </row>
    <row r="55" spans="2:30" x14ac:dyDescent="0.15">
      <c r="F55" s="175"/>
      <c r="G55" s="175"/>
      <c r="H55" s="175"/>
      <c r="I55" s="175"/>
      <c r="J55" s="175"/>
      <c r="K55" s="175"/>
      <c r="L55" s="175"/>
      <c r="M55" s="175"/>
      <c r="N55" s="175"/>
      <c r="O55" s="175"/>
      <c r="P55" s="175"/>
      <c r="U55" s="175"/>
      <c r="V55" s="175"/>
      <c r="W55" s="175"/>
      <c r="X55" s="175"/>
      <c r="Y55" s="175"/>
      <c r="Z55" s="175"/>
      <c r="AA55" s="175"/>
      <c r="AB55" s="175"/>
      <c r="AC55" s="175"/>
      <c r="AD55" s="175"/>
    </row>
    <row r="56" spans="2:30" x14ac:dyDescent="0.15">
      <c r="F56" s="175"/>
      <c r="G56" s="175"/>
      <c r="H56" s="175"/>
      <c r="I56" s="175"/>
      <c r="J56" s="175"/>
      <c r="K56" s="175"/>
      <c r="L56" s="175"/>
      <c r="M56" s="175"/>
      <c r="N56" s="175"/>
      <c r="O56" s="175"/>
      <c r="P56" s="175"/>
      <c r="U56" s="175"/>
      <c r="V56" s="175"/>
      <c r="W56" s="175"/>
      <c r="X56" s="175"/>
      <c r="Y56" s="175"/>
      <c r="Z56" s="175"/>
      <c r="AA56" s="175"/>
      <c r="AB56" s="175"/>
      <c r="AC56" s="175"/>
      <c r="AD56" s="175"/>
    </row>
    <row r="57" spans="2:30" x14ac:dyDescent="0.15">
      <c r="F57" s="175"/>
      <c r="G57" s="175"/>
      <c r="H57" s="175"/>
      <c r="I57" s="175"/>
      <c r="J57" s="175"/>
      <c r="K57" s="175"/>
      <c r="L57" s="175"/>
      <c r="M57" s="175"/>
      <c r="N57" s="175"/>
      <c r="O57" s="175"/>
      <c r="P57" s="175"/>
      <c r="U57" s="175"/>
      <c r="V57" s="175"/>
      <c r="W57" s="175"/>
      <c r="X57" s="175"/>
      <c r="Y57" s="175"/>
      <c r="Z57" s="175"/>
      <c r="AA57" s="175"/>
      <c r="AB57" s="175"/>
      <c r="AC57" s="175"/>
      <c r="AD57" s="175"/>
    </row>
    <row r="58" spans="2:30" x14ac:dyDescent="0.15">
      <c r="F58" s="175"/>
      <c r="G58" s="175"/>
      <c r="H58" s="175"/>
      <c r="I58" s="175"/>
      <c r="J58" s="175"/>
      <c r="K58" s="175"/>
      <c r="L58" s="175"/>
      <c r="M58" s="175"/>
      <c r="N58" s="175"/>
      <c r="O58" s="175"/>
      <c r="P58" s="175"/>
      <c r="U58" s="175"/>
      <c r="V58" s="175"/>
      <c r="W58" s="175"/>
      <c r="X58" s="175"/>
      <c r="Y58" s="175"/>
      <c r="Z58" s="175"/>
      <c r="AA58" s="175"/>
      <c r="AB58" s="175"/>
      <c r="AC58" s="175"/>
      <c r="AD58" s="175"/>
    </row>
    <row r="59" spans="2:30" x14ac:dyDescent="0.15">
      <c r="F59" s="175"/>
      <c r="G59" s="175"/>
      <c r="H59" s="175"/>
      <c r="I59" s="175"/>
      <c r="J59" s="175"/>
      <c r="K59" s="175"/>
      <c r="L59" s="175"/>
      <c r="M59" s="175"/>
      <c r="N59" s="175"/>
      <c r="O59" s="175"/>
      <c r="P59" s="175"/>
      <c r="U59" s="175"/>
      <c r="V59" s="175"/>
      <c r="W59" s="175"/>
      <c r="X59" s="175"/>
      <c r="Y59" s="175"/>
      <c r="Z59" s="175"/>
      <c r="AA59" s="175"/>
      <c r="AB59" s="175"/>
      <c r="AC59" s="175"/>
      <c r="AD59" s="175"/>
    </row>
    <row r="60" spans="2:30" x14ac:dyDescent="0.15">
      <c r="F60" s="175"/>
      <c r="G60" s="175"/>
      <c r="H60" s="175"/>
      <c r="I60" s="175"/>
      <c r="J60" s="175"/>
      <c r="K60" s="175"/>
      <c r="L60" s="175"/>
      <c r="M60" s="175"/>
      <c r="N60" s="175"/>
      <c r="O60" s="175"/>
      <c r="P60" s="175"/>
      <c r="U60" s="175"/>
      <c r="V60" s="175"/>
      <c r="W60" s="175"/>
      <c r="X60" s="175"/>
      <c r="Y60" s="175"/>
      <c r="Z60" s="175"/>
      <c r="AA60" s="175"/>
      <c r="AB60" s="175"/>
      <c r="AC60" s="175"/>
      <c r="AD60" s="175"/>
    </row>
    <row r="61" spans="2:30" x14ac:dyDescent="0.15">
      <c r="F61" s="175"/>
      <c r="G61" s="175"/>
      <c r="H61" s="175"/>
      <c r="I61" s="175"/>
      <c r="J61" s="175"/>
      <c r="K61" s="175"/>
      <c r="L61" s="175"/>
      <c r="M61" s="175"/>
      <c r="N61" s="175"/>
      <c r="O61" s="175"/>
      <c r="P61" s="175"/>
      <c r="U61" s="175"/>
      <c r="V61" s="175"/>
      <c r="W61" s="175"/>
      <c r="X61" s="175"/>
      <c r="Y61" s="175"/>
      <c r="Z61" s="175"/>
      <c r="AA61" s="175"/>
      <c r="AB61" s="175"/>
      <c r="AC61" s="175"/>
      <c r="AD61" s="175"/>
    </row>
    <row r="62" spans="2:30" x14ac:dyDescent="0.15">
      <c r="F62" s="175"/>
      <c r="G62" s="175"/>
      <c r="H62" s="175"/>
      <c r="I62" s="175"/>
      <c r="J62" s="175"/>
      <c r="K62" s="175"/>
      <c r="L62" s="175"/>
      <c r="M62" s="175"/>
      <c r="N62" s="175"/>
      <c r="O62" s="175"/>
      <c r="P62" s="175"/>
      <c r="U62" s="175"/>
      <c r="V62" s="175"/>
      <c r="W62" s="175"/>
      <c r="X62" s="175"/>
      <c r="Y62" s="175"/>
      <c r="Z62" s="175"/>
      <c r="AA62" s="175"/>
      <c r="AB62" s="175"/>
      <c r="AC62" s="175"/>
      <c r="AD62" s="175"/>
    </row>
    <row r="63" spans="2:30" x14ac:dyDescent="0.15">
      <c r="F63" s="175"/>
      <c r="G63" s="175"/>
      <c r="H63" s="175"/>
      <c r="I63" s="175"/>
      <c r="J63" s="175"/>
      <c r="K63" s="175"/>
      <c r="L63" s="175"/>
      <c r="M63" s="175"/>
      <c r="N63" s="175"/>
      <c r="O63" s="175"/>
      <c r="P63" s="175"/>
      <c r="U63" s="175"/>
      <c r="V63" s="175"/>
      <c r="W63" s="175"/>
      <c r="X63" s="175"/>
      <c r="Y63" s="175"/>
      <c r="Z63" s="175"/>
      <c r="AA63" s="175"/>
      <c r="AB63" s="175"/>
      <c r="AC63" s="175"/>
      <c r="AD63" s="175"/>
    </row>
    <row r="64" spans="2:30" x14ac:dyDescent="0.15">
      <c r="F64" s="175"/>
      <c r="G64" s="175"/>
      <c r="H64" s="175"/>
      <c r="I64" s="175"/>
      <c r="J64" s="175"/>
      <c r="K64" s="175"/>
      <c r="L64" s="175"/>
      <c r="M64" s="175"/>
      <c r="N64" s="175"/>
      <c r="O64" s="175"/>
      <c r="P64" s="175"/>
      <c r="U64" s="175"/>
      <c r="V64" s="175"/>
      <c r="W64" s="175"/>
      <c r="X64" s="175"/>
      <c r="Y64" s="175"/>
      <c r="Z64" s="175"/>
      <c r="AA64" s="175"/>
      <c r="AB64" s="175"/>
      <c r="AC64" s="175"/>
      <c r="AD64" s="175"/>
    </row>
    <row r="65" spans="6:30" x14ac:dyDescent="0.15">
      <c r="F65" s="175"/>
      <c r="G65" s="175"/>
      <c r="H65" s="175"/>
      <c r="I65" s="175"/>
      <c r="J65" s="175"/>
      <c r="K65" s="175"/>
      <c r="L65" s="175"/>
      <c r="M65" s="175"/>
      <c r="N65" s="175"/>
      <c r="O65" s="175"/>
      <c r="P65" s="175"/>
      <c r="U65" s="175"/>
      <c r="V65" s="175"/>
      <c r="W65" s="175"/>
      <c r="X65" s="175"/>
      <c r="Y65" s="175"/>
      <c r="Z65" s="175"/>
      <c r="AA65" s="175"/>
      <c r="AB65" s="175"/>
      <c r="AC65" s="175"/>
      <c r="AD65" s="175"/>
    </row>
    <row r="66" spans="6:30" x14ac:dyDescent="0.15">
      <c r="F66" s="175"/>
      <c r="G66" s="175"/>
      <c r="H66" s="175"/>
      <c r="I66" s="175"/>
      <c r="J66" s="175"/>
      <c r="K66" s="175"/>
      <c r="L66" s="175"/>
      <c r="M66" s="175"/>
      <c r="N66" s="175"/>
      <c r="O66" s="175"/>
      <c r="P66" s="175"/>
      <c r="U66" s="175"/>
      <c r="V66" s="175"/>
      <c r="W66" s="175"/>
      <c r="X66" s="175"/>
      <c r="Y66" s="175"/>
      <c r="Z66" s="175"/>
      <c r="AA66" s="175"/>
      <c r="AB66" s="175"/>
      <c r="AC66" s="175"/>
      <c r="AD66" s="175"/>
    </row>
    <row r="67" spans="6:30" x14ac:dyDescent="0.15">
      <c r="F67" s="175"/>
      <c r="G67" s="175"/>
      <c r="H67" s="175"/>
      <c r="I67" s="175"/>
      <c r="J67" s="175"/>
      <c r="K67" s="175"/>
      <c r="L67" s="175"/>
      <c r="M67" s="175"/>
      <c r="N67" s="175"/>
      <c r="O67" s="175"/>
      <c r="P67" s="175"/>
      <c r="U67" s="175"/>
      <c r="V67" s="175"/>
      <c r="W67" s="175"/>
      <c r="X67" s="175"/>
      <c r="Y67" s="175"/>
      <c r="Z67" s="175"/>
      <c r="AA67" s="175"/>
      <c r="AB67" s="175"/>
      <c r="AC67" s="175"/>
      <c r="AD67" s="175"/>
    </row>
    <row r="68" spans="6:30" x14ac:dyDescent="0.15">
      <c r="F68" s="175"/>
      <c r="G68" s="175"/>
      <c r="H68" s="175"/>
      <c r="I68" s="175"/>
      <c r="J68" s="175"/>
      <c r="K68" s="175"/>
      <c r="L68" s="175"/>
      <c r="M68" s="175"/>
      <c r="N68" s="175"/>
      <c r="O68" s="175"/>
      <c r="P68" s="175"/>
      <c r="U68" s="175"/>
      <c r="V68" s="175"/>
      <c r="W68" s="175"/>
      <c r="X68" s="175"/>
      <c r="Y68" s="175"/>
      <c r="Z68" s="175"/>
      <c r="AA68" s="175"/>
      <c r="AB68" s="175"/>
      <c r="AC68" s="175"/>
      <c r="AD68" s="175"/>
    </row>
    <row r="69" spans="6:30" x14ac:dyDescent="0.15">
      <c r="F69" s="175"/>
      <c r="G69" s="175"/>
      <c r="H69" s="175"/>
      <c r="I69" s="175"/>
      <c r="J69" s="175"/>
      <c r="K69" s="175"/>
      <c r="L69" s="175"/>
      <c r="M69" s="175"/>
      <c r="N69" s="175"/>
      <c r="O69" s="175"/>
      <c r="P69" s="175"/>
      <c r="U69" s="175"/>
      <c r="V69" s="175"/>
      <c r="W69" s="175"/>
      <c r="X69" s="175"/>
      <c r="Y69" s="175"/>
      <c r="Z69" s="175"/>
      <c r="AA69" s="175"/>
      <c r="AB69" s="175"/>
      <c r="AC69" s="175"/>
      <c r="AD69" s="175"/>
    </row>
    <row r="70" spans="6:30" x14ac:dyDescent="0.15">
      <c r="F70" s="175"/>
      <c r="G70" s="175"/>
      <c r="H70" s="175"/>
      <c r="I70" s="175"/>
      <c r="J70" s="175"/>
      <c r="K70" s="175"/>
      <c r="L70" s="175"/>
      <c r="M70" s="175"/>
      <c r="N70" s="175"/>
      <c r="O70" s="175"/>
      <c r="P70" s="175"/>
      <c r="U70" s="175"/>
      <c r="V70" s="175"/>
      <c r="W70" s="175"/>
      <c r="X70" s="175"/>
      <c r="Y70" s="175"/>
      <c r="Z70" s="175"/>
      <c r="AA70" s="175"/>
      <c r="AB70" s="175"/>
      <c r="AC70" s="175"/>
      <c r="AD70" s="175"/>
    </row>
    <row r="71" spans="6:30" x14ac:dyDescent="0.15">
      <c r="F71" s="175"/>
      <c r="G71" s="175"/>
      <c r="H71" s="175"/>
      <c r="I71" s="175"/>
      <c r="J71" s="175"/>
      <c r="K71" s="175"/>
      <c r="L71" s="175"/>
      <c r="M71" s="175"/>
      <c r="N71" s="175"/>
      <c r="O71" s="175"/>
      <c r="P71" s="175"/>
      <c r="U71" s="175"/>
      <c r="V71" s="175"/>
      <c r="W71" s="175"/>
      <c r="X71" s="175"/>
      <c r="Y71" s="175"/>
      <c r="Z71" s="175"/>
      <c r="AA71" s="175"/>
      <c r="AB71" s="175"/>
      <c r="AC71" s="175"/>
      <c r="AD71" s="175"/>
    </row>
    <row r="72" spans="6:30" x14ac:dyDescent="0.15">
      <c r="F72" s="175"/>
      <c r="G72" s="175"/>
      <c r="H72" s="175"/>
      <c r="I72" s="175"/>
      <c r="J72" s="175"/>
      <c r="K72" s="175"/>
      <c r="L72" s="175"/>
      <c r="M72" s="175"/>
      <c r="N72" s="175"/>
      <c r="O72" s="175"/>
      <c r="P72" s="175"/>
      <c r="U72" s="175"/>
      <c r="V72" s="175"/>
      <c r="W72" s="175"/>
      <c r="X72" s="175"/>
      <c r="Y72" s="175"/>
      <c r="Z72" s="175"/>
      <c r="AA72" s="175"/>
      <c r="AB72" s="175"/>
      <c r="AC72" s="175"/>
      <c r="AD72" s="175"/>
    </row>
    <row r="73" spans="6:30" x14ac:dyDescent="0.15">
      <c r="F73" s="175"/>
      <c r="G73" s="175"/>
      <c r="H73" s="175"/>
      <c r="I73" s="175"/>
      <c r="J73" s="175"/>
      <c r="K73" s="175"/>
      <c r="L73" s="175"/>
      <c r="M73" s="175"/>
      <c r="N73" s="175"/>
      <c r="O73" s="175"/>
      <c r="P73" s="175"/>
      <c r="U73" s="175"/>
      <c r="V73" s="175"/>
      <c r="W73" s="175"/>
      <c r="X73" s="175"/>
      <c r="Y73" s="175"/>
      <c r="Z73" s="175"/>
      <c r="AA73" s="175"/>
      <c r="AB73" s="175"/>
      <c r="AC73" s="175"/>
      <c r="AD73" s="175"/>
    </row>
    <row r="74" spans="6:30" x14ac:dyDescent="0.15">
      <c r="F74" s="175"/>
      <c r="G74" s="175"/>
      <c r="H74" s="175"/>
      <c r="I74" s="175"/>
      <c r="J74" s="175"/>
      <c r="K74" s="175"/>
      <c r="L74" s="175"/>
      <c r="M74" s="175"/>
      <c r="N74" s="175"/>
      <c r="O74" s="175"/>
      <c r="P74" s="175"/>
      <c r="U74" s="175"/>
      <c r="V74" s="175"/>
      <c r="W74" s="175"/>
      <c r="X74" s="175"/>
      <c r="Y74" s="175"/>
      <c r="Z74" s="175"/>
      <c r="AA74" s="175"/>
      <c r="AB74" s="175"/>
      <c r="AC74" s="175"/>
      <c r="AD74" s="175"/>
    </row>
    <row r="75" spans="6:30" x14ac:dyDescent="0.15">
      <c r="F75" s="175"/>
      <c r="G75" s="175"/>
      <c r="H75" s="175"/>
      <c r="I75" s="175"/>
      <c r="J75" s="175"/>
      <c r="K75" s="175"/>
      <c r="L75" s="175"/>
      <c r="M75" s="175"/>
      <c r="N75" s="175"/>
      <c r="O75" s="175"/>
      <c r="P75" s="175"/>
      <c r="U75" s="175"/>
      <c r="V75" s="175"/>
      <c r="W75" s="175"/>
      <c r="X75" s="175"/>
      <c r="Y75" s="175"/>
      <c r="Z75" s="175"/>
      <c r="AA75" s="175"/>
      <c r="AB75" s="175"/>
      <c r="AC75" s="175"/>
      <c r="AD75" s="175"/>
    </row>
    <row r="76" spans="6:30" x14ac:dyDescent="0.15">
      <c r="F76" s="175"/>
      <c r="G76" s="175"/>
      <c r="H76" s="175"/>
      <c r="I76" s="175"/>
      <c r="J76" s="175"/>
      <c r="K76" s="175"/>
      <c r="L76" s="175"/>
      <c r="M76" s="175"/>
      <c r="N76" s="175"/>
      <c r="O76" s="175"/>
      <c r="P76" s="175"/>
      <c r="U76" s="175"/>
      <c r="V76" s="175"/>
      <c r="W76" s="175"/>
      <c r="X76" s="175"/>
      <c r="Y76" s="175"/>
      <c r="Z76" s="175"/>
      <c r="AA76" s="175"/>
      <c r="AB76" s="175"/>
      <c r="AC76" s="175"/>
      <c r="AD76" s="175"/>
    </row>
    <row r="77" spans="6:30" x14ac:dyDescent="0.15">
      <c r="F77" s="175"/>
      <c r="G77" s="175"/>
      <c r="H77" s="175"/>
      <c r="I77" s="175"/>
      <c r="J77" s="175"/>
      <c r="K77" s="175"/>
      <c r="L77" s="175"/>
      <c r="M77" s="175"/>
      <c r="N77" s="175"/>
      <c r="O77" s="175"/>
      <c r="P77" s="175"/>
      <c r="U77" s="175"/>
      <c r="V77" s="175"/>
      <c r="W77" s="175"/>
      <c r="X77" s="175"/>
      <c r="Y77" s="175"/>
      <c r="Z77" s="175"/>
      <c r="AA77" s="175"/>
      <c r="AB77" s="175"/>
      <c r="AC77" s="175"/>
      <c r="AD77" s="175"/>
    </row>
    <row r="78" spans="6:30" x14ac:dyDescent="0.15">
      <c r="F78" s="175"/>
      <c r="G78" s="175"/>
      <c r="H78" s="175"/>
      <c r="I78" s="175"/>
      <c r="J78" s="175"/>
      <c r="K78" s="175"/>
      <c r="L78" s="175"/>
      <c r="M78" s="175"/>
      <c r="N78" s="175"/>
      <c r="O78" s="175"/>
      <c r="P78" s="175"/>
      <c r="U78" s="175"/>
      <c r="V78" s="175"/>
      <c r="W78" s="175"/>
      <c r="X78" s="175"/>
      <c r="Y78" s="175"/>
      <c r="Z78" s="175"/>
      <c r="AA78" s="175"/>
      <c r="AB78" s="175"/>
      <c r="AC78" s="175"/>
      <c r="AD78" s="175"/>
    </row>
    <row r="79" spans="6:30" x14ac:dyDescent="0.15">
      <c r="F79" s="175"/>
      <c r="G79" s="175"/>
      <c r="H79" s="175"/>
      <c r="I79" s="175"/>
      <c r="J79" s="175"/>
      <c r="K79" s="175"/>
      <c r="L79" s="175"/>
      <c r="M79" s="175"/>
      <c r="N79" s="175"/>
      <c r="O79" s="175"/>
      <c r="P79" s="175"/>
      <c r="U79" s="175"/>
      <c r="V79" s="175"/>
      <c r="W79" s="175"/>
      <c r="X79" s="175"/>
      <c r="Y79" s="175"/>
      <c r="Z79" s="175"/>
      <c r="AA79" s="175"/>
      <c r="AB79" s="175"/>
      <c r="AC79" s="175"/>
      <c r="AD79" s="175"/>
    </row>
  </sheetData>
  <mergeCells count="10">
    <mergeCell ref="B6:B23"/>
    <mergeCell ref="Q6:Q23"/>
    <mergeCell ref="B24:B49"/>
    <mergeCell ref="Q24:Q49"/>
    <mergeCell ref="Q2:AD2"/>
    <mergeCell ref="B2:O2"/>
    <mergeCell ref="F4:O4"/>
    <mergeCell ref="U4:AD4"/>
    <mergeCell ref="B4:E5"/>
    <mergeCell ref="Q4:T5"/>
  </mergeCells>
  <phoneticPr fontId="1"/>
  <printOptions horizontalCentered="1"/>
  <pageMargins left="0.39370078740157483" right="0.39370078740157483" top="0.59055118110236227" bottom="0.39370078740157483" header="0.31496062992125984" footer="0.31496062992125984"/>
  <pageSetup paperSize="9" scale="90" pageOrder="overThenDown"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44"/>
  <sheetViews>
    <sheetView view="pageBreakPreview" zoomScaleNormal="100" zoomScaleSheetLayoutView="100" workbookViewId="0">
      <selection activeCell="D46" sqref="D46"/>
    </sheetView>
  </sheetViews>
  <sheetFormatPr defaultRowHeight="10.8" x14ac:dyDescent="0.15"/>
  <cols>
    <col min="1" max="1" width="2.875" style="97" customWidth="1"/>
    <col min="2" max="2" width="5.875" style="187" customWidth="1"/>
    <col min="3" max="3" width="2.875" style="187" customWidth="1"/>
    <col min="4" max="4" width="32.375" style="187" customWidth="1"/>
    <col min="5" max="5" width="1.875" style="187" customWidth="1"/>
    <col min="6" max="15" width="7" style="97" customWidth="1"/>
    <col min="16" max="16" width="3.875" style="97" customWidth="1"/>
    <col min="17" max="17" width="5.875" style="187" customWidth="1"/>
    <col min="18" max="18" width="2.875" style="187" customWidth="1"/>
    <col min="19" max="19" width="32.375" style="187" customWidth="1"/>
    <col min="20" max="20" width="1.875" style="187" customWidth="1"/>
    <col min="21" max="30" width="7" style="97" customWidth="1"/>
    <col min="31" max="16384" width="9" style="97"/>
  </cols>
  <sheetData>
    <row r="1" spans="2:30" x14ac:dyDescent="0.15">
      <c r="B1" s="187" t="s">
        <v>385</v>
      </c>
      <c r="F1" s="175"/>
      <c r="G1" s="175"/>
      <c r="H1" s="175"/>
      <c r="I1" s="175"/>
      <c r="J1" s="175"/>
      <c r="K1" s="175"/>
      <c r="L1" s="175"/>
      <c r="M1" s="175"/>
      <c r="N1" s="175"/>
      <c r="O1" s="175"/>
      <c r="P1" s="175"/>
      <c r="Q1" s="187" t="s">
        <v>386</v>
      </c>
      <c r="U1" s="175"/>
      <c r="V1" s="175"/>
      <c r="W1" s="175"/>
      <c r="X1" s="175"/>
      <c r="Y1" s="175"/>
      <c r="Z1" s="175"/>
      <c r="AA1" s="175"/>
      <c r="AB1" s="175"/>
      <c r="AC1" s="175"/>
      <c r="AD1" s="175"/>
    </row>
    <row r="2" spans="2:30" s="1" customFormat="1" ht="14.4" x14ac:dyDescent="0.15">
      <c r="B2" s="227" t="s">
        <v>406</v>
      </c>
      <c r="C2" s="227"/>
      <c r="D2" s="227"/>
      <c r="E2" s="227"/>
      <c r="F2" s="227"/>
      <c r="G2" s="227"/>
      <c r="H2" s="227"/>
      <c r="I2" s="227"/>
      <c r="J2" s="227"/>
      <c r="K2" s="227"/>
      <c r="L2" s="227"/>
      <c r="M2" s="227"/>
      <c r="N2" s="227"/>
      <c r="O2" s="227"/>
      <c r="Q2" s="227" t="s">
        <v>407</v>
      </c>
      <c r="R2" s="227"/>
      <c r="S2" s="227"/>
      <c r="T2" s="227"/>
      <c r="U2" s="227"/>
      <c r="V2" s="227"/>
      <c r="W2" s="227"/>
      <c r="X2" s="227"/>
      <c r="Y2" s="227"/>
      <c r="Z2" s="227"/>
      <c r="AA2" s="227"/>
      <c r="AB2" s="227"/>
      <c r="AC2" s="227"/>
      <c r="AD2" s="227"/>
    </row>
    <row r="3" spans="2:30" s="99" customFormat="1" ht="11.4" thickBot="1" x14ac:dyDescent="0.2">
      <c r="B3" s="69"/>
      <c r="C3" s="69"/>
      <c r="D3" s="69"/>
      <c r="E3" s="69"/>
      <c r="F3" s="179"/>
      <c r="G3" s="179"/>
      <c r="H3" s="179"/>
      <c r="I3" s="179"/>
      <c r="J3" s="179"/>
      <c r="K3" s="179"/>
      <c r="L3" s="179"/>
      <c r="M3" s="179"/>
      <c r="N3" s="179"/>
      <c r="O3" s="179"/>
      <c r="P3" s="179"/>
      <c r="Q3" s="69"/>
      <c r="R3" s="69"/>
      <c r="S3" s="69"/>
      <c r="T3" s="69"/>
      <c r="U3" s="179"/>
      <c r="V3" s="179"/>
      <c r="W3" s="179"/>
      <c r="X3" s="179"/>
      <c r="Y3" s="179"/>
      <c r="Z3" s="179"/>
      <c r="AA3" s="179"/>
      <c r="AB3" s="179"/>
      <c r="AC3" s="179"/>
      <c r="AD3" s="179"/>
    </row>
    <row r="4" spans="2:30" s="99" customFormat="1" ht="18" customHeight="1" x14ac:dyDescent="0.15">
      <c r="B4" s="230" t="s">
        <v>295</v>
      </c>
      <c r="C4" s="230"/>
      <c r="D4" s="230"/>
      <c r="E4" s="231"/>
      <c r="F4" s="234" t="s">
        <v>408</v>
      </c>
      <c r="G4" s="235"/>
      <c r="H4" s="235"/>
      <c r="I4" s="235"/>
      <c r="J4" s="235"/>
      <c r="K4" s="235"/>
      <c r="L4" s="235"/>
      <c r="M4" s="235"/>
      <c r="N4" s="235"/>
      <c r="O4" s="235"/>
      <c r="P4" s="69"/>
      <c r="Q4" s="230" t="s">
        <v>296</v>
      </c>
      <c r="R4" s="230"/>
      <c r="S4" s="230"/>
      <c r="T4" s="231"/>
      <c r="U4" s="235" t="s">
        <v>409</v>
      </c>
      <c r="V4" s="235"/>
      <c r="W4" s="235"/>
      <c r="X4" s="235"/>
      <c r="Y4" s="235"/>
      <c r="Z4" s="235"/>
      <c r="AA4" s="235"/>
      <c r="AB4" s="235"/>
      <c r="AC4" s="235"/>
      <c r="AD4" s="235"/>
    </row>
    <row r="5" spans="2:30" s="99" customFormat="1" ht="18" customHeight="1" x14ac:dyDescent="0.15">
      <c r="B5" s="232"/>
      <c r="C5" s="232"/>
      <c r="D5" s="232"/>
      <c r="E5" s="233"/>
      <c r="F5" s="100" t="s">
        <v>361</v>
      </c>
      <c r="G5" s="100" t="s">
        <v>376</v>
      </c>
      <c r="H5" s="100" t="s">
        <v>377</v>
      </c>
      <c r="I5" s="100" t="s">
        <v>379</v>
      </c>
      <c r="J5" s="100" t="s">
        <v>389</v>
      </c>
      <c r="K5" s="100" t="s">
        <v>390</v>
      </c>
      <c r="L5" s="100" t="s">
        <v>401</v>
      </c>
      <c r="M5" s="100" t="s">
        <v>410</v>
      </c>
      <c r="N5" s="100" t="s">
        <v>443</v>
      </c>
      <c r="O5" s="101" t="s">
        <v>444</v>
      </c>
      <c r="P5" s="102"/>
      <c r="Q5" s="232"/>
      <c r="R5" s="232"/>
      <c r="S5" s="232"/>
      <c r="T5" s="233"/>
      <c r="U5" s="100" t="s">
        <v>361</v>
      </c>
      <c r="V5" s="100" t="s">
        <v>376</v>
      </c>
      <c r="W5" s="100" t="s">
        <v>377</v>
      </c>
      <c r="X5" s="100" t="s">
        <v>379</v>
      </c>
      <c r="Y5" s="100" t="s">
        <v>389</v>
      </c>
      <c r="Z5" s="100" t="s">
        <v>390</v>
      </c>
      <c r="AA5" s="100" t="s">
        <v>401</v>
      </c>
      <c r="AB5" s="100" t="s">
        <v>410</v>
      </c>
      <c r="AC5" s="100" t="s">
        <v>443</v>
      </c>
      <c r="AD5" s="101" t="s">
        <v>444</v>
      </c>
    </row>
    <row r="6" spans="2:30" s="99" customFormat="1" ht="17.25" customHeight="1" x14ac:dyDescent="0.15">
      <c r="B6" s="237" t="s">
        <v>217</v>
      </c>
      <c r="D6" s="66" t="s">
        <v>362</v>
      </c>
      <c r="F6" s="87" t="s">
        <v>308</v>
      </c>
      <c r="G6" s="87">
        <v>0</v>
      </c>
      <c r="H6" s="87">
        <v>0</v>
      </c>
      <c r="I6" s="87">
        <v>0</v>
      </c>
      <c r="J6" s="91">
        <v>4</v>
      </c>
      <c r="K6" s="91">
        <v>0</v>
      </c>
      <c r="L6" s="91">
        <v>0</v>
      </c>
      <c r="M6" s="91">
        <v>0</v>
      </c>
      <c r="N6" s="94">
        <v>0</v>
      </c>
      <c r="O6" s="182">
        <v>1</v>
      </c>
      <c r="P6" s="117"/>
      <c r="Q6" s="237" t="s">
        <v>217</v>
      </c>
      <c r="S6" s="66" t="s">
        <v>362</v>
      </c>
      <c r="T6" s="188"/>
      <c r="U6" s="130" t="s">
        <v>308</v>
      </c>
      <c r="V6" s="87">
        <v>0</v>
      </c>
      <c r="W6" s="87">
        <v>0</v>
      </c>
      <c r="X6" s="87">
        <v>0</v>
      </c>
      <c r="Y6" s="91">
        <v>3</v>
      </c>
      <c r="Z6" s="91">
        <v>0</v>
      </c>
      <c r="AA6" s="91">
        <v>0</v>
      </c>
      <c r="AB6" s="91">
        <v>0</v>
      </c>
      <c r="AC6" s="94">
        <v>0</v>
      </c>
      <c r="AD6" s="182">
        <v>1</v>
      </c>
    </row>
    <row r="7" spans="2:30" s="99" customFormat="1" ht="17.25" customHeight="1" x14ac:dyDescent="0.15">
      <c r="B7" s="228"/>
      <c r="D7" s="66" t="s">
        <v>363</v>
      </c>
      <c r="F7" s="189" t="s">
        <v>308</v>
      </c>
      <c r="G7" s="112">
        <v>0</v>
      </c>
      <c r="H7" s="112">
        <v>0</v>
      </c>
      <c r="I7" s="87">
        <v>0</v>
      </c>
      <c r="J7" s="91">
        <v>0</v>
      </c>
      <c r="K7" s="91">
        <v>1</v>
      </c>
      <c r="L7" s="91">
        <v>1</v>
      </c>
      <c r="M7" s="91">
        <v>0</v>
      </c>
      <c r="N7" s="94">
        <v>0</v>
      </c>
      <c r="O7" s="182">
        <v>0</v>
      </c>
      <c r="P7" s="117"/>
      <c r="Q7" s="228"/>
      <c r="S7" s="66" t="s">
        <v>363</v>
      </c>
      <c r="T7" s="188"/>
      <c r="U7" s="189" t="s">
        <v>308</v>
      </c>
      <c r="V7" s="112">
        <v>0</v>
      </c>
      <c r="W7" s="112">
        <v>0</v>
      </c>
      <c r="X7" s="87">
        <v>0</v>
      </c>
      <c r="Y7" s="91">
        <v>0</v>
      </c>
      <c r="Z7" s="91">
        <v>0</v>
      </c>
      <c r="AA7" s="91">
        <v>0</v>
      </c>
      <c r="AB7" s="91">
        <v>0</v>
      </c>
      <c r="AC7" s="94">
        <v>0</v>
      </c>
      <c r="AD7" s="182">
        <v>0</v>
      </c>
    </row>
    <row r="8" spans="2:30" s="99" customFormat="1" ht="17.25" customHeight="1" x14ac:dyDescent="0.15">
      <c r="B8" s="228"/>
      <c r="D8" s="66" t="s">
        <v>394</v>
      </c>
      <c r="F8" s="189" t="s">
        <v>308</v>
      </c>
      <c r="G8" s="112" t="s">
        <v>308</v>
      </c>
      <c r="H8" s="112" t="s">
        <v>308</v>
      </c>
      <c r="I8" s="87" t="s">
        <v>308</v>
      </c>
      <c r="J8" s="91" t="s">
        <v>308</v>
      </c>
      <c r="K8" s="91">
        <v>2</v>
      </c>
      <c r="L8" s="91">
        <v>1</v>
      </c>
      <c r="M8" s="91">
        <v>1</v>
      </c>
      <c r="N8" s="94">
        <v>3</v>
      </c>
      <c r="O8" s="182">
        <v>2</v>
      </c>
      <c r="P8" s="117"/>
      <c r="Q8" s="228"/>
      <c r="S8" s="66" t="s">
        <v>394</v>
      </c>
      <c r="T8" s="188"/>
      <c r="U8" s="189" t="s">
        <v>308</v>
      </c>
      <c r="V8" s="112" t="s">
        <v>308</v>
      </c>
      <c r="W8" s="112" t="s">
        <v>308</v>
      </c>
      <c r="X8" s="87" t="s">
        <v>308</v>
      </c>
      <c r="Y8" s="91" t="s">
        <v>308</v>
      </c>
      <c r="Z8" s="91">
        <v>8</v>
      </c>
      <c r="AA8" s="91">
        <v>1</v>
      </c>
      <c r="AB8" s="91">
        <v>1</v>
      </c>
      <c r="AC8" s="94">
        <v>3</v>
      </c>
      <c r="AD8" s="182">
        <v>3</v>
      </c>
    </row>
    <row r="9" spans="2:30" s="99" customFormat="1" ht="17.25" customHeight="1" x14ac:dyDescent="0.15">
      <c r="B9" s="228"/>
      <c r="D9" s="66" t="s">
        <v>399</v>
      </c>
      <c r="F9" s="189" t="s">
        <v>308</v>
      </c>
      <c r="G9" s="112" t="s">
        <v>308</v>
      </c>
      <c r="H9" s="112" t="s">
        <v>308</v>
      </c>
      <c r="I9" s="87" t="s">
        <v>308</v>
      </c>
      <c r="J9" s="91" t="s">
        <v>308</v>
      </c>
      <c r="K9" s="91" t="s">
        <v>308</v>
      </c>
      <c r="L9" s="91">
        <v>0</v>
      </c>
      <c r="M9" s="91">
        <v>0</v>
      </c>
      <c r="N9" s="94">
        <v>0</v>
      </c>
      <c r="O9" s="182">
        <v>0</v>
      </c>
      <c r="P9" s="117"/>
      <c r="Q9" s="228"/>
      <c r="S9" s="66" t="s">
        <v>399</v>
      </c>
      <c r="T9" s="188"/>
      <c r="U9" s="189" t="s">
        <v>308</v>
      </c>
      <c r="V9" s="112" t="s">
        <v>308</v>
      </c>
      <c r="W9" s="112" t="s">
        <v>308</v>
      </c>
      <c r="X9" s="87" t="s">
        <v>308</v>
      </c>
      <c r="Y9" s="91" t="s">
        <v>308</v>
      </c>
      <c r="Z9" s="91" t="s">
        <v>308</v>
      </c>
      <c r="AA9" s="91">
        <v>0</v>
      </c>
      <c r="AB9" s="91">
        <v>0</v>
      </c>
      <c r="AC9" s="94">
        <v>0</v>
      </c>
      <c r="AD9" s="182">
        <v>0</v>
      </c>
    </row>
    <row r="10" spans="2:30" s="99" customFormat="1" ht="17.25" customHeight="1" x14ac:dyDescent="0.15">
      <c r="B10" s="228" t="s">
        <v>247</v>
      </c>
      <c r="C10" s="113"/>
      <c r="D10" s="65" t="s">
        <v>228</v>
      </c>
      <c r="E10" s="181"/>
      <c r="F10" s="180">
        <v>0</v>
      </c>
      <c r="G10" s="92">
        <v>0</v>
      </c>
      <c r="H10" s="92">
        <v>0</v>
      </c>
      <c r="I10" s="92">
        <v>0</v>
      </c>
      <c r="J10" s="89">
        <v>0</v>
      </c>
      <c r="K10" s="89">
        <v>0</v>
      </c>
      <c r="L10" s="89">
        <v>0</v>
      </c>
      <c r="M10" s="89">
        <v>0</v>
      </c>
      <c r="N10" s="90">
        <v>0</v>
      </c>
      <c r="O10" s="182">
        <v>0</v>
      </c>
      <c r="P10" s="117"/>
      <c r="Q10" s="228" t="s">
        <v>247</v>
      </c>
      <c r="R10" s="113"/>
      <c r="S10" s="65" t="s">
        <v>228</v>
      </c>
      <c r="T10" s="181"/>
      <c r="U10" s="180">
        <v>0</v>
      </c>
      <c r="V10" s="92">
        <v>0</v>
      </c>
      <c r="W10" s="92">
        <v>0</v>
      </c>
      <c r="X10" s="92">
        <v>0</v>
      </c>
      <c r="Y10" s="92">
        <v>0</v>
      </c>
      <c r="Z10" s="92">
        <v>0</v>
      </c>
      <c r="AA10" s="92">
        <v>0</v>
      </c>
      <c r="AB10" s="92">
        <v>0</v>
      </c>
      <c r="AC10" s="93">
        <v>0</v>
      </c>
      <c r="AD10" s="182">
        <v>0</v>
      </c>
    </row>
    <row r="11" spans="2:30" s="99" customFormat="1" ht="17.25" customHeight="1" x14ac:dyDescent="0.15">
      <c r="B11" s="242"/>
      <c r="C11" s="119"/>
      <c r="D11" s="65" t="s">
        <v>229</v>
      </c>
      <c r="E11" s="181"/>
      <c r="F11" s="115">
        <v>1</v>
      </c>
      <c r="G11" s="115">
        <v>0</v>
      </c>
      <c r="H11" s="115">
        <v>1</v>
      </c>
      <c r="I11" s="92">
        <v>0</v>
      </c>
      <c r="J11" s="89">
        <v>0</v>
      </c>
      <c r="K11" s="89">
        <v>1</v>
      </c>
      <c r="L11" s="89">
        <v>0</v>
      </c>
      <c r="M11" s="89">
        <v>0</v>
      </c>
      <c r="N11" s="90">
        <v>0</v>
      </c>
      <c r="O11" s="182">
        <v>0</v>
      </c>
      <c r="P11" s="117"/>
      <c r="Q11" s="242"/>
      <c r="R11" s="119"/>
      <c r="S11" s="65" t="s">
        <v>229</v>
      </c>
      <c r="T11" s="181"/>
      <c r="U11" s="190">
        <v>2</v>
      </c>
      <c r="V11" s="92">
        <v>0</v>
      </c>
      <c r="W11" s="92">
        <v>0</v>
      </c>
      <c r="X11" s="92">
        <v>0</v>
      </c>
      <c r="Y11" s="92">
        <v>0</v>
      </c>
      <c r="Z11" s="92">
        <v>2</v>
      </c>
      <c r="AA11" s="92">
        <v>0</v>
      </c>
      <c r="AB11" s="92">
        <v>0</v>
      </c>
      <c r="AC11" s="93">
        <v>0</v>
      </c>
      <c r="AD11" s="182">
        <v>0</v>
      </c>
    </row>
    <row r="12" spans="2:30" s="99" customFormat="1" ht="17.25" customHeight="1" x14ac:dyDescent="0.15">
      <c r="B12" s="242"/>
      <c r="C12" s="119"/>
      <c r="D12" s="65" t="s">
        <v>230</v>
      </c>
      <c r="E12" s="181"/>
      <c r="F12" s="92">
        <v>0</v>
      </c>
      <c r="G12" s="92">
        <v>0</v>
      </c>
      <c r="H12" s="92">
        <v>0</v>
      </c>
      <c r="I12" s="92">
        <v>0</v>
      </c>
      <c r="J12" s="89">
        <v>0</v>
      </c>
      <c r="K12" s="89">
        <v>0</v>
      </c>
      <c r="L12" s="89">
        <v>0</v>
      </c>
      <c r="M12" s="89">
        <v>0</v>
      </c>
      <c r="N12" s="90">
        <v>0</v>
      </c>
      <c r="O12" s="182">
        <v>0</v>
      </c>
      <c r="P12" s="117"/>
      <c r="Q12" s="242"/>
      <c r="R12" s="119"/>
      <c r="S12" s="65" t="s">
        <v>230</v>
      </c>
      <c r="T12" s="181"/>
      <c r="U12" s="180">
        <v>0</v>
      </c>
      <c r="V12" s="92">
        <v>0</v>
      </c>
      <c r="W12" s="92">
        <v>0</v>
      </c>
      <c r="X12" s="92">
        <v>0</v>
      </c>
      <c r="Y12" s="92">
        <v>0</v>
      </c>
      <c r="Z12" s="92">
        <v>0</v>
      </c>
      <c r="AA12" s="92">
        <v>0</v>
      </c>
      <c r="AB12" s="92">
        <v>0</v>
      </c>
      <c r="AC12" s="93">
        <v>0</v>
      </c>
      <c r="AD12" s="182">
        <v>0</v>
      </c>
    </row>
    <row r="13" spans="2:30" s="99" customFormat="1" ht="17.25" customHeight="1" x14ac:dyDescent="0.15">
      <c r="B13" s="242"/>
      <c r="C13" s="119"/>
      <c r="D13" s="65" t="s">
        <v>231</v>
      </c>
      <c r="E13" s="181"/>
      <c r="F13" s="92">
        <v>0</v>
      </c>
      <c r="G13" s="92">
        <v>0</v>
      </c>
      <c r="H13" s="92">
        <v>0</v>
      </c>
      <c r="I13" s="92">
        <v>0</v>
      </c>
      <c r="J13" s="89">
        <v>0</v>
      </c>
      <c r="K13" s="89">
        <v>0</v>
      </c>
      <c r="L13" s="89">
        <v>0</v>
      </c>
      <c r="M13" s="89">
        <v>0</v>
      </c>
      <c r="N13" s="90">
        <v>0</v>
      </c>
      <c r="O13" s="182">
        <v>0</v>
      </c>
      <c r="P13" s="117"/>
      <c r="Q13" s="242"/>
      <c r="R13" s="119"/>
      <c r="S13" s="65" t="s">
        <v>231</v>
      </c>
      <c r="T13" s="181"/>
      <c r="U13" s="180">
        <v>0</v>
      </c>
      <c r="V13" s="92">
        <v>0</v>
      </c>
      <c r="W13" s="92">
        <v>0</v>
      </c>
      <c r="X13" s="92">
        <v>0</v>
      </c>
      <c r="Y13" s="92">
        <v>0</v>
      </c>
      <c r="Z13" s="92">
        <v>0</v>
      </c>
      <c r="AA13" s="92">
        <v>0</v>
      </c>
      <c r="AB13" s="92">
        <v>0</v>
      </c>
      <c r="AC13" s="93">
        <v>0</v>
      </c>
      <c r="AD13" s="182">
        <v>0</v>
      </c>
    </row>
    <row r="14" spans="2:30" s="99" customFormat="1" ht="17.25" customHeight="1" x14ac:dyDescent="0.15">
      <c r="B14" s="245" t="s">
        <v>332</v>
      </c>
      <c r="C14" s="191"/>
      <c r="D14" s="65" t="s">
        <v>232</v>
      </c>
      <c r="E14" s="181"/>
      <c r="F14" s="92">
        <v>0</v>
      </c>
      <c r="G14" s="92">
        <v>0</v>
      </c>
      <c r="H14" s="92">
        <v>0</v>
      </c>
      <c r="I14" s="92">
        <v>0</v>
      </c>
      <c r="J14" s="89">
        <v>0</v>
      </c>
      <c r="K14" s="89">
        <v>0</v>
      </c>
      <c r="L14" s="89">
        <v>0</v>
      </c>
      <c r="M14" s="89">
        <v>0</v>
      </c>
      <c r="N14" s="90">
        <v>0</v>
      </c>
      <c r="O14" s="182">
        <v>0</v>
      </c>
      <c r="P14" s="117"/>
      <c r="Q14" s="245" t="s">
        <v>332</v>
      </c>
      <c r="R14" s="191"/>
      <c r="S14" s="65" t="s">
        <v>232</v>
      </c>
      <c r="T14" s="181"/>
      <c r="U14" s="120">
        <v>0</v>
      </c>
      <c r="V14" s="92">
        <v>0</v>
      </c>
      <c r="W14" s="92">
        <v>0</v>
      </c>
      <c r="X14" s="92">
        <v>0</v>
      </c>
      <c r="Y14" s="92">
        <v>0</v>
      </c>
      <c r="Z14" s="92">
        <v>0</v>
      </c>
      <c r="AA14" s="92">
        <v>0</v>
      </c>
      <c r="AB14" s="92">
        <v>0</v>
      </c>
      <c r="AC14" s="93">
        <v>0</v>
      </c>
      <c r="AD14" s="182">
        <v>0</v>
      </c>
    </row>
    <row r="15" spans="2:30" s="99" customFormat="1" ht="17.25" customHeight="1" x14ac:dyDescent="0.15">
      <c r="B15" s="246"/>
      <c r="C15" s="191"/>
      <c r="D15" s="65" t="s">
        <v>233</v>
      </c>
      <c r="E15" s="181"/>
      <c r="F15" s="115">
        <v>1111</v>
      </c>
      <c r="G15" s="115">
        <v>598</v>
      </c>
      <c r="H15" s="115">
        <v>427</v>
      </c>
      <c r="I15" s="92">
        <v>428</v>
      </c>
      <c r="J15" s="89">
        <v>412</v>
      </c>
      <c r="K15" s="89">
        <v>327</v>
      </c>
      <c r="L15" s="89">
        <v>225</v>
      </c>
      <c r="M15" s="89">
        <v>291</v>
      </c>
      <c r="N15" s="90">
        <v>249</v>
      </c>
      <c r="O15" s="182">
        <v>201</v>
      </c>
      <c r="P15" s="117"/>
      <c r="Q15" s="247"/>
      <c r="R15" s="191"/>
      <c r="S15" s="65" t="s">
        <v>233</v>
      </c>
      <c r="T15" s="181"/>
      <c r="U15" s="118">
        <v>1145</v>
      </c>
      <c r="V15" s="115">
        <v>615</v>
      </c>
      <c r="W15" s="115">
        <v>433</v>
      </c>
      <c r="X15" s="92">
        <v>436</v>
      </c>
      <c r="Y15" s="92">
        <v>422</v>
      </c>
      <c r="Z15" s="92">
        <v>344</v>
      </c>
      <c r="AA15" s="92">
        <v>216</v>
      </c>
      <c r="AB15" s="92">
        <v>288</v>
      </c>
      <c r="AC15" s="93">
        <v>242</v>
      </c>
      <c r="AD15" s="182">
        <v>211</v>
      </c>
    </row>
    <row r="16" spans="2:30" s="99" customFormat="1" ht="17.25" customHeight="1" x14ac:dyDescent="0.15">
      <c r="B16" s="246"/>
      <c r="C16" s="191"/>
      <c r="D16" s="65" t="s">
        <v>234</v>
      </c>
      <c r="E16" s="181"/>
      <c r="F16" s="92">
        <v>0</v>
      </c>
      <c r="G16" s="92">
        <v>0</v>
      </c>
      <c r="H16" s="92">
        <v>0</v>
      </c>
      <c r="I16" s="92">
        <v>0</v>
      </c>
      <c r="J16" s="89">
        <v>0</v>
      </c>
      <c r="K16" s="89">
        <v>0</v>
      </c>
      <c r="L16" s="89">
        <v>0</v>
      </c>
      <c r="M16" s="89">
        <v>0</v>
      </c>
      <c r="N16" s="90">
        <v>0</v>
      </c>
      <c r="O16" s="182">
        <v>0</v>
      </c>
      <c r="P16" s="117"/>
      <c r="Q16" s="247"/>
      <c r="R16" s="191"/>
      <c r="S16" s="65" t="s">
        <v>234</v>
      </c>
      <c r="T16" s="181"/>
      <c r="U16" s="120">
        <v>0</v>
      </c>
      <c r="V16" s="92">
        <v>0</v>
      </c>
      <c r="W16" s="92">
        <v>0</v>
      </c>
      <c r="X16" s="92">
        <v>0</v>
      </c>
      <c r="Y16" s="92">
        <v>0</v>
      </c>
      <c r="Z16" s="92">
        <v>0</v>
      </c>
      <c r="AA16" s="92">
        <v>0</v>
      </c>
      <c r="AB16" s="92">
        <v>0</v>
      </c>
      <c r="AC16" s="93">
        <v>0</v>
      </c>
      <c r="AD16" s="182">
        <v>0</v>
      </c>
    </row>
    <row r="17" spans="2:30" s="99" customFormat="1" ht="17.25" customHeight="1" x14ac:dyDescent="0.15">
      <c r="B17" s="246"/>
      <c r="C17" s="191"/>
      <c r="D17" s="65" t="s">
        <v>235</v>
      </c>
      <c r="E17" s="181"/>
      <c r="F17" s="115">
        <v>7</v>
      </c>
      <c r="G17" s="115">
        <v>13</v>
      </c>
      <c r="H17" s="115">
        <v>7</v>
      </c>
      <c r="I17" s="92">
        <v>7</v>
      </c>
      <c r="J17" s="89">
        <v>6</v>
      </c>
      <c r="K17" s="89">
        <v>6</v>
      </c>
      <c r="L17" s="89">
        <v>6</v>
      </c>
      <c r="M17" s="89">
        <v>9</v>
      </c>
      <c r="N17" s="90">
        <v>7</v>
      </c>
      <c r="O17" s="182">
        <v>7</v>
      </c>
      <c r="P17" s="117"/>
      <c r="Q17" s="247"/>
      <c r="R17" s="191"/>
      <c r="S17" s="65" t="s">
        <v>235</v>
      </c>
      <c r="T17" s="181"/>
      <c r="U17" s="118">
        <v>9</v>
      </c>
      <c r="V17" s="115">
        <v>13</v>
      </c>
      <c r="W17" s="115">
        <v>6</v>
      </c>
      <c r="X17" s="92">
        <v>6</v>
      </c>
      <c r="Y17" s="92">
        <v>9</v>
      </c>
      <c r="Z17" s="92">
        <v>6</v>
      </c>
      <c r="AA17" s="92">
        <v>6</v>
      </c>
      <c r="AB17" s="92">
        <v>8</v>
      </c>
      <c r="AC17" s="93">
        <v>5</v>
      </c>
      <c r="AD17" s="182">
        <v>7</v>
      </c>
    </row>
    <row r="18" spans="2:30" s="99" customFormat="1" ht="17.25" customHeight="1" x14ac:dyDescent="0.15">
      <c r="B18" s="246"/>
      <c r="C18" s="191"/>
      <c r="D18" s="65" t="s">
        <v>236</v>
      </c>
      <c r="E18" s="181"/>
      <c r="F18" s="92">
        <v>0</v>
      </c>
      <c r="G18" s="92">
        <v>0</v>
      </c>
      <c r="H18" s="92">
        <v>0</v>
      </c>
      <c r="I18" s="92">
        <v>0</v>
      </c>
      <c r="J18" s="89">
        <v>0</v>
      </c>
      <c r="K18" s="89">
        <v>0</v>
      </c>
      <c r="L18" s="89">
        <v>0</v>
      </c>
      <c r="M18" s="89">
        <v>0</v>
      </c>
      <c r="N18" s="90">
        <v>0</v>
      </c>
      <c r="O18" s="182">
        <v>0</v>
      </c>
      <c r="P18" s="117"/>
      <c r="Q18" s="247"/>
      <c r="R18" s="191"/>
      <c r="S18" s="65" t="s">
        <v>236</v>
      </c>
      <c r="T18" s="181"/>
      <c r="U18" s="120">
        <v>0</v>
      </c>
      <c r="V18" s="92">
        <v>0</v>
      </c>
      <c r="W18" s="92">
        <v>0</v>
      </c>
      <c r="X18" s="92">
        <v>0</v>
      </c>
      <c r="Y18" s="92">
        <v>0</v>
      </c>
      <c r="Z18" s="92">
        <v>0</v>
      </c>
      <c r="AA18" s="92">
        <v>0</v>
      </c>
      <c r="AB18" s="92">
        <v>0</v>
      </c>
      <c r="AC18" s="93">
        <v>0</v>
      </c>
      <c r="AD18" s="182">
        <v>0</v>
      </c>
    </row>
    <row r="19" spans="2:30" s="99" customFormat="1" ht="17.25" customHeight="1" x14ac:dyDescent="0.15">
      <c r="B19" s="246"/>
      <c r="C19" s="191"/>
      <c r="D19" s="65" t="s">
        <v>237</v>
      </c>
      <c r="E19" s="181"/>
      <c r="F19" s="115">
        <v>6</v>
      </c>
      <c r="G19" s="115">
        <v>3</v>
      </c>
      <c r="H19" s="115">
        <v>2</v>
      </c>
      <c r="I19" s="92">
        <v>4</v>
      </c>
      <c r="J19" s="89">
        <v>6</v>
      </c>
      <c r="K19" s="89">
        <v>2</v>
      </c>
      <c r="L19" s="89">
        <v>7</v>
      </c>
      <c r="M19" s="89">
        <v>0</v>
      </c>
      <c r="N19" s="90">
        <v>0</v>
      </c>
      <c r="O19" s="182">
        <v>3</v>
      </c>
      <c r="P19" s="117"/>
      <c r="Q19" s="247"/>
      <c r="R19" s="191"/>
      <c r="S19" s="65" t="s">
        <v>237</v>
      </c>
      <c r="T19" s="181"/>
      <c r="U19" s="120">
        <v>10</v>
      </c>
      <c r="V19" s="115">
        <v>2</v>
      </c>
      <c r="W19" s="115">
        <v>2</v>
      </c>
      <c r="X19" s="92">
        <v>4</v>
      </c>
      <c r="Y19" s="92">
        <v>6</v>
      </c>
      <c r="Z19" s="92">
        <v>2</v>
      </c>
      <c r="AA19" s="92">
        <v>14</v>
      </c>
      <c r="AB19" s="92">
        <v>0</v>
      </c>
      <c r="AC19" s="93">
        <v>0</v>
      </c>
      <c r="AD19" s="182">
        <v>3</v>
      </c>
    </row>
    <row r="20" spans="2:30" s="99" customFormat="1" ht="17.25" customHeight="1" x14ac:dyDescent="0.15">
      <c r="B20" s="246"/>
      <c r="C20" s="191"/>
      <c r="D20" s="65" t="s">
        <v>238</v>
      </c>
      <c r="E20" s="181"/>
      <c r="F20" s="115">
        <v>4</v>
      </c>
      <c r="G20" s="115">
        <v>2</v>
      </c>
      <c r="H20" s="115">
        <v>1</v>
      </c>
      <c r="I20" s="92">
        <v>5</v>
      </c>
      <c r="J20" s="89">
        <v>2</v>
      </c>
      <c r="K20" s="89">
        <v>2</v>
      </c>
      <c r="L20" s="89">
        <v>39</v>
      </c>
      <c r="M20" s="89">
        <v>78</v>
      </c>
      <c r="N20" s="90">
        <v>87</v>
      </c>
      <c r="O20" s="182">
        <v>116</v>
      </c>
      <c r="P20" s="117"/>
      <c r="Q20" s="247"/>
      <c r="R20" s="191"/>
      <c r="S20" s="65" t="s">
        <v>238</v>
      </c>
      <c r="T20" s="181"/>
      <c r="U20" s="118">
        <v>3</v>
      </c>
      <c r="V20" s="115">
        <v>2</v>
      </c>
      <c r="W20" s="115">
        <v>1</v>
      </c>
      <c r="X20" s="92">
        <v>13</v>
      </c>
      <c r="Y20" s="92">
        <v>2</v>
      </c>
      <c r="Z20" s="92">
        <v>1</v>
      </c>
      <c r="AA20" s="92">
        <v>41</v>
      </c>
      <c r="AB20" s="92">
        <v>82</v>
      </c>
      <c r="AC20" s="93">
        <v>86</v>
      </c>
      <c r="AD20" s="182">
        <v>117</v>
      </c>
    </row>
    <row r="21" spans="2:30" s="99" customFormat="1" ht="17.25" customHeight="1" x14ac:dyDescent="0.15">
      <c r="B21" s="246"/>
      <c r="C21" s="191"/>
      <c r="D21" s="65" t="s">
        <v>239</v>
      </c>
      <c r="E21" s="181"/>
      <c r="F21" s="92">
        <v>0</v>
      </c>
      <c r="G21" s="92">
        <v>0</v>
      </c>
      <c r="H21" s="92">
        <v>0</v>
      </c>
      <c r="I21" s="92">
        <v>0</v>
      </c>
      <c r="J21" s="89">
        <v>0</v>
      </c>
      <c r="K21" s="89">
        <v>0</v>
      </c>
      <c r="L21" s="89">
        <v>0</v>
      </c>
      <c r="M21" s="89">
        <v>0</v>
      </c>
      <c r="N21" s="90">
        <v>0</v>
      </c>
      <c r="O21" s="182">
        <v>0</v>
      </c>
      <c r="P21" s="134"/>
      <c r="Q21" s="247"/>
      <c r="R21" s="191"/>
      <c r="S21" s="65" t="s">
        <v>239</v>
      </c>
      <c r="T21" s="181"/>
      <c r="U21" s="120">
        <v>0</v>
      </c>
      <c r="V21" s="92">
        <v>0</v>
      </c>
      <c r="W21" s="92">
        <v>0</v>
      </c>
      <c r="X21" s="92">
        <v>0</v>
      </c>
      <c r="Y21" s="92">
        <v>0</v>
      </c>
      <c r="Z21" s="92">
        <v>0</v>
      </c>
      <c r="AA21" s="92">
        <v>0</v>
      </c>
      <c r="AB21" s="92">
        <v>0</v>
      </c>
      <c r="AC21" s="93">
        <v>0</v>
      </c>
      <c r="AD21" s="182">
        <v>0</v>
      </c>
    </row>
    <row r="22" spans="2:30" s="99" customFormat="1" ht="17.25" customHeight="1" x14ac:dyDescent="0.15">
      <c r="B22" s="246"/>
      <c r="C22" s="191"/>
      <c r="D22" s="65" t="s">
        <v>240</v>
      </c>
      <c r="E22" s="181"/>
      <c r="F22" s="92">
        <v>0</v>
      </c>
      <c r="G22" s="92">
        <v>0</v>
      </c>
      <c r="H22" s="92">
        <v>0</v>
      </c>
      <c r="I22" s="92">
        <v>0</v>
      </c>
      <c r="J22" s="89">
        <v>0</v>
      </c>
      <c r="K22" s="89">
        <v>0</v>
      </c>
      <c r="L22" s="89">
        <v>0</v>
      </c>
      <c r="M22" s="89">
        <v>0</v>
      </c>
      <c r="N22" s="90">
        <v>0</v>
      </c>
      <c r="O22" s="182">
        <v>0</v>
      </c>
      <c r="P22" s="134"/>
      <c r="Q22" s="247"/>
      <c r="R22" s="191"/>
      <c r="S22" s="65" t="s">
        <v>240</v>
      </c>
      <c r="T22" s="181"/>
      <c r="U22" s="120">
        <v>0</v>
      </c>
      <c r="V22" s="92">
        <v>0</v>
      </c>
      <c r="W22" s="92">
        <v>0</v>
      </c>
      <c r="X22" s="92">
        <v>0</v>
      </c>
      <c r="Y22" s="92">
        <v>0</v>
      </c>
      <c r="Z22" s="92">
        <v>0</v>
      </c>
      <c r="AA22" s="92">
        <v>0</v>
      </c>
      <c r="AB22" s="92">
        <v>0</v>
      </c>
      <c r="AC22" s="93">
        <v>0</v>
      </c>
      <c r="AD22" s="182">
        <v>0</v>
      </c>
    </row>
    <row r="23" spans="2:30" s="99" customFormat="1" ht="17.25" customHeight="1" x14ac:dyDescent="0.15">
      <c r="B23" s="246"/>
      <c r="C23" s="191"/>
      <c r="D23" s="65" t="s">
        <v>241</v>
      </c>
      <c r="E23" s="181"/>
      <c r="F23" s="115">
        <v>0</v>
      </c>
      <c r="G23" s="92">
        <v>0</v>
      </c>
      <c r="H23" s="92">
        <v>0</v>
      </c>
      <c r="I23" s="92">
        <v>0</v>
      </c>
      <c r="J23" s="92">
        <v>0</v>
      </c>
      <c r="K23" s="92">
        <v>2</v>
      </c>
      <c r="L23" s="92">
        <v>1</v>
      </c>
      <c r="M23" s="92">
        <v>0</v>
      </c>
      <c r="N23" s="93">
        <v>0</v>
      </c>
      <c r="O23" s="182">
        <v>0</v>
      </c>
      <c r="P23" s="134"/>
      <c r="Q23" s="247"/>
      <c r="R23" s="191"/>
      <c r="S23" s="65" t="s">
        <v>241</v>
      </c>
      <c r="T23" s="181"/>
      <c r="U23" s="118">
        <v>0</v>
      </c>
      <c r="V23" s="92">
        <v>0</v>
      </c>
      <c r="W23" s="92">
        <v>0</v>
      </c>
      <c r="X23" s="92">
        <v>0</v>
      </c>
      <c r="Y23" s="92">
        <v>0</v>
      </c>
      <c r="Z23" s="92">
        <v>5</v>
      </c>
      <c r="AA23" s="92">
        <v>1</v>
      </c>
      <c r="AB23" s="92">
        <v>0</v>
      </c>
      <c r="AC23" s="93">
        <v>0</v>
      </c>
      <c r="AD23" s="182">
        <v>0</v>
      </c>
    </row>
    <row r="24" spans="2:30" s="99" customFormat="1" ht="17.25" customHeight="1" x14ac:dyDescent="0.15">
      <c r="B24" s="246"/>
      <c r="C24" s="191"/>
      <c r="D24" s="65" t="s">
        <v>242</v>
      </c>
      <c r="E24" s="181"/>
      <c r="F24" s="115">
        <v>0</v>
      </c>
      <c r="G24" s="92">
        <v>0</v>
      </c>
      <c r="H24" s="92">
        <v>0</v>
      </c>
      <c r="I24" s="92">
        <v>0</v>
      </c>
      <c r="J24" s="92">
        <v>0</v>
      </c>
      <c r="K24" s="92">
        <v>0</v>
      </c>
      <c r="L24" s="92">
        <v>1</v>
      </c>
      <c r="M24" s="92">
        <v>0</v>
      </c>
      <c r="N24" s="93">
        <v>0</v>
      </c>
      <c r="O24" s="182">
        <v>0</v>
      </c>
      <c r="P24" s="134"/>
      <c r="Q24" s="247"/>
      <c r="R24" s="191"/>
      <c r="S24" s="65" t="s">
        <v>242</v>
      </c>
      <c r="T24" s="181"/>
      <c r="U24" s="118">
        <v>0</v>
      </c>
      <c r="V24" s="92">
        <v>0</v>
      </c>
      <c r="W24" s="92">
        <v>0</v>
      </c>
      <c r="X24" s="92">
        <v>0</v>
      </c>
      <c r="Y24" s="92">
        <v>0</v>
      </c>
      <c r="Z24" s="92">
        <v>0</v>
      </c>
      <c r="AA24" s="92">
        <v>0</v>
      </c>
      <c r="AB24" s="92">
        <v>0</v>
      </c>
      <c r="AC24" s="93">
        <v>0</v>
      </c>
      <c r="AD24" s="182">
        <v>0</v>
      </c>
    </row>
    <row r="25" spans="2:30" s="99" customFormat="1" ht="17.25" customHeight="1" x14ac:dyDescent="0.15">
      <c r="B25" s="246"/>
      <c r="C25" s="191"/>
      <c r="D25" s="65" t="s">
        <v>243</v>
      </c>
      <c r="E25" s="181"/>
      <c r="F25" s="92">
        <v>0</v>
      </c>
      <c r="G25" s="92">
        <v>0</v>
      </c>
      <c r="H25" s="92">
        <v>0</v>
      </c>
      <c r="I25" s="92">
        <v>0</v>
      </c>
      <c r="J25" s="92">
        <v>0</v>
      </c>
      <c r="K25" s="92">
        <v>0</v>
      </c>
      <c r="L25" s="92">
        <v>0</v>
      </c>
      <c r="M25" s="92">
        <v>2</v>
      </c>
      <c r="N25" s="93">
        <v>1</v>
      </c>
      <c r="O25" s="182">
        <v>2</v>
      </c>
      <c r="P25" s="134"/>
      <c r="Q25" s="247"/>
      <c r="R25" s="191"/>
      <c r="S25" s="65" t="s">
        <v>243</v>
      </c>
      <c r="T25" s="181"/>
      <c r="U25" s="120">
        <v>0</v>
      </c>
      <c r="V25" s="92">
        <v>0</v>
      </c>
      <c r="W25" s="92">
        <v>0</v>
      </c>
      <c r="X25" s="92">
        <v>0</v>
      </c>
      <c r="Y25" s="92">
        <v>0</v>
      </c>
      <c r="Z25" s="92">
        <v>0</v>
      </c>
      <c r="AA25" s="92">
        <v>0</v>
      </c>
      <c r="AB25" s="92">
        <v>2</v>
      </c>
      <c r="AC25" s="93">
        <v>1</v>
      </c>
      <c r="AD25" s="182">
        <v>2</v>
      </c>
    </row>
    <row r="26" spans="2:30" s="99" customFormat="1" ht="17.25" customHeight="1" x14ac:dyDescent="0.15">
      <c r="B26" s="246"/>
      <c r="C26" s="191"/>
      <c r="D26" s="65" t="s">
        <v>244</v>
      </c>
      <c r="E26" s="181"/>
      <c r="F26" s="115">
        <v>36</v>
      </c>
      <c r="G26" s="115">
        <v>41</v>
      </c>
      <c r="H26" s="115">
        <v>18</v>
      </c>
      <c r="I26" s="92">
        <v>25</v>
      </c>
      <c r="J26" s="92">
        <v>23</v>
      </c>
      <c r="K26" s="92">
        <v>40</v>
      </c>
      <c r="L26" s="92">
        <v>26</v>
      </c>
      <c r="M26" s="92">
        <v>33</v>
      </c>
      <c r="N26" s="93">
        <v>27</v>
      </c>
      <c r="O26" s="182">
        <v>32</v>
      </c>
      <c r="P26" s="134"/>
      <c r="Q26" s="247"/>
      <c r="R26" s="191"/>
      <c r="S26" s="65" t="s">
        <v>244</v>
      </c>
      <c r="T26" s="181"/>
      <c r="U26" s="118">
        <v>36</v>
      </c>
      <c r="V26" s="115">
        <v>42</v>
      </c>
      <c r="W26" s="115">
        <v>20</v>
      </c>
      <c r="X26" s="92">
        <v>30</v>
      </c>
      <c r="Y26" s="92">
        <v>28</v>
      </c>
      <c r="Z26" s="92">
        <v>45</v>
      </c>
      <c r="AA26" s="92">
        <v>26</v>
      </c>
      <c r="AB26" s="92">
        <v>35</v>
      </c>
      <c r="AC26" s="93">
        <v>24</v>
      </c>
      <c r="AD26" s="182">
        <v>31</v>
      </c>
    </row>
    <row r="27" spans="2:30" s="99" customFormat="1" ht="17.25" customHeight="1" x14ac:dyDescent="0.15">
      <c r="B27" s="246"/>
      <c r="C27" s="191"/>
      <c r="D27" s="65" t="s">
        <v>245</v>
      </c>
      <c r="E27" s="181"/>
      <c r="F27" s="92">
        <v>0</v>
      </c>
      <c r="G27" s="92">
        <v>0</v>
      </c>
      <c r="H27" s="115">
        <v>1</v>
      </c>
      <c r="I27" s="92">
        <v>0</v>
      </c>
      <c r="J27" s="92">
        <v>0</v>
      </c>
      <c r="K27" s="92">
        <v>0</v>
      </c>
      <c r="L27" s="92">
        <v>0</v>
      </c>
      <c r="M27" s="92">
        <v>0</v>
      </c>
      <c r="N27" s="93">
        <v>0</v>
      </c>
      <c r="O27" s="182">
        <v>0</v>
      </c>
      <c r="P27" s="134"/>
      <c r="Q27" s="247"/>
      <c r="R27" s="191"/>
      <c r="S27" s="65" t="s">
        <v>245</v>
      </c>
      <c r="T27" s="181"/>
      <c r="U27" s="120">
        <v>0</v>
      </c>
      <c r="V27" s="92">
        <v>0</v>
      </c>
      <c r="W27" s="92">
        <v>0</v>
      </c>
      <c r="X27" s="92">
        <v>0</v>
      </c>
      <c r="Y27" s="92">
        <v>0</v>
      </c>
      <c r="Z27" s="92">
        <v>0</v>
      </c>
      <c r="AA27" s="92">
        <v>0</v>
      </c>
      <c r="AB27" s="92">
        <v>0</v>
      </c>
      <c r="AC27" s="93">
        <v>0</v>
      </c>
      <c r="AD27" s="182">
        <v>0</v>
      </c>
    </row>
    <row r="28" spans="2:30" ht="17.25" customHeight="1" x14ac:dyDescent="0.15">
      <c r="B28" s="246"/>
      <c r="C28" s="191"/>
      <c r="D28" s="65" t="s">
        <v>246</v>
      </c>
      <c r="E28" s="181"/>
      <c r="F28" s="92">
        <v>26</v>
      </c>
      <c r="G28" s="92">
        <v>23</v>
      </c>
      <c r="H28" s="115">
        <v>9</v>
      </c>
      <c r="I28" s="92">
        <v>17</v>
      </c>
      <c r="J28" s="92">
        <v>15</v>
      </c>
      <c r="K28" s="92">
        <v>11</v>
      </c>
      <c r="L28" s="92">
        <v>17</v>
      </c>
      <c r="M28" s="92">
        <v>13</v>
      </c>
      <c r="N28" s="93">
        <v>17</v>
      </c>
      <c r="O28" s="182">
        <v>12</v>
      </c>
      <c r="Q28" s="247"/>
      <c r="R28" s="191"/>
      <c r="S28" s="65" t="s">
        <v>246</v>
      </c>
      <c r="T28" s="181"/>
      <c r="U28" s="118">
        <v>21</v>
      </c>
      <c r="V28" s="115">
        <v>20</v>
      </c>
      <c r="W28" s="115">
        <v>12</v>
      </c>
      <c r="X28" s="92">
        <v>17</v>
      </c>
      <c r="Y28" s="92">
        <v>14</v>
      </c>
      <c r="Z28" s="92">
        <v>9</v>
      </c>
      <c r="AA28" s="92">
        <v>15</v>
      </c>
      <c r="AB28" s="92">
        <v>17</v>
      </c>
      <c r="AC28" s="93">
        <v>16</v>
      </c>
      <c r="AD28" s="182">
        <v>10</v>
      </c>
    </row>
    <row r="29" spans="2:30" ht="17.25" customHeight="1" x14ac:dyDescent="0.15">
      <c r="B29" s="246"/>
      <c r="C29" s="191"/>
      <c r="D29" s="65" t="s">
        <v>432</v>
      </c>
      <c r="E29" s="181"/>
      <c r="F29" s="87">
        <v>0</v>
      </c>
      <c r="G29" s="87">
        <v>0</v>
      </c>
      <c r="H29" s="87">
        <v>0</v>
      </c>
      <c r="I29" s="87">
        <v>0</v>
      </c>
      <c r="J29" s="87">
        <v>0</v>
      </c>
      <c r="K29" s="87">
        <v>0</v>
      </c>
      <c r="L29" s="87">
        <v>0</v>
      </c>
      <c r="M29" s="87">
        <v>0</v>
      </c>
      <c r="N29" s="87">
        <v>0</v>
      </c>
      <c r="O29" s="182">
        <v>0</v>
      </c>
      <c r="Q29" s="247"/>
      <c r="R29" s="191"/>
      <c r="S29" s="65" t="s">
        <v>432</v>
      </c>
      <c r="T29" s="181"/>
      <c r="U29" s="87">
        <v>0</v>
      </c>
      <c r="V29" s="87">
        <v>0</v>
      </c>
      <c r="W29" s="87">
        <v>0</v>
      </c>
      <c r="X29" s="87">
        <v>0</v>
      </c>
      <c r="Y29" s="87">
        <v>0</v>
      </c>
      <c r="Z29" s="87">
        <v>0</v>
      </c>
      <c r="AA29" s="87">
        <v>0</v>
      </c>
      <c r="AB29" s="87">
        <v>0</v>
      </c>
      <c r="AC29" s="87">
        <v>0</v>
      </c>
      <c r="AD29" s="182">
        <v>0</v>
      </c>
    </row>
    <row r="30" spans="2:30" ht="17.25" customHeight="1" x14ac:dyDescent="0.15">
      <c r="B30" s="246"/>
      <c r="C30" s="191"/>
      <c r="D30" s="65" t="s">
        <v>433</v>
      </c>
      <c r="E30" s="181"/>
      <c r="F30" s="87">
        <v>0</v>
      </c>
      <c r="G30" s="87">
        <v>0</v>
      </c>
      <c r="H30" s="87">
        <v>0</v>
      </c>
      <c r="I30" s="87">
        <v>0</v>
      </c>
      <c r="J30" s="87">
        <v>0</v>
      </c>
      <c r="K30" s="87">
        <v>0</v>
      </c>
      <c r="L30" s="87">
        <v>0</v>
      </c>
      <c r="M30" s="87">
        <v>0</v>
      </c>
      <c r="N30" s="87">
        <v>0</v>
      </c>
      <c r="O30" s="182">
        <v>0</v>
      </c>
      <c r="Q30" s="247"/>
      <c r="R30" s="191"/>
      <c r="S30" s="65" t="s">
        <v>433</v>
      </c>
      <c r="T30" s="181"/>
      <c r="U30" s="87">
        <v>0</v>
      </c>
      <c r="V30" s="87">
        <v>0</v>
      </c>
      <c r="W30" s="87">
        <v>0</v>
      </c>
      <c r="X30" s="87">
        <v>0</v>
      </c>
      <c r="Y30" s="87">
        <v>0</v>
      </c>
      <c r="Z30" s="87">
        <v>0</v>
      </c>
      <c r="AA30" s="87">
        <v>0</v>
      </c>
      <c r="AB30" s="87">
        <v>0</v>
      </c>
      <c r="AC30" s="87">
        <v>0</v>
      </c>
      <c r="AD30" s="182">
        <v>0</v>
      </c>
    </row>
    <row r="31" spans="2:30" ht="17.25" customHeight="1" x14ac:dyDescent="0.15">
      <c r="B31" s="246"/>
      <c r="C31" s="191"/>
      <c r="D31" s="65" t="s">
        <v>340</v>
      </c>
      <c r="E31" s="181"/>
      <c r="F31" s="87">
        <v>3</v>
      </c>
      <c r="G31" s="92">
        <v>6</v>
      </c>
      <c r="H31" s="115">
        <v>2</v>
      </c>
      <c r="I31" s="92">
        <v>0</v>
      </c>
      <c r="J31" s="92">
        <v>3</v>
      </c>
      <c r="K31" s="92">
        <v>7</v>
      </c>
      <c r="L31" s="92">
        <v>0</v>
      </c>
      <c r="M31" s="92">
        <v>0</v>
      </c>
      <c r="N31" s="93">
        <v>0</v>
      </c>
      <c r="O31" s="182">
        <v>0</v>
      </c>
      <c r="Q31" s="247"/>
      <c r="R31" s="191"/>
      <c r="S31" s="65" t="s">
        <v>340</v>
      </c>
      <c r="T31" s="181"/>
      <c r="U31" s="135">
        <v>4</v>
      </c>
      <c r="V31" s="115">
        <v>0</v>
      </c>
      <c r="W31" s="115">
        <v>2</v>
      </c>
      <c r="X31" s="92">
        <v>0</v>
      </c>
      <c r="Y31" s="92">
        <v>5</v>
      </c>
      <c r="Z31" s="92">
        <v>1</v>
      </c>
      <c r="AA31" s="92">
        <v>0</v>
      </c>
      <c r="AB31" s="92">
        <v>0</v>
      </c>
      <c r="AC31" s="93">
        <v>0</v>
      </c>
      <c r="AD31" s="182">
        <v>0</v>
      </c>
    </row>
    <row r="32" spans="2:30" ht="17.25" customHeight="1" x14ac:dyDescent="0.15">
      <c r="B32" s="246"/>
      <c r="C32" s="191"/>
      <c r="D32" s="65" t="s">
        <v>457</v>
      </c>
      <c r="E32" s="181"/>
      <c r="F32" s="87" t="s">
        <v>308</v>
      </c>
      <c r="G32" s="87" t="s">
        <v>308</v>
      </c>
      <c r="H32" s="87" t="s">
        <v>308</v>
      </c>
      <c r="I32" s="87" t="s">
        <v>308</v>
      </c>
      <c r="J32" s="87" t="s">
        <v>308</v>
      </c>
      <c r="K32" s="87" t="s">
        <v>308</v>
      </c>
      <c r="L32" s="87">
        <v>0</v>
      </c>
      <c r="M32" s="87">
        <v>0</v>
      </c>
      <c r="N32" s="88">
        <v>0</v>
      </c>
      <c r="O32" s="182">
        <v>0</v>
      </c>
      <c r="Q32" s="245"/>
      <c r="R32" s="191"/>
      <c r="S32" s="65" t="s">
        <v>457</v>
      </c>
      <c r="T32" s="181"/>
      <c r="U32" s="87" t="s">
        <v>308</v>
      </c>
      <c r="V32" s="87" t="s">
        <v>308</v>
      </c>
      <c r="W32" s="87" t="s">
        <v>308</v>
      </c>
      <c r="X32" s="87" t="s">
        <v>308</v>
      </c>
      <c r="Y32" s="87" t="s">
        <v>308</v>
      </c>
      <c r="Z32" s="87" t="s">
        <v>308</v>
      </c>
      <c r="AA32" s="87">
        <v>0</v>
      </c>
      <c r="AB32" s="87">
        <v>0</v>
      </c>
      <c r="AC32" s="88">
        <v>0</v>
      </c>
      <c r="AD32" s="182">
        <v>0</v>
      </c>
    </row>
    <row r="33" spans="2:31" s="99" customFormat="1" ht="17.25" customHeight="1" x14ac:dyDescent="0.15">
      <c r="B33" s="228" t="s">
        <v>284</v>
      </c>
      <c r="C33" s="68"/>
      <c r="D33" s="65" t="s">
        <v>248</v>
      </c>
      <c r="E33" s="3"/>
      <c r="F33" s="92">
        <v>15</v>
      </c>
      <c r="G33" s="115">
        <v>19</v>
      </c>
      <c r="H33" s="115">
        <v>32</v>
      </c>
      <c r="I33" s="92">
        <v>40</v>
      </c>
      <c r="J33" s="92">
        <v>24</v>
      </c>
      <c r="K33" s="92">
        <v>38</v>
      </c>
      <c r="L33" s="92">
        <v>35</v>
      </c>
      <c r="M33" s="92">
        <v>36</v>
      </c>
      <c r="N33" s="93">
        <v>38</v>
      </c>
      <c r="O33" s="192">
        <v>28</v>
      </c>
      <c r="P33" s="134"/>
      <c r="Q33" s="228" t="s">
        <v>284</v>
      </c>
      <c r="R33" s="68"/>
      <c r="S33" s="65" t="s">
        <v>248</v>
      </c>
      <c r="T33" s="3"/>
      <c r="U33" s="120">
        <v>11</v>
      </c>
      <c r="V33" s="115">
        <v>18</v>
      </c>
      <c r="W33" s="115">
        <v>33</v>
      </c>
      <c r="X33" s="92">
        <v>32</v>
      </c>
      <c r="Y33" s="92">
        <v>21</v>
      </c>
      <c r="Z33" s="92">
        <v>23</v>
      </c>
      <c r="AA33" s="92">
        <v>22</v>
      </c>
      <c r="AB33" s="92">
        <v>11</v>
      </c>
      <c r="AC33" s="93">
        <v>21</v>
      </c>
      <c r="AD33" s="192">
        <v>16</v>
      </c>
      <c r="AE33" s="179"/>
    </row>
    <row r="34" spans="2:31" s="99" customFormat="1" ht="17.25" customHeight="1" x14ac:dyDescent="0.15">
      <c r="B34" s="228"/>
      <c r="C34" s="4"/>
      <c r="D34" s="65" t="s">
        <v>307</v>
      </c>
      <c r="E34" s="3"/>
      <c r="F34" s="115">
        <v>735</v>
      </c>
      <c r="G34" s="115">
        <v>608</v>
      </c>
      <c r="H34" s="115">
        <v>543</v>
      </c>
      <c r="I34" s="92">
        <v>456</v>
      </c>
      <c r="J34" s="92">
        <v>392</v>
      </c>
      <c r="K34" s="92">
        <v>417</v>
      </c>
      <c r="L34" s="92">
        <v>342</v>
      </c>
      <c r="M34" s="92">
        <v>316</v>
      </c>
      <c r="N34" s="93">
        <v>282</v>
      </c>
      <c r="O34" s="192">
        <v>254</v>
      </c>
      <c r="P34" s="134"/>
      <c r="Q34" s="228"/>
      <c r="R34" s="4"/>
      <c r="S34" s="65" t="s">
        <v>307</v>
      </c>
      <c r="T34" s="3"/>
      <c r="U34" s="118">
        <v>730</v>
      </c>
      <c r="V34" s="115">
        <v>596</v>
      </c>
      <c r="W34" s="115">
        <v>534</v>
      </c>
      <c r="X34" s="92">
        <v>449</v>
      </c>
      <c r="Y34" s="92">
        <v>390</v>
      </c>
      <c r="Z34" s="92">
        <v>411</v>
      </c>
      <c r="AA34" s="92">
        <v>347</v>
      </c>
      <c r="AB34" s="92">
        <v>313</v>
      </c>
      <c r="AC34" s="93">
        <v>277</v>
      </c>
      <c r="AD34" s="192">
        <v>279</v>
      </c>
      <c r="AE34" s="179"/>
    </row>
    <row r="35" spans="2:31" s="99" customFormat="1" ht="17.25" customHeight="1" x14ac:dyDescent="0.15">
      <c r="B35" s="228"/>
      <c r="C35" s="4"/>
      <c r="D35" s="65" t="s">
        <v>249</v>
      </c>
      <c r="E35" s="3"/>
      <c r="F35" s="115">
        <v>8</v>
      </c>
      <c r="G35" s="115">
        <v>4</v>
      </c>
      <c r="H35" s="115">
        <v>7</v>
      </c>
      <c r="I35" s="92">
        <v>1</v>
      </c>
      <c r="J35" s="92">
        <v>5</v>
      </c>
      <c r="K35" s="92">
        <v>3</v>
      </c>
      <c r="L35" s="92">
        <v>6</v>
      </c>
      <c r="M35" s="92">
        <v>2</v>
      </c>
      <c r="N35" s="93">
        <v>5</v>
      </c>
      <c r="O35" s="192">
        <v>6</v>
      </c>
      <c r="P35" s="134"/>
      <c r="Q35" s="228"/>
      <c r="R35" s="4"/>
      <c r="S35" s="65" t="s">
        <v>249</v>
      </c>
      <c r="T35" s="3"/>
      <c r="U35" s="118">
        <v>10</v>
      </c>
      <c r="V35" s="115">
        <v>7</v>
      </c>
      <c r="W35" s="115">
        <v>2</v>
      </c>
      <c r="X35" s="92">
        <v>0</v>
      </c>
      <c r="Y35" s="92">
        <v>2</v>
      </c>
      <c r="Z35" s="92">
        <v>2</v>
      </c>
      <c r="AA35" s="92">
        <v>4</v>
      </c>
      <c r="AB35" s="92">
        <v>2</v>
      </c>
      <c r="AC35" s="93">
        <v>6</v>
      </c>
      <c r="AD35" s="192">
        <v>3</v>
      </c>
      <c r="AE35" s="179"/>
    </row>
    <row r="36" spans="2:31" s="99" customFormat="1" ht="17.25" customHeight="1" x14ac:dyDescent="0.15">
      <c r="B36" s="228"/>
      <c r="C36" s="4"/>
      <c r="D36" s="65" t="s">
        <v>250</v>
      </c>
      <c r="E36" s="3"/>
      <c r="F36" s="115">
        <v>4</v>
      </c>
      <c r="G36" s="115">
        <v>2</v>
      </c>
      <c r="H36" s="115">
        <v>0</v>
      </c>
      <c r="I36" s="92">
        <v>0</v>
      </c>
      <c r="J36" s="92">
        <v>7</v>
      </c>
      <c r="K36" s="92">
        <v>0</v>
      </c>
      <c r="L36" s="92">
        <v>2</v>
      </c>
      <c r="M36" s="92">
        <v>0</v>
      </c>
      <c r="N36" s="93">
        <v>0</v>
      </c>
      <c r="O36" s="192">
        <v>0</v>
      </c>
      <c r="P36" s="134"/>
      <c r="Q36" s="228"/>
      <c r="R36" s="4"/>
      <c r="S36" s="65" t="s">
        <v>250</v>
      </c>
      <c r="T36" s="3"/>
      <c r="U36" s="118">
        <v>2</v>
      </c>
      <c r="V36" s="115">
        <v>1</v>
      </c>
      <c r="W36" s="115">
        <v>0</v>
      </c>
      <c r="X36" s="92">
        <v>0</v>
      </c>
      <c r="Y36" s="92">
        <v>4</v>
      </c>
      <c r="Z36" s="92">
        <v>0</v>
      </c>
      <c r="AA36" s="92">
        <v>2</v>
      </c>
      <c r="AB36" s="92">
        <v>0</v>
      </c>
      <c r="AC36" s="93">
        <v>0</v>
      </c>
      <c r="AD36" s="192">
        <v>0</v>
      </c>
      <c r="AE36" s="179"/>
    </row>
    <row r="37" spans="2:31" s="99" customFormat="1" ht="17.25" customHeight="1" x14ac:dyDescent="0.15">
      <c r="B37" s="228"/>
      <c r="C37" s="4"/>
      <c r="D37" s="65" t="s">
        <v>251</v>
      </c>
      <c r="E37" s="3"/>
      <c r="F37" s="92">
        <v>0</v>
      </c>
      <c r="G37" s="92">
        <v>0</v>
      </c>
      <c r="H37" s="92">
        <v>0</v>
      </c>
      <c r="I37" s="92">
        <v>0</v>
      </c>
      <c r="J37" s="92">
        <v>0</v>
      </c>
      <c r="K37" s="92">
        <v>0</v>
      </c>
      <c r="L37" s="92">
        <v>0</v>
      </c>
      <c r="M37" s="92">
        <v>0</v>
      </c>
      <c r="N37" s="93">
        <v>0</v>
      </c>
      <c r="O37" s="192">
        <v>0</v>
      </c>
      <c r="P37" s="134"/>
      <c r="Q37" s="228"/>
      <c r="R37" s="4"/>
      <c r="S37" s="65" t="s">
        <v>251</v>
      </c>
      <c r="T37" s="3"/>
      <c r="U37" s="120">
        <v>0</v>
      </c>
      <c r="V37" s="92">
        <v>0</v>
      </c>
      <c r="W37" s="92">
        <v>0</v>
      </c>
      <c r="X37" s="92">
        <v>0</v>
      </c>
      <c r="Y37" s="92">
        <v>0</v>
      </c>
      <c r="Z37" s="92">
        <v>0</v>
      </c>
      <c r="AA37" s="92">
        <v>0</v>
      </c>
      <c r="AB37" s="92">
        <v>0</v>
      </c>
      <c r="AC37" s="93">
        <v>0</v>
      </c>
      <c r="AD37" s="192">
        <v>0</v>
      </c>
      <c r="AE37" s="179"/>
    </row>
    <row r="38" spans="2:31" s="99" customFormat="1" ht="17.25" customHeight="1" x14ac:dyDescent="0.15">
      <c r="B38" s="228"/>
      <c r="C38" s="4"/>
      <c r="D38" s="65" t="s">
        <v>252</v>
      </c>
      <c r="E38" s="3"/>
      <c r="F38" s="87">
        <v>1601</v>
      </c>
      <c r="G38" s="87">
        <v>248</v>
      </c>
      <c r="H38" s="87">
        <v>543</v>
      </c>
      <c r="I38" s="87">
        <v>980</v>
      </c>
      <c r="J38" s="87">
        <v>364</v>
      </c>
      <c r="K38" s="87">
        <v>373</v>
      </c>
      <c r="L38" s="92">
        <v>502</v>
      </c>
      <c r="M38" s="92">
        <v>648</v>
      </c>
      <c r="N38" s="93">
        <v>564</v>
      </c>
      <c r="O38" s="192">
        <v>816</v>
      </c>
      <c r="P38" s="134"/>
      <c r="Q38" s="228"/>
      <c r="R38" s="4"/>
      <c r="S38" s="65" t="s">
        <v>252</v>
      </c>
      <c r="T38" s="3"/>
      <c r="U38" s="87">
        <v>102</v>
      </c>
      <c r="V38" s="87">
        <v>95</v>
      </c>
      <c r="W38" s="87">
        <v>115</v>
      </c>
      <c r="X38" s="87">
        <v>105</v>
      </c>
      <c r="Y38" s="87">
        <v>131</v>
      </c>
      <c r="Z38" s="87">
        <v>120</v>
      </c>
      <c r="AA38" s="92">
        <v>132</v>
      </c>
      <c r="AB38" s="92">
        <v>180</v>
      </c>
      <c r="AC38" s="93">
        <v>121</v>
      </c>
      <c r="AD38" s="192">
        <v>145</v>
      </c>
      <c r="AE38" s="179"/>
    </row>
    <row r="39" spans="2:31" s="99" customFormat="1" ht="17.25" customHeight="1" x14ac:dyDescent="0.15">
      <c r="B39" s="228"/>
      <c r="C39" s="4"/>
      <c r="D39" s="65" t="s">
        <v>318</v>
      </c>
      <c r="E39" s="3"/>
      <c r="F39" s="87">
        <v>0</v>
      </c>
      <c r="G39" s="87">
        <v>0</v>
      </c>
      <c r="H39" s="87">
        <v>0</v>
      </c>
      <c r="I39" s="87">
        <v>0</v>
      </c>
      <c r="J39" s="87">
        <v>0</v>
      </c>
      <c r="K39" s="87">
        <v>0</v>
      </c>
      <c r="L39" s="87">
        <v>0</v>
      </c>
      <c r="M39" s="87">
        <v>0</v>
      </c>
      <c r="N39" s="88">
        <v>0</v>
      </c>
      <c r="O39" s="192">
        <v>0</v>
      </c>
      <c r="P39" s="134"/>
      <c r="Q39" s="228"/>
      <c r="R39" s="4"/>
      <c r="S39" s="65" t="s">
        <v>318</v>
      </c>
      <c r="T39" s="3"/>
      <c r="U39" s="87">
        <v>0</v>
      </c>
      <c r="V39" s="87">
        <v>0</v>
      </c>
      <c r="W39" s="87">
        <v>0</v>
      </c>
      <c r="X39" s="87">
        <v>0</v>
      </c>
      <c r="Y39" s="87">
        <v>0</v>
      </c>
      <c r="Z39" s="87">
        <v>0</v>
      </c>
      <c r="AA39" s="87">
        <v>0</v>
      </c>
      <c r="AB39" s="87">
        <v>0</v>
      </c>
      <c r="AC39" s="88">
        <v>0</v>
      </c>
      <c r="AD39" s="192">
        <v>0</v>
      </c>
      <c r="AE39" s="179"/>
    </row>
    <row r="40" spans="2:31" s="99" customFormat="1" ht="17.25" customHeight="1" x14ac:dyDescent="0.15">
      <c r="B40" s="228"/>
      <c r="C40" s="4"/>
      <c r="D40" s="65" t="s">
        <v>458</v>
      </c>
      <c r="E40" s="3"/>
      <c r="F40" s="87">
        <v>0</v>
      </c>
      <c r="G40" s="87">
        <v>17</v>
      </c>
      <c r="H40" s="87">
        <v>0</v>
      </c>
      <c r="I40" s="87">
        <v>1</v>
      </c>
      <c r="J40" s="87">
        <v>2</v>
      </c>
      <c r="K40" s="87">
        <v>1</v>
      </c>
      <c r="L40" s="87">
        <v>0</v>
      </c>
      <c r="M40" s="87">
        <v>0</v>
      </c>
      <c r="N40" s="88">
        <v>0</v>
      </c>
      <c r="O40" s="192">
        <v>0</v>
      </c>
      <c r="P40" s="134"/>
      <c r="Q40" s="228"/>
      <c r="R40" s="4"/>
      <c r="S40" s="65" t="s">
        <v>458</v>
      </c>
      <c r="T40" s="3"/>
      <c r="U40" s="87">
        <v>0</v>
      </c>
      <c r="V40" s="87">
        <v>15</v>
      </c>
      <c r="W40" s="87">
        <v>0</v>
      </c>
      <c r="X40" s="87">
        <v>0</v>
      </c>
      <c r="Y40" s="87">
        <v>7</v>
      </c>
      <c r="Z40" s="87">
        <v>1</v>
      </c>
      <c r="AA40" s="87">
        <v>0</v>
      </c>
      <c r="AB40" s="87">
        <v>0</v>
      </c>
      <c r="AC40" s="88">
        <v>0</v>
      </c>
      <c r="AD40" s="192">
        <v>0</v>
      </c>
      <c r="AE40" s="179"/>
    </row>
    <row r="41" spans="2:31" s="99" customFormat="1" ht="23.25" customHeight="1" x14ac:dyDescent="0.15">
      <c r="B41" s="228"/>
      <c r="C41" s="4"/>
      <c r="D41" s="65" t="s">
        <v>359</v>
      </c>
      <c r="E41" s="3"/>
      <c r="F41" s="87">
        <v>0</v>
      </c>
      <c r="G41" s="87">
        <v>0</v>
      </c>
      <c r="H41" s="87">
        <v>0</v>
      </c>
      <c r="I41" s="87">
        <v>0</v>
      </c>
      <c r="J41" s="87">
        <v>0</v>
      </c>
      <c r="K41" s="87">
        <v>0</v>
      </c>
      <c r="L41" s="87">
        <v>0</v>
      </c>
      <c r="M41" s="87">
        <v>0</v>
      </c>
      <c r="N41" s="88">
        <v>0</v>
      </c>
      <c r="O41" s="192">
        <v>0</v>
      </c>
      <c r="P41" s="134"/>
      <c r="Q41" s="228"/>
      <c r="R41" s="4"/>
      <c r="S41" s="65" t="s">
        <v>359</v>
      </c>
      <c r="T41" s="3"/>
      <c r="U41" s="87">
        <v>1</v>
      </c>
      <c r="V41" s="87">
        <v>0</v>
      </c>
      <c r="W41" s="87">
        <v>0</v>
      </c>
      <c r="X41" s="87">
        <v>0</v>
      </c>
      <c r="Y41" s="87">
        <v>0</v>
      </c>
      <c r="Z41" s="87">
        <v>0</v>
      </c>
      <c r="AA41" s="87">
        <v>0</v>
      </c>
      <c r="AB41" s="87">
        <v>0</v>
      </c>
      <c r="AC41" s="88">
        <v>0</v>
      </c>
      <c r="AD41" s="192">
        <v>0</v>
      </c>
      <c r="AE41" s="179"/>
    </row>
    <row r="42" spans="2:31" s="99" customFormat="1" ht="17.25" customHeight="1" x14ac:dyDescent="0.15">
      <c r="B42" s="228"/>
      <c r="C42" s="4"/>
      <c r="D42" s="65" t="s">
        <v>337</v>
      </c>
      <c r="E42" s="3"/>
      <c r="F42" s="87">
        <v>45</v>
      </c>
      <c r="G42" s="87">
        <v>37</v>
      </c>
      <c r="H42" s="87">
        <v>40</v>
      </c>
      <c r="I42" s="87">
        <v>72</v>
      </c>
      <c r="J42" s="87">
        <v>45</v>
      </c>
      <c r="K42" s="87">
        <v>47</v>
      </c>
      <c r="L42" s="87">
        <v>61</v>
      </c>
      <c r="M42" s="87">
        <v>50</v>
      </c>
      <c r="N42" s="88">
        <v>50</v>
      </c>
      <c r="O42" s="192">
        <v>58</v>
      </c>
      <c r="P42" s="134"/>
      <c r="Q42" s="228"/>
      <c r="R42" s="4"/>
      <c r="S42" s="65" t="s">
        <v>337</v>
      </c>
      <c r="T42" s="3"/>
      <c r="U42" s="133">
        <v>32</v>
      </c>
      <c r="V42" s="87">
        <v>31</v>
      </c>
      <c r="W42" s="87">
        <v>29</v>
      </c>
      <c r="X42" s="87">
        <v>43</v>
      </c>
      <c r="Y42" s="87">
        <v>51</v>
      </c>
      <c r="Z42" s="87">
        <v>50</v>
      </c>
      <c r="AA42" s="87">
        <v>48</v>
      </c>
      <c r="AB42" s="87">
        <v>43</v>
      </c>
      <c r="AC42" s="88">
        <v>44</v>
      </c>
      <c r="AD42" s="192">
        <v>41</v>
      </c>
      <c r="AE42" s="179"/>
    </row>
    <row r="43" spans="2:31" ht="16.8" customHeight="1" x14ac:dyDescent="0.15">
      <c r="B43" s="228"/>
      <c r="C43" s="193"/>
      <c r="D43" s="65" t="s">
        <v>434</v>
      </c>
      <c r="E43" s="193"/>
      <c r="F43" s="87" t="s">
        <v>308</v>
      </c>
      <c r="G43" s="87" t="s">
        <v>308</v>
      </c>
      <c r="H43" s="87" t="s">
        <v>308</v>
      </c>
      <c r="I43" s="87" t="s">
        <v>308</v>
      </c>
      <c r="J43" s="87" t="s">
        <v>308</v>
      </c>
      <c r="K43" s="87" t="s">
        <v>308</v>
      </c>
      <c r="L43" s="87" t="s">
        <v>308</v>
      </c>
      <c r="M43" s="87" t="s">
        <v>308</v>
      </c>
      <c r="N43" s="87">
        <v>0</v>
      </c>
      <c r="O43" s="87">
        <v>0</v>
      </c>
      <c r="Q43" s="228"/>
      <c r="R43" s="193"/>
      <c r="S43" s="65" t="s">
        <v>434</v>
      </c>
      <c r="T43" s="193"/>
      <c r="U43" s="87" t="s">
        <v>308</v>
      </c>
      <c r="V43" s="87" t="s">
        <v>308</v>
      </c>
      <c r="W43" s="87" t="s">
        <v>308</v>
      </c>
      <c r="X43" s="87" t="s">
        <v>308</v>
      </c>
      <c r="Y43" s="87" t="s">
        <v>308</v>
      </c>
      <c r="Z43" s="87" t="s">
        <v>308</v>
      </c>
      <c r="AA43" s="87" t="s">
        <v>308</v>
      </c>
      <c r="AB43" s="87" t="s">
        <v>308</v>
      </c>
      <c r="AC43" s="87">
        <v>0</v>
      </c>
      <c r="AD43" s="87">
        <v>0</v>
      </c>
    </row>
    <row r="44" spans="2:31" ht="42.75" customHeight="1" thickBot="1" x14ac:dyDescent="0.2">
      <c r="B44" s="236"/>
      <c r="C44" s="194"/>
      <c r="D44" s="71" t="s">
        <v>435</v>
      </c>
      <c r="E44" s="194"/>
      <c r="F44" s="137" t="s">
        <v>308</v>
      </c>
      <c r="G44" s="137" t="s">
        <v>308</v>
      </c>
      <c r="H44" s="137" t="s">
        <v>308</v>
      </c>
      <c r="I44" s="137" t="s">
        <v>308</v>
      </c>
      <c r="J44" s="137" t="s">
        <v>308</v>
      </c>
      <c r="K44" s="137" t="s">
        <v>308</v>
      </c>
      <c r="L44" s="137" t="s">
        <v>308</v>
      </c>
      <c r="M44" s="137" t="s">
        <v>308</v>
      </c>
      <c r="N44" s="137">
        <v>0</v>
      </c>
      <c r="O44" s="137">
        <v>0</v>
      </c>
      <c r="Q44" s="236"/>
      <c r="R44" s="194"/>
      <c r="S44" s="71" t="s">
        <v>435</v>
      </c>
      <c r="T44" s="194"/>
      <c r="U44" s="137" t="s">
        <v>308</v>
      </c>
      <c r="V44" s="137" t="s">
        <v>308</v>
      </c>
      <c r="W44" s="137" t="s">
        <v>308</v>
      </c>
      <c r="X44" s="137" t="s">
        <v>308</v>
      </c>
      <c r="Y44" s="137" t="s">
        <v>308</v>
      </c>
      <c r="Z44" s="137" t="s">
        <v>308</v>
      </c>
      <c r="AA44" s="137" t="s">
        <v>308</v>
      </c>
      <c r="AB44" s="137" t="s">
        <v>308</v>
      </c>
      <c r="AC44" s="137">
        <v>0</v>
      </c>
      <c r="AD44" s="137">
        <v>0</v>
      </c>
    </row>
  </sheetData>
  <mergeCells count="14">
    <mergeCell ref="B10:B13"/>
    <mergeCell ref="B14:B32"/>
    <mergeCell ref="Q10:Q13"/>
    <mergeCell ref="Q14:Q32"/>
    <mergeCell ref="B33:B44"/>
    <mergeCell ref="Q33:Q44"/>
    <mergeCell ref="B6:B9"/>
    <mergeCell ref="Q6:Q9"/>
    <mergeCell ref="Q2:AD2"/>
    <mergeCell ref="B2:O2"/>
    <mergeCell ref="B4:E5"/>
    <mergeCell ref="Q4:T5"/>
    <mergeCell ref="F4:O4"/>
    <mergeCell ref="U4:AD4"/>
  </mergeCells>
  <phoneticPr fontId="1"/>
  <printOptions horizontalCentered="1"/>
  <pageMargins left="0.39370078740157483" right="0.39370078740157483" top="0.59055118110236227" bottom="0.39370078740157483" header="0.31496062992125984" footer="0.31496062992125984"/>
  <pageSetup paperSize="9" scale="95" pageOrder="overThenDown" orientation="portrait" horizontalDpi="300" verticalDpi="300"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E50"/>
  <sheetViews>
    <sheetView view="pageBreakPreview" zoomScaleNormal="100" zoomScaleSheetLayoutView="100" workbookViewId="0">
      <selection activeCell="D18" sqref="D18"/>
    </sheetView>
  </sheetViews>
  <sheetFormatPr defaultRowHeight="10.8" x14ac:dyDescent="0.15"/>
  <cols>
    <col min="1" max="2" width="2.875" style="97" customWidth="1"/>
    <col min="3" max="3" width="1.875" style="97" customWidth="1"/>
    <col min="4" max="4" width="32.375" style="97" customWidth="1"/>
    <col min="5" max="5" width="1" style="97" customWidth="1"/>
    <col min="6" max="15" width="7" style="97" customWidth="1"/>
    <col min="16" max="16" width="3.875" style="97" customWidth="1"/>
    <col min="17" max="17" width="2.875" style="97" customWidth="1"/>
    <col min="18" max="18" width="1.875" style="97" customWidth="1"/>
    <col min="19" max="19" width="32.375" style="97" customWidth="1"/>
    <col min="20" max="20" width="1" style="97" customWidth="1"/>
    <col min="21" max="30" width="7" style="97" customWidth="1"/>
    <col min="31" max="31" width="9.375" style="98" customWidth="1"/>
    <col min="32" max="16384" width="9" style="97"/>
  </cols>
  <sheetData>
    <row r="1" spans="2:31" x14ac:dyDescent="0.15">
      <c r="B1" s="97" t="s">
        <v>387</v>
      </c>
      <c r="Q1" s="97" t="s">
        <v>388</v>
      </c>
      <c r="AE1" s="97"/>
    </row>
    <row r="2" spans="2:31" s="1" customFormat="1" ht="14.4" x14ac:dyDescent="0.15">
      <c r="B2" s="227" t="s">
        <v>406</v>
      </c>
      <c r="C2" s="227"/>
      <c r="D2" s="227"/>
      <c r="E2" s="227"/>
      <c r="F2" s="227"/>
      <c r="G2" s="227"/>
      <c r="H2" s="227"/>
      <c r="I2" s="227"/>
      <c r="J2" s="227"/>
      <c r="K2" s="227"/>
      <c r="L2" s="227"/>
      <c r="M2" s="227"/>
      <c r="N2" s="227"/>
      <c r="O2" s="227"/>
      <c r="Q2" s="227" t="s">
        <v>407</v>
      </c>
      <c r="R2" s="227"/>
      <c r="S2" s="227"/>
      <c r="T2" s="227"/>
      <c r="U2" s="227"/>
      <c r="V2" s="227"/>
      <c r="W2" s="227"/>
      <c r="X2" s="227"/>
      <c r="Y2" s="227"/>
      <c r="Z2" s="227"/>
      <c r="AA2" s="227"/>
      <c r="AB2" s="227"/>
      <c r="AC2" s="227"/>
      <c r="AD2" s="227"/>
    </row>
    <row r="3" spans="2:31" s="99" customFormat="1" ht="11.4" thickBot="1" x14ac:dyDescent="0.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row>
    <row r="4" spans="2:31" s="5" customFormat="1" ht="18" customHeight="1" x14ac:dyDescent="0.15">
      <c r="B4" s="230" t="s">
        <v>295</v>
      </c>
      <c r="C4" s="230"/>
      <c r="D4" s="230"/>
      <c r="E4" s="231"/>
      <c r="F4" s="248" t="s">
        <v>408</v>
      </c>
      <c r="G4" s="249"/>
      <c r="H4" s="249"/>
      <c r="I4" s="249"/>
      <c r="J4" s="249"/>
      <c r="K4" s="249"/>
      <c r="L4" s="249"/>
      <c r="M4" s="249"/>
      <c r="N4" s="249"/>
      <c r="O4" s="249"/>
      <c r="P4" s="2"/>
      <c r="Q4" s="250" t="s">
        <v>320</v>
      </c>
      <c r="R4" s="250"/>
      <c r="S4" s="250"/>
      <c r="T4" s="251"/>
      <c r="U4" s="249" t="s">
        <v>409</v>
      </c>
      <c r="V4" s="249"/>
      <c r="W4" s="249"/>
      <c r="X4" s="249"/>
      <c r="Y4" s="249"/>
      <c r="Z4" s="249"/>
      <c r="AA4" s="249"/>
      <c r="AB4" s="249"/>
      <c r="AC4" s="249"/>
      <c r="AD4" s="249"/>
    </row>
    <row r="5" spans="2:31" s="5" customFormat="1" ht="18" customHeight="1" x14ac:dyDescent="0.15">
      <c r="B5" s="232"/>
      <c r="C5" s="232"/>
      <c r="D5" s="232"/>
      <c r="E5" s="233"/>
      <c r="F5" s="6" t="s">
        <v>361</v>
      </c>
      <c r="G5" s="6" t="s">
        <v>376</v>
      </c>
      <c r="H5" s="6" t="s">
        <v>377</v>
      </c>
      <c r="I5" s="6" t="s">
        <v>379</v>
      </c>
      <c r="J5" s="6" t="s">
        <v>389</v>
      </c>
      <c r="K5" s="6" t="s">
        <v>390</v>
      </c>
      <c r="L5" s="6" t="s">
        <v>401</v>
      </c>
      <c r="M5" s="6" t="s">
        <v>410</v>
      </c>
      <c r="N5" s="6" t="s">
        <v>443</v>
      </c>
      <c r="O5" s="7" t="s">
        <v>444</v>
      </c>
      <c r="P5" s="8"/>
      <c r="Q5" s="252"/>
      <c r="R5" s="252"/>
      <c r="S5" s="252"/>
      <c r="T5" s="253"/>
      <c r="U5" s="6" t="s">
        <v>361</v>
      </c>
      <c r="V5" s="6" t="s">
        <v>376</v>
      </c>
      <c r="W5" s="6" t="s">
        <v>377</v>
      </c>
      <c r="X5" s="6" t="s">
        <v>379</v>
      </c>
      <c r="Y5" s="6" t="s">
        <v>389</v>
      </c>
      <c r="Z5" s="6" t="s">
        <v>390</v>
      </c>
      <c r="AA5" s="6" t="s">
        <v>401</v>
      </c>
      <c r="AB5" s="6" t="s">
        <v>410</v>
      </c>
      <c r="AC5" s="6" t="s">
        <v>443</v>
      </c>
      <c r="AD5" s="7" t="s">
        <v>444</v>
      </c>
    </row>
    <row r="6" spans="2:31" s="9" customFormat="1" ht="17.25" customHeight="1" x14ac:dyDescent="0.15">
      <c r="B6" s="241" t="s">
        <v>253</v>
      </c>
      <c r="C6" s="241"/>
      <c r="D6" s="241"/>
      <c r="E6" s="20"/>
      <c r="F6" s="13"/>
      <c r="G6" s="13"/>
      <c r="H6" s="13"/>
      <c r="I6" s="13"/>
      <c r="J6" s="13"/>
      <c r="K6" s="13"/>
      <c r="L6" s="13"/>
      <c r="M6" s="13"/>
      <c r="N6" s="60"/>
      <c r="O6" s="195"/>
      <c r="P6" s="16"/>
      <c r="Q6" s="241" t="s">
        <v>253</v>
      </c>
      <c r="R6" s="241"/>
      <c r="S6" s="241"/>
      <c r="T6" s="20"/>
      <c r="U6" s="16"/>
      <c r="V6" s="13"/>
      <c r="W6" s="13"/>
      <c r="X6" s="13"/>
      <c r="Y6" s="13"/>
      <c r="Z6" s="13"/>
      <c r="AA6" s="13"/>
      <c r="AB6" s="13"/>
      <c r="AC6" s="60"/>
      <c r="AD6" s="196"/>
      <c r="AE6" s="11"/>
    </row>
    <row r="7" spans="2:31" s="99" customFormat="1" ht="17.25" customHeight="1" x14ac:dyDescent="0.15">
      <c r="B7" s="69"/>
      <c r="C7" s="69"/>
      <c r="D7" s="65" t="s">
        <v>254</v>
      </c>
      <c r="E7" s="3"/>
      <c r="F7" s="92">
        <v>0</v>
      </c>
      <c r="G7" s="92">
        <v>0</v>
      </c>
      <c r="H7" s="92">
        <v>0</v>
      </c>
      <c r="I7" s="92">
        <v>0</v>
      </c>
      <c r="J7" s="92">
        <v>0</v>
      </c>
      <c r="K7" s="92">
        <v>0</v>
      </c>
      <c r="L7" s="92">
        <v>0</v>
      </c>
      <c r="M7" s="92">
        <v>0</v>
      </c>
      <c r="N7" s="93">
        <v>0</v>
      </c>
      <c r="O7" s="197">
        <v>0</v>
      </c>
      <c r="P7" s="134"/>
      <c r="Q7" s="69"/>
      <c r="R7" s="69"/>
      <c r="S7" s="65" t="s">
        <v>254</v>
      </c>
      <c r="T7" s="3"/>
      <c r="U7" s="120">
        <v>0</v>
      </c>
      <c r="V7" s="92">
        <v>0</v>
      </c>
      <c r="W7" s="92">
        <v>0</v>
      </c>
      <c r="X7" s="92">
        <v>0</v>
      </c>
      <c r="Y7" s="92">
        <v>0</v>
      </c>
      <c r="Z7" s="92">
        <v>0</v>
      </c>
      <c r="AA7" s="92">
        <v>0</v>
      </c>
      <c r="AB7" s="92">
        <v>0</v>
      </c>
      <c r="AC7" s="93">
        <v>0</v>
      </c>
      <c r="AD7" s="197">
        <v>0</v>
      </c>
      <c r="AE7" s="179"/>
    </row>
    <row r="8" spans="2:31" s="99" customFormat="1" ht="17.25" customHeight="1" x14ac:dyDescent="0.15">
      <c r="B8" s="69"/>
      <c r="C8" s="69"/>
      <c r="D8" s="65" t="s">
        <v>255</v>
      </c>
      <c r="E8" s="3"/>
      <c r="F8" s="92">
        <v>0</v>
      </c>
      <c r="G8" s="92">
        <v>0</v>
      </c>
      <c r="H8" s="92">
        <v>0</v>
      </c>
      <c r="I8" s="92">
        <v>0</v>
      </c>
      <c r="J8" s="92">
        <v>0</v>
      </c>
      <c r="K8" s="92">
        <v>0</v>
      </c>
      <c r="L8" s="92">
        <v>1</v>
      </c>
      <c r="M8" s="92">
        <v>0</v>
      </c>
      <c r="N8" s="93">
        <v>0</v>
      </c>
      <c r="O8" s="197">
        <v>0</v>
      </c>
      <c r="P8" s="134"/>
      <c r="Q8" s="69"/>
      <c r="R8" s="69"/>
      <c r="S8" s="65" t="s">
        <v>255</v>
      </c>
      <c r="T8" s="3"/>
      <c r="U8" s="120">
        <v>0</v>
      </c>
      <c r="V8" s="92">
        <v>0</v>
      </c>
      <c r="W8" s="92">
        <v>0</v>
      </c>
      <c r="X8" s="92">
        <v>0</v>
      </c>
      <c r="Y8" s="92">
        <v>0</v>
      </c>
      <c r="Z8" s="92">
        <v>0</v>
      </c>
      <c r="AA8" s="92">
        <v>7</v>
      </c>
      <c r="AB8" s="92">
        <v>0</v>
      </c>
      <c r="AC8" s="93">
        <v>0</v>
      </c>
      <c r="AD8" s="197">
        <v>0</v>
      </c>
      <c r="AE8" s="179"/>
    </row>
    <row r="9" spans="2:31" s="9" customFormat="1" ht="17.25" customHeight="1" x14ac:dyDescent="0.15">
      <c r="B9" s="241" t="s">
        <v>256</v>
      </c>
      <c r="C9" s="241"/>
      <c r="D9" s="241"/>
      <c r="E9" s="21"/>
      <c r="F9" s="13"/>
      <c r="G9" s="13"/>
      <c r="H9" s="13"/>
      <c r="I9" s="13"/>
      <c r="J9" s="13"/>
      <c r="K9" s="13"/>
      <c r="L9" s="13"/>
      <c r="M9" s="13"/>
      <c r="N9" s="60"/>
      <c r="O9" s="195"/>
      <c r="P9" s="16"/>
      <c r="Q9" s="241" t="s">
        <v>256</v>
      </c>
      <c r="R9" s="241"/>
      <c r="S9" s="241"/>
      <c r="T9" s="21"/>
      <c r="U9" s="16"/>
      <c r="V9" s="13"/>
      <c r="W9" s="13"/>
      <c r="X9" s="13"/>
      <c r="Y9" s="13"/>
      <c r="Z9" s="13"/>
      <c r="AA9" s="13"/>
      <c r="AB9" s="13"/>
      <c r="AC9" s="60"/>
      <c r="AD9" s="196"/>
      <c r="AE9" s="11"/>
    </row>
    <row r="10" spans="2:31" s="99" customFormat="1" ht="17.25" customHeight="1" x14ac:dyDescent="0.15">
      <c r="B10" s="69"/>
      <c r="C10" s="69"/>
      <c r="D10" s="65" t="s">
        <v>257</v>
      </c>
      <c r="E10" s="3"/>
      <c r="F10" s="92">
        <v>1</v>
      </c>
      <c r="G10" s="92">
        <v>0</v>
      </c>
      <c r="H10" s="92">
        <v>0</v>
      </c>
      <c r="I10" s="92">
        <v>0</v>
      </c>
      <c r="J10" s="92">
        <v>0</v>
      </c>
      <c r="K10" s="92">
        <v>2</v>
      </c>
      <c r="L10" s="92">
        <v>1</v>
      </c>
      <c r="M10" s="92">
        <v>2</v>
      </c>
      <c r="N10" s="93">
        <v>2</v>
      </c>
      <c r="O10" s="198">
        <v>1</v>
      </c>
      <c r="P10" s="134"/>
      <c r="Q10" s="69"/>
      <c r="R10" s="69"/>
      <c r="S10" s="65" t="s">
        <v>257</v>
      </c>
      <c r="T10" s="3"/>
      <c r="U10" s="120">
        <v>0</v>
      </c>
      <c r="V10" s="92">
        <v>0</v>
      </c>
      <c r="W10" s="92">
        <v>0</v>
      </c>
      <c r="X10" s="92">
        <v>0</v>
      </c>
      <c r="Y10" s="92">
        <v>0</v>
      </c>
      <c r="Z10" s="92">
        <v>1</v>
      </c>
      <c r="AA10" s="92">
        <v>1</v>
      </c>
      <c r="AB10" s="92">
        <v>3</v>
      </c>
      <c r="AC10" s="93">
        <v>1</v>
      </c>
      <c r="AD10" s="198">
        <v>1</v>
      </c>
      <c r="AE10" s="179"/>
    </row>
    <row r="11" spans="2:31" s="99" customFormat="1" ht="17.25" customHeight="1" x14ac:dyDescent="0.15">
      <c r="B11" s="69"/>
      <c r="C11" s="69"/>
      <c r="D11" s="65" t="s">
        <v>258</v>
      </c>
      <c r="E11" s="3"/>
      <c r="F11" s="92">
        <v>0</v>
      </c>
      <c r="G11" s="92">
        <v>1</v>
      </c>
      <c r="H11" s="92">
        <v>0</v>
      </c>
      <c r="I11" s="92">
        <v>0</v>
      </c>
      <c r="J11" s="92">
        <v>0</v>
      </c>
      <c r="K11" s="92">
        <v>0</v>
      </c>
      <c r="L11" s="92">
        <v>0</v>
      </c>
      <c r="M11" s="92">
        <v>0</v>
      </c>
      <c r="N11" s="93">
        <v>0</v>
      </c>
      <c r="O11" s="198">
        <v>0</v>
      </c>
      <c r="P11" s="134"/>
      <c r="Q11" s="69"/>
      <c r="R11" s="69"/>
      <c r="S11" s="65" t="s">
        <v>258</v>
      </c>
      <c r="T11" s="3"/>
      <c r="U11" s="120">
        <v>0</v>
      </c>
      <c r="V11" s="92">
        <v>1</v>
      </c>
      <c r="W11" s="92">
        <v>0</v>
      </c>
      <c r="X11" s="92">
        <v>0</v>
      </c>
      <c r="Y11" s="92">
        <v>0</v>
      </c>
      <c r="Z11" s="92">
        <v>0</v>
      </c>
      <c r="AA11" s="92">
        <v>0</v>
      </c>
      <c r="AB11" s="92">
        <v>0</v>
      </c>
      <c r="AC11" s="93">
        <v>0</v>
      </c>
      <c r="AD11" s="198">
        <v>0</v>
      </c>
      <c r="AE11" s="179"/>
    </row>
    <row r="12" spans="2:31" s="99" customFormat="1" ht="17.25" customHeight="1" x14ac:dyDescent="0.15">
      <c r="B12" s="69"/>
      <c r="C12" s="69"/>
      <c r="D12" s="65" t="s">
        <v>259</v>
      </c>
      <c r="E12" s="3"/>
      <c r="F12" s="92">
        <v>0</v>
      </c>
      <c r="G12" s="92">
        <v>0</v>
      </c>
      <c r="H12" s="92">
        <v>0</v>
      </c>
      <c r="I12" s="92">
        <v>0</v>
      </c>
      <c r="J12" s="92">
        <v>0</v>
      </c>
      <c r="K12" s="92">
        <v>1</v>
      </c>
      <c r="L12" s="92">
        <v>0</v>
      </c>
      <c r="M12" s="92">
        <v>0</v>
      </c>
      <c r="N12" s="93">
        <v>0</v>
      </c>
      <c r="O12" s="198">
        <v>0</v>
      </c>
      <c r="P12" s="134"/>
      <c r="Q12" s="69"/>
      <c r="R12" s="69"/>
      <c r="S12" s="65" t="s">
        <v>259</v>
      </c>
      <c r="T12" s="3"/>
      <c r="U12" s="120">
        <v>0</v>
      </c>
      <c r="V12" s="92">
        <v>0</v>
      </c>
      <c r="W12" s="92">
        <v>0</v>
      </c>
      <c r="X12" s="92">
        <v>0</v>
      </c>
      <c r="Y12" s="92">
        <v>0</v>
      </c>
      <c r="Z12" s="92">
        <v>0</v>
      </c>
      <c r="AA12" s="92">
        <v>0</v>
      </c>
      <c r="AB12" s="92">
        <v>0</v>
      </c>
      <c r="AC12" s="93">
        <v>0</v>
      </c>
      <c r="AD12" s="198">
        <v>0</v>
      </c>
      <c r="AE12" s="179"/>
    </row>
    <row r="13" spans="2:31" s="99" customFormat="1" ht="17.25" customHeight="1" x14ac:dyDescent="0.15">
      <c r="B13" s="69"/>
      <c r="C13" s="69"/>
      <c r="D13" s="65" t="s">
        <v>260</v>
      </c>
      <c r="E13" s="3"/>
      <c r="F13" s="92">
        <v>0</v>
      </c>
      <c r="G13" s="92">
        <v>0</v>
      </c>
      <c r="H13" s="92">
        <v>0</v>
      </c>
      <c r="I13" s="92">
        <v>0</v>
      </c>
      <c r="J13" s="92">
        <v>0</v>
      </c>
      <c r="K13" s="92">
        <v>0</v>
      </c>
      <c r="L13" s="92">
        <v>0</v>
      </c>
      <c r="M13" s="92">
        <v>0</v>
      </c>
      <c r="N13" s="93">
        <v>0</v>
      </c>
      <c r="O13" s="198">
        <v>0</v>
      </c>
      <c r="P13" s="134"/>
      <c r="Q13" s="69"/>
      <c r="R13" s="69"/>
      <c r="S13" s="65" t="s">
        <v>260</v>
      </c>
      <c r="T13" s="3"/>
      <c r="U13" s="120">
        <v>0</v>
      </c>
      <c r="V13" s="92">
        <v>0</v>
      </c>
      <c r="W13" s="92">
        <v>0</v>
      </c>
      <c r="X13" s="92">
        <v>0</v>
      </c>
      <c r="Y13" s="92">
        <v>0</v>
      </c>
      <c r="Z13" s="92">
        <v>0</v>
      </c>
      <c r="AA13" s="92">
        <v>0</v>
      </c>
      <c r="AB13" s="92">
        <v>0</v>
      </c>
      <c r="AC13" s="93">
        <v>0</v>
      </c>
      <c r="AD13" s="198">
        <v>0</v>
      </c>
      <c r="AE13" s="179"/>
    </row>
    <row r="14" spans="2:31" s="99" customFormat="1" ht="17.25" customHeight="1" x14ac:dyDescent="0.15">
      <c r="B14" s="69"/>
      <c r="C14" s="69"/>
      <c r="D14" s="65" t="s">
        <v>261</v>
      </c>
      <c r="E14" s="3"/>
      <c r="F14" s="92">
        <v>1</v>
      </c>
      <c r="G14" s="115">
        <v>6</v>
      </c>
      <c r="H14" s="92">
        <v>6</v>
      </c>
      <c r="I14" s="92">
        <v>4</v>
      </c>
      <c r="J14" s="92">
        <v>5</v>
      </c>
      <c r="K14" s="92">
        <v>2</v>
      </c>
      <c r="L14" s="92">
        <v>4</v>
      </c>
      <c r="M14" s="92">
        <v>4</v>
      </c>
      <c r="N14" s="93">
        <v>3</v>
      </c>
      <c r="O14" s="198">
        <v>3</v>
      </c>
      <c r="P14" s="134"/>
      <c r="Q14" s="69"/>
      <c r="R14" s="69"/>
      <c r="S14" s="65" t="s">
        <v>261</v>
      </c>
      <c r="T14" s="3"/>
      <c r="U14" s="120">
        <v>0</v>
      </c>
      <c r="V14" s="115">
        <v>7</v>
      </c>
      <c r="W14" s="92">
        <v>5</v>
      </c>
      <c r="X14" s="92">
        <v>4</v>
      </c>
      <c r="Y14" s="92">
        <v>6</v>
      </c>
      <c r="Z14" s="92">
        <v>3</v>
      </c>
      <c r="AA14" s="92">
        <v>3</v>
      </c>
      <c r="AB14" s="92">
        <v>1</v>
      </c>
      <c r="AC14" s="93">
        <v>3</v>
      </c>
      <c r="AD14" s="198">
        <v>3</v>
      </c>
      <c r="AE14" s="179"/>
    </row>
    <row r="15" spans="2:31" s="99" customFormat="1" ht="17.25" customHeight="1" x14ac:dyDescent="0.15">
      <c r="B15" s="69"/>
      <c r="C15" s="69"/>
      <c r="D15" s="65" t="s">
        <v>262</v>
      </c>
      <c r="E15" s="3"/>
      <c r="F15" s="115">
        <v>9</v>
      </c>
      <c r="G15" s="115">
        <v>13</v>
      </c>
      <c r="H15" s="115">
        <v>14</v>
      </c>
      <c r="I15" s="92">
        <v>8</v>
      </c>
      <c r="J15" s="92">
        <v>8</v>
      </c>
      <c r="K15" s="92">
        <v>5</v>
      </c>
      <c r="L15" s="92">
        <v>4</v>
      </c>
      <c r="M15" s="92">
        <v>5</v>
      </c>
      <c r="N15" s="93">
        <v>7</v>
      </c>
      <c r="O15" s="198">
        <v>10</v>
      </c>
      <c r="P15" s="134"/>
      <c r="Q15" s="69"/>
      <c r="R15" s="69"/>
      <c r="S15" s="65" t="s">
        <v>262</v>
      </c>
      <c r="T15" s="3"/>
      <c r="U15" s="118">
        <v>12</v>
      </c>
      <c r="V15" s="115">
        <v>21</v>
      </c>
      <c r="W15" s="115">
        <v>22</v>
      </c>
      <c r="X15" s="92">
        <v>15</v>
      </c>
      <c r="Y15" s="92">
        <v>17</v>
      </c>
      <c r="Z15" s="92">
        <v>9</v>
      </c>
      <c r="AA15" s="92">
        <v>3</v>
      </c>
      <c r="AB15" s="92">
        <v>8</v>
      </c>
      <c r="AC15" s="93">
        <v>5</v>
      </c>
      <c r="AD15" s="198">
        <v>8</v>
      </c>
      <c r="AE15" s="179"/>
    </row>
    <row r="16" spans="2:31" s="99" customFormat="1" ht="23.25" customHeight="1" x14ac:dyDescent="0.15">
      <c r="B16" s="69"/>
      <c r="C16" s="69"/>
      <c r="D16" s="65" t="s">
        <v>403</v>
      </c>
      <c r="E16" s="3"/>
      <c r="F16" s="112" t="s">
        <v>308</v>
      </c>
      <c r="G16" s="112" t="s">
        <v>308</v>
      </c>
      <c r="H16" s="112" t="s">
        <v>308</v>
      </c>
      <c r="I16" s="87" t="s">
        <v>308</v>
      </c>
      <c r="J16" s="87" t="s">
        <v>308</v>
      </c>
      <c r="K16" s="87" t="s">
        <v>308</v>
      </c>
      <c r="L16" s="87" t="s">
        <v>308</v>
      </c>
      <c r="M16" s="87">
        <v>0</v>
      </c>
      <c r="N16" s="88">
        <v>0</v>
      </c>
      <c r="O16" s="198">
        <v>0</v>
      </c>
      <c r="P16" s="134"/>
      <c r="Q16" s="69"/>
      <c r="R16" s="69"/>
      <c r="S16" s="65" t="s">
        <v>403</v>
      </c>
      <c r="T16" s="3"/>
      <c r="U16" s="135" t="s">
        <v>308</v>
      </c>
      <c r="V16" s="112" t="s">
        <v>308</v>
      </c>
      <c r="W16" s="112" t="s">
        <v>308</v>
      </c>
      <c r="X16" s="87" t="s">
        <v>308</v>
      </c>
      <c r="Y16" s="87" t="s">
        <v>308</v>
      </c>
      <c r="Z16" s="87" t="s">
        <v>308</v>
      </c>
      <c r="AA16" s="87" t="s">
        <v>308</v>
      </c>
      <c r="AB16" s="87">
        <v>0</v>
      </c>
      <c r="AC16" s="88">
        <v>0</v>
      </c>
      <c r="AD16" s="198">
        <v>0</v>
      </c>
      <c r="AE16" s="179"/>
    </row>
    <row r="17" spans="2:31" s="99" customFormat="1" ht="23.25" customHeight="1" x14ac:dyDescent="0.15">
      <c r="B17" s="69"/>
      <c r="C17" s="69"/>
      <c r="D17" s="205" t="s">
        <v>436</v>
      </c>
      <c r="E17" s="3"/>
      <c r="F17" s="87">
        <v>0</v>
      </c>
      <c r="G17" s="87">
        <v>0</v>
      </c>
      <c r="H17" s="87">
        <v>0</v>
      </c>
      <c r="I17" s="87">
        <v>0</v>
      </c>
      <c r="J17" s="87">
        <v>0</v>
      </c>
      <c r="K17" s="87">
        <v>0</v>
      </c>
      <c r="L17" s="87">
        <v>0</v>
      </c>
      <c r="M17" s="87">
        <v>0</v>
      </c>
      <c r="N17" s="87">
        <v>0</v>
      </c>
      <c r="O17" s="198">
        <v>0</v>
      </c>
      <c r="P17" s="134"/>
      <c r="Q17" s="69"/>
      <c r="R17" s="69"/>
      <c r="S17" s="205" t="s">
        <v>436</v>
      </c>
      <c r="T17" s="3"/>
      <c r="U17" s="87">
        <v>0</v>
      </c>
      <c r="V17" s="87">
        <v>0</v>
      </c>
      <c r="W17" s="87">
        <v>0</v>
      </c>
      <c r="X17" s="87">
        <v>0</v>
      </c>
      <c r="Y17" s="87">
        <v>0</v>
      </c>
      <c r="Z17" s="87">
        <v>0</v>
      </c>
      <c r="AA17" s="87">
        <v>0</v>
      </c>
      <c r="AB17" s="87">
        <v>0</v>
      </c>
      <c r="AC17" s="87">
        <v>0</v>
      </c>
      <c r="AD17" s="198">
        <v>0</v>
      </c>
      <c r="AE17" s="179"/>
    </row>
    <row r="18" spans="2:31" s="99" customFormat="1" ht="23.25" customHeight="1" x14ac:dyDescent="0.15">
      <c r="B18" s="69"/>
      <c r="C18" s="69"/>
      <c r="D18" s="205" t="s">
        <v>437</v>
      </c>
      <c r="E18" s="3"/>
      <c r="F18" s="87">
        <v>0</v>
      </c>
      <c r="G18" s="87">
        <v>0</v>
      </c>
      <c r="H18" s="87">
        <v>0</v>
      </c>
      <c r="I18" s="87">
        <v>0</v>
      </c>
      <c r="J18" s="87">
        <v>0</v>
      </c>
      <c r="K18" s="87">
        <v>0</v>
      </c>
      <c r="L18" s="87">
        <v>0</v>
      </c>
      <c r="M18" s="87">
        <v>0</v>
      </c>
      <c r="N18" s="87">
        <v>0</v>
      </c>
      <c r="O18" s="198">
        <v>0</v>
      </c>
      <c r="P18" s="134"/>
      <c r="Q18" s="69"/>
      <c r="R18" s="69"/>
      <c r="S18" s="205" t="s">
        <v>437</v>
      </c>
      <c r="T18" s="3"/>
      <c r="U18" s="87">
        <v>0</v>
      </c>
      <c r="V18" s="87">
        <v>0</v>
      </c>
      <c r="W18" s="87">
        <v>0</v>
      </c>
      <c r="X18" s="87">
        <v>0</v>
      </c>
      <c r="Y18" s="87">
        <v>0</v>
      </c>
      <c r="Z18" s="87">
        <v>0</v>
      </c>
      <c r="AA18" s="87">
        <v>0</v>
      </c>
      <c r="AB18" s="87">
        <v>0</v>
      </c>
      <c r="AC18" s="87">
        <v>0</v>
      </c>
      <c r="AD18" s="198">
        <v>0</v>
      </c>
      <c r="AE18" s="179"/>
    </row>
    <row r="19" spans="2:31" s="99" customFormat="1" ht="16.8" customHeight="1" x14ac:dyDescent="0.15">
      <c r="B19" s="69"/>
      <c r="C19" s="69"/>
      <c r="D19" s="205" t="s">
        <v>438</v>
      </c>
      <c r="E19" s="3"/>
      <c r="F19" s="87" t="s">
        <v>308</v>
      </c>
      <c r="G19" s="87" t="s">
        <v>308</v>
      </c>
      <c r="H19" s="87" t="s">
        <v>308</v>
      </c>
      <c r="I19" s="87">
        <v>0</v>
      </c>
      <c r="J19" s="87">
        <v>0</v>
      </c>
      <c r="K19" s="87">
        <v>0</v>
      </c>
      <c r="L19" s="87">
        <v>0</v>
      </c>
      <c r="M19" s="87">
        <v>0</v>
      </c>
      <c r="N19" s="87">
        <v>0</v>
      </c>
      <c r="O19" s="198">
        <v>0</v>
      </c>
      <c r="P19" s="134"/>
      <c r="Q19" s="69"/>
      <c r="R19" s="69"/>
      <c r="S19" s="205" t="s">
        <v>438</v>
      </c>
      <c r="T19" s="3"/>
      <c r="U19" s="87" t="s">
        <v>308</v>
      </c>
      <c r="V19" s="87" t="s">
        <v>308</v>
      </c>
      <c r="W19" s="87" t="s">
        <v>308</v>
      </c>
      <c r="X19" s="87">
        <v>0</v>
      </c>
      <c r="Y19" s="87">
        <v>0</v>
      </c>
      <c r="Z19" s="87">
        <v>0</v>
      </c>
      <c r="AA19" s="87">
        <v>0</v>
      </c>
      <c r="AB19" s="87">
        <v>0</v>
      </c>
      <c r="AC19" s="87">
        <v>0</v>
      </c>
      <c r="AD19" s="198">
        <v>0</v>
      </c>
      <c r="AE19" s="179"/>
    </row>
    <row r="20" spans="2:31" s="9" customFormat="1" ht="17.25" customHeight="1" x14ac:dyDescent="0.15">
      <c r="B20" s="241" t="s">
        <v>263</v>
      </c>
      <c r="C20" s="241"/>
      <c r="D20" s="241"/>
      <c r="E20" s="21"/>
      <c r="F20" s="13"/>
      <c r="G20" s="13"/>
      <c r="H20" s="13"/>
      <c r="I20" s="13"/>
      <c r="J20" s="13"/>
      <c r="K20" s="13"/>
      <c r="L20" s="13"/>
      <c r="M20" s="13"/>
      <c r="N20" s="60"/>
      <c r="O20" s="195"/>
      <c r="P20" s="16"/>
      <c r="Q20" s="241" t="s">
        <v>263</v>
      </c>
      <c r="R20" s="241"/>
      <c r="S20" s="241"/>
      <c r="T20" s="21"/>
      <c r="U20" s="16"/>
      <c r="V20" s="13"/>
      <c r="W20" s="13"/>
      <c r="X20" s="13"/>
      <c r="Y20" s="13"/>
      <c r="Z20" s="13"/>
      <c r="AA20" s="13"/>
      <c r="AB20" s="13"/>
      <c r="AC20" s="60"/>
      <c r="AD20" s="196"/>
      <c r="AE20" s="11"/>
    </row>
    <row r="21" spans="2:31" s="99" customFormat="1" ht="17.25" customHeight="1" x14ac:dyDescent="0.15">
      <c r="B21" s="69"/>
      <c r="C21" s="69"/>
      <c r="D21" s="65" t="s">
        <v>264</v>
      </c>
      <c r="E21" s="3"/>
      <c r="F21" s="92">
        <v>1</v>
      </c>
      <c r="G21" s="115">
        <v>3</v>
      </c>
      <c r="H21" s="115">
        <v>1</v>
      </c>
      <c r="I21" s="92">
        <v>2</v>
      </c>
      <c r="J21" s="92">
        <v>3</v>
      </c>
      <c r="K21" s="92">
        <v>1</v>
      </c>
      <c r="L21" s="92">
        <v>0</v>
      </c>
      <c r="M21" s="92">
        <v>3</v>
      </c>
      <c r="N21" s="93">
        <v>5</v>
      </c>
      <c r="O21" s="199">
        <v>0</v>
      </c>
      <c r="P21" s="134"/>
      <c r="Q21" s="69"/>
      <c r="R21" s="69"/>
      <c r="S21" s="65" t="s">
        <v>264</v>
      </c>
      <c r="T21" s="3"/>
      <c r="U21" s="120">
        <v>1</v>
      </c>
      <c r="V21" s="92">
        <v>3</v>
      </c>
      <c r="W21" s="115">
        <v>1</v>
      </c>
      <c r="X21" s="92">
        <v>2</v>
      </c>
      <c r="Y21" s="92">
        <v>4</v>
      </c>
      <c r="Z21" s="92">
        <v>1</v>
      </c>
      <c r="AA21" s="92">
        <v>0</v>
      </c>
      <c r="AB21" s="92">
        <v>3</v>
      </c>
      <c r="AC21" s="93">
        <v>7</v>
      </c>
      <c r="AD21" s="199">
        <v>0</v>
      </c>
      <c r="AE21" s="179"/>
    </row>
    <row r="22" spans="2:31" s="99" customFormat="1" ht="17.25" customHeight="1" x14ac:dyDescent="0.15">
      <c r="B22" s="69"/>
      <c r="C22" s="69"/>
      <c r="D22" s="65" t="s">
        <v>265</v>
      </c>
      <c r="E22" s="3"/>
      <c r="F22" s="92">
        <v>1</v>
      </c>
      <c r="G22" s="92">
        <v>0</v>
      </c>
      <c r="H22" s="92">
        <v>0</v>
      </c>
      <c r="I22" s="92">
        <v>6</v>
      </c>
      <c r="J22" s="92">
        <v>0</v>
      </c>
      <c r="K22" s="92">
        <v>4</v>
      </c>
      <c r="L22" s="92">
        <v>4</v>
      </c>
      <c r="M22" s="92">
        <v>0</v>
      </c>
      <c r="N22" s="93">
        <v>0</v>
      </c>
      <c r="O22" s="199">
        <v>1</v>
      </c>
      <c r="P22" s="134"/>
      <c r="Q22" s="69"/>
      <c r="R22" s="69"/>
      <c r="S22" s="65" t="s">
        <v>265</v>
      </c>
      <c r="T22" s="3"/>
      <c r="U22" s="120">
        <v>1</v>
      </c>
      <c r="V22" s="92">
        <v>0</v>
      </c>
      <c r="W22" s="92">
        <v>0</v>
      </c>
      <c r="X22" s="92">
        <v>4</v>
      </c>
      <c r="Y22" s="92">
        <v>2</v>
      </c>
      <c r="Z22" s="92">
        <v>4</v>
      </c>
      <c r="AA22" s="92">
        <v>5</v>
      </c>
      <c r="AB22" s="92">
        <v>0</v>
      </c>
      <c r="AC22" s="93">
        <v>0</v>
      </c>
      <c r="AD22" s="199">
        <v>1</v>
      </c>
      <c r="AE22" s="179"/>
    </row>
    <row r="23" spans="2:31" s="99" customFormat="1" ht="17.25" customHeight="1" x14ac:dyDescent="0.15">
      <c r="B23" s="69"/>
      <c r="C23" s="69"/>
      <c r="D23" s="65" t="s">
        <v>266</v>
      </c>
      <c r="E23" s="3"/>
      <c r="F23" s="92">
        <v>7</v>
      </c>
      <c r="G23" s="92">
        <v>6</v>
      </c>
      <c r="H23" s="115">
        <v>3</v>
      </c>
      <c r="I23" s="92">
        <v>17</v>
      </c>
      <c r="J23" s="92">
        <v>7</v>
      </c>
      <c r="K23" s="92">
        <v>9</v>
      </c>
      <c r="L23" s="92">
        <v>11</v>
      </c>
      <c r="M23" s="92">
        <v>18</v>
      </c>
      <c r="N23" s="93">
        <v>9</v>
      </c>
      <c r="O23" s="199">
        <v>9</v>
      </c>
      <c r="P23" s="134"/>
      <c r="Q23" s="69"/>
      <c r="R23" s="69"/>
      <c r="S23" s="65" t="s">
        <v>266</v>
      </c>
      <c r="T23" s="3"/>
      <c r="U23" s="120">
        <v>7</v>
      </c>
      <c r="V23" s="92">
        <v>7</v>
      </c>
      <c r="W23" s="115">
        <v>4</v>
      </c>
      <c r="X23" s="92">
        <v>6</v>
      </c>
      <c r="Y23" s="92">
        <v>9</v>
      </c>
      <c r="Z23" s="92">
        <v>10</v>
      </c>
      <c r="AA23" s="92">
        <v>9</v>
      </c>
      <c r="AB23" s="92">
        <v>13</v>
      </c>
      <c r="AC23" s="93">
        <v>8</v>
      </c>
      <c r="AD23" s="199">
        <v>5</v>
      </c>
      <c r="AE23" s="179"/>
    </row>
    <row r="24" spans="2:31" s="9" customFormat="1" ht="17.25" customHeight="1" x14ac:dyDescent="0.15">
      <c r="B24" s="241" t="s">
        <v>267</v>
      </c>
      <c r="C24" s="241"/>
      <c r="D24" s="241"/>
      <c r="E24" s="21"/>
      <c r="F24" s="13"/>
      <c r="G24" s="13"/>
      <c r="H24" s="13"/>
      <c r="I24" s="13"/>
      <c r="J24" s="13"/>
      <c r="K24" s="13"/>
      <c r="L24" s="13"/>
      <c r="M24" s="13"/>
      <c r="N24" s="60"/>
      <c r="O24" s="195"/>
      <c r="P24" s="16"/>
      <c r="Q24" s="241" t="s">
        <v>267</v>
      </c>
      <c r="R24" s="241"/>
      <c r="S24" s="241"/>
      <c r="T24" s="21"/>
      <c r="U24" s="16"/>
      <c r="V24" s="13"/>
      <c r="W24" s="13"/>
      <c r="X24" s="13"/>
      <c r="Y24" s="13"/>
      <c r="Z24" s="13"/>
      <c r="AA24" s="13"/>
      <c r="AB24" s="13"/>
      <c r="AC24" s="60"/>
      <c r="AD24" s="196"/>
      <c r="AE24" s="11"/>
    </row>
    <row r="25" spans="2:31" s="99" customFormat="1" ht="17.25" customHeight="1" x14ac:dyDescent="0.15">
      <c r="B25" s="69"/>
      <c r="C25" s="69"/>
      <c r="D25" s="65" t="s">
        <v>268</v>
      </c>
      <c r="E25" s="3"/>
      <c r="F25" s="92">
        <v>1</v>
      </c>
      <c r="G25" s="92">
        <v>1</v>
      </c>
      <c r="H25" s="92">
        <v>23</v>
      </c>
      <c r="I25" s="92">
        <v>0</v>
      </c>
      <c r="J25" s="92">
        <v>0</v>
      </c>
      <c r="K25" s="92">
        <v>1</v>
      </c>
      <c r="L25" s="92">
        <v>2</v>
      </c>
      <c r="M25" s="92">
        <v>4</v>
      </c>
      <c r="N25" s="93">
        <v>4</v>
      </c>
      <c r="O25" s="200">
        <v>2</v>
      </c>
      <c r="P25" s="134"/>
      <c r="Q25" s="69"/>
      <c r="R25" s="69"/>
      <c r="S25" s="65" t="s">
        <v>268</v>
      </c>
      <c r="T25" s="3"/>
      <c r="U25" s="120">
        <v>0</v>
      </c>
      <c r="V25" s="92">
        <v>0</v>
      </c>
      <c r="W25" s="92">
        <v>11</v>
      </c>
      <c r="X25" s="92">
        <v>1</v>
      </c>
      <c r="Y25" s="92">
        <v>0</v>
      </c>
      <c r="Z25" s="92">
        <v>1</v>
      </c>
      <c r="AA25" s="92">
        <v>1</v>
      </c>
      <c r="AB25" s="92">
        <v>2</v>
      </c>
      <c r="AC25" s="93">
        <v>3</v>
      </c>
      <c r="AD25" s="200">
        <v>1</v>
      </c>
      <c r="AE25" s="179"/>
    </row>
    <row r="26" spans="2:31" s="99" customFormat="1" ht="17.25" customHeight="1" x14ac:dyDescent="0.15">
      <c r="B26" s="69"/>
      <c r="C26" s="69"/>
      <c r="D26" s="65" t="s">
        <v>269</v>
      </c>
      <c r="E26" s="3"/>
      <c r="F26" s="92">
        <v>1</v>
      </c>
      <c r="G26" s="92">
        <v>3</v>
      </c>
      <c r="H26" s="92">
        <v>24</v>
      </c>
      <c r="I26" s="92">
        <v>2</v>
      </c>
      <c r="J26" s="92">
        <v>3</v>
      </c>
      <c r="K26" s="92">
        <v>3</v>
      </c>
      <c r="L26" s="92">
        <v>3</v>
      </c>
      <c r="M26" s="92">
        <v>6</v>
      </c>
      <c r="N26" s="93">
        <v>2</v>
      </c>
      <c r="O26" s="200">
        <v>5</v>
      </c>
      <c r="P26" s="134"/>
      <c r="Q26" s="69"/>
      <c r="R26" s="69"/>
      <c r="S26" s="65" t="s">
        <v>269</v>
      </c>
      <c r="T26" s="3"/>
      <c r="U26" s="120">
        <v>0</v>
      </c>
      <c r="V26" s="92">
        <v>0</v>
      </c>
      <c r="W26" s="92">
        <v>5</v>
      </c>
      <c r="X26" s="92">
        <v>0</v>
      </c>
      <c r="Y26" s="92">
        <v>3</v>
      </c>
      <c r="Z26" s="92">
        <v>3</v>
      </c>
      <c r="AA26" s="92">
        <v>0</v>
      </c>
      <c r="AB26" s="92">
        <v>1</v>
      </c>
      <c r="AC26" s="93">
        <v>0</v>
      </c>
      <c r="AD26" s="200">
        <v>2</v>
      </c>
      <c r="AE26" s="179"/>
    </row>
    <row r="27" spans="2:31" s="99" customFormat="1" ht="17.25" customHeight="1" x14ac:dyDescent="0.15">
      <c r="B27" s="69"/>
      <c r="C27" s="69"/>
      <c r="D27" s="65" t="s">
        <v>343</v>
      </c>
      <c r="E27" s="3"/>
      <c r="F27" s="115">
        <v>23</v>
      </c>
      <c r="G27" s="115">
        <v>13</v>
      </c>
      <c r="H27" s="115">
        <v>15</v>
      </c>
      <c r="I27" s="92">
        <v>15</v>
      </c>
      <c r="J27" s="92">
        <v>25</v>
      </c>
      <c r="K27" s="92">
        <v>18</v>
      </c>
      <c r="L27" s="92">
        <v>18</v>
      </c>
      <c r="M27" s="92">
        <v>30</v>
      </c>
      <c r="N27" s="93">
        <v>16</v>
      </c>
      <c r="O27" s="200">
        <v>22</v>
      </c>
      <c r="P27" s="134"/>
      <c r="Q27" s="69"/>
      <c r="R27" s="69"/>
      <c r="S27" s="65" t="s">
        <v>343</v>
      </c>
      <c r="T27" s="3"/>
      <c r="U27" s="118">
        <v>43</v>
      </c>
      <c r="V27" s="115">
        <v>16</v>
      </c>
      <c r="W27" s="115">
        <v>25</v>
      </c>
      <c r="X27" s="92">
        <v>22</v>
      </c>
      <c r="Y27" s="92">
        <v>30</v>
      </c>
      <c r="Z27" s="92">
        <v>20</v>
      </c>
      <c r="AA27" s="92">
        <v>23</v>
      </c>
      <c r="AB27" s="92">
        <v>31</v>
      </c>
      <c r="AC27" s="93">
        <v>18</v>
      </c>
      <c r="AD27" s="200">
        <v>29</v>
      </c>
      <c r="AE27" s="179"/>
    </row>
    <row r="28" spans="2:31" s="99" customFormat="1" ht="17.25" customHeight="1" x14ac:dyDescent="0.15">
      <c r="B28" s="69"/>
      <c r="C28" s="69"/>
      <c r="D28" s="65" t="s">
        <v>270</v>
      </c>
      <c r="E28" s="3"/>
      <c r="F28" s="92">
        <v>0</v>
      </c>
      <c r="G28" s="115">
        <v>0</v>
      </c>
      <c r="H28" s="115">
        <v>0</v>
      </c>
      <c r="I28" s="92">
        <v>0</v>
      </c>
      <c r="J28" s="92">
        <v>0</v>
      </c>
      <c r="K28" s="92">
        <v>0</v>
      </c>
      <c r="L28" s="92">
        <v>0</v>
      </c>
      <c r="M28" s="92">
        <v>0</v>
      </c>
      <c r="N28" s="93">
        <v>0</v>
      </c>
      <c r="O28" s="200">
        <v>0</v>
      </c>
      <c r="P28" s="134"/>
      <c r="Q28" s="69"/>
      <c r="R28" s="69"/>
      <c r="S28" s="65" t="s">
        <v>270</v>
      </c>
      <c r="T28" s="3"/>
      <c r="U28" s="120">
        <v>0</v>
      </c>
      <c r="V28" s="115">
        <v>0</v>
      </c>
      <c r="W28" s="115">
        <v>0</v>
      </c>
      <c r="X28" s="92">
        <v>0</v>
      </c>
      <c r="Y28" s="92">
        <v>0</v>
      </c>
      <c r="Z28" s="92">
        <v>0</v>
      </c>
      <c r="AA28" s="92">
        <v>0</v>
      </c>
      <c r="AB28" s="92">
        <v>0</v>
      </c>
      <c r="AC28" s="93">
        <v>0</v>
      </c>
      <c r="AD28" s="200">
        <v>0</v>
      </c>
      <c r="AE28" s="179"/>
    </row>
    <row r="29" spans="2:31" s="99" customFormat="1" ht="17.25" customHeight="1" x14ac:dyDescent="0.15">
      <c r="B29" s="69"/>
      <c r="C29" s="69"/>
      <c r="D29" s="65" t="s">
        <v>271</v>
      </c>
      <c r="E29" s="3"/>
      <c r="F29" s="92">
        <v>4</v>
      </c>
      <c r="G29" s="115">
        <v>5</v>
      </c>
      <c r="H29" s="115">
        <v>7</v>
      </c>
      <c r="I29" s="92">
        <v>3</v>
      </c>
      <c r="J29" s="92">
        <v>8</v>
      </c>
      <c r="K29" s="92">
        <v>7</v>
      </c>
      <c r="L29" s="92">
        <v>10</v>
      </c>
      <c r="M29" s="92">
        <v>4</v>
      </c>
      <c r="N29" s="93">
        <v>6</v>
      </c>
      <c r="O29" s="200">
        <v>6</v>
      </c>
      <c r="P29" s="134"/>
      <c r="Q29" s="69"/>
      <c r="R29" s="69"/>
      <c r="S29" s="65" t="s">
        <v>271</v>
      </c>
      <c r="T29" s="3"/>
      <c r="U29" s="120">
        <v>4</v>
      </c>
      <c r="V29" s="115">
        <v>5</v>
      </c>
      <c r="W29" s="115">
        <v>8</v>
      </c>
      <c r="X29" s="92">
        <v>5</v>
      </c>
      <c r="Y29" s="92">
        <v>11</v>
      </c>
      <c r="Z29" s="92">
        <v>8</v>
      </c>
      <c r="AA29" s="92">
        <v>9</v>
      </c>
      <c r="AB29" s="92">
        <v>4</v>
      </c>
      <c r="AC29" s="93">
        <v>5</v>
      </c>
      <c r="AD29" s="200">
        <v>6</v>
      </c>
      <c r="AE29" s="179"/>
    </row>
    <row r="30" spans="2:31" s="99" customFormat="1" ht="17.25" customHeight="1" x14ac:dyDescent="0.15">
      <c r="B30" s="69"/>
      <c r="C30" s="69"/>
      <c r="D30" s="65" t="s">
        <v>272</v>
      </c>
      <c r="E30" s="3"/>
      <c r="F30" s="92">
        <v>0</v>
      </c>
      <c r="G30" s="115">
        <v>0</v>
      </c>
      <c r="H30" s="92">
        <v>0</v>
      </c>
      <c r="I30" s="92">
        <v>0</v>
      </c>
      <c r="J30" s="92">
        <v>0</v>
      </c>
      <c r="K30" s="92">
        <v>0</v>
      </c>
      <c r="L30" s="92">
        <v>0</v>
      </c>
      <c r="M30" s="92">
        <v>0</v>
      </c>
      <c r="N30" s="93">
        <v>0</v>
      </c>
      <c r="O30" s="200">
        <v>0</v>
      </c>
      <c r="P30" s="134"/>
      <c r="Q30" s="69"/>
      <c r="R30" s="69"/>
      <c r="S30" s="65" t="s">
        <v>272</v>
      </c>
      <c r="T30" s="3"/>
      <c r="U30" s="120">
        <v>0</v>
      </c>
      <c r="V30" s="115">
        <v>0</v>
      </c>
      <c r="W30" s="92">
        <v>0</v>
      </c>
      <c r="X30" s="92">
        <v>0</v>
      </c>
      <c r="Y30" s="92">
        <v>0</v>
      </c>
      <c r="Z30" s="92">
        <v>0</v>
      </c>
      <c r="AA30" s="92">
        <v>0</v>
      </c>
      <c r="AB30" s="92">
        <v>0</v>
      </c>
      <c r="AC30" s="93">
        <v>0</v>
      </c>
      <c r="AD30" s="200">
        <v>0</v>
      </c>
      <c r="AE30" s="179"/>
    </row>
    <row r="31" spans="2:31" s="99" customFormat="1" ht="17.25" customHeight="1" x14ac:dyDescent="0.15">
      <c r="B31" s="69"/>
      <c r="C31" s="69"/>
      <c r="D31" s="65" t="s">
        <v>439</v>
      </c>
      <c r="E31" s="3"/>
      <c r="F31" s="87" t="s">
        <v>308</v>
      </c>
      <c r="G31" s="87" t="s">
        <v>308</v>
      </c>
      <c r="H31" s="87" t="s">
        <v>308</v>
      </c>
      <c r="I31" s="87" t="s">
        <v>308</v>
      </c>
      <c r="J31" s="87" t="s">
        <v>308</v>
      </c>
      <c r="K31" s="87" t="s">
        <v>308</v>
      </c>
      <c r="L31" s="87" t="s">
        <v>308</v>
      </c>
      <c r="M31" s="87" t="s">
        <v>308</v>
      </c>
      <c r="N31" s="87">
        <v>0</v>
      </c>
      <c r="O31" s="200">
        <v>2</v>
      </c>
      <c r="P31" s="134"/>
      <c r="Q31" s="69"/>
      <c r="R31" s="69"/>
      <c r="S31" s="65" t="s">
        <v>439</v>
      </c>
      <c r="T31" s="3"/>
      <c r="U31" s="87" t="s">
        <v>308</v>
      </c>
      <c r="V31" s="87" t="s">
        <v>308</v>
      </c>
      <c r="W31" s="87" t="s">
        <v>308</v>
      </c>
      <c r="X31" s="87" t="s">
        <v>308</v>
      </c>
      <c r="Y31" s="87" t="s">
        <v>308</v>
      </c>
      <c r="Z31" s="87" t="s">
        <v>308</v>
      </c>
      <c r="AA31" s="87" t="s">
        <v>308</v>
      </c>
      <c r="AB31" s="87" t="s">
        <v>308</v>
      </c>
      <c r="AC31" s="87">
        <v>0</v>
      </c>
      <c r="AD31" s="200">
        <v>4</v>
      </c>
      <c r="AE31" s="179"/>
    </row>
    <row r="32" spans="2:31" s="9" customFormat="1" ht="17.25" customHeight="1" x14ac:dyDescent="0.15">
      <c r="B32" s="241" t="s">
        <v>273</v>
      </c>
      <c r="C32" s="241"/>
      <c r="D32" s="241"/>
      <c r="E32" s="21"/>
      <c r="F32" s="13"/>
      <c r="G32" s="13"/>
      <c r="H32" s="13"/>
      <c r="I32" s="13"/>
      <c r="J32" s="13"/>
      <c r="K32" s="13"/>
      <c r="L32" s="13"/>
      <c r="M32" s="13"/>
      <c r="N32" s="60"/>
      <c r="O32" s="195"/>
      <c r="P32" s="16"/>
      <c r="Q32" s="241" t="s">
        <v>273</v>
      </c>
      <c r="R32" s="241"/>
      <c r="S32" s="241"/>
      <c r="T32" s="21"/>
      <c r="U32" s="16"/>
      <c r="V32" s="13"/>
      <c r="W32" s="13"/>
      <c r="X32" s="13"/>
      <c r="Y32" s="13"/>
      <c r="Z32" s="13"/>
      <c r="AA32" s="13"/>
      <c r="AB32" s="13"/>
      <c r="AC32" s="60"/>
      <c r="AD32" s="196"/>
      <c r="AE32" s="11"/>
    </row>
    <row r="33" spans="2:31" s="99" customFormat="1" ht="17.25" customHeight="1" x14ac:dyDescent="0.15">
      <c r="B33" s="69"/>
      <c r="C33" s="69"/>
      <c r="D33" s="65" t="s">
        <v>274</v>
      </c>
      <c r="E33" s="3"/>
      <c r="F33" s="115">
        <v>0</v>
      </c>
      <c r="G33" s="115">
        <v>0</v>
      </c>
      <c r="H33" s="115">
        <v>0</v>
      </c>
      <c r="I33" s="92">
        <v>1</v>
      </c>
      <c r="J33" s="92">
        <v>0</v>
      </c>
      <c r="K33" s="92">
        <v>0</v>
      </c>
      <c r="L33" s="92">
        <v>1</v>
      </c>
      <c r="M33" s="92">
        <v>0</v>
      </c>
      <c r="N33" s="93">
        <v>0</v>
      </c>
      <c r="O33" s="201">
        <v>1</v>
      </c>
      <c r="P33" s="134"/>
      <c r="Q33" s="69"/>
      <c r="R33" s="69"/>
      <c r="S33" s="65" t="s">
        <v>274</v>
      </c>
      <c r="T33" s="3"/>
      <c r="U33" s="118">
        <v>0</v>
      </c>
      <c r="V33" s="115">
        <v>0</v>
      </c>
      <c r="W33" s="115">
        <v>0</v>
      </c>
      <c r="X33" s="92">
        <v>2</v>
      </c>
      <c r="Y33" s="92">
        <v>0</v>
      </c>
      <c r="Z33" s="92">
        <v>0</v>
      </c>
      <c r="AA33" s="92">
        <v>2</v>
      </c>
      <c r="AB33" s="92">
        <v>0</v>
      </c>
      <c r="AC33" s="93">
        <v>0</v>
      </c>
      <c r="AD33" s="201">
        <v>1</v>
      </c>
      <c r="AE33" s="179"/>
    </row>
    <row r="34" spans="2:31" s="99" customFormat="1" ht="17.25" customHeight="1" x14ac:dyDescent="0.15">
      <c r="B34" s="69"/>
      <c r="C34" s="69"/>
      <c r="D34" s="65" t="s">
        <v>275</v>
      </c>
      <c r="E34" s="3"/>
      <c r="F34" s="92">
        <v>0</v>
      </c>
      <c r="G34" s="92">
        <v>0</v>
      </c>
      <c r="H34" s="92">
        <v>0</v>
      </c>
      <c r="I34" s="92">
        <v>0</v>
      </c>
      <c r="J34" s="92">
        <v>0</v>
      </c>
      <c r="K34" s="92">
        <v>0</v>
      </c>
      <c r="L34" s="92">
        <v>0</v>
      </c>
      <c r="M34" s="92">
        <v>0</v>
      </c>
      <c r="N34" s="93">
        <v>0</v>
      </c>
      <c r="O34" s="201">
        <v>0</v>
      </c>
      <c r="P34" s="134"/>
      <c r="Q34" s="69"/>
      <c r="R34" s="69"/>
      <c r="S34" s="65" t="s">
        <v>275</v>
      </c>
      <c r="T34" s="3"/>
      <c r="U34" s="120">
        <v>0</v>
      </c>
      <c r="V34" s="92">
        <v>0</v>
      </c>
      <c r="W34" s="92">
        <v>0</v>
      </c>
      <c r="X34" s="92">
        <v>0</v>
      </c>
      <c r="Y34" s="92">
        <v>0</v>
      </c>
      <c r="Z34" s="92">
        <v>0</v>
      </c>
      <c r="AA34" s="92">
        <v>0</v>
      </c>
      <c r="AB34" s="92">
        <v>0</v>
      </c>
      <c r="AC34" s="93">
        <v>0</v>
      </c>
      <c r="AD34" s="201">
        <v>0</v>
      </c>
      <c r="AE34" s="179"/>
    </row>
    <row r="35" spans="2:31" s="99" customFormat="1" ht="17.25" customHeight="1" x14ac:dyDescent="0.15">
      <c r="B35" s="69"/>
      <c r="C35" s="69"/>
      <c r="D35" s="65" t="s">
        <v>276</v>
      </c>
      <c r="E35" s="3"/>
      <c r="F35" s="115">
        <v>1</v>
      </c>
      <c r="G35" s="115">
        <v>1</v>
      </c>
      <c r="H35" s="115">
        <v>2</v>
      </c>
      <c r="I35" s="92">
        <v>0</v>
      </c>
      <c r="J35" s="92">
        <v>1</v>
      </c>
      <c r="K35" s="92">
        <v>0</v>
      </c>
      <c r="L35" s="92">
        <v>1</v>
      </c>
      <c r="M35" s="92">
        <v>2</v>
      </c>
      <c r="N35" s="93">
        <v>0</v>
      </c>
      <c r="O35" s="201">
        <v>0</v>
      </c>
      <c r="P35" s="134"/>
      <c r="Q35" s="69"/>
      <c r="R35" s="69"/>
      <c r="S35" s="65" t="s">
        <v>276</v>
      </c>
      <c r="T35" s="3"/>
      <c r="U35" s="118">
        <v>4</v>
      </c>
      <c r="V35" s="115">
        <v>2</v>
      </c>
      <c r="W35" s="115">
        <v>2</v>
      </c>
      <c r="X35" s="92">
        <v>0</v>
      </c>
      <c r="Y35" s="92">
        <v>2</v>
      </c>
      <c r="Z35" s="92">
        <v>0</v>
      </c>
      <c r="AA35" s="92">
        <v>3</v>
      </c>
      <c r="AB35" s="92">
        <v>2</v>
      </c>
      <c r="AC35" s="93">
        <v>0</v>
      </c>
      <c r="AD35" s="201">
        <v>0</v>
      </c>
      <c r="AE35" s="179"/>
    </row>
    <row r="36" spans="2:31" s="99" customFormat="1" ht="17.25" customHeight="1" x14ac:dyDescent="0.15">
      <c r="B36" s="69"/>
      <c r="C36" s="69"/>
      <c r="D36" s="65" t="s">
        <v>277</v>
      </c>
      <c r="E36" s="3"/>
      <c r="F36" s="115">
        <v>587</v>
      </c>
      <c r="G36" s="115">
        <v>694</v>
      </c>
      <c r="H36" s="115">
        <v>634</v>
      </c>
      <c r="I36" s="92">
        <v>565</v>
      </c>
      <c r="J36" s="92">
        <v>705</v>
      </c>
      <c r="K36" s="92">
        <v>648</v>
      </c>
      <c r="L36" s="92">
        <v>626</v>
      </c>
      <c r="M36" s="92">
        <v>648</v>
      </c>
      <c r="N36" s="93">
        <v>721</v>
      </c>
      <c r="O36" s="201">
        <v>751</v>
      </c>
      <c r="P36" s="134"/>
      <c r="Q36" s="69"/>
      <c r="R36" s="69"/>
      <c r="S36" s="65" t="s">
        <v>277</v>
      </c>
      <c r="T36" s="3"/>
      <c r="U36" s="118">
        <v>314</v>
      </c>
      <c r="V36" s="115">
        <v>337</v>
      </c>
      <c r="W36" s="115">
        <v>420</v>
      </c>
      <c r="X36" s="92">
        <v>346</v>
      </c>
      <c r="Y36" s="92">
        <v>383</v>
      </c>
      <c r="Z36" s="92">
        <v>453</v>
      </c>
      <c r="AA36" s="92">
        <v>381</v>
      </c>
      <c r="AB36" s="92">
        <v>375</v>
      </c>
      <c r="AC36" s="93">
        <v>364</v>
      </c>
      <c r="AD36" s="201">
        <v>378</v>
      </c>
      <c r="AE36" s="179"/>
    </row>
    <row r="37" spans="2:31" s="99" customFormat="1" ht="17.25" customHeight="1" x14ac:dyDescent="0.15">
      <c r="B37" s="69"/>
      <c r="C37" s="69"/>
      <c r="D37" s="65" t="s">
        <v>278</v>
      </c>
      <c r="E37" s="3"/>
      <c r="F37" s="115">
        <v>612</v>
      </c>
      <c r="G37" s="115">
        <v>483</v>
      </c>
      <c r="H37" s="115">
        <v>710</v>
      </c>
      <c r="I37" s="92">
        <v>829</v>
      </c>
      <c r="J37" s="92">
        <v>917</v>
      </c>
      <c r="K37" s="92">
        <v>654</v>
      </c>
      <c r="L37" s="92">
        <v>631</v>
      </c>
      <c r="M37" s="92">
        <v>451</v>
      </c>
      <c r="N37" s="93">
        <v>774</v>
      </c>
      <c r="O37" s="201">
        <v>531</v>
      </c>
      <c r="P37" s="134"/>
      <c r="Q37" s="69"/>
      <c r="R37" s="69"/>
      <c r="S37" s="65" t="s">
        <v>278</v>
      </c>
      <c r="T37" s="3"/>
      <c r="U37" s="118">
        <v>221</v>
      </c>
      <c r="V37" s="115">
        <v>258</v>
      </c>
      <c r="W37" s="115">
        <v>285</v>
      </c>
      <c r="X37" s="92">
        <v>279</v>
      </c>
      <c r="Y37" s="92">
        <v>350</v>
      </c>
      <c r="Z37" s="92">
        <v>290</v>
      </c>
      <c r="AA37" s="92">
        <v>267</v>
      </c>
      <c r="AB37" s="92">
        <v>207</v>
      </c>
      <c r="AC37" s="93">
        <v>205</v>
      </c>
      <c r="AD37" s="201">
        <v>161</v>
      </c>
      <c r="AE37" s="179"/>
    </row>
    <row r="38" spans="2:31" s="99" customFormat="1" ht="17.25" customHeight="1" x14ac:dyDescent="0.15">
      <c r="B38" s="69"/>
      <c r="C38" s="69"/>
      <c r="D38" s="65" t="s">
        <v>319</v>
      </c>
      <c r="E38" s="3"/>
      <c r="F38" s="87">
        <v>0</v>
      </c>
      <c r="G38" s="87">
        <v>0</v>
      </c>
      <c r="H38" s="87">
        <v>0</v>
      </c>
      <c r="I38" s="87">
        <v>0</v>
      </c>
      <c r="J38" s="87">
        <v>0</v>
      </c>
      <c r="K38" s="87">
        <v>0</v>
      </c>
      <c r="L38" s="87">
        <v>0</v>
      </c>
      <c r="M38" s="87">
        <v>0</v>
      </c>
      <c r="N38" s="88">
        <v>0</v>
      </c>
      <c r="O38" s="201">
        <v>0</v>
      </c>
      <c r="P38" s="134"/>
      <c r="Q38" s="69"/>
      <c r="R38" s="69"/>
      <c r="S38" s="65" t="s">
        <v>319</v>
      </c>
      <c r="T38" s="3"/>
      <c r="U38" s="87">
        <v>0</v>
      </c>
      <c r="V38" s="87">
        <v>0</v>
      </c>
      <c r="W38" s="87">
        <v>0</v>
      </c>
      <c r="X38" s="87">
        <v>0</v>
      </c>
      <c r="Y38" s="87">
        <v>0</v>
      </c>
      <c r="Z38" s="87">
        <v>0</v>
      </c>
      <c r="AA38" s="87">
        <v>0</v>
      </c>
      <c r="AB38" s="87">
        <v>0</v>
      </c>
      <c r="AC38" s="88">
        <v>0</v>
      </c>
      <c r="AD38" s="201">
        <v>0</v>
      </c>
      <c r="AE38" s="179"/>
    </row>
    <row r="39" spans="2:31" s="9" customFormat="1" ht="17.25" customHeight="1" x14ac:dyDescent="0.15">
      <c r="B39" s="241" t="s">
        <v>279</v>
      </c>
      <c r="C39" s="241"/>
      <c r="D39" s="241"/>
      <c r="E39" s="21"/>
      <c r="F39" s="13"/>
      <c r="G39" s="13"/>
      <c r="H39" s="13"/>
      <c r="I39" s="13"/>
      <c r="J39" s="13"/>
      <c r="K39" s="13"/>
      <c r="L39" s="13"/>
      <c r="M39" s="13"/>
      <c r="N39" s="60"/>
      <c r="O39" s="195"/>
      <c r="P39" s="16"/>
      <c r="Q39" s="241" t="s">
        <v>279</v>
      </c>
      <c r="R39" s="241"/>
      <c r="S39" s="241"/>
      <c r="T39" s="21"/>
      <c r="U39" s="16"/>
      <c r="V39" s="13"/>
      <c r="W39" s="13"/>
      <c r="X39" s="13"/>
      <c r="Y39" s="13"/>
      <c r="Z39" s="13"/>
      <c r="AA39" s="13"/>
      <c r="AB39" s="13"/>
      <c r="AC39" s="60"/>
      <c r="AD39" s="196"/>
      <c r="AE39" s="11"/>
    </row>
    <row r="40" spans="2:31" s="99" customFormat="1" ht="17.25" customHeight="1" x14ac:dyDescent="0.15">
      <c r="B40" s="69"/>
      <c r="C40" s="69"/>
      <c r="D40" s="65" t="s">
        <v>280</v>
      </c>
      <c r="E40" s="3"/>
      <c r="F40" s="115">
        <v>4</v>
      </c>
      <c r="G40" s="115">
        <v>4</v>
      </c>
      <c r="H40" s="115">
        <v>6</v>
      </c>
      <c r="I40" s="92">
        <v>6</v>
      </c>
      <c r="J40" s="92">
        <v>2</v>
      </c>
      <c r="K40" s="92">
        <v>4</v>
      </c>
      <c r="L40" s="92">
        <v>3</v>
      </c>
      <c r="M40" s="92">
        <v>6</v>
      </c>
      <c r="N40" s="93">
        <v>10</v>
      </c>
      <c r="O40" s="202">
        <v>14</v>
      </c>
      <c r="P40" s="134"/>
      <c r="Q40" s="69"/>
      <c r="R40" s="69"/>
      <c r="S40" s="65" t="s">
        <v>280</v>
      </c>
      <c r="T40" s="3"/>
      <c r="U40" s="118">
        <v>4</v>
      </c>
      <c r="V40" s="115">
        <v>7</v>
      </c>
      <c r="W40" s="115">
        <v>3</v>
      </c>
      <c r="X40" s="92">
        <v>5</v>
      </c>
      <c r="Y40" s="92">
        <v>2</v>
      </c>
      <c r="Z40" s="92">
        <v>4</v>
      </c>
      <c r="AA40" s="92">
        <v>5</v>
      </c>
      <c r="AB40" s="92">
        <v>5</v>
      </c>
      <c r="AC40" s="93">
        <v>9</v>
      </c>
      <c r="AD40" s="202">
        <v>12</v>
      </c>
      <c r="AE40" s="179"/>
    </row>
    <row r="41" spans="2:31" s="99" customFormat="1" ht="17.25" customHeight="1" x14ac:dyDescent="0.15">
      <c r="B41" s="69"/>
      <c r="C41" s="69"/>
      <c r="D41" s="65" t="s">
        <v>281</v>
      </c>
      <c r="E41" s="3"/>
      <c r="F41" s="92">
        <v>0</v>
      </c>
      <c r="G41" s="115">
        <v>1</v>
      </c>
      <c r="H41" s="92">
        <v>0</v>
      </c>
      <c r="I41" s="92">
        <v>1</v>
      </c>
      <c r="J41" s="92">
        <v>1</v>
      </c>
      <c r="K41" s="92">
        <v>0</v>
      </c>
      <c r="L41" s="92">
        <v>1</v>
      </c>
      <c r="M41" s="92">
        <v>0</v>
      </c>
      <c r="N41" s="93">
        <v>0</v>
      </c>
      <c r="O41" s="202">
        <v>0</v>
      </c>
      <c r="P41" s="134"/>
      <c r="Q41" s="69"/>
      <c r="R41" s="69"/>
      <c r="S41" s="65" t="s">
        <v>281</v>
      </c>
      <c r="T41" s="3"/>
      <c r="U41" s="120">
        <v>0</v>
      </c>
      <c r="V41" s="115">
        <v>1</v>
      </c>
      <c r="W41" s="92">
        <v>0</v>
      </c>
      <c r="X41" s="92">
        <v>1</v>
      </c>
      <c r="Y41" s="92">
        <v>1</v>
      </c>
      <c r="Z41" s="92">
        <v>0</v>
      </c>
      <c r="AA41" s="92">
        <v>1</v>
      </c>
      <c r="AB41" s="92">
        <v>0</v>
      </c>
      <c r="AC41" s="93">
        <v>0</v>
      </c>
      <c r="AD41" s="202">
        <v>0</v>
      </c>
      <c r="AE41" s="179"/>
    </row>
    <row r="42" spans="2:31" s="99" customFormat="1" ht="17.25" customHeight="1" x14ac:dyDescent="0.15">
      <c r="B42" s="69"/>
      <c r="C42" s="69"/>
      <c r="D42" s="65" t="s">
        <v>282</v>
      </c>
      <c r="E42" s="3"/>
      <c r="F42" s="92">
        <v>0</v>
      </c>
      <c r="G42" s="92">
        <v>0</v>
      </c>
      <c r="H42" s="92">
        <v>0</v>
      </c>
      <c r="I42" s="92">
        <v>1</v>
      </c>
      <c r="J42" s="92">
        <v>0</v>
      </c>
      <c r="K42" s="92">
        <v>0</v>
      </c>
      <c r="L42" s="92">
        <v>0</v>
      </c>
      <c r="M42" s="92">
        <v>0</v>
      </c>
      <c r="N42" s="93">
        <v>0</v>
      </c>
      <c r="O42" s="202">
        <v>0</v>
      </c>
      <c r="P42" s="134"/>
      <c r="Q42" s="69"/>
      <c r="R42" s="69"/>
      <c r="S42" s="65" t="s">
        <v>282</v>
      </c>
      <c r="T42" s="3"/>
      <c r="U42" s="120">
        <v>0</v>
      </c>
      <c r="V42" s="92">
        <v>0</v>
      </c>
      <c r="W42" s="92">
        <v>0</v>
      </c>
      <c r="X42" s="92">
        <v>6</v>
      </c>
      <c r="Y42" s="92">
        <v>0</v>
      </c>
      <c r="Z42" s="92">
        <v>0</v>
      </c>
      <c r="AA42" s="92">
        <v>0</v>
      </c>
      <c r="AB42" s="92">
        <v>0</v>
      </c>
      <c r="AC42" s="93">
        <v>0</v>
      </c>
      <c r="AD42" s="202">
        <v>0</v>
      </c>
      <c r="AE42" s="179"/>
    </row>
    <row r="43" spans="2:31" s="99" customFormat="1" ht="17.25" customHeight="1" x14ac:dyDescent="0.15">
      <c r="B43" s="69"/>
      <c r="C43" s="69"/>
      <c r="D43" s="65" t="s">
        <v>440</v>
      </c>
      <c r="E43" s="3"/>
      <c r="F43" s="87">
        <v>0</v>
      </c>
      <c r="G43" s="87">
        <v>0</v>
      </c>
      <c r="H43" s="87">
        <v>0</v>
      </c>
      <c r="I43" s="87">
        <v>0</v>
      </c>
      <c r="J43" s="87">
        <v>0</v>
      </c>
      <c r="K43" s="87">
        <v>0</v>
      </c>
      <c r="L43" s="87">
        <v>0</v>
      </c>
      <c r="M43" s="87">
        <v>0</v>
      </c>
      <c r="N43" s="87">
        <v>0</v>
      </c>
      <c r="O43" s="202">
        <v>0</v>
      </c>
      <c r="P43" s="134"/>
      <c r="Q43" s="69"/>
      <c r="R43" s="69"/>
      <c r="S43" s="65" t="s">
        <v>440</v>
      </c>
      <c r="T43" s="3"/>
      <c r="U43" s="87">
        <v>0</v>
      </c>
      <c r="V43" s="87">
        <v>0</v>
      </c>
      <c r="W43" s="87">
        <v>0</v>
      </c>
      <c r="X43" s="87">
        <v>0</v>
      </c>
      <c r="Y43" s="87">
        <v>0</v>
      </c>
      <c r="Z43" s="87">
        <v>0</v>
      </c>
      <c r="AA43" s="87">
        <v>0</v>
      </c>
      <c r="AB43" s="87">
        <v>0</v>
      </c>
      <c r="AC43" s="87">
        <v>0</v>
      </c>
      <c r="AD43" s="202">
        <v>0</v>
      </c>
      <c r="AE43" s="179"/>
    </row>
    <row r="44" spans="2:31" s="99" customFormat="1" ht="17.25" customHeight="1" x14ac:dyDescent="0.15">
      <c r="B44" s="69"/>
      <c r="C44" s="69"/>
      <c r="D44" s="65" t="s">
        <v>357</v>
      </c>
      <c r="E44" s="3"/>
      <c r="F44" s="87">
        <v>2</v>
      </c>
      <c r="G44" s="87">
        <v>0</v>
      </c>
      <c r="H44" s="92">
        <v>2</v>
      </c>
      <c r="I44" s="92">
        <v>0</v>
      </c>
      <c r="J44" s="92">
        <v>1</v>
      </c>
      <c r="K44" s="92">
        <v>4</v>
      </c>
      <c r="L44" s="92">
        <v>0</v>
      </c>
      <c r="M44" s="92">
        <v>1</v>
      </c>
      <c r="N44" s="93">
        <v>2</v>
      </c>
      <c r="O44" s="202">
        <v>1</v>
      </c>
      <c r="P44" s="134"/>
      <c r="Q44" s="69"/>
      <c r="R44" s="69"/>
      <c r="S44" s="65" t="s">
        <v>357</v>
      </c>
      <c r="T44" s="3"/>
      <c r="U44" s="133">
        <v>2</v>
      </c>
      <c r="V44" s="87">
        <v>0</v>
      </c>
      <c r="W44" s="92">
        <v>2</v>
      </c>
      <c r="X44" s="92">
        <v>0</v>
      </c>
      <c r="Y44" s="92">
        <v>1</v>
      </c>
      <c r="Z44" s="92">
        <v>1</v>
      </c>
      <c r="AA44" s="92">
        <v>0</v>
      </c>
      <c r="AB44" s="92">
        <v>1</v>
      </c>
      <c r="AC44" s="93">
        <v>4</v>
      </c>
      <c r="AD44" s="202">
        <v>1</v>
      </c>
      <c r="AE44" s="179"/>
    </row>
    <row r="45" spans="2:31" s="99" customFormat="1" ht="17.25" customHeight="1" x14ac:dyDescent="0.15">
      <c r="B45" s="69"/>
      <c r="C45" s="69"/>
      <c r="D45" s="65" t="s">
        <v>441</v>
      </c>
      <c r="E45" s="3"/>
      <c r="F45" s="87">
        <v>0</v>
      </c>
      <c r="G45" s="87">
        <v>0</v>
      </c>
      <c r="H45" s="87">
        <v>0</v>
      </c>
      <c r="I45" s="87">
        <v>0</v>
      </c>
      <c r="J45" s="87">
        <v>0</v>
      </c>
      <c r="K45" s="87">
        <v>0</v>
      </c>
      <c r="L45" s="87">
        <v>0</v>
      </c>
      <c r="M45" s="87">
        <v>0</v>
      </c>
      <c r="N45" s="87">
        <v>0</v>
      </c>
      <c r="O45" s="202">
        <v>0</v>
      </c>
      <c r="P45" s="134"/>
      <c r="Q45" s="69"/>
      <c r="R45" s="69"/>
      <c r="S45" s="65" t="s">
        <v>441</v>
      </c>
      <c r="T45" s="3"/>
      <c r="U45" s="87">
        <v>0</v>
      </c>
      <c r="V45" s="87">
        <v>0</v>
      </c>
      <c r="W45" s="87">
        <v>0</v>
      </c>
      <c r="X45" s="87">
        <v>0</v>
      </c>
      <c r="Y45" s="87">
        <v>0</v>
      </c>
      <c r="Z45" s="87">
        <v>0</v>
      </c>
      <c r="AA45" s="87">
        <v>0</v>
      </c>
      <c r="AB45" s="87">
        <v>0</v>
      </c>
      <c r="AC45" s="87">
        <v>0</v>
      </c>
      <c r="AD45" s="202">
        <v>0</v>
      </c>
      <c r="AE45" s="179"/>
    </row>
    <row r="46" spans="2:31" s="99" customFormat="1" ht="17.25" customHeight="1" x14ac:dyDescent="0.15">
      <c r="B46" s="69"/>
      <c r="C46" s="69"/>
      <c r="D46" s="65" t="s">
        <v>358</v>
      </c>
      <c r="E46" s="3"/>
      <c r="F46" s="87">
        <v>1</v>
      </c>
      <c r="G46" s="87">
        <v>1</v>
      </c>
      <c r="H46" s="92">
        <v>0</v>
      </c>
      <c r="I46" s="92">
        <v>0</v>
      </c>
      <c r="J46" s="92">
        <v>0</v>
      </c>
      <c r="K46" s="92">
        <v>0</v>
      </c>
      <c r="L46" s="92">
        <v>0</v>
      </c>
      <c r="M46" s="92">
        <v>1</v>
      </c>
      <c r="N46" s="93">
        <v>1</v>
      </c>
      <c r="O46" s="202">
        <v>0</v>
      </c>
      <c r="P46" s="134"/>
      <c r="Q46" s="69"/>
      <c r="R46" s="69"/>
      <c r="S46" s="65" t="s">
        <v>358</v>
      </c>
      <c r="T46" s="3"/>
      <c r="U46" s="133">
        <v>0</v>
      </c>
      <c r="V46" s="87">
        <v>1</v>
      </c>
      <c r="W46" s="92">
        <v>0</v>
      </c>
      <c r="X46" s="92">
        <v>0</v>
      </c>
      <c r="Y46" s="92">
        <v>0</v>
      </c>
      <c r="Z46" s="92">
        <v>0</v>
      </c>
      <c r="AA46" s="92">
        <v>0</v>
      </c>
      <c r="AB46" s="92">
        <v>0</v>
      </c>
      <c r="AC46" s="93">
        <v>1</v>
      </c>
      <c r="AD46" s="202">
        <v>0</v>
      </c>
      <c r="AE46" s="179"/>
    </row>
    <row r="47" spans="2:31" s="99" customFormat="1" ht="17.25" customHeight="1" x14ac:dyDescent="0.15">
      <c r="B47" s="69"/>
      <c r="C47" s="69"/>
      <c r="D47" s="65" t="s">
        <v>395</v>
      </c>
      <c r="E47" s="3"/>
      <c r="F47" s="87">
        <v>0</v>
      </c>
      <c r="G47" s="87">
        <v>0</v>
      </c>
      <c r="H47" s="92">
        <v>0</v>
      </c>
      <c r="I47" s="92">
        <v>0</v>
      </c>
      <c r="J47" s="92">
        <v>0</v>
      </c>
      <c r="K47" s="92">
        <v>1</v>
      </c>
      <c r="L47" s="92">
        <v>1</v>
      </c>
      <c r="M47" s="92">
        <v>0</v>
      </c>
      <c r="N47" s="93">
        <v>0</v>
      </c>
      <c r="O47" s="202">
        <v>0</v>
      </c>
      <c r="P47" s="134"/>
      <c r="Q47" s="69"/>
      <c r="R47" s="69"/>
      <c r="S47" s="65" t="s">
        <v>395</v>
      </c>
      <c r="T47" s="3"/>
      <c r="U47" s="133">
        <v>0</v>
      </c>
      <c r="V47" s="87">
        <v>0</v>
      </c>
      <c r="W47" s="92">
        <v>0</v>
      </c>
      <c r="X47" s="92">
        <v>0</v>
      </c>
      <c r="Y47" s="92">
        <v>0</v>
      </c>
      <c r="Z47" s="92">
        <v>1</v>
      </c>
      <c r="AA47" s="92">
        <v>1</v>
      </c>
      <c r="AB47" s="92">
        <v>0</v>
      </c>
      <c r="AC47" s="93">
        <v>0</v>
      </c>
      <c r="AD47" s="202">
        <v>0</v>
      </c>
      <c r="AE47" s="179"/>
    </row>
    <row r="48" spans="2:31" s="99" customFormat="1" ht="17.25" customHeight="1" x14ac:dyDescent="0.15">
      <c r="B48" s="69"/>
      <c r="C48" s="69"/>
      <c r="D48" s="65" t="s">
        <v>396</v>
      </c>
      <c r="E48" s="3"/>
      <c r="F48" s="87" t="s">
        <v>308</v>
      </c>
      <c r="G48" s="87" t="s">
        <v>308</v>
      </c>
      <c r="H48" s="87" t="s">
        <v>308</v>
      </c>
      <c r="I48" s="87" t="s">
        <v>308</v>
      </c>
      <c r="J48" s="87" t="s">
        <v>308</v>
      </c>
      <c r="K48" s="87">
        <v>0</v>
      </c>
      <c r="L48" s="87">
        <v>0</v>
      </c>
      <c r="M48" s="87">
        <v>0</v>
      </c>
      <c r="N48" s="88">
        <v>0</v>
      </c>
      <c r="O48" s="202">
        <v>0</v>
      </c>
      <c r="P48" s="134"/>
      <c r="Q48" s="69"/>
      <c r="R48" s="69"/>
      <c r="S48" s="65" t="s">
        <v>396</v>
      </c>
      <c r="T48" s="3"/>
      <c r="U48" s="133" t="s">
        <v>308</v>
      </c>
      <c r="V48" s="87" t="s">
        <v>308</v>
      </c>
      <c r="W48" s="87" t="s">
        <v>308</v>
      </c>
      <c r="X48" s="87" t="s">
        <v>308</v>
      </c>
      <c r="Y48" s="87" t="s">
        <v>308</v>
      </c>
      <c r="Z48" s="87">
        <v>0</v>
      </c>
      <c r="AA48" s="87">
        <v>0</v>
      </c>
      <c r="AB48" s="87">
        <v>0</v>
      </c>
      <c r="AC48" s="88">
        <v>0</v>
      </c>
      <c r="AD48" s="202">
        <v>0</v>
      </c>
      <c r="AE48" s="179"/>
    </row>
    <row r="49" spans="2:31" s="99" customFormat="1" ht="17.25" customHeight="1" x14ac:dyDescent="0.15">
      <c r="B49" s="69"/>
      <c r="C49" s="69"/>
      <c r="D49" s="65" t="s">
        <v>400</v>
      </c>
      <c r="E49" s="3"/>
      <c r="F49" s="87" t="s">
        <v>308</v>
      </c>
      <c r="G49" s="87" t="s">
        <v>308</v>
      </c>
      <c r="H49" s="87" t="s">
        <v>308</v>
      </c>
      <c r="I49" s="87" t="s">
        <v>308</v>
      </c>
      <c r="J49" s="87" t="s">
        <v>308</v>
      </c>
      <c r="K49" s="87" t="s">
        <v>308</v>
      </c>
      <c r="L49" s="87">
        <v>2</v>
      </c>
      <c r="M49" s="87">
        <v>3</v>
      </c>
      <c r="N49" s="88">
        <v>1</v>
      </c>
      <c r="O49" s="202">
        <v>0</v>
      </c>
      <c r="P49" s="134"/>
      <c r="Q49" s="69"/>
      <c r="R49" s="69"/>
      <c r="S49" s="65" t="s">
        <v>400</v>
      </c>
      <c r="T49" s="3"/>
      <c r="U49" s="133" t="s">
        <v>308</v>
      </c>
      <c r="V49" s="87" t="s">
        <v>308</v>
      </c>
      <c r="W49" s="87" t="s">
        <v>308</v>
      </c>
      <c r="X49" s="87" t="s">
        <v>308</v>
      </c>
      <c r="Y49" s="87" t="s">
        <v>308</v>
      </c>
      <c r="Z49" s="87" t="s">
        <v>308</v>
      </c>
      <c r="AA49" s="87">
        <v>2</v>
      </c>
      <c r="AB49" s="87">
        <v>1</v>
      </c>
      <c r="AC49" s="88">
        <v>0</v>
      </c>
      <c r="AD49" s="202">
        <v>0</v>
      </c>
      <c r="AE49" s="179"/>
    </row>
    <row r="50" spans="2:31" s="99" customFormat="1" ht="17.25" customHeight="1" thickBot="1" x14ac:dyDescent="0.2">
      <c r="B50" s="70"/>
      <c r="C50" s="70"/>
      <c r="D50" s="71" t="s">
        <v>283</v>
      </c>
      <c r="E50" s="23"/>
      <c r="F50" s="176">
        <v>1001</v>
      </c>
      <c r="G50" s="176">
        <v>902</v>
      </c>
      <c r="H50" s="176">
        <v>847</v>
      </c>
      <c r="I50" s="123">
        <v>815</v>
      </c>
      <c r="J50" s="123">
        <v>681</v>
      </c>
      <c r="K50" s="123">
        <v>737</v>
      </c>
      <c r="L50" s="123">
        <v>742</v>
      </c>
      <c r="M50" s="123">
        <v>676</v>
      </c>
      <c r="N50" s="128">
        <v>574</v>
      </c>
      <c r="O50" s="203">
        <v>549</v>
      </c>
      <c r="P50" s="134"/>
      <c r="Q50" s="70"/>
      <c r="R50" s="70"/>
      <c r="S50" s="71" t="s">
        <v>283</v>
      </c>
      <c r="T50" s="23"/>
      <c r="U50" s="178">
        <v>1025</v>
      </c>
      <c r="V50" s="176">
        <v>920</v>
      </c>
      <c r="W50" s="176">
        <v>879</v>
      </c>
      <c r="X50" s="123">
        <v>785</v>
      </c>
      <c r="Y50" s="123">
        <v>649</v>
      </c>
      <c r="Z50" s="123">
        <v>711</v>
      </c>
      <c r="AA50" s="123">
        <v>714</v>
      </c>
      <c r="AB50" s="123">
        <v>637</v>
      </c>
      <c r="AC50" s="128">
        <v>527</v>
      </c>
      <c r="AD50" s="204">
        <v>507</v>
      </c>
      <c r="AE50" s="179"/>
    </row>
  </sheetData>
  <mergeCells count="18">
    <mergeCell ref="Q24:S24"/>
    <mergeCell ref="Q4:T5"/>
    <mergeCell ref="U4:AD4"/>
    <mergeCell ref="Q6:S6"/>
    <mergeCell ref="Q39:S39"/>
    <mergeCell ref="Q32:S32"/>
    <mergeCell ref="B39:D39"/>
    <mergeCell ref="F4:O4"/>
    <mergeCell ref="B9:D9"/>
    <mergeCell ref="B20:D20"/>
    <mergeCell ref="B24:D24"/>
    <mergeCell ref="B32:D32"/>
    <mergeCell ref="Q2:AD2"/>
    <mergeCell ref="Q9:S9"/>
    <mergeCell ref="Q20:S20"/>
    <mergeCell ref="B2:O2"/>
    <mergeCell ref="B6:D6"/>
    <mergeCell ref="B4:E5"/>
  </mergeCells>
  <phoneticPr fontId="1"/>
  <printOptions horizontalCentered="1"/>
  <pageMargins left="0.39370078740157483" right="0.39370078740157483" top="0.59055118110236227" bottom="0.39370078740157483" header="0.31496062992125984" footer="0.31496062992125984"/>
  <pageSetup paperSize="9" scale="94"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vt:lpstr>
      <vt:lpstr>02</vt:lpstr>
      <vt:lpstr>03</vt:lpstr>
      <vt:lpstr>04</vt:lpstr>
      <vt:lpstr>05</vt:lpstr>
      <vt:lpstr>06</vt:lpstr>
      <vt:lpstr>07</vt:lpstr>
      <vt:lpstr>08</vt:lpstr>
      <vt:lpstr>09</vt:lpstr>
      <vt:lpstr>'01'!Print_Area</vt:lpstr>
      <vt:lpstr>'02'!Print_Area</vt:lpstr>
      <vt:lpstr>'03'!Print_Area</vt:lpstr>
      <vt:lpstr>'04'!Print_Area</vt:lpstr>
      <vt:lpstr>'05'!Print_Area</vt:lpstr>
      <vt:lpstr>'06'!Print_Area</vt:lpstr>
      <vt:lpstr>'07'!Print_Area</vt:lpstr>
      <vt:lpstr>'08'!Print_Area</vt:lpstr>
      <vt:lpstr>'09'!Print_Area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2022-07-28T06:02:39Z</dcterms:created>
  <dcterms:modified xsi:type="dcterms:W3CDTF">2022-07-28T06:02:39Z</dcterms:modified>
</cp:coreProperties>
</file>