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24344B1-20F8-479C-9131-ABABED2636F8}" xr6:coauthVersionLast="47" xr6:coauthVersionMax="47" xr10:uidLastSave="{00000000-0000-0000-0000-000000000000}"/>
  <bookViews>
    <workbookView xWindow="-110" yWindow="-110" windowWidth="19420" windowHeight="10300" xr2:uid="{C8DA2FF5-CC65-410F-B6EA-245951C01F18}"/>
  </bookViews>
  <sheets>
    <sheet name="2-3-1-1" sheetId="2" r:id="rId1"/>
    <sheet name="2-3-1-2" sheetId="3" r:id="rId2"/>
    <sheet name="2-3-1-3" sheetId="4" r:id="rId3"/>
    <sheet name="2-3-2-1" sheetId="5" r:id="rId4"/>
    <sheet name="2-3-2-2" sheetId="6" r:id="rId5"/>
    <sheet name="2-3-2-3" sheetId="7" r:id="rId6"/>
    <sheet name="2-3-3-ｱ-1" sheetId="8" r:id="rId7"/>
    <sheet name="2-3-3-ｱ-2" sheetId="9" r:id="rId8"/>
    <sheet name="2-3-3-ｱ-3" sheetId="10" r:id="rId9"/>
    <sheet name="2-3-3-ｱ-4" sheetId="11" r:id="rId10"/>
    <sheet name="2-3-3-ｲ-1" sheetId="12" r:id="rId11"/>
    <sheet name="2-3-3-ｲ-2" sheetId="13" r:id="rId12"/>
    <sheet name="2-3-3-ｲ-3" sheetId="14" r:id="rId13"/>
    <sheet name="2-3-3-ｲ-4" sheetId="15" r:id="rId14"/>
    <sheet name="2-3-3-ｳ-1" sheetId="16" r:id="rId15"/>
    <sheet name="2-3-3-ｳ-2" sheetId="17" r:id="rId16"/>
    <sheet name="2-3-3-ｳ-3" sheetId="18" r:id="rId17"/>
    <sheet name="2-3-3-ｳ-4" sheetId="19" r:id="rId18"/>
    <sheet name="2-3-3-ｳ-5" sheetId="20" r:id="rId19"/>
    <sheet name="2-3-3-ｴ-1" sheetId="21" r:id="rId20"/>
    <sheet name="2-3-3-ｴ-2" sheetId="22" r:id="rId21"/>
    <sheet name="2-3-3-ｴ-3" sheetId="23" r:id="rId22"/>
    <sheet name="2-3-3-ｴ-4" sheetId="24" r:id="rId23"/>
    <sheet name="2-3-3-ｴ-5" sheetId="25" r:id="rId24"/>
    <sheet name="2-3-3-ｴ-6" sheetId="26" r:id="rId25"/>
    <sheet name="2-3-3-ｵ-1" sheetId="27" r:id="rId26"/>
    <sheet name="2-3-3-ｵ-2" sheetId="28" r:id="rId27"/>
    <sheet name="2-3-3-ｵ-3" sheetId="29" r:id="rId28"/>
    <sheet name="2-3-3-ｵ-4" sheetId="30" r:id="rId29"/>
    <sheet name="2-3-3-ｵ-5" sheetId="31" r:id="rId30"/>
    <sheet name="2-3-3-ｵ-6" sheetId="32" r:id="rId31"/>
    <sheet name="2-3-3-ｶｰ1" sheetId="41" r:id="rId32"/>
    <sheet name="2-3-3-ｶｰ2" sheetId="42" r:id="rId33"/>
    <sheet name="2-3-4-0-1" sheetId="33" r:id="rId34"/>
    <sheet name="2-3-4-ｱ-1" sheetId="34" r:id="rId35"/>
    <sheet name="2-3-5-1" sheetId="35" r:id="rId36"/>
    <sheet name="2-3-5-2" sheetId="36" r:id="rId37"/>
    <sheet name="2-3-6-1" sheetId="37" r:id="rId38"/>
    <sheet name="2-3-6-2" sheetId="38" r:id="rId39"/>
    <sheet name="2-3-6-3" sheetId="39" r:id="rId40"/>
    <sheet name="2-3-6-4" sheetId="40" r:id="rId41"/>
    <sheet name="2-3-7-1" sheetId="43" r:id="rId42"/>
    <sheet name="2-3-7-2" sheetId="44" r:id="rId43"/>
    <sheet name="2-3-7-3" sheetId="45" r:id="rId44"/>
    <sheet name="2-3-7-4" sheetId="46" r:id="rId4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41" l="1"/>
</calcChain>
</file>

<file path=xl/sharedStrings.xml><?xml version="1.0" encoding="utf-8"?>
<sst xmlns="http://schemas.openxmlformats.org/spreadsheetml/2006/main" count="1280" uniqueCount="292">
  <si>
    <t>図表：２－３－１－１（暴行認知・検挙状況）</t>
  </si>
  <si>
    <t>H27</t>
    <phoneticPr fontId="2"/>
  </si>
  <si>
    <t>H28</t>
    <phoneticPr fontId="2"/>
  </si>
  <si>
    <t>H29</t>
    <phoneticPr fontId="2"/>
  </si>
  <si>
    <t>H30</t>
    <phoneticPr fontId="2"/>
  </si>
  <si>
    <t>R元</t>
    <phoneticPr fontId="2"/>
  </si>
  <si>
    <t>年次</t>
  </si>
  <si>
    <t>H27</t>
  </si>
  <si>
    <t>H28</t>
  </si>
  <si>
    <t>H29</t>
  </si>
  <si>
    <t>H30</t>
  </si>
  <si>
    <t>R元</t>
  </si>
  <si>
    <t>R2</t>
  </si>
  <si>
    <t>R3</t>
  </si>
  <si>
    <t>R4</t>
  </si>
  <si>
    <t>R5</t>
  </si>
  <si>
    <t>R6</t>
  </si>
  <si>
    <t>区分</t>
  </si>
  <si>
    <t>認知件数(件)</t>
  </si>
  <si>
    <t>検挙件数(件)</t>
  </si>
  <si>
    <t>検挙人員(人)</t>
  </si>
  <si>
    <t>検挙率（％）</t>
  </si>
  <si>
    <t>図表：２－３－１－２（被疑者と被害者の関係別暴行検挙件数）</t>
  </si>
  <si>
    <t>-</t>
    <phoneticPr fontId="2"/>
  </si>
  <si>
    <t>その他</t>
  </si>
  <si>
    <t>検挙件数（件）</t>
  </si>
  <si>
    <t>面識なし</t>
  </si>
  <si>
    <t>面識あり</t>
  </si>
  <si>
    <t>親族</t>
  </si>
  <si>
    <t>うち配偶者</t>
  </si>
  <si>
    <t>うち親</t>
  </si>
  <si>
    <t>うち子</t>
  </si>
  <si>
    <t>元配偶者</t>
  </si>
  <si>
    <t>-</t>
  </si>
  <si>
    <t>交際相手</t>
  </si>
  <si>
    <t>知人、友人</t>
  </si>
  <si>
    <t>職場関係者</t>
  </si>
  <si>
    <t>※　解決事件を除く。</t>
  </si>
  <si>
    <t>図表：２－３－１－３（年齢層別暴行検挙人員、人口10万人当たり年齢層別暴行検挙人員）</t>
  </si>
  <si>
    <t>人口10万人当たり</t>
  </si>
  <si>
    <t>R２</t>
    <phoneticPr fontId="2"/>
  </si>
  <si>
    <t>R３</t>
    <phoneticPr fontId="2"/>
  </si>
  <si>
    <t>R４</t>
    <phoneticPr fontId="2"/>
  </si>
  <si>
    <t>R５</t>
    <phoneticPr fontId="2"/>
  </si>
  <si>
    <t>R６</t>
  </si>
  <si>
    <t>検挙人員（人）</t>
  </si>
  <si>
    <t>14-19歳</t>
  </si>
  <si>
    <t>20-29歳</t>
  </si>
  <si>
    <t>30-39歳</t>
  </si>
  <si>
    <t>40-49歳</t>
  </si>
  <si>
    <t>50-59歳</t>
  </si>
  <si>
    <t>60-69歳</t>
  </si>
  <si>
    <t>70歳以上</t>
  </si>
  <si>
    <t>R２</t>
  </si>
  <si>
    <t>R３</t>
  </si>
  <si>
    <t>R４</t>
  </si>
  <si>
    <t>R５</t>
  </si>
  <si>
    <t>図表：２－３－２－１（傷害認知・検挙状況）</t>
  </si>
  <si>
    <t>検挙率(％)</t>
  </si>
  <si>
    <t>図表：２－３－２－２（被疑者と被害者の関係別傷害検挙件数）</t>
  </si>
  <si>
    <t>図表：２－３－２－３（年齢層別傷害検挙人員、人口10万人当たり年齢層別傷害検挙人員）</t>
  </si>
  <si>
    <t>図表：２－３－３－ア－１（施錠状態別車上ねらい認知・検挙状況）</t>
  </si>
  <si>
    <t>施錠した※</t>
  </si>
  <si>
    <t>施錠せず</t>
  </si>
  <si>
    <t>施錠した</t>
  </si>
  <si>
    <t>※　「施錠した」とは、当該自動車、オートバイ又は自転車を施錠していたにもかかわらず盗まれたものをいい、</t>
  </si>
  <si>
    <t>「施錠せず」とは、無施錠で盗まれたものをいう。以下同じ。</t>
  </si>
  <si>
    <t>道路上</t>
  </si>
  <si>
    <t>図表：２－３－３－ア－２（施錠状態・発生場所別車上ねらい認知件数）</t>
  </si>
  <si>
    <t>施錠した認知件数(件)</t>
  </si>
  <si>
    <t>駐車(輪)場</t>
  </si>
  <si>
    <t>住宅</t>
  </si>
  <si>
    <t>一戸建住宅</t>
  </si>
  <si>
    <t>４階建以上共同住宅</t>
  </si>
  <si>
    <t>３階建以下共同住宅</t>
  </si>
  <si>
    <t>施錠せず認知件数</t>
  </si>
  <si>
    <t>図表：２－３－３－ア－３（施錠状態別車上ねらい主な被害品数）</t>
  </si>
  <si>
    <t>被害品数（品）</t>
  </si>
  <si>
    <t>うちバッグ・財布類</t>
  </si>
  <si>
    <t>うちカード・有価証券</t>
  </si>
  <si>
    <t>うち機械類</t>
  </si>
  <si>
    <t>携帯電話</t>
  </si>
  <si>
    <t>建設機械</t>
  </si>
  <si>
    <t>うち運転免許証</t>
  </si>
  <si>
    <t>うち車両用部品</t>
  </si>
  <si>
    <t>カーナビ</t>
  </si>
  <si>
    <t>ナンバープレート</t>
  </si>
  <si>
    <t>図表：２－３－３－ア－４（年齢層別車上ねらい検挙人員、人口10万人当たり年齢層別車上ねらい検挙人員）</t>
  </si>
  <si>
    <t>図表：２－３－３－イ－１（部品ねらい認知・検挙状況）</t>
  </si>
  <si>
    <t>図表：２－３－３－イ－2（発生場所別部品ねらい認知件数）</t>
  </si>
  <si>
    <t>認知件数（件）</t>
  </si>
  <si>
    <t>図表：２－３－３－イ－３（部品ねらい被害品数）</t>
  </si>
  <si>
    <t>車両用部品</t>
  </si>
  <si>
    <t>タイヤ・ホイール</t>
  </si>
  <si>
    <t>図表：２－３－３－イ－４（年齢層別部品ねらい検挙人員、人口10万人当たり年齢層別部品ねらい検挙人員）</t>
  </si>
  <si>
    <t>図表：２－３－３－ウ－１（万引き認知・検挙状況）</t>
  </si>
  <si>
    <t>図表：２－３－３－ウ－２（万引き被害品数）</t>
  </si>
  <si>
    <t>被害品数(品)</t>
  </si>
  <si>
    <t>食料品</t>
  </si>
  <si>
    <t>図表：２－３－３－ウ－３（検挙した事件に係る被疑者の年齢層別万引き被害品数）</t>
  </si>
  <si>
    <t>うち衣料品</t>
  </si>
  <si>
    <t>うち食料品</t>
  </si>
  <si>
    <t>うち化粧品</t>
  </si>
  <si>
    <t>70-79歳</t>
  </si>
  <si>
    <t>80歳以上</t>
  </si>
  <si>
    <t>図表：２－３－３－ウ－４（年齢層別万引き検挙人員、人口10万人当たり年齢層別万引き検挙人員）</t>
  </si>
  <si>
    <t>前歴なし</t>
  </si>
  <si>
    <t>前歴あり</t>
  </si>
  <si>
    <t>同一罪種の前歴あり</t>
  </si>
  <si>
    <t>同一罪種の前歴なし</t>
  </si>
  <si>
    <t>男性</t>
  </si>
  <si>
    <t>女性</t>
  </si>
  <si>
    <t>※　検挙時の年齢が20歳以上の検挙人員に限る。</t>
  </si>
  <si>
    <t>図表：２－３－３－エ－１（鍵の状態別オートバイ盗認知・検挙状況）</t>
  </si>
  <si>
    <t>キーあり</t>
  </si>
  <si>
    <t>キーなし</t>
  </si>
  <si>
    <t>図表：２－３－３－エ－２（鍵の状態・発生場所別オートバイ盗認知件数）</t>
  </si>
  <si>
    <t>キーあり
認知件数(件)</t>
  </si>
  <si>
    <t>キーなし
認知件数</t>
  </si>
  <si>
    <t>図表：２－３－３－エ－３（排気量別オートバイ千台当たりオートバイ盗被害品数）</t>
  </si>
  <si>
    <t>50cc超被害品数</t>
  </si>
  <si>
    <t>千台当たり※</t>
  </si>
  <si>
    <t>50cc以下被害品数</t>
  </si>
  <si>
    <t>千台当たり</t>
  </si>
  <si>
    <t>※　｢千台当たり｣の指数は、一般社団法人全国軽自動車協会連合会資料による各年３月末現在の軽二輪車及
　び小型二輪車の保有台数並びに総務省市町村税課税状況等の調による各年賦課期日現在の50cc以下、50cc
　超～90cc及び90cc超の原動機付自転車台数を基に算出</t>
  </si>
  <si>
    <t>図表：２－３－３－エ－４（鍵の状態別オートバイ盗被害車両還付状況）</t>
  </si>
  <si>
    <t>還付件数(件)</t>
  </si>
  <si>
    <t>還付率(％)</t>
  </si>
  <si>
    <t>認知件数</t>
  </si>
  <si>
    <t>還付件数</t>
  </si>
  <si>
    <t>図表：２－３－３－エ－５（鍵の状態・年齢層別オートバイ盗検挙人員、人口10万人当たり鍵の状態・年齢層別オートバイ盗検挙人員）</t>
  </si>
  <si>
    <t>14歳</t>
  </si>
  <si>
    <t>15歳</t>
  </si>
  <si>
    <t>16歳</t>
  </si>
  <si>
    <t>17歳</t>
  </si>
  <si>
    <t>18歳</t>
  </si>
  <si>
    <t>19歳</t>
  </si>
  <si>
    <t>30歳以上</t>
  </si>
  <si>
    <t>図表：２－３－３－エ－６（鍵の状態・学職別14-19歳オートバイ盗検挙人員）</t>
  </si>
  <si>
    <t>中学生</t>
  </si>
  <si>
    <t>高校生</t>
  </si>
  <si>
    <t>14-19歳検挙人員(人)</t>
  </si>
  <si>
    <t>図表：２－３－３－オ－１（施錠状態別自転車盗認知・検挙状況）</t>
  </si>
  <si>
    <t>図表：２－３－３－オ－２（施錠状態・発生場所別自転車盗認知件数）</t>
  </si>
  <si>
    <t>住宅　</t>
  </si>
  <si>
    <t>商業施設</t>
  </si>
  <si>
    <t>学校・幼稚園</t>
  </si>
  <si>
    <t>駅</t>
  </si>
  <si>
    <t>図表：２－３－３－オ－３（施錠状態別自転車盗被害車両還付状況）</t>
  </si>
  <si>
    <t>施錠
した</t>
  </si>
  <si>
    <t>施錠
せず</t>
  </si>
  <si>
    <t>図表：２－３－３－オ－４（施錠状態・年齢層別自転車盗検挙人員、人口10万人当たり施錠状態・年齢層別自転車盗検挙人員）</t>
  </si>
  <si>
    <t>20-24歳</t>
  </si>
  <si>
    <t>25-29歳</t>
  </si>
  <si>
    <t>図表：２－３－３－オ－５（施錠状態・年齢別14-19歳自転車盗検挙人員、人口10万人当たり施錠状態・年齢別14-19歳自転車盗検挙人員）</t>
  </si>
  <si>
    <t>14-19歳検挙人員（人）</t>
  </si>
  <si>
    <t>図表：２－３－３－オ－６（施錠状態・学職別14-19歳自転車盗検挙人員）</t>
  </si>
  <si>
    <t>図表：２－３－４－０－１（詐欺認知・検挙状況）</t>
  </si>
  <si>
    <t>うち売り付け</t>
  </si>
  <si>
    <t>うち無銭</t>
  </si>
  <si>
    <t>図表：２－３－４－ア－１（年齢層別無銭検挙人員、人口10万人当たり年齢層別無銭検挙人員）</t>
  </si>
  <si>
    <t>図表：２－３－５－１（偽造認知・検挙状況）</t>
  </si>
  <si>
    <t>通貨偽造</t>
  </si>
  <si>
    <t>文書偽造</t>
  </si>
  <si>
    <t>支払用カード偽造</t>
  </si>
  <si>
    <t>有価証券偽造</t>
  </si>
  <si>
    <t>印章偽造</t>
  </si>
  <si>
    <t>一万円券</t>
  </si>
  <si>
    <t>五千円券</t>
  </si>
  <si>
    <t>二千円券</t>
  </si>
  <si>
    <t>千円券</t>
  </si>
  <si>
    <t>図表：２－３－５－２　偽造通貨の発見枚数</t>
  </si>
  <si>
    <t xml:space="preserve">       年次
区分</t>
  </si>
  <si>
    <t>合計（枚）</t>
  </si>
  <si>
    <t>紙幣合計</t>
  </si>
  <si>
    <t>五百円貨幣</t>
  </si>
  <si>
    <t>※　実務統計による。</t>
  </si>
  <si>
    <t>　還付金詐欺とは、税金還付等に必要な手続を装って被害者にATMを操作させ、口座間送金により財産上の不法の利益を得る電子計算機使用詐欺事件又は詐欺事件をいう。</t>
    <phoneticPr fontId="2"/>
  </si>
  <si>
    <t>図表：２－３－６－１　手口別特殊詐欺認知件数</t>
    <phoneticPr fontId="2"/>
  </si>
  <si>
    <t>　　　　　　　　　　　　　　　　　　　年次
区分</t>
    <phoneticPr fontId="2"/>
  </si>
  <si>
    <t>R６</t>
    <phoneticPr fontId="2"/>
  </si>
  <si>
    <t>特殊詐欺認知件数</t>
    <phoneticPr fontId="2"/>
  </si>
  <si>
    <t>うち既遂</t>
    <phoneticPr fontId="2"/>
  </si>
  <si>
    <t>オレオレ詐欺</t>
    <phoneticPr fontId="2"/>
  </si>
  <si>
    <t>預貯金詐欺</t>
    <phoneticPr fontId="2"/>
  </si>
  <si>
    <t>架空料金請求詐欺</t>
    <phoneticPr fontId="2"/>
  </si>
  <si>
    <t>還付金詐欺</t>
    <phoneticPr fontId="2"/>
  </si>
  <si>
    <t>融資保証金詐欺</t>
    <phoneticPr fontId="2"/>
  </si>
  <si>
    <t>金融商品詐欺</t>
    <phoneticPr fontId="2"/>
  </si>
  <si>
    <t>ギャンブル詐欺</t>
    <phoneticPr fontId="2"/>
  </si>
  <si>
    <t>交際あっせん詐欺</t>
    <phoneticPr fontId="2"/>
  </si>
  <si>
    <t>その他の特殊詐欺</t>
    <phoneticPr fontId="2"/>
  </si>
  <si>
    <t>キャッシュカード詐欺盗</t>
    <phoneticPr fontId="2"/>
  </si>
  <si>
    <t>※</t>
    <phoneticPr fontId="2"/>
  </si>
  <si>
    <t>　特殊詐欺とは、被害者に電話をかけるなどして対面することなく信頼させ、指定した預貯金口座への振込みその他の方法により、不特定多数の者から現金等をだまし取る犯罪（現金等を脅し取る恐喝及びキャッシュカード詐欺盗を含む。）の総称をいう。</t>
    <phoneticPr fontId="2"/>
  </si>
  <si>
    <t>　オレオレ詐欺とは、親族等を装って電話をかけ、会社における横領金の補填金等の様々な名目で現金が至急必要であるかのように信じ込ませ、指定した預貯金口座に現金を振り込ませるなどの手口による詐欺をいう。</t>
    <phoneticPr fontId="2"/>
  </si>
  <si>
    <t>　預貯金詐欺とは、親族、警察官、銀行協会職員等を装い、あなたの口座が犯罪に利用されており、キャッシュカードの交換手続が必要であるなどの名目で、キャッシュカード、クレジットカード、預貯金通帳等をだまし取る（脅し取る）などの手口による詐欺をいう。従来オレオレ詐欺に包含されていた犯行形態を令和２年１月から新たな手口として分類した。</t>
    <phoneticPr fontId="2"/>
  </si>
  <si>
    <t>　架空料金請求詐欺とは、架空の事実を口実に金品を請求する文書を送付して、指定した預貯金口座に現金を振り込ませるなどの手口による詐欺をいう。</t>
    <phoneticPr fontId="2"/>
  </si>
  <si>
    <t>　融資保証金詐欺とは、実際には融資しないにもかかわらず、融資を受けるための保証金名目で、指定した預貯金口座に現金を振り込ませるなどの手口による詐欺をいう。</t>
    <phoneticPr fontId="2"/>
  </si>
  <si>
    <t>　金融商品詐欺とは、架空又は価値の乏しい未公開株、社債等の有価証券等に関する虚偽の情報を提供し、購入すれば利益が得られるものと誤信させ、その購入名目等で現金を振り込ませるなどの手口による詐欺をいう。</t>
    <phoneticPr fontId="2"/>
  </si>
  <si>
    <t>　ギャンブル詐欺とは、不特定多数の者が購入する雑誌に「パチンコ打ち子募集」等と掲載したり、不特定多数の者に対して同内容のメールを送信するなどし、これに応じて会員登録等を申し込んできた被害者に対して会員登録料や情報料等の名目で現金を振り込ませるなどの手口による詐欺をいう。</t>
    <phoneticPr fontId="2"/>
  </si>
  <si>
    <t>　交際あっせん詐欺とは、不特定多数の者が購入する雑誌に「女性紹介」等と掲載したり、不特定多数の者に対して「女性紹介」等と記載したメールを送信するなどし、これに応じて女性の紹介等を求めてきた被害者に対して会員登録料や保証金等の名目で現金を振り込ませるなどの手口による詐欺をいう。</t>
    <phoneticPr fontId="2"/>
  </si>
  <si>
    <t>　その他の特殊詐欺とは、オレオレ詐欺、預貯金詐欺、架空料金請求詐欺、還付金詐欺、融資保証金詐欺、金融商品詐欺、ギャンブル詐欺、交際あっせん詐欺及びキャッシュカード詐欺盗に該当しない特殊詐欺をいう。</t>
    <phoneticPr fontId="2"/>
  </si>
  <si>
    <t>　キャッシュカード詐欺盗とは、警察官等を装って被害者に電話をかけ、キャッシュカードが不正に利用されているなどと言って被害者方を訪れ、持参した封筒にキャッシュカード等を入れさせた上、隙を見て、別のカードが入った同種の封筒とすり替えるなどの手口による窃盗をいう（平成30年から集計）。</t>
    <phoneticPr fontId="2"/>
  </si>
  <si>
    <t>図表：２－３－６－２　手口別特殊詐欺被害額</t>
    <phoneticPr fontId="2"/>
  </si>
  <si>
    <t>　　　　　　　　　　年次
　区分</t>
    <phoneticPr fontId="2"/>
  </si>
  <si>
    <t>特殊詐欺被害額</t>
    <phoneticPr fontId="2"/>
  </si>
  <si>
    <t>※　被害額には、詐取又は窃取されたキャッシュカードを使用して、ＡＴＭから引き出された額（実務統計による集計値）を含む。</t>
    <phoneticPr fontId="2"/>
  </si>
  <si>
    <t>※　キャッシュカード詐欺盗の被害額は、平成30年から集計</t>
    <phoneticPr fontId="2"/>
  </si>
  <si>
    <t>※　預貯金詐欺の被害額は、令和２年から集計</t>
    <phoneticPr fontId="2"/>
  </si>
  <si>
    <t>60-64歳</t>
    <phoneticPr fontId="2"/>
  </si>
  <si>
    <t>図表：２－３－６－３　手口別特殊詐欺被害者の男女・年齢層別割合　R６</t>
    <phoneticPr fontId="2"/>
  </si>
  <si>
    <t>　　　　　　　　　　　　　　　　　　　年齢
区分</t>
    <phoneticPr fontId="2"/>
  </si>
  <si>
    <t>合計</t>
    <phoneticPr fontId="2"/>
  </si>
  <si>
    <t>19歳以下</t>
    <phoneticPr fontId="2"/>
  </si>
  <si>
    <t>20-29歳</t>
    <phoneticPr fontId="2"/>
  </si>
  <si>
    <t>30-39歳</t>
    <phoneticPr fontId="2"/>
  </si>
  <si>
    <t>40-49歳</t>
    <phoneticPr fontId="2"/>
  </si>
  <si>
    <t>50-59歳</t>
    <phoneticPr fontId="2"/>
  </si>
  <si>
    <t>65-69歳</t>
    <phoneticPr fontId="2"/>
  </si>
  <si>
    <t>70-79歳</t>
    <phoneticPr fontId="2"/>
  </si>
  <si>
    <t>80-89歳</t>
    <phoneticPr fontId="2"/>
  </si>
  <si>
    <t>90-99歳</t>
    <phoneticPr fontId="2"/>
  </si>
  <si>
    <t>100歳以上</t>
    <phoneticPr fontId="2"/>
  </si>
  <si>
    <t>男性</t>
    <phoneticPr fontId="2"/>
  </si>
  <si>
    <t>女性</t>
    <phoneticPr fontId="2"/>
  </si>
  <si>
    <t>本表の数値は、四捨五入した値のため、各欄の数値の合計が100％にならない場合がある。</t>
    <phoneticPr fontId="2"/>
  </si>
  <si>
    <t>本表の数値は、被害者が法人・団体等であるものを除いている。</t>
    <phoneticPr fontId="2"/>
  </si>
  <si>
    <t>図表：２－３－６－４　手口別特殊詐欺検挙状況</t>
    <phoneticPr fontId="2"/>
  </si>
  <si>
    <t>　　　　　　　　　　　　　　　　　　　　年次
区分</t>
    <phoneticPr fontId="2"/>
  </si>
  <si>
    <t>特殊詐欺検挙件数（件）</t>
    <phoneticPr fontId="2"/>
  </si>
  <si>
    <t>特殊詐欺検挙人員（人）</t>
    <phoneticPr fontId="2"/>
  </si>
  <si>
    <t>キャッシュカード詐欺盗の検挙件数及び検挙人員は、平成３０年から集計</t>
    <phoneticPr fontId="2"/>
  </si>
  <si>
    <t>預貯金詐欺の検挙件数及び検挙人員は、令和２年から集計</t>
    <phoneticPr fontId="2"/>
  </si>
  <si>
    <t>図表：２－３－３－ウ－５（男女・前歴の有無別20歳以上万引き検挙人員）</t>
    <phoneticPr fontId="2"/>
  </si>
  <si>
    <t>年次</t>
    <rPh sb="0" eb="2">
      <t>ネンジ</t>
    </rPh>
    <phoneticPr fontId="2"/>
  </si>
  <si>
    <t>R2</t>
    <phoneticPr fontId="2"/>
  </si>
  <si>
    <t>R3</t>
    <phoneticPr fontId="2"/>
  </si>
  <si>
    <t>R4</t>
    <phoneticPr fontId="2"/>
  </si>
  <si>
    <t>R5</t>
    <phoneticPr fontId="2"/>
  </si>
  <si>
    <t>区分</t>
    <rPh sb="0" eb="2">
      <t>クブン</t>
    </rPh>
    <phoneticPr fontId="2"/>
  </si>
  <si>
    <t>認知件数(件)</t>
    <rPh sb="0" eb="2">
      <t>ニンチ</t>
    </rPh>
    <rPh sb="2" eb="4">
      <t>ケンスウ</t>
    </rPh>
    <rPh sb="5" eb="6">
      <t>ケン</t>
    </rPh>
    <phoneticPr fontId="32"/>
  </si>
  <si>
    <t>検挙件数(件)</t>
    <rPh sb="0" eb="2">
      <t>ケンキョ</t>
    </rPh>
    <rPh sb="2" eb="4">
      <t>ケンスウ</t>
    </rPh>
    <rPh sb="5" eb="6">
      <t>ケン</t>
    </rPh>
    <phoneticPr fontId="32"/>
  </si>
  <si>
    <t>検挙率（％）</t>
    <rPh sb="0" eb="2">
      <t>ケンキョ</t>
    </rPh>
    <rPh sb="2" eb="3">
      <t>リツ</t>
    </rPh>
    <phoneticPr fontId="32"/>
  </si>
  <si>
    <t>※　金属類被害に係る窃盗は令和２年から統計を開始</t>
    <rPh sb="2" eb="5">
      <t>キンゾクルイ</t>
    </rPh>
    <rPh sb="5" eb="7">
      <t>ヒガイ</t>
    </rPh>
    <rPh sb="8" eb="9">
      <t>カカ</t>
    </rPh>
    <rPh sb="10" eb="12">
      <t>セットウ</t>
    </rPh>
    <rPh sb="13" eb="15">
      <t>レイワ</t>
    </rPh>
    <rPh sb="16" eb="17">
      <t>ネン</t>
    </rPh>
    <rPh sb="19" eb="21">
      <t>トウケイ</t>
    </rPh>
    <rPh sb="22" eb="24">
      <t>カイシ</t>
    </rPh>
    <phoneticPr fontId="2"/>
  </si>
  <si>
    <t>※　被害品が金属類（銅板、銅線、溝蓋・マンホール等）に係る窃盗</t>
    <rPh sb="2" eb="5">
      <t>ヒガイヒン</t>
    </rPh>
    <rPh sb="6" eb="9">
      <t>キンゾクルイ</t>
    </rPh>
    <rPh sb="10" eb="12">
      <t>ドウバン</t>
    </rPh>
    <rPh sb="13" eb="15">
      <t>ドウセン</t>
    </rPh>
    <rPh sb="16" eb="17">
      <t>ミゾ</t>
    </rPh>
    <rPh sb="17" eb="18">
      <t>フタ</t>
    </rPh>
    <rPh sb="24" eb="25">
      <t>トウ</t>
    </rPh>
    <rPh sb="27" eb="28">
      <t>カカ</t>
    </rPh>
    <rPh sb="29" eb="31">
      <t>セットウ</t>
    </rPh>
    <phoneticPr fontId="2"/>
  </si>
  <si>
    <t>図表：２－３－３－カ－2（発生場所別金属類被害に係る窃盗認知件数）</t>
    <rPh sb="18" eb="21">
      <t>キンゾクルイ</t>
    </rPh>
    <rPh sb="21" eb="23">
      <t>ヒガイ</t>
    </rPh>
    <rPh sb="24" eb="25">
      <t>カカ</t>
    </rPh>
    <rPh sb="26" eb="28">
      <t>セットウ</t>
    </rPh>
    <rPh sb="28" eb="30">
      <t>ニンチ</t>
    </rPh>
    <phoneticPr fontId="2"/>
  </si>
  <si>
    <t>認知件数（件）</t>
    <rPh sb="0" eb="2">
      <t>ニンチ</t>
    </rPh>
    <rPh sb="2" eb="4">
      <t>ケンスウ</t>
    </rPh>
    <rPh sb="5" eb="6">
      <t>ケン</t>
    </rPh>
    <phoneticPr fontId="2"/>
  </si>
  <si>
    <t>田畑</t>
  </si>
  <si>
    <t>資材置場</t>
  </si>
  <si>
    <t>工事現場</t>
  </si>
  <si>
    <t>工場</t>
  </si>
  <si>
    <t>太陽光発電施設</t>
  </si>
  <si>
    <t>「工場」及び「太陽光発電施設」は令和６年から統計を開始</t>
    <rPh sb="1" eb="3">
      <t>コウジョウ</t>
    </rPh>
    <rPh sb="4" eb="5">
      <t>オヨ</t>
    </rPh>
    <rPh sb="7" eb="10">
      <t>タイヨウコウ</t>
    </rPh>
    <rPh sb="10" eb="12">
      <t>ハツデン</t>
    </rPh>
    <rPh sb="12" eb="14">
      <t>シセツ</t>
    </rPh>
    <rPh sb="16" eb="18">
      <t>レイワ</t>
    </rPh>
    <rPh sb="19" eb="20">
      <t>ネン</t>
    </rPh>
    <rPh sb="22" eb="24">
      <t>トウケイ</t>
    </rPh>
    <rPh sb="25" eb="27">
      <t>カイシ</t>
    </rPh>
    <phoneticPr fontId="2"/>
  </si>
  <si>
    <t>図表：２－３－３－カ－１（金属類被害に係る窃盗犯認知・検挙状況）</t>
    <rPh sb="13" eb="16">
      <t>キンゾクルイ</t>
    </rPh>
    <rPh sb="16" eb="18">
      <t>ヒガイ</t>
    </rPh>
    <rPh sb="19" eb="20">
      <t>カカ</t>
    </rPh>
    <rPh sb="21" eb="23">
      <t>セットウ</t>
    </rPh>
    <rPh sb="23" eb="24">
      <t>ハン</t>
    </rPh>
    <rPh sb="24" eb="26">
      <t>ニンチ</t>
    </rPh>
    <phoneticPr fontId="2"/>
  </si>
  <si>
    <t>図表：２－３－7－１　手口別ＳＮＳ型投資・ロマンス詐欺認知件数</t>
    <rPh sb="0" eb="2">
      <t>ズヒョウ</t>
    </rPh>
    <rPh sb="11" eb="13">
      <t>テグチ</t>
    </rPh>
    <rPh sb="13" eb="14">
      <t>ベツ</t>
    </rPh>
    <rPh sb="17" eb="20">
      <t>ガタトウシ</t>
    </rPh>
    <rPh sb="25" eb="27">
      <t>サギ</t>
    </rPh>
    <phoneticPr fontId="2"/>
  </si>
  <si>
    <t>　　　　　　　　　　　　　　　　年次
区分</t>
    <rPh sb="16" eb="18">
      <t>ネンジ</t>
    </rPh>
    <rPh sb="19" eb="21">
      <t>クブン</t>
    </rPh>
    <phoneticPr fontId="2"/>
  </si>
  <si>
    <t>R6</t>
    <phoneticPr fontId="2"/>
  </si>
  <si>
    <t>ＳＮＳ型投資・ロマンス詐欺認知件数</t>
    <rPh sb="3" eb="6">
      <t>ガタトウシ</t>
    </rPh>
    <rPh sb="11" eb="13">
      <t>サギ</t>
    </rPh>
    <rPh sb="13" eb="15">
      <t>ニンチ</t>
    </rPh>
    <rPh sb="15" eb="17">
      <t>ケンスウ</t>
    </rPh>
    <phoneticPr fontId="32"/>
  </si>
  <si>
    <t>うち既遂</t>
    <rPh sb="2" eb="4">
      <t>キスイ</t>
    </rPh>
    <phoneticPr fontId="32"/>
  </si>
  <si>
    <t>ＳＮＳ型投資詐欺</t>
    <rPh sb="3" eb="6">
      <t>ガタトウシ</t>
    </rPh>
    <rPh sb="6" eb="8">
      <t>サギ</t>
    </rPh>
    <phoneticPr fontId="32"/>
  </si>
  <si>
    <t>ＳＮＳ型ロマンス詐欺</t>
    <rPh sb="3" eb="4">
      <t>ガタ</t>
    </rPh>
    <rPh sb="8" eb="10">
      <t>サギ</t>
    </rPh>
    <phoneticPr fontId="2"/>
  </si>
  <si>
    <t>うち既遂</t>
    <rPh sb="2" eb="4">
      <t>キスイ</t>
    </rPh>
    <phoneticPr fontId="2"/>
  </si>
  <si>
    <t>※</t>
    <phoneticPr fontId="32"/>
  </si>
  <si>
    <t>　ＳＮＳ型投資詐欺とは、ＳＮＳ等を通じて対面することなく、交信を重ねるなどして関係を深めて信用させ、投資金名目やその利益の出金手数料名目などで金銭等をだまし取る詐欺をいう（ＳＮＳ型ロマンス詐欺に該当するものを除く。）。</t>
    <rPh sb="4" eb="5">
      <t>ガタ</t>
    </rPh>
    <rPh sb="5" eb="7">
      <t>トウシ</t>
    </rPh>
    <rPh sb="7" eb="9">
      <t>サギ</t>
    </rPh>
    <rPh sb="15" eb="16">
      <t>ナド</t>
    </rPh>
    <rPh sb="17" eb="18">
      <t>ツウ</t>
    </rPh>
    <rPh sb="20" eb="22">
      <t>タイメン</t>
    </rPh>
    <rPh sb="29" eb="31">
      <t>コウシン</t>
    </rPh>
    <rPh sb="32" eb="33">
      <t>カサ</t>
    </rPh>
    <rPh sb="39" eb="41">
      <t>カンケイ</t>
    </rPh>
    <rPh sb="42" eb="43">
      <t>フカ</t>
    </rPh>
    <rPh sb="45" eb="47">
      <t>シンヨウ</t>
    </rPh>
    <rPh sb="50" eb="53">
      <t>トウシキン</t>
    </rPh>
    <rPh sb="53" eb="55">
      <t>メイモク</t>
    </rPh>
    <rPh sb="58" eb="60">
      <t>リエキ</t>
    </rPh>
    <rPh sb="61" eb="63">
      <t>シュッキン</t>
    </rPh>
    <rPh sb="63" eb="66">
      <t>テスウリョウ</t>
    </rPh>
    <rPh sb="66" eb="68">
      <t>メイモク</t>
    </rPh>
    <rPh sb="71" eb="73">
      <t>キンセン</t>
    </rPh>
    <rPh sb="73" eb="74">
      <t>トウ</t>
    </rPh>
    <rPh sb="78" eb="79">
      <t>ト</t>
    </rPh>
    <rPh sb="80" eb="82">
      <t>サギ</t>
    </rPh>
    <rPh sb="89" eb="90">
      <t>ガタ</t>
    </rPh>
    <rPh sb="94" eb="96">
      <t>サギ</t>
    </rPh>
    <rPh sb="97" eb="99">
      <t>ガイトウ</t>
    </rPh>
    <rPh sb="104" eb="105">
      <t>ノゾ</t>
    </rPh>
    <phoneticPr fontId="32"/>
  </si>
  <si>
    <t>　ＳＮＳ型ロマンス詐欺とは、ＳＮＳ等を通じて対面することなく、交信を重ねるなどして関係を深めて信用させ、恋愛感情や親近感を抱かせて金銭等をだまし取る詐欺をいう。</t>
    <rPh sb="4" eb="5">
      <t>ガタ</t>
    </rPh>
    <rPh sb="9" eb="11">
      <t>サギ</t>
    </rPh>
    <rPh sb="17" eb="18">
      <t>ナド</t>
    </rPh>
    <rPh sb="19" eb="20">
      <t>ツウ</t>
    </rPh>
    <rPh sb="22" eb="24">
      <t>タイメン</t>
    </rPh>
    <rPh sb="31" eb="33">
      <t>コウシン</t>
    </rPh>
    <rPh sb="34" eb="35">
      <t>カサ</t>
    </rPh>
    <rPh sb="41" eb="43">
      <t>カンケイ</t>
    </rPh>
    <rPh sb="44" eb="45">
      <t>フカ</t>
    </rPh>
    <rPh sb="47" eb="49">
      <t>シンヨウ</t>
    </rPh>
    <rPh sb="52" eb="54">
      <t>レンアイ</t>
    </rPh>
    <rPh sb="54" eb="56">
      <t>カンジョウ</t>
    </rPh>
    <rPh sb="57" eb="60">
      <t>シンキンカン</t>
    </rPh>
    <rPh sb="61" eb="62">
      <t>イダ</t>
    </rPh>
    <rPh sb="65" eb="67">
      <t>キンセン</t>
    </rPh>
    <rPh sb="67" eb="68">
      <t>トウ</t>
    </rPh>
    <rPh sb="72" eb="73">
      <t>ト</t>
    </rPh>
    <rPh sb="74" eb="76">
      <t>サギ</t>
    </rPh>
    <phoneticPr fontId="32"/>
  </si>
  <si>
    <t>　令和５年中の調査においては、ＳＮＳ型ロマンス詐欺について、相手方が外国人又は海外居住者を名乗ったものを対象として実施</t>
    <phoneticPr fontId="2"/>
  </si>
  <si>
    <t>図表：２－３－7－２　手口別ＳＮＳ型投資・ロマンス詐欺被害額</t>
    <rPh sb="17" eb="20">
      <t>ガタトウシ</t>
    </rPh>
    <rPh sb="25" eb="27">
      <t>サギ</t>
    </rPh>
    <phoneticPr fontId="2"/>
  </si>
  <si>
    <t>　　　　　　　　　　　　　年次
　区分</t>
    <rPh sb="13" eb="15">
      <t>ネンジ</t>
    </rPh>
    <rPh sb="17" eb="19">
      <t>クブン</t>
    </rPh>
    <phoneticPr fontId="2"/>
  </si>
  <si>
    <t>ＳＮＳ型投資・ロマンス詐欺被害額</t>
    <rPh sb="3" eb="4">
      <t>ガタ</t>
    </rPh>
    <rPh sb="4" eb="6">
      <t>トウシ</t>
    </rPh>
    <rPh sb="11" eb="13">
      <t>サギ</t>
    </rPh>
    <rPh sb="13" eb="15">
      <t>ヒガイ</t>
    </rPh>
    <rPh sb="15" eb="16">
      <t>ガク</t>
    </rPh>
    <phoneticPr fontId="32"/>
  </si>
  <si>
    <t>ＳＮＳ型投資詐欺</t>
    <rPh sb="3" eb="8">
      <t>ガタトウシサギ</t>
    </rPh>
    <phoneticPr fontId="32"/>
  </si>
  <si>
    <t>　　　　　　　　　　　　　　　　　　　年齢
区分</t>
    <rPh sb="19" eb="21">
      <t>ネンレイ</t>
    </rPh>
    <rPh sb="22" eb="24">
      <t>クブン</t>
    </rPh>
    <phoneticPr fontId="2"/>
  </si>
  <si>
    <t>合計</t>
    <rPh sb="0" eb="2">
      <t>ゴウケイ</t>
    </rPh>
    <phoneticPr fontId="2"/>
  </si>
  <si>
    <t>19歳以下</t>
    <rPh sb="2" eb="3">
      <t>サイ</t>
    </rPh>
    <rPh sb="3" eb="5">
      <t>イカ</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</si>
  <si>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</si>
  <si>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</si>
  <si>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</si>
  <si>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</si>
  <si>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phoneticPr fontId="2"/>
  </si>
  <si>
    <t>70-79歳</t>
    <rPh sb="5" eb="6">
      <t>サイ</t>
    </rPh>
    <phoneticPr fontId="2"/>
  </si>
  <si>
    <t>80歳以上</t>
    <rPh sb="2" eb="3">
      <t>サイ</t>
    </rPh>
    <rPh sb="3" eb="5">
      <t>イジョウ</t>
    </rPh>
    <phoneticPr fontId="2"/>
  </si>
  <si>
    <t>男性</t>
    <rPh sb="0" eb="2">
      <t>ダンセイ</t>
    </rPh>
    <phoneticPr fontId="2"/>
  </si>
  <si>
    <t>割合</t>
    <rPh sb="0" eb="2">
      <t>ワリアイ</t>
    </rPh>
    <phoneticPr fontId="2"/>
  </si>
  <si>
    <t>女性</t>
    <rPh sb="0" eb="2">
      <t>ジョセイ</t>
    </rPh>
    <phoneticPr fontId="2"/>
  </si>
  <si>
    <t>ＳＮＳ型ロマンス詐欺</t>
    <rPh sb="3" eb="4">
      <t>ガタ</t>
    </rPh>
    <rPh sb="8" eb="10">
      <t>サギ</t>
    </rPh>
    <phoneticPr fontId="32"/>
  </si>
  <si>
    <t>本表の数値は、被害者が法人・団体等であるものを除いている。</t>
    <rPh sb="0" eb="1">
      <t>ホン</t>
    </rPh>
    <rPh sb="1" eb="2">
      <t>ヒョウ</t>
    </rPh>
    <rPh sb="3" eb="5">
      <t>スウチ</t>
    </rPh>
    <rPh sb="7" eb="10">
      <t>ヒガイシャ</t>
    </rPh>
    <rPh sb="11" eb="13">
      <t>ホウジン</t>
    </rPh>
    <rPh sb="14" eb="16">
      <t>ダンタイ</t>
    </rPh>
    <rPh sb="16" eb="17">
      <t>トウ</t>
    </rPh>
    <rPh sb="23" eb="24">
      <t>ノゾ</t>
    </rPh>
    <phoneticPr fontId="2"/>
  </si>
  <si>
    <t>図表：２－３－７－３　手口別SNS型投資・ロマンス詐欺被害者の男女・年齢層別割合　R６</t>
    <rPh sb="0" eb="2">
      <t>ズヒョウ</t>
    </rPh>
    <rPh sb="17" eb="20">
      <t>ガタトウシ</t>
    </rPh>
    <rPh sb="25" eb="27">
      <t>サギ</t>
    </rPh>
    <rPh sb="31" eb="33">
      <t>ダンジョ</t>
    </rPh>
    <phoneticPr fontId="2"/>
  </si>
  <si>
    <t>図表：２－３－７－４　手口別SNS型投資・ロマンス詐欺検挙状況</t>
    <rPh sb="17" eb="20">
      <t>ガタトウシ</t>
    </rPh>
    <rPh sb="25" eb="27">
      <t>サギ</t>
    </rPh>
    <phoneticPr fontId="2"/>
  </si>
  <si>
    <t>　　　　　　　　　　　　　　　　　　　　年次
区分</t>
    <rPh sb="20" eb="22">
      <t>ネンジ</t>
    </rPh>
    <rPh sb="23" eb="25">
      <t>クブン</t>
    </rPh>
    <phoneticPr fontId="2"/>
  </si>
  <si>
    <t>ＳＮＳ型投資・ロマンス詐欺検挙件数（件）</t>
    <rPh sb="3" eb="6">
      <t>ガタトウシ</t>
    </rPh>
    <rPh sb="11" eb="13">
      <t>サギ</t>
    </rPh>
    <rPh sb="13" eb="15">
      <t>ケンキョ</t>
    </rPh>
    <rPh sb="15" eb="17">
      <t>ケンスウ</t>
    </rPh>
    <rPh sb="18" eb="19">
      <t>ケン</t>
    </rPh>
    <phoneticPr fontId="32"/>
  </si>
  <si>
    <t>ＳＮＳ型投資詐欺</t>
    <rPh sb="3" eb="4">
      <t>ガタ</t>
    </rPh>
    <rPh sb="4" eb="6">
      <t>トウシ</t>
    </rPh>
    <rPh sb="6" eb="8">
      <t>サギ</t>
    </rPh>
    <phoneticPr fontId="32"/>
  </si>
  <si>
    <t>ＳＮＳ型投資・ロマンス詐欺検挙人員（人）</t>
    <rPh sb="3" eb="6">
      <t>ガタトウシ</t>
    </rPh>
    <rPh sb="11" eb="13">
      <t>サギ</t>
    </rPh>
    <rPh sb="13" eb="15">
      <t>ケンキョ</t>
    </rPh>
    <rPh sb="15" eb="17">
      <t>ジンイン</t>
    </rPh>
    <rPh sb="18" eb="19">
      <t>ジン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</si>
</sst>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_ "/>
    <numFmt numFmtId="178" formatCode="0.0%"/>
    <numFmt numFmtId="179" formatCode="0.0_);[Red]\(0.0\)"/>
    <numFmt numFmtId="180" formatCode="#,##0_ ;[Red]\-#,##0\ "/>
    <numFmt numFmtId="181" formatCode="#,##0.0_ ;[Red]\-#,##0.0\ "/>
    <numFmt numFmtId="182" formatCode="#,##0.0_);[Red]\(#,##0.0\)"/>
    <numFmt numFmtId="183" formatCode="0_ ;[Red]\-0\ "/>
    <numFmt numFmtId="184" formatCode="#,##0;\-#,##0;"/>
    <numFmt numFmtId="185" formatCode="#,##0;\-#,##0;0"/>
    <numFmt numFmtId="186" formatCode="#,##0;\-#,##0;\ "/>
    <numFmt numFmtId="187" formatCode="#,##0_);[Red]\(#,##0\)"/>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0"/>
      <name val="ＭＳ ゴシック"/>
      <family val="3"/>
      <charset val="128"/>
    </font>
    <font>
      <sz val="10"/>
      <name val="ＭＳ 明朝"/>
      <family val="1"/>
      <charset val="128"/>
    </font>
    <font>
      <sz val="10.5"/>
      <color theme="1"/>
      <name val="ＭＳ ゴシック"/>
      <family val="3"/>
      <charset val="128"/>
    </font>
    <font>
      <sz val="11"/>
      <color theme="1"/>
      <name val="游ゴシック"/>
      <family val="3"/>
      <charset val="128"/>
      <scheme val="minor"/>
    </font>
    <font>
      <sz val="10"/>
      <color theme="1"/>
      <name val="游ゴシック"/>
      <family val="2"/>
      <charset val="128"/>
      <scheme val="minor"/>
    </font>
    <font>
      <sz val="10"/>
      <color theme="1"/>
      <name val="ＭＳ ゴシック"/>
      <family val="3"/>
      <charset val="128"/>
    </font>
    <font>
      <sz val="9"/>
      <color theme="1"/>
      <name val="ＭＳ ゴシック"/>
      <family val="3"/>
      <charset val="128"/>
    </font>
    <font>
      <sz val="11"/>
      <name val="ＭＳ 明朝"/>
      <family val="1"/>
      <charset val="128"/>
    </font>
    <font>
      <sz val="11"/>
      <color rgb="FFFF0000"/>
      <name val="ＭＳ ゴシック"/>
      <family val="3"/>
      <charset val="128"/>
    </font>
    <font>
      <sz val="14"/>
      <name val="游ゴシック"/>
      <family val="3"/>
      <charset val="128"/>
      <scheme val="minor"/>
    </font>
    <font>
      <sz val="9"/>
      <name val="游ゴシック"/>
      <family val="3"/>
      <charset val="128"/>
      <scheme val="minor"/>
    </font>
    <font>
      <b/>
      <sz val="14"/>
      <name val="ＭＳ ゴシック"/>
      <family val="3"/>
      <charset val="128"/>
    </font>
    <font>
      <sz val="12"/>
      <name val="ＭＳ ゴシック"/>
      <family val="3"/>
      <charset val="128"/>
    </font>
    <font>
      <sz val="11"/>
      <name val="游ゴシック"/>
      <family val="3"/>
      <charset val="128"/>
      <scheme val="minor"/>
    </font>
    <font>
      <sz val="14"/>
      <name val="Arial Narrow"/>
      <family val="2"/>
    </font>
    <font>
      <sz val="14"/>
      <name val="ＭＳ ゴシック"/>
      <family val="3"/>
      <charset val="128"/>
    </font>
    <font>
      <sz val="9"/>
      <name val="ＭＳ ゴシック"/>
      <family val="3"/>
      <charset val="128"/>
    </font>
    <font>
      <b/>
      <sz val="9"/>
      <name val="ＭＳ ゴシック"/>
      <family val="3"/>
      <charset val="128"/>
    </font>
    <font>
      <sz val="8"/>
      <name val="ＭＳ ゴシック"/>
      <family val="3"/>
      <charset val="128"/>
    </font>
    <font>
      <b/>
      <sz val="9"/>
      <color theme="1"/>
      <name val="ＭＳ ゴシック"/>
      <family val="3"/>
      <charset val="128"/>
    </font>
    <font>
      <sz val="12"/>
      <name val="游ゴシック"/>
      <family val="3"/>
      <charset val="128"/>
      <scheme val="minor"/>
    </font>
    <font>
      <sz val="8"/>
      <name val="游ゴシック"/>
      <family val="2"/>
      <charset val="128"/>
      <scheme val="minor"/>
    </font>
    <font>
      <sz val="9"/>
      <color rgb="FFFF000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9"/>
      <color rgb="FFFF0000"/>
      <name val="ＭＳ ゴシック"/>
      <family val="3"/>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right style="thin">
        <color indexed="64"/>
      </right>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2" fillId="0" borderId="0" applyFont="0" applyFill="0" applyBorder="0" applyAlignment="0" applyProtection="0"/>
    <xf numFmtId="0" fontId="12" fillId="0" borderId="0"/>
  </cellStyleXfs>
  <cellXfs count="431">
    <xf numFmtId="0" fontId="0" fillId="0" borderId="0" xfId="0">
      <alignment vertical="center"/>
    </xf>
    <xf numFmtId="0" fontId="3" fillId="0" borderId="1" xfId="0" applyFont="1" applyBorder="1">
      <alignment vertical="center"/>
    </xf>
    <xf numFmtId="0" fontId="3" fillId="0" borderId="2" xfId="0" applyFont="1" applyBorder="1" applyAlignment="1">
      <alignment horizontal="right" vertical="center"/>
    </xf>
    <xf numFmtId="0" fontId="3" fillId="0" borderId="4" xfId="0" applyFont="1" applyBorder="1">
      <alignment vertical="center"/>
    </xf>
    <xf numFmtId="0" fontId="3" fillId="0" borderId="5" xfId="0" applyFont="1" applyBorder="1" applyAlignment="1">
      <alignment horizontal="right" vertical="center"/>
    </xf>
    <xf numFmtId="176" fontId="3" fillId="0" borderId="3" xfId="0" applyNumberFormat="1" applyFont="1" applyBorder="1" applyAlignment="1">
      <alignment vertical="center" wrapText="1" shrinkToFit="1"/>
    </xf>
    <xf numFmtId="176" fontId="0" fillId="0" borderId="0" xfId="0" applyNumberFormat="1">
      <alignment vertical="center"/>
    </xf>
    <xf numFmtId="177" fontId="3" fillId="0" borderId="7" xfId="0" applyNumberFormat="1" applyFont="1" applyBorder="1" applyAlignment="1">
      <alignment vertical="center" wrapText="1" shrinkToFit="1"/>
    </xf>
    <xf numFmtId="0" fontId="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5" xfId="0" applyFont="1" applyBorder="1">
      <alignment vertical="center"/>
    </xf>
    <xf numFmtId="176" fontId="3" fillId="0" borderId="7" xfId="0" applyNumberFormat="1" applyFont="1" applyBorder="1" applyAlignment="1">
      <alignment horizontal="right" vertical="center" wrapText="1" shrinkToFit="1"/>
    </xf>
    <xf numFmtId="0" fontId="3" fillId="0" borderId="10" xfId="0" applyFont="1" applyBorder="1">
      <alignment vertical="center"/>
    </xf>
    <xf numFmtId="176" fontId="3" fillId="0" borderId="7" xfId="0" applyNumberFormat="1" applyFont="1" applyBorder="1" applyAlignment="1">
      <alignment vertical="center" wrapText="1"/>
    </xf>
    <xf numFmtId="178" fontId="3" fillId="0" borderId="0" xfId="2" applyNumberFormat="1" applyFont="1">
      <alignment vertical="center"/>
    </xf>
    <xf numFmtId="0" fontId="3" fillId="0" borderId="11" xfId="0" applyFont="1" applyBorder="1">
      <alignment vertical="center"/>
    </xf>
    <xf numFmtId="176" fontId="3" fillId="0" borderId="3" xfId="0" applyNumberFormat="1" applyFont="1" applyBorder="1" applyAlignment="1">
      <alignment vertical="center" wrapText="1"/>
    </xf>
    <xf numFmtId="177" fontId="3" fillId="0" borderId="11" xfId="0" applyNumberFormat="1" applyFont="1" applyBorder="1" applyAlignment="1">
      <alignment shrinkToFit="1"/>
    </xf>
    <xf numFmtId="177" fontId="3" fillId="0" borderId="10" xfId="0" applyNumberFormat="1" applyFont="1" applyBorder="1" applyAlignment="1">
      <alignment shrinkToFit="1"/>
    </xf>
    <xf numFmtId="0" fontId="3" fillId="0" borderId="12" xfId="0" applyFont="1" applyBorder="1" applyAlignment="1">
      <alignment horizontal="left" vertical="center" wrapText="1"/>
    </xf>
    <xf numFmtId="176" fontId="3" fillId="0" borderId="13" xfId="0" applyNumberFormat="1" applyFont="1" applyBorder="1" applyAlignment="1">
      <alignment vertical="center" wrapText="1"/>
    </xf>
    <xf numFmtId="0" fontId="3" fillId="0" borderId="14" xfId="0" applyFont="1" applyBorder="1" applyAlignment="1">
      <alignment horizontal="left" vertical="center" wrapText="1"/>
    </xf>
    <xf numFmtId="176" fontId="3" fillId="0" borderId="15" xfId="0" applyNumberFormat="1" applyFont="1" applyBorder="1" applyAlignment="1">
      <alignment vertical="center" wrapText="1"/>
    </xf>
    <xf numFmtId="0" fontId="3" fillId="0" borderId="14" xfId="0" applyFont="1" applyBorder="1" applyAlignment="1">
      <alignment horizontal="left" vertical="center"/>
    </xf>
    <xf numFmtId="176" fontId="3" fillId="0" borderId="7" xfId="0" applyNumberFormat="1" applyFont="1" applyBorder="1" applyAlignment="1">
      <alignment horizontal="right" vertical="center" wrapText="1"/>
    </xf>
    <xf numFmtId="0" fontId="3" fillId="0" borderId="6" xfId="0" applyFont="1" applyBorder="1">
      <alignment vertical="center"/>
    </xf>
    <xf numFmtId="3" fontId="4" fillId="0" borderId="7" xfId="0" applyNumberFormat="1" applyFont="1" applyBorder="1" applyAlignment="1">
      <alignment vertical="center" shrinkToFit="1"/>
    </xf>
    <xf numFmtId="3" fontId="4" fillId="0" borderId="16" xfId="0" applyNumberFormat="1" applyFont="1" applyBorder="1" applyAlignment="1">
      <alignment vertical="center" shrinkToFit="1"/>
    </xf>
    <xf numFmtId="0" fontId="3" fillId="0" borderId="4" xfId="0" applyFont="1" applyBorder="1" applyAlignment="1">
      <alignment horizontal="center" vertical="center" shrinkToFit="1"/>
    </xf>
    <xf numFmtId="0" fontId="3" fillId="0" borderId="17" xfId="0" applyFont="1" applyBorder="1" applyAlignment="1">
      <alignment vertical="center" shrinkToFit="1"/>
    </xf>
    <xf numFmtId="179" fontId="4" fillId="0" borderId="18" xfId="0" applyNumberFormat="1" applyFont="1" applyBorder="1" applyAlignment="1">
      <alignment vertical="center" wrapText="1" shrinkToFit="1"/>
    </xf>
    <xf numFmtId="3" fontId="4" fillId="0" borderId="10" xfId="0" applyNumberFormat="1" applyFont="1" applyBorder="1" applyAlignment="1">
      <alignment shrinkToFit="1"/>
    </xf>
    <xf numFmtId="176" fontId="5" fillId="0" borderId="0" xfId="0" applyNumberFormat="1" applyFont="1" applyAlignment="1">
      <alignment shrinkToFit="1"/>
    </xf>
    <xf numFmtId="176" fontId="3" fillId="0" borderId="0" xfId="0" applyNumberFormat="1" applyFont="1" applyAlignment="1">
      <alignment shrinkToFit="1"/>
    </xf>
    <xf numFmtId="177" fontId="5" fillId="0" borderId="0" xfId="0" applyNumberFormat="1" applyFont="1" applyAlignment="1">
      <alignment wrapText="1" shrinkToFit="1"/>
    </xf>
    <xf numFmtId="0" fontId="3" fillId="0" borderId="0" xfId="0" applyFont="1" applyAlignment="1"/>
    <xf numFmtId="0" fontId="0" fillId="0" borderId="10" xfId="0" applyBorder="1">
      <alignment vertical="center"/>
    </xf>
    <xf numFmtId="177" fontId="3" fillId="0" borderId="11" xfId="0" applyNumberFormat="1" applyFont="1" applyBorder="1" applyAlignment="1">
      <alignment vertical="center" shrinkToFit="1"/>
    </xf>
    <xf numFmtId="177" fontId="3" fillId="0" borderId="10" xfId="0" applyNumberFormat="1" applyFont="1" applyBorder="1" applyAlignment="1">
      <alignment vertical="center" shrinkToFit="1"/>
    </xf>
    <xf numFmtId="0" fontId="0" fillId="0" borderId="4" xfId="0" applyBorder="1">
      <alignment vertical="center"/>
    </xf>
    <xf numFmtId="176" fontId="6" fillId="0" borderId="0" xfId="0" applyNumberFormat="1" applyFont="1" applyAlignment="1">
      <alignment shrinkToFit="1"/>
    </xf>
    <xf numFmtId="176" fontId="0" fillId="0" borderId="0" xfId="0" applyNumberFormat="1" applyAlignment="1">
      <alignment shrinkToFit="1"/>
    </xf>
    <xf numFmtId="177" fontId="6" fillId="0" borderId="0" xfId="0" applyNumberFormat="1" applyFont="1" applyAlignment="1">
      <alignment wrapText="1" shrinkToFit="1"/>
    </xf>
    <xf numFmtId="0" fontId="0" fillId="0" borderId="0" xfId="0" applyAlignment="1"/>
    <xf numFmtId="176" fontId="0" fillId="0" borderId="0" xfId="0" applyNumberFormat="1" applyAlignment="1">
      <alignment vertical="center" shrinkToFit="1"/>
    </xf>
    <xf numFmtId="180" fontId="3" fillId="0" borderId="13" xfId="0" applyNumberFormat="1" applyFont="1" applyBorder="1" applyAlignment="1">
      <alignment vertical="center" wrapText="1" shrinkToFit="1"/>
    </xf>
    <xf numFmtId="180" fontId="3" fillId="0" borderId="22" xfId="0" applyNumberFormat="1" applyFont="1" applyBorder="1" applyAlignment="1">
      <alignment vertical="center" wrapText="1" shrinkToFit="1"/>
    </xf>
    <xf numFmtId="177" fontId="3" fillId="0" borderId="3" xfId="0" applyNumberFormat="1" applyFont="1" applyBorder="1" applyAlignment="1">
      <alignment vertical="center" wrapText="1" shrinkToFit="1"/>
    </xf>
    <xf numFmtId="0" fontId="3" fillId="0" borderId="23" xfId="0" applyFont="1" applyBorder="1">
      <alignment vertical="center"/>
    </xf>
    <xf numFmtId="177" fontId="3" fillId="0" borderId="13" xfId="0" applyNumberFormat="1" applyFont="1" applyBorder="1" applyAlignment="1">
      <alignment vertical="center" wrapText="1" shrinkToFit="1"/>
    </xf>
    <xf numFmtId="181" fontId="3" fillId="0" borderId="22" xfId="0" applyNumberFormat="1" applyFont="1" applyBorder="1" applyAlignment="1">
      <alignment vertical="center" wrapText="1" shrinkToFit="1"/>
    </xf>
    <xf numFmtId="0" fontId="3" fillId="0" borderId="2" xfId="0" applyFont="1" applyBorder="1" applyAlignment="1">
      <alignment horizontal="right" vertical="center"/>
    </xf>
    <xf numFmtId="38" fontId="3" fillId="0" borderId="3" xfId="0" applyNumberFormat="1" applyFont="1" applyBorder="1" applyAlignment="1">
      <alignment vertical="center" wrapText="1"/>
    </xf>
    <xf numFmtId="38" fontId="3" fillId="0" borderId="13" xfId="0" applyNumberFormat="1" applyFont="1" applyBorder="1" applyAlignment="1">
      <alignment vertical="center" wrapText="1"/>
    </xf>
    <xf numFmtId="0" fontId="3" fillId="0" borderId="27" xfId="0" applyFont="1" applyBorder="1" applyAlignment="1">
      <alignment horizontal="left" vertical="center"/>
    </xf>
    <xf numFmtId="0" fontId="3" fillId="0" borderId="12" xfId="0" applyFont="1" applyBorder="1" applyAlignment="1">
      <alignment horizontal="left" vertical="center"/>
    </xf>
    <xf numFmtId="38" fontId="3" fillId="0" borderId="15" xfId="0" applyNumberFormat="1" applyFont="1" applyBorder="1" applyAlignment="1">
      <alignment vertical="center" wrapText="1"/>
    </xf>
    <xf numFmtId="0" fontId="3" fillId="0" borderId="28" xfId="0" applyFont="1" applyBorder="1" applyAlignment="1">
      <alignment horizontal="left" vertical="center"/>
    </xf>
    <xf numFmtId="38" fontId="3" fillId="0" borderId="22" xfId="0" applyNumberFormat="1" applyFont="1" applyBorder="1" applyAlignment="1">
      <alignment vertical="center" wrapText="1"/>
    </xf>
    <xf numFmtId="180" fontId="3" fillId="0" borderId="3" xfId="0" applyNumberFormat="1" applyFont="1" applyBorder="1" applyAlignment="1">
      <alignment vertical="center" wrapText="1" shrinkToFit="1"/>
    </xf>
    <xf numFmtId="180" fontId="3" fillId="0" borderId="10" xfId="0" applyNumberFormat="1" applyFont="1" applyBorder="1" applyAlignment="1">
      <alignment horizontal="left" vertical="center" shrinkToFit="1"/>
    </xf>
    <xf numFmtId="180" fontId="3" fillId="0" borderId="7" xfId="0" applyNumberFormat="1" applyFont="1" applyBorder="1" applyAlignment="1">
      <alignment vertical="center" wrapText="1" shrinkToFit="1"/>
    </xf>
    <xf numFmtId="180" fontId="3" fillId="0" borderId="11" xfId="0" applyNumberFormat="1" applyFont="1" applyBorder="1" applyAlignment="1">
      <alignment horizontal="left" vertical="center" shrinkToFit="1"/>
    </xf>
    <xf numFmtId="180" fontId="3" fillId="0" borderId="6" xfId="0" applyNumberFormat="1" applyFont="1" applyBorder="1" applyAlignment="1">
      <alignment vertical="center" wrapText="1" shrinkToFit="1"/>
    </xf>
    <xf numFmtId="180" fontId="3" fillId="0" borderId="12" xfId="0" applyNumberFormat="1" applyFont="1" applyBorder="1" applyAlignment="1">
      <alignment horizontal="left" vertical="center" shrinkToFit="1"/>
    </xf>
    <xf numFmtId="180" fontId="3" fillId="0" borderId="17" xfId="0" applyNumberFormat="1" applyFont="1" applyBorder="1" applyAlignment="1">
      <alignment horizontal="left" vertical="center" shrinkToFit="1"/>
    </xf>
    <xf numFmtId="180" fontId="3" fillId="0" borderId="6" xfId="0" applyNumberFormat="1" applyFont="1" applyBorder="1" applyAlignment="1">
      <alignment horizontal="left" vertical="center" shrinkToFit="1"/>
    </xf>
    <xf numFmtId="180" fontId="3" fillId="0" borderId="4" xfId="0" applyNumberFormat="1" applyFont="1" applyBorder="1" applyAlignment="1">
      <alignment horizontal="left" vertical="center" shrinkToFit="1"/>
    </xf>
    <xf numFmtId="180" fontId="3" fillId="0" borderId="6" xfId="0" applyNumberFormat="1" applyFont="1" applyBorder="1" applyAlignment="1">
      <alignment vertical="center" shrinkToFit="1"/>
    </xf>
    <xf numFmtId="180" fontId="3" fillId="0" borderId="4" xfId="0" applyNumberFormat="1" applyFont="1" applyBorder="1" applyAlignment="1">
      <alignment vertical="center" shrinkToFit="1"/>
    </xf>
    <xf numFmtId="180" fontId="3" fillId="0" borderId="17" xfId="0" applyNumberFormat="1" applyFont="1" applyBorder="1" applyAlignment="1">
      <alignment vertical="center" shrinkToFit="1"/>
    </xf>
    <xf numFmtId="0" fontId="0" fillId="0" borderId="0" xfId="0" applyAlignment="1">
      <alignment horizontal="left" vertical="center" indent="1"/>
    </xf>
    <xf numFmtId="0" fontId="8" fillId="0" borderId="0" xfId="0" applyFont="1">
      <alignment vertical="center"/>
    </xf>
    <xf numFmtId="38" fontId="3" fillId="0" borderId="7" xfId="0" applyNumberFormat="1" applyFont="1" applyBorder="1" applyAlignment="1">
      <alignment vertical="center" wrapText="1"/>
    </xf>
    <xf numFmtId="180" fontId="3" fillId="0" borderId="14" xfId="0" applyNumberFormat="1" applyFont="1" applyBorder="1" applyAlignment="1">
      <alignment horizontal="left" vertical="center" shrinkToFit="1"/>
    </xf>
    <xf numFmtId="180" fontId="3" fillId="0" borderId="15" xfId="0" applyNumberFormat="1" applyFont="1" applyBorder="1" applyAlignment="1">
      <alignment vertical="center" wrapText="1" shrinkToFit="1"/>
    </xf>
    <xf numFmtId="180" fontId="3" fillId="0" borderId="8" xfId="0" applyNumberFormat="1" applyFont="1" applyBorder="1" applyAlignment="1">
      <alignment horizontal="left" vertical="center" shrinkToFit="1"/>
    </xf>
    <xf numFmtId="0" fontId="3" fillId="0" borderId="0" xfId="0" applyFont="1" applyAlignment="1">
      <alignment horizontal="left" vertical="center" indent="1"/>
    </xf>
    <xf numFmtId="49" fontId="3" fillId="0" borderId="0" xfId="0" applyNumberFormat="1" applyFont="1" applyAlignment="1">
      <alignment horizontal="center" vertical="center" shrinkToFit="1"/>
    </xf>
    <xf numFmtId="176" fontId="3" fillId="0" borderId="0" xfId="0" applyNumberFormat="1" applyFont="1" applyAlignment="1">
      <alignment vertical="center" wrapText="1" shrinkToFit="1"/>
    </xf>
    <xf numFmtId="177" fontId="3" fillId="0" borderId="0" xfId="0" applyNumberFormat="1" applyFont="1" applyAlignment="1">
      <alignment vertical="center" wrapText="1" shrinkToFit="1"/>
    </xf>
    <xf numFmtId="0" fontId="3" fillId="0" borderId="7" xfId="0" applyFont="1" applyBorder="1" applyAlignment="1">
      <alignment horizontal="left" vertical="center"/>
    </xf>
    <xf numFmtId="0" fontId="9" fillId="0" borderId="0" xfId="0" applyFont="1">
      <alignment vertical="center"/>
    </xf>
    <xf numFmtId="180" fontId="3" fillId="0" borderId="31" xfId="0" applyNumberFormat="1" applyFont="1" applyBorder="1" applyAlignment="1">
      <alignment horizontal="left" vertical="center" shrinkToFit="1"/>
    </xf>
    <xf numFmtId="180" fontId="10" fillId="0" borderId="12" xfId="0" applyNumberFormat="1" applyFont="1" applyBorder="1" applyAlignment="1">
      <alignment horizontal="left" vertical="center" shrinkToFit="1"/>
    </xf>
    <xf numFmtId="180" fontId="10" fillId="0" borderId="17" xfId="0" applyNumberFormat="1" applyFont="1" applyBorder="1" applyAlignment="1">
      <alignment horizontal="left" vertical="center" shrinkToFit="1"/>
    </xf>
    <xf numFmtId="180" fontId="10" fillId="0" borderId="14" xfId="0" applyNumberFormat="1" applyFont="1" applyBorder="1" applyAlignment="1">
      <alignment horizontal="left" vertical="center" shrinkToFit="1"/>
    </xf>
    <xf numFmtId="0" fontId="10" fillId="0" borderId="0" xfId="0" applyFont="1">
      <alignment vertical="center"/>
    </xf>
    <xf numFmtId="38" fontId="0" fillId="0" borderId="0" xfId="0" applyNumberFormat="1">
      <alignment vertical="center"/>
    </xf>
    <xf numFmtId="38" fontId="4" fillId="0" borderId="7" xfId="0" applyNumberFormat="1" applyFont="1" applyBorder="1" applyAlignment="1">
      <alignment vertical="center" wrapText="1" shrinkToFit="1"/>
    </xf>
    <xf numFmtId="0" fontId="0" fillId="0" borderId="10" xfId="0" applyBorder="1" applyAlignment="1">
      <alignment vertical="center" wrapText="1"/>
    </xf>
    <xf numFmtId="38" fontId="4" fillId="0" borderId="16" xfId="0" applyNumberFormat="1" applyFont="1" applyBorder="1" applyAlignment="1">
      <alignment vertical="center" wrapText="1" shrinkToFit="1"/>
    </xf>
    <xf numFmtId="0" fontId="3" fillId="0" borderId="4" xfId="0" applyFont="1" applyBorder="1" applyAlignment="1">
      <alignment horizontal="center" vertical="center" wrapText="1" shrinkToFit="1"/>
    </xf>
    <xf numFmtId="0" fontId="10" fillId="0" borderId="17" xfId="0" applyFont="1" applyBorder="1" applyAlignment="1">
      <alignment vertical="center" wrapText="1" shrinkToFit="1"/>
    </xf>
    <xf numFmtId="182" fontId="4" fillId="0" borderId="18" xfId="0" applyNumberFormat="1" applyFont="1" applyBorder="1" applyAlignment="1">
      <alignment vertical="center" wrapText="1" shrinkToFit="1"/>
    </xf>
    <xf numFmtId="3" fontId="4" fillId="0" borderId="0" xfId="0" applyNumberFormat="1" applyFont="1" applyAlignment="1">
      <alignment vertical="center" shrinkToFit="1"/>
    </xf>
    <xf numFmtId="0" fontId="0" fillId="0" borderId="4" xfId="0" applyBorder="1" applyAlignment="1">
      <alignment vertical="center" wrapText="1"/>
    </xf>
    <xf numFmtId="176" fontId="10" fillId="0" borderId="7" xfId="0" applyNumberFormat="1" applyFont="1" applyBorder="1" applyAlignment="1">
      <alignment vertical="center" wrapText="1"/>
    </xf>
    <xf numFmtId="176" fontId="3" fillId="0" borderId="0" xfId="0" applyNumberFormat="1" applyFont="1" applyAlignment="1">
      <alignment vertical="center" wrapText="1"/>
    </xf>
    <xf numFmtId="0" fontId="3" fillId="0" borderId="11" xfId="0" applyFont="1" applyBorder="1" applyAlignment="1">
      <alignment horizontal="left" vertical="center"/>
    </xf>
    <xf numFmtId="176" fontId="10" fillId="0" borderId="3" xfId="0" applyNumberFormat="1" applyFont="1" applyBorder="1" applyAlignment="1">
      <alignment vertical="center" wrapText="1"/>
    </xf>
    <xf numFmtId="0" fontId="3" fillId="0" borderId="10" xfId="0" applyFont="1" applyBorder="1" applyAlignment="1">
      <alignment horizontal="left" vertical="center"/>
    </xf>
    <xf numFmtId="0" fontId="11" fillId="0" borderId="12" xfId="0" applyFont="1" applyBorder="1" applyAlignment="1">
      <alignment horizontal="left" vertical="center"/>
    </xf>
    <xf numFmtId="176" fontId="10" fillId="0" borderId="13" xfId="0" applyNumberFormat="1" applyFont="1" applyBorder="1" applyAlignment="1">
      <alignment vertical="center" wrapText="1"/>
    </xf>
    <xf numFmtId="0" fontId="3" fillId="0" borderId="6" xfId="0" applyFont="1" applyBorder="1" applyAlignment="1">
      <alignment horizontal="left" vertical="center"/>
    </xf>
    <xf numFmtId="0" fontId="3" fillId="0" borderId="4" xfId="0" applyFont="1" applyBorder="1" applyAlignment="1">
      <alignment horizontal="left" vertical="center"/>
    </xf>
    <xf numFmtId="0" fontId="11" fillId="0" borderId="17" xfId="0" applyFont="1" applyBorder="1" applyAlignment="1">
      <alignment horizontal="left" vertical="center"/>
    </xf>
    <xf numFmtId="176" fontId="10" fillId="0" borderId="22" xfId="0" applyNumberFormat="1" applyFont="1" applyBorder="1" applyAlignment="1">
      <alignment vertical="center" wrapText="1"/>
    </xf>
    <xf numFmtId="0" fontId="3" fillId="0" borderId="0" xfId="0" applyFont="1" applyAlignment="1">
      <alignment horizontal="left" vertical="center" wrapText="1"/>
    </xf>
    <xf numFmtId="180" fontId="3" fillId="0" borderId="12" xfId="0" applyNumberFormat="1" applyFont="1" applyBorder="1" applyAlignment="1">
      <alignment vertical="center" shrinkToFit="1"/>
    </xf>
    <xf numFmtId="176" fontId="3" fillId="0" borderId="13" xfId="0" applyNumberFormat="1" applyFont="1" applyBorder="1" applyAlignment="1">
      <alignment vertical="center" wrapText="1" shrinkToFit="1"/>
    </xf>
    <xf numFmtId="176" fontId="3" fillId="0" borderId="22" xfId="0" applyNumberFormat="1" applyFont="1" applyBorder="1" applyAlignment="1">
      <alignment vertical="center" wrapText="1" shrinkToFit="1"/>
    </xf>
    <xf numFmtId="177" fontId="3" fillId="0" borderId="16" xfId="0" applyNumberFormat="1" applyFont="1" applyBorder="1" applyAlignment="1">
      <alignment vertical="center" wrapText="1" shrinkToFit="1"/>
    </xf>
    <xf numFmtId="177" fontId="3" fillId="0" borderId="22" xfId="0" applyNumberFormat="1" applyFont="1" applyBorder="1" applyAlignment="1">
      <alignment vertical="center" wrapText="1" shrinkToFit="1"/>
    </xf>
    <xf numFmtId="2" fontId="0" fillId="0" borderId="0" xfId="0" applyNumberFormat="1">
      <alignment vertical="center"/>
    </xf>
    <xf numFmtId="0" fontId="3" fillId="0" borderId="4" xfId="0" applyFont="1" applyBorder="1">
      <alignment vertical="center"/>
    </xf>
    <xf numFmtId="38" fontId="3" fillId="0" borderId="1" xfId="1" applyFont="1" applyBorder="1" applyAlignment="1">
      <alignment horizontal="right" vertical="center" wrapText="1" shrinkToFit="1"/>
    </xf>
    <xf numFmtId="38" fontId="3" fillId="0" borderId="3" xfId="1" applyFont="1" applyBorder="1" applyAlignment="1">
      <alignment horizontal="right" vertical="center" wrapText="1" shrinkToFit="1"/>
    </xf>
    <xf numFmtId="38" fontId="3" fillId="0" borderId="3" xfId="1" applyFont="1" applyFill="1" applyBorder="1" applyAlignment="1">
      <alignment horizontal="right" vertical="center" wrapText="1" shrinkToFit="1"/>
    </xf>
    <xf numFmtId="176" fontId="3" fillId="0" borderId="24" xfId="0" applyNumberFormat="1" applyFont="1" applyBorder="1" applyAlignment="1">
      <alignment vertical="center" shrinkToFit="1"/>
    </xf>
    <xf numFmtId="176" fontId="3" fillId="0" borderId="17" xfId="0" applyNumberFormat="1" applyFont="1" applyBorder="1" applyAlignment="1">
      <alignment vertical="center" shrinkToFit="1"/>
    </xf>
    <xf numFmtId="182" fontId="3" fillId="0" borderId="22" xfId="0" applyNumberFormat="1" applyFont="1" applyBorder="1" applyAlignment="1">
      <alignment horizontal="right" vertical="center" wrapText="1" shrinkToFit="1"/>
    </xf>
    <xf numFmtId="38" fontId="3" fillId="2" borderId="3" xfId="1" applyFont="1" applyFill="1" applyBorder="1" applyAlignment="1">
      <alignment horizontal="right" vertical="center" wrapText="1" shrinkToFit="1"/>
    </xf>
    <xf numFmtId="176" fontId="3" fillId="0" borderId="0" xfId="0" applyNumberFormat="1" applyFont="1" applyAlignment="1">
      <alignment vertical="center" shrinkToFit="1"/>
    </xf>
    <xf numFmtId="182" fontId="3" fillId="0" borderId="0" xfId="0" applyNumberFormat="1" applyFont="1" applyAlignment="1">
      <alignment horizontal="right" vertical="center" wrapText="1" shrinkToFit="1"/>
    </xf>
    <xf numFmtId="182" fontId="3" fillId="2" borderId="0" xfId="0" applyNumberFormat="1" applyFont="1" applyFill="1" applyAlignment="1">
      <alignment horizontal="right" vertical="center" wrapText="1" shrinkToFit="1"/>
    </xf>
    <xf numFmtId="0" fontId="3" fillId="0" borderId="7" xfId="0" applyFont="1" applyBorder="1" applyAlignment="1">
      <alignment vertical="center" wrapText="1"/>
    </xf>
    <xf numFmtId="182" fontId="3" fillId="0" borderId="7" xfId="0" applyNumberFormat="1" applyFont="1" applyBorder="1" applyAlignment="1">
      <alignment vertical="center" wrapText="1" shrinkToFit="1"/>
    </xf>
    <xf numFmtId="0" fontId="3" fillId="0" borderId="33" xfId="0" applyFont="1" applyBorder="1">
      <alignment vertical="center"/>
    </xf>
    <xf numFmtId="182" fontId="3" fillId="0" borderId="34" xfId="0" applyNumberFormat="1" applyFont="1" applyBorder="1" applyAlignment="1">
      <alignment vertical="center" wrapText="1"/>
    </xf>
    <xf numFmtId="0" fontId="3" fillId="0" borderId="1" xfId="0" applyFont="1" applyBorder="1" applyAlignment="1">
      <alignment horizontal="left" vertical="center"/>
    </xf>
    <xf numFmtId="0" fontId="3" fillId="0" borderId="35" xfId="0" applyFont="1" applyBorder="1">
      <alignment vertical="center"/>
    </xf>
    <xf numFmtId="0" fontId="3" fillId="0" borderId="2" xfId="0" applyFont="1" applyBorder="1">
      <alignment vertical="center"/>
    </xf>
    <xf numFmtId="0" fontId="3" fillId="0" borderId="2" xfId="0" applyFont="1" applyBorder="1" applyAlignment="1">
      <alignment horizontal="left" vertical="center"/>
    </xf>
    <xf numFmtId="38" fontId="3" fillId="0" borderId="16" xfId="0" applyNumberFormat="1" applyFont="1" applyBorder="1" applyAlignment="1">
      <alignment vertical="center" wrapText="1"/>
    </xf>
    <xf numFmtId="3" fontId="4" fillId="0" borderId="3" xfId="0" applyNumberFormat="1" applyFont="1" applyBorder="1" applyAlignment="1">
      <alignment vertical="center" shrinkToFit="1"/>
    </xf>
    <xf numFmtId="0" fontId="3" fillId="0" borderId="10" xfId="0" applyFont="1" applyBorder="1" applyAlignment="1">
      <alignment horizontal="center" vertical="center" shrinkToFit="1"/>
    </xf>
    <xf numFmtId="0" fontId="3" fillId="0" borderId="14" xfId="0" applyFont="1" applyBorder="1" applyAlignment="1">
      <alignment vertical="center" shrinkToFit="1"/>
    </xf>
    <xf numFmtId="176" fontId="6" fillId="0" borderId="0" xfId="0" applyNumberFormat="1" applyFont="1" applyAlignment="1">
      <alignment vertical="center" shrinkToFit="1"/>
    </xf>
    <xf numFmtId="176" fontId="6" fillId="0" borderId="0" xfId="0" applyNumberFormat="1" applyFont="1" applyAlignment="1">
      <alignment vertical="center" wrapText="1" shrinkToFit="1"/>
    </xf>
    <xf numFmtId="177" fontId="6" fillId="0" borderId="0" xfId="0" applyNumberFormat="1" applyFont="1" applyAlignment="1">
      <alignment vertical="center" wrapText="1" shrinkToFit="1"/>
    </xf>
    <xf numFmtId="49" fontId="4" fillId="0" borderId="0" xfId="0" applyNumberFormat="1" applyFont="1" applyAlignment="1">
      <alignment horizontal="center" vertical="center" shrinkToFit="1"/>
    </xf>
    <xf numFmtId="38" fontId="3" fillId="0" borderId="3" xfId="0" applyNumberFormat="1" applyFont="1" applyBorder="1" applyAlignment="1">
      <alignment vertical="center" wrapText="1" shrinkToFit="1"/>
    </xf>
    <xf numFmtId="38" fontId="3" fillId="0" borderId="0" xfId="0" applyNumberFormat="1" applyFont="1" applyAlignment="1">
      <alignment vertical="center" wrapText="1" shrinkToFit="1"/>
    </xf>
    <xf numFmtId="176" fontId="3" fillId="0" borderId="10" xfId="0" applyNumberFormat="1" applyFont="1" applyBorder="1" applyAlignment="1">
      <alignment vertical="center" shrinkToFit="1"/>
    </xf>
    <xf numFmtId="176" fontId="3" fillId="0" borderId="12" xfId="0" applyNumberFormat="1" applyFont="1" applyBorder="1" applyAlignment="1">
      <alignment vertical="center" shrinkToFit="1"/>
    </xf>
    <xf numFmtId="38" fontId="3" fillId="0" borderId="13" xfId="0" applyNumberFormat="1" applyFont="1" applyBorder="1" applyAlignment="1">
      <alignment vertical="center" wrapText="1" shrinkToFit="1"/>
    </xf>
    <xf numFmtId="182" fontId="3" fillId="0" borderId="3" xfId="0" applyNumberFormat="1" applyFont="1" applyBorder="1" applyAlignment="1">
      <alignment vertical="center" wrapText="1" shrinkToFit="1"/>
    </xf>
    <xf numFmtId="182" fontId="3" fillId="0" borderId="0" xfId="0" applyNumberFormat="1" applyFont="1" applyAlignment="1">
      <alignment vertical="center" wrapText="1" shrinkToFit="1"/>
    </xf>
    <xf numFmtId="182" fontId="3" fillId="0" borderId="13" xfId="0" applyNumberFormat="1" applyFont="1" applyBorder="1" applyAlignment="1">
      <alignment vertical="center" wrapText="1" shrinkToFit="1"/>
    </xf>
    <xf numFmtId="176" fontId="3" fillId="0" borderId="4" xfId="0" applyNumberFormat="1" applyFont="1" applyBorder="1" applyAlignment="1">
      <alignment vertical="center" shrinkToFit="1"/>
    </xf>
    <xf numFmtId="182" fontId="3" fillId="0" borderId="22" xfId="0" applyNumberFormat="1" applyFont="1" applyBorder="1" applyAlignment="1">
      <alignment vertical="center" wrapText="1" shrinkToFit="1"/>
    </xf>
    <xf numFmtId="3" fontId="4" fillId="2" borderId="7" xfId="0" applyNumberFormat="1" applyFont="1" applyFill="1" applyBorder="1" applyAlignment="1">
      <alignment vertical="center" shrinkToFit="1"/>
    </xf>
    <xf numFmtId="3" fontId="4" fillId="2" borderId="16" xfId="0" applyNumberFormat="1" applyFont="1" applyFill="1" applyBorder="1" applyAlignment="1">
      <alignment vertical="center" shrinkToFit="1"/>
    </xf>
    <xf numFmtId="177" fontId="6" fillId="2" borderId="0" xfId="0" applyNumberFormat="1" applyFont="1" applyFill="1" applyAlignment="1">
      <alignment wrapText="1" shrinkToFit="1"/>
    </xf>
    <xf numFmtId="0" fontId="0" fillId="2" borderId="0" xfId="0" applyFill="1">
      <alignment vertical="center"/>
    </xf>
    <xf numFmtId="0" fontId="3" fillId="0" borderId="13" xfId="0" applyFont="1" applyBorder="1">
      <alignment vertical="center"/>
    </xf>
    <xf numFmtId="0" fontId="3" fillId="0" borderId="22" xfId="0" applyFont="1" applyBorder="1">
      <alignment vertical="center"/>
    </xf>
    <xf numFmtId="176" fontId="3" fillId="0" borderId="23" xfId="0" applyNumberFormat="1" applyFont="1" applyBorder="1" applyAlignment="1">
      <alignment vertical="center" shrinkToFit="1"/>
    </xf>
    <xf numFmtId="176" fontId="3" fillId="0" borderId="42" xfId="0" applyNumberFormat="1" applyFont="1" applyBorder="1" applyAlignment="1">
      <alignment vertical="center" shrinkToFit="1"/>
    </xf>
    <xf numFmtId="177" fontId="3" fillId="0" borderId="43" xfId="0" applyNumberFormat="1" applyFont="1" applyBorder="1" applyAlignment="1">
      <alignment vertical="center" wrapText="1" shrinkToFit="1"/>
    </xf>
    <xf numFmtId="38" fontId="3" fillId="0" borderId="7" xfId="0" applyNumberFormat="1" applyFont="1" applyBorder="1" applyAlignment="1">
      <alignment horizontal="right" vertical="center" wrapText="1"/>
    </xf>
    <xf numFmtId="38" fontId="3" fillId="2" borderId="7" xfId="0" applyNumberFormat="1" applyFont="1" applyFill="1" applyBorder="1" applyAlignment="1">
      <alignment horizontal="right" vertical="center" wrapText="1"/>
    </xf>
    <xf numFmtId="38" fontId="3" fillId="0" borderId="3" xfId="0" applyNumberFormat="1" applyFont="1" applyBorder="1" applyAlignment="1">
      <alignment horizontal="right" vertical="center" wrapText="1"/>
    </xf>
    <xf numFmtId="38" fontId="3" fillId="2" borderId="3" xfId="0" applyNumberFormat="1" applyFont="1" applyFill="1" applyBorder="1" applyAlignment="1">
      <alignment horizontal="right" vertical="center" wrapText="1"/>
    </xf>
    <xf numFmtId="0" fontId="4" fillId="0" borderId="50" xfId="4" applyFont="1" applyBorder="1" applyAlignment="1">
      <alignment horizontal="left" vertical="center"/>
    </xf>
    <xf numFmtId="38" fontId="3" fillId="0" borderId="51" xfId="0" applyNumberFormat="1" applyFont="1" applyBorder="1" applyAlignment="1">
      <alignment horizontal="right" vertical="center" wrapText="1"/>
    </xf>
    <xf numFmtId="38" fontId="3" fillId="2" borderId="51" xfId="0" applyNumberFormat="1" applyFont="1" applyFill="1" applyBorder="1" applyAlignment="1">
      <alignment horizontal="right" vertical="center" wrapText="1"/>
    </xf>
    <xf numFmtId="0" fontId="4" fillId="0" borderId="52" xfId="4" applyFont="1" applyBorder="1" applyAlignment="1">
      <alignment horizontal="left" vertical="center"/>
    </xf>
    <xf numFmtId="38" fontId="3" fillId="0" borderId="34" xfId="0" applyNumberFormat="1" applyFont="1" applyBorder="1" applyAlignment="1">
      <alignment horizontal="right" vertical="center" wrapText="1"/>
    </xf>
    <xf numFmtId="38" fontId="3" fillId="2" borderId="34" xfId="0" applyNumberFormat="1" applyFont="1" applyFill="1" applyBorder="1" applyAlignment="1">
      <alignment horizontal="right" vertical="center" wrapText="1"/>
    </xf>
    <xf numFmtId="0" fontId="3" fillId="0" borderId="0" xfId="0" applyFont="1" applyAlignment="1">
      <alignment horizontal="left" vertical="center"/>
    </xf>
    <xf numFmtId="0" fontId="4" fillId="0" borderId="0" xfId="4" applyFont="1" applyAlignment="1">
      <alignment horizontal="left" vertical="center"/>
    </xf>
    <xf numFmtId="38" fontId="3" fillId="0" borderId="0" xfId="0" applyNumberFormat="1" applyFont="1" applyAlignment="1">
      <alignment horizontal="right" vertical="center" wrapText="1"/>
    </xf>
    <xf numFmtId="178" fontId="0" fillId="0" borderId="0" xfId="2" applyNumberFormat="1" applyFont="1">
      <alignment vertical="center"/>
    </xf>
    <xf numFmtId="183" fontId="0" fillId="0" borderId="0" xfId="0" applyNumberFormat="1">
      <alignment vertical="center"/>
    </xf>
    <xf numFmtId="183" fontId="0" fillId="0" borderId="0" xfId="2" applyNumberFormat="1" applyFont="1">
      <alignment vertical="center"/>
    </xf>
    <xf numFmtId="0" fontId="14" fillId="0" borderId="0" xfId="0" applyFont="1" applyAlignment="1">
      <alignment vertical="top"/>
    </xf>
    <xf numFmtId="0" fontId="15" fillId="0" borderId="0" xfId="0" applyFont="1" applyAlignment="1">
      <alignment vertical="center" shrinkToFit="1"/>
    </xf>
    <xf numFmtId="0" fontId="16" fillId="0" borderId="0" xfId="0" applyFont="1" applyAlignment="1">
      <alignment horizontal="center" vertical="center" shrinkToFit="1"/>
    </xf>
    <xf numFmtId="176" fontId="17" fillId="0" borderId="0" xfId="0" applyNumberFormat="1" applyFont="1" applyAlignment="1">
      <alignment horizontal="left" vertical="center" shrinkToFit="1"/>
    </xf>
    <xf numFmtId="176" fontId="4" fillId="0" borderId="7" xfId="0" applyNumberFormat="1" applyFont="1" applyBorder="1" applyAlignment="1">
      <alignment horizontal="center" vertical="center" shrinkToFit="1"/>
    </xf>
    <xf numFmtId="184" fontId="19" fillId="0" borderId="7" xfId="0" applyNumberFormat="1" applyFont="1" applyBorder="1" applyAlignment="1">
      <alignment horizontal="right" vertical="center" shrinkToFit="1"/>
    </xf>
    <xf numFmtId="0" fontId="15" fillId="0" borderId="10" xfId="0" applyFont="1" applyBorder="1" applyAlignment="1">
      <alignment vertical="center" shrinkToFit="1"/>
    </xf>
    <xf numFmtId="176" fontId="4" fillId="0" borderId="9" xfId="0" applyNumberFormat="1" applyFont="1" applyBorder="1" applyAlignment="1">
      <alignment vertical="center" shrinkToFit="1"/>
    </xf>
    <xf numFmtId="184" fontId="19" fillId="0" borderId="7" xfId="0" applyNumberFormat="1" applyFont="1" applyBorder="1" applyAlignment="1">
      <alignment vertical="center" shrinkToFit="1"/>
    </xf>
    <xf numFmtId="176" fontId="4" fillId="0" borderId="4" xfId="0" applyNumberFormat="1" applyFont="1" applyBorder="1" applyAlignment="1">
      <alignment vertical="center" shrinkToFit="1"/>
    </xf>
    <xf numFmtId="176" fontId="4" fillId="0" borderId="5" xfId="0" applyNumberFormat="1" applyFont="1" applyBorder="1" applyAlignment="1">
      <alignment vertical="center" shrinkToFit="1"/>
    </xf>
    <xf numFmtId="185" fontId="19" fillId="0" borderId="7" xfId="0" applyNumberFormat="1" applyFont="1" applyBorder="1" applyAlignment="1">
      <alignment horizontal="right" vertical="center" shrinkToFit="1"/>
    </xf>
    <xf numFmtId="176" fontId="13" fillId="0" borderId="4" xfId="0" applyNumberFormat="1" applyFont="1" applyBorder="1" applyAlignment="1">
      <alignment vertical="center" shrinkToFit="1"/>
    </xf>
    <xf numFmtId="176" fontId="13" fillId="0" borderId="9" xfId="0" applyNumberFormat="1" applyFont="1" applyBorder="1" applyAlignment="1">
      <alignment vertical="center" shrinkToFit="1"/>
    </xf>
    <xf numFmtId="0" fontId="15" fillId="0" borderId="4" xfId="0" applyFont="1" applyBorder="1" applyAlignment="1">
      <alignment vertical="center" shrinkToFit="1"/>
    </xf>
    <xf numFmtId="0" fontId="25" fillId="0" borderId="0" xfId="0" applyFont="1" applyAlignment="1">
      <alignment vertical="center" shrinkToFit="1"/>
    </xf>
    <xf numFmtId="176" fontId="17" fillId="0" borderId="7" xfId="0" applyNumberFormat="1" applyFont="1" applyBorder="1" applyAlignment="1">
      <alignment horizontal="center" vertical="center" shrinkToFit="1"/>
    </xf>
    <xf numFmtId="176" fontId="4" fillId="0" borderId="0" xfId="0" applyNumberFormat="1" applyFont="1" applyAlignment="1">
      <alignment horizontal="left" vertical="center" shrinkToFit="1"/>
    </xf>
    <xf numFmtId="0" fontId="14" fillId="0" borderId="0" xfId="0" applyFont="1" applyFill="1" applyAlignment="1">
      <alignment vertical="top"/>
    </xf>
    <xf numFmtId="0" fontId="15" fillId="0" borderId="0" xfId="0" applyFont="1" applyFill="1" applyAlignment="1">
      <alignment vertical="center" shrinkToFit="1"/>
    </xf>
    <xf numFmtId="0" fontId="16" fillId="0" borderId="0" xfId="0" applyFont="1" applyFill="1" applyAlignment="1">
      <alignment horizontal="center" vertical="center" shrinkToFit="1"/>
    </xf>
    <xf numFmtId="176" fontId="4" fillId="0" borderId="7" xfId="0" applyNumberFormat="1" applyFont="1" applyFill="1" applyBorder="1" applyAlignment="1">
      <alignment horizontal="center" vertical="center" shrinkToFit="1"/>
    </xf>
    <xf numFmtId="184" fontId="19" fillId="0" borderId="7" xfId="0" applyNumberFormat="1" applyFont="1" applyFill="1" applyBorder="1" applyAlignment="1">
      <alignment horizontal="right" vertical="center" shrinkToFit="1"/>
    </xf>
    <xf numFmtId="185" fontId="19" fillId="0" borderId="7" xfId="0" applyNumberFormat="1" applyFont="1" applyFill="1" applyBorder="1" applyAlignment="1">
      <alignment vertical="center" shrinkToFit="1"/>
    </xf>
    <xf numFmtId="0" fontId="15" fillId="0" borderId="10" xfId="0" applyFont="1" applyFill="1" applyBorder="1" applyAlignment="1">
      <alignment vertical="center" shrinkToFit="1"/>
    </xf>
    <xf numFmtId="176" fontId="4" fillId="0" borderId="9" xfId="0" applyNumberFormat="1" applyFont="1" applyFill="1" applyBorder="1" applyAlignment="1">
      <alignment vertical="center" shrinkToFit="1"/>
    </xf>
    <xf numFmtId="184" fontId="19" fillId="0" borderId="7" xfId="0" applyNumberFormat="1" applyFont="1" applyFill="1" applyBorder="1" applyAlignment="1">
      <alignment vertical="center" shrinkToFit="1"/>
    </xf>
    <xf numFmtId="176" fontId="4" fillId="0" borderId="4" xfId="0" applyNumberFormat="1" applyFont="1" applyFill="1" applyBorder="1" applyAlignment="1">
      <alignment vertical="center" shrinkToFit="1"/>
    </xf>
    <xf numFmtId="176" fontId="4" fillId="0" borderId="5" xfId="0" applyNumberFormat="1" applyFont="1" applyFill="1" applyBorder="1" applyAlignment="1">
      <alignment vertical="center" shrinkToFit="1"/>
    </xf>
    <xf numFmtId="185" fontId="19" fillId="0" borderId="7" xfId="0" applyNumberFormat="1" applyFont="1" applyFill="1" applyBorder="1" applyAlignment="1">
      <alignment horizontal="right" vertical="center" shrinkToFit="1"/>
    </xf>
    <xf numFmtId="176" fontId="13" fillId="0" borderId="4" xfId="0" applyNumberFormat="1" applyFont="1" applyFill="1" applyBorder="1" applyAlignment="1">
      <alignment vertical="center" shrinkToFit="1"/>
    </xf>
    <xf numFmtId="176" fontId="13" fillId="0" borderId="9" xfId="0" applyNumberFormat="1" applyFont="1" applyFill="1" applyBorder="1" applyAlignment="1">
      <alignment vertical="center" shrinkToFit="1"/>
    </xf>
    <xf numFmtId="186" fontId="19" fillId="0" borderId="7" xfId="0" applyNumberFormat="1" applyFont="1" applyFill="1" applyBorder="1" applyAlignment="1">
      <alignment vertical="center" shrinkToFit="1"/>
    </xf>
    <xf numFmtId="176" fontId="21" fillId="0" borderId="5" xfId="0" applyNumberFormat="1" applyFont="1" applyFill="1" applyBorder="1" applyAlignment="1">
      <alignment vertical="center" shrinkToFit="1"/>
    </xf>
    <xf numFmtId="0" fontId="15" fillId="0" borderId="4" xfId="0" applyFont="1" applyFill="1" applyBorder="1" applyAlignment="1">
      <alignment vertical="center" shrinkToFit="1"/>
    </xf>
    <xf numFmtId="176" fontId="4" fillId="0" borderId="0" xfId="0" applyNumberFormat="1" applyFont="1" applyFill="1" applyAlignment="1">
      <alignment vertical="center" shrinkToFit="1"/>
    </xf>
    <xf numFmtId="176" fontId="4" fillId="0" borderId="8" xfId="0" applyNumberFormat="1" applyFont="1" applyFill="1" applyBorder="1" applyAlignment="1">
      <alignment horizontal="left" vertical="center" shrinkToFit="1"/>
    </xf>
    <xf numFmtId="176" fontId="20" fillId="0" borderId="8" xfId="0" applyNumberFormat="1" applyFont="1" applyFill="1" applyBorder="1" applyAlignment="1">
      <alignment horizontal="left" vertical="center" shrinkToFit="1"/>
    </xf>
    <xf numFmtId="185" fontId="19" fillId="0" borderId="8" xfId="0" applyNumberFormat="1" applyFont="1" applyFill="1" applyBorder="1" applyAlignment="1">
      <alignment horizontal="right" vertical="center" shrinkToFit="1"/>
    </xf>
    <xf numFmtId="185" fontId="19" fillId="0" borderId="8" xfId="0" applyNumberFormat="1" applyFont="1" applyFill="1" applyBorder="1" applyAlignment="1">
      <alignment vertical="center" shrinkToFit="1"/>
    </xf>
    <xf numFmtId="176" fontId="22" fillId="0" borderId="0" xfId="0" applyNumberFormat="1" applyFont="1" applyFill="1" applyAlignment="1">
      <alignment horizontal="left" vertical="top" wrapText="1"/>
    </xf>
    <xf numFmtId="176" fontId="23" fillId="0" borderId="0" xfId="0" applyNumberFormat="1" applyFont="1" applyFill="1" applyAlignment="1">
      <alignment vertical="top" wrapText="1"/>
    </xf>
    <xf numFmtId="0" fontId="15" fillId="0" borderId="0" xfId="0" applyFont="1" applyFill="1" applyAlignment="1">
      <alignment vertical="center" wrapText="1" shrinkToFit="1"/>
    </xf>
    <xf numFmtId="176" fontId="22" fillId="0" borderId="0" xfId="0" applyNumberFormat="1" applyFont="1" applyFill="1" applyAlignment="1">
      <alignment horizontal="left" vertical="center" wrapText="1"/>
    </xf>
    <xf numFmtId="0" fontId="4" fillId="0" borderId="0" xfId="0" applyFont="1" applyFill="1" applyAlignment="1">
      <alignment vertical="center" wrapText="1"/>
    </xf>
    <xf numFmtId="176" fontId="17" fillId="0" borderId="7" xfId="0" applyNumberFormat="1" applyFont="1" applyFill="1" applyBorder="1" applyAlignment="1">
      <alignment horizontal="center" vertical="center" shrinkToFit="1"/>
    </xf>
    <xf numFmtId="0" fontId="25" fillId="0" borderId="0" xfId="0" applyFont="1" applyFill="1" applyAlignment="1">
      <alignment vertical="center" shrinkToFit="1"/>
    </xf>
    <xf numFmtId="176" fontId="4" fillId="0" borderId="0" xfId="0" applyNumberFormat="1" applyFont="1" applyFill="1">
      <alignment vertical="center"/>
    </xf>
    <xf numFmtId="176" fontId="23" fillId="0" borderId="0" xfId="0" applyNumberFormat="1" applyFont="1" applyFill="1" applyAlignment="1">
      <alignment horizontal="left" vertical="center" wrapText="1"/>
    </xf>
    <xf numFmtId="176" fontId="21" fillId="0" borderId="0" xfId="0" applyNumberFormat="1" applyFont="1" applyFill="1" applyAlignment="1">
      <alignment vertical="center" wrapText="1"/>
    </xf>
    <xf numFmtId="176" fontId="20" fillId="0" borderId="0" xfId="0" applyNumberFormat="1" applyFont="1" applyFill="1" applyAlignment="1">
      <alignment vertical="center" wrapText="1"/>
    </xf>
    <xf numFmtId="0" fontId="26" fillId="0" borderId="0" xfId="0" applyFont="1" applyFill="1" applyAlignment="1">
      <alignment vertical="top" wrapText="1"/>
    </xf>
    <xf numFmtId="176" fontId="3" fillId="0" borderId="0" xfId="0" applyNumberFormat="1" applyFont="1" applyFill="1" applyAlignment="1">
      <alignment horizontal="left" vertical="center"/>
    </xf>
    <xf numFmtId="0" fontId="21" fillId="0" borderId="0" xfId="0" applyFont="1" applyFill="1" applyAlignment="1">
      <alignment vertical="center" shrinkToFit="1"/>
    </xf>
    <xf numFmtId="0" fontId="20" fillId="0" borderId="0" xfId="0" applyFont="1" applyFill="1" applyAlignment="1">
      <alignment vertical="center" shrinkToFit="1"/>
    </xf>
    <xf numFmtId="0" fontId="27" fillId="0" borderId="0" xfId="0" applyFont="1" applyFill="1" applyAlignment="1">
      <alignment vertical="center" shrinkToFit="1"/>
    </xf>
    <xf numFmtId="0" fontId="28" fillId="0" borderId="0" xfId="0" applyFont="1" applyFill="1" applyAlignment="1">
      <alignment vertical="center" shrinkToFit="1"/>
    </xf>
    <xf numFmtId="0" fontId="14" fillId="0" borderId="0" xfId="0" applyFont="1" applyFill="1" applyAlignment="1">
      <alignment vertical="center" shrinkToFit="1"/>
    </xf>
    <xf numFmtId="0" fontId="29" fillId="0" borderId="0" xfId="0" applyFont="1" applyFill="1" applyAlignment="1">
      <alignment vertical="top"/>
    </xf>
    <xf numFmtId="0" fontId="30" fillId="0" borderId="0" xfId="0" applyFont="1" applyFill="1" applyAlignment="1">
      <alignment vertical="center" shrinkToFit="1"/>
    </xf>
    <xf numFmtId="176" fontId="17" fillId="0" borderId="0" xfId="0" applyNumberFormat="1" applyFont="1" applyFill="1" applyAlignment="1">
      <alignment vertical="center" shrinkToFit="1"/>
    </xf>
    <xf numFmtId="0" fontId="4" fillId="0" borderId="32" xfId="0" applyFont="1" applyFill="1" applyBorder="1" applyAlignment="1">
      <alignment horizontal="center" vertical="center" shrinkToFit="1"/>
    </xf>
    <xf numFmtId="178" fontId="14" fillId="0" borderId="32" xfId="0" applyNumberFormat="1" applyFont="1" applyFill="1" applyBorder="1" applyAlignment="1">
      <alignment horizontal="right" vertical="center" shrinkToFit="1"/>
    </xf>
    <xf numFmtId="178" fontId="14" fillId="0" borderId="7" xfId="0" applyNumberFormat="1" applyFont="1" applyFill="1" applyBorder="1" applyAlignment="1">
      <alignment horizontal="right" vertical="center" shrinkToFit="1"/>
    </xf>
    <xf numFmtId="0" fontId="15" fillId="0" borderId="6" xfId="0" applyFont="1" applyFill="1" applyBorder="1" applyAlignment="1">
      <alignment vertical="center" shrinkToFit="1"/>
    </xf>
    <xf numFmtId="0" fontId="4" fillId="0" borderId="7" xfId="0" applyFont="1" applyFill="1" applyBorder="1" applyAlignment="1">
      <alignment horizontal="center" vertical="center" shrinkToFit="1"/>
    </xf>
    <xf numFmtId="185" fontId="19" fillId="0" borderId="3" xfId="0" applyNumberFormat="1" applyFont="1" applyFill="1" applyBorder="1" applyAlignment="1">
      <alignment horizontal="right" vertical="center" shrinkToFit="1"/>
    </xf>
    <xf numFmtId="187" fontId="3" fillId="0" borderId="7" xfId="0" applyNumberFormat="1" applyFont="1" applyBorder="1" applyAlignment="1">
      <alignment vertical="center" wrapText="1"/>
    </xf>
    <xf numFmtId="187" fontId="3" fillId="0" borderId="7" xfId="0" applyNumberFormat="1" applyFont="1" applyBorder="1" applyAlignment="1">
      <alignment horizontal="right" vertical="center" wrapText="1"/>
    </xf>
    <xf numFmtId="176" fontId="13" fillId="0" borderId="0" xfId="0" applyNumberFormat="1" applyFont="1" applyAlignment="1">
      <alignment vertical="center" shrinkToFit="1"/>
    </xf>
    <xf numFmtId="185" fontId="19" fillId="0" borderId="0" xfId="0" applyNumberFormat="1" applyFont="1" applyAlignment="1">
      <alignment horizontal="right" vertical="center" shrinkToFit="1"/>
    </xf>
    <xf numFmtId="176" fontId="21" fillId="0" borderId="0" xfId="0" applyNumberFormat="1" applyFont="1" applyAlignment="1">
      <alignment horizontal="right" vertical="top" wrapText="1"/>
    </xf>
    <xf numFmtId="176" fontId="4" fillId="0" borderId="0" xfId="0" applyNumberFormat="1" applyFont="1" applyAlignment="1">
      <alignment horizontal="left" vertical="center" wrapText="1" shrinkToFit="1"/>
    </xf>
    <xf numFmtId="176" fontId="21" fillId="0" borderId="0" xfId="0" applyNumberFormat="1" applyFont="1">
      <alignment vertical="center"/>
    </xf>
    <xf numFmtId="38" fontId="14" fillId="0" borderId="0" xfId="1" applyFont="1" applyFill="1" applyBorder="1" applyAlignment="1">
      <alignment horizontal="right" vertical="center" shrinkToFit="1"/>
    </xf>
    <xf numFmtId="38" fontId="14" fillId="0" borderId="7" xfId="1" applyFont="1" applyFill="1" applyBorder="1" applyAlignment="1">
      <alignment horizontal="right" vertical="center" shrinkToFit="1"/>
    </xf>
    <xf numFmtId="178" fontId="14" fillId="0" borderId="7" xfId="1" applyNumberFormat="1" applyFont="1" applyFill="1" applyBorder="1" applyAlignment="1">
      <alignment horizontal="right" vertical="center" shrinkToFit="1"/>
    </xf>
    <xf numFmtId="176" fontId="4" fillId="0" borderId="0" xfId="0" applyNumberFormat="1" applyFont="1" applyFill="1" applyAlignment="1">
      <alignment horizontal="center" vertical="center" wrapText="1" shrinkToFit="1"/>
    </xf>
    <xf numFmtId="0" fontId="4" fillId="0" borderId="0" xfId="0" applyFont="1" applyFill="1" applyAlignment="1">
      <alignment horizontal="center" vertical="center" shrinkToFit="1"/>
    </xf>
    <xf numFmtId="176" fontId="17" fillId="0" borderId="0" xfId="0" applyNumberFormat="1" applyFont="1" applyFill="1" applyAlignment="1">
      <alignment horizontal="left" vertical="center" shrinkToFit="1"/>
    </xf>
    <xf numFmtId="176" fontId="3" fillId="0" borderId="3" xfId="0" applyNumberFormat="1" applyFont="1" applyBorder="1" applyAlignment="1">
      <alignment vertical="center" shrinkToFit="1"/>
    </xf>
    <xf numFmtId="176" fontId="3" fillId="0" borderId="7" xfId="0" applyNumberFormat="1" applyFont="1" applyBorder="1" applyAlignment="1">
      <alignment vertical="center" shrinkToFit="1"/>
    </xf>
    <xf numFmtId="176" fontId="4" fillId="0" borderId="3" xfId="0" applyNumberFormat="1" applyFont="1" applyBorder="1" applyAlignment="1">
      <alignment horizontal="center" vertical="center" shrinkToFit="1"/>
    </xf>
    <xf numFmtId="176" fontId="4" fillId="0" borderId="6" xfId="0" applyNumberFormat="1" applyFont="1" applyBorder="1" applyAlignment="1">
      <alignment horizontal="center" vertical="center" shrinkToFit="1"/>
    </xf>
    <xf numFmtId="0" fontId="3" fillId="0" borderId="7" xfId="0" applyFont="1" applyBorder="1" applyAlignment="1">
      <alignment horizontal="left" vertical="center"/>
    </xf>
    <xf numFmtId="176" fontId="3" fillId="0" borderId="3" xfId="0" applyNumberFormat="1" applyFont="1" applyBorder="1" applyAlignment="1">
      <alignment horizontal="left" shrinkToFit="1"/>
    </xf>
    <xf numFmtId="176" fontId="3" fillId="0" borderId="7" xfId="0" applyNumberFormat="1" applyFont="1" applyBorder="1" applyAlignment="1">
      <alignment horizontal="left" shrinkToFi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shrinkToFit="1"/>
    </xf>
    <xf numFmtId="176" fontId="3" fillId="0" borderId="1" xfId="0" applyNumberFormat="1" applyFont="1" applyBorder="1" applyAlignment="1">
      <alignment horizontal="left" vertical="center" shrinkToFit="1"/>
    </xf>
    <xf numFmtId="176" fontId="3" fillId="0" borderId="8" xfId="0" applyNumberFormat="1" applyFont="1" applyBorder="1" applyAlignment="1">
      <alignment horizontal="left" vertical="center" shrinkToFit="1"/>
    </xf>
    <xf numFmtId="176" fontId="3" fillId="0" borderId="2" xfId="0" applyNumberFormat="1" applyFont="1" applyBorder="1" applyAlignment="1">
      <alignment horizontal="left" vertical="center" shrinkToFit="1"/>
    </xf>
    <xf numFmtId="176" fontId="3" fillId="0" borderId="3"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3" xfId="0" applyNumberFormat="1" applyFont="1" applyBorder="1" applyAlignment="1">
      <alignment horizontal="left" vertical="center" shrinkToFit="1"/>
    </xf>
    <xf numFmtId="176" fontId="3" fillId="0" borderId="7" xfId="0" applyNumberFormat="1" applyFont="1" applyBorder="1" applyAlignment="1">
      <alignment horizontal="left" vertical="center" shrinkToFit="1"/>
    </xf>
    <xf numFmtId="0" fontId="0" fillId="0" borderId="1"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left" vertical="center"/>
    </xf>
    <xf numFmtId="180" fontId="3" fillId="0" borderId="21" xfId="0" applyNumberFormat="1" applyFont="1" applyBorder="1" applyAlignment="1">
      <alignment horizontal="left" vertical="center" shrinkToFit="1"/>
    </xf>
    <xf numFmtId="180" fontId="3" fillId="0" borderId="18" xfId="0" applyNumberFormat="1" applyFont="1" applyBorder="1" applyAlignment="1">
      <alignment horizontal="left" vertical="center" shrinkToFit="1"/>
    </xf>
    <xf numFmtId="180" fontId="3" fillId="0" borderId="19" xfId="0" applyNumberFormat="1" applyFont="1" applyBorder="1" applyAlignment="1">
      <alignment horizontal="left" vertical="center" shrinkToFit="1"/>
    </xf>
    <xf numFmtId="180" fontId="3" fillId="0" borderId="20" xfId="0" applyNumberFormat="1" applyFont="1" applyBorder="1" applyAlignment="1">
      <alignment horizontal="left" vertical="center" shrinkToFit="1"/>
    </xf>
    <xf numFmtId="49" fontId="3" fillId="0" borderId="3"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alignment horizontal="left" vertical="center"/>
    </xf>
    <xf numFmtId="0" fontId="3" fillId="0" borderId="18" xfId="0" applyFont="1" applyBorder="1" applyAlignment="1">
      <alignment horizontal="left" vertical="center"/>
    </xf>
    <xf numFmtId="0" fontId="3" fillId="0" borderId="1"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shrinkToFit="1"/>
    </xf>
    <xf numFmtId="176" fontId="3" fillId="0" borderId="7" xfId="0" applyNumberFormat="1" applyFont="1" applyBorder="1" applyAlignment="1">
      <alignment horizontal="center" vertical="center" shrinkToFit="1"/>
    </xf>
    <xf numFmtId="0" fontId="3" fillId="0" borderId="4"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180" fontId="3" fillId="0" borderId="7" xfId="0" applyNumberFormat="1" applyFont="1" applyBorder="1" applyAlignment="1">
      <alignment horizontal="left" vertical="center" shrinkToFit="1"/>
    </xf>
    <xf numFmtId="180" fontId="3" fillId="0" borderId="3" xfId="0" applyNumberFormat="1" applyFont="1" applyBorder="1" applyAlignment="1">
      <alignment horizontal="left" vertical="center" shrinkToFit="1"/>
    </xf>
    <xf numFmtId="180" fontId="7" fillId="0" borderId="7" xfId="0" applyNumberFormat="1" applyFont="1" applyBorder="1" applyAlignment="1">
      <alignment horizontal="left" vertical="center" shrinkToFit="1"/>
    </xf>
    <xf numFmtId="180" fontId="3" fillId="0" borderId="11" xfId="0" applyNumberFormat="1" applyFont="1" applyBorder="1" applyAlignment="1">
      <alignment horizontal="left" vertical="center" shrinkToFit="1"/>
    </xf>
    <xf numFmtId="180" fontId="3" fillId="0" borderId="6" xfId="0" applyNumberFormat="1" applyFont="1" applyBorder="1" applyAlignment="1">
      <alignment horizontal="left" vertical="center" shrinkToFit="1"/>
    </xf>
    <xf numFmtId="180" fontId="3" fillId="0" borderId="1" xfId="0" applyNumberFormat="1" applyFont="1" applyBorder="1" applyAlignment="1">
      <alignment horizontal="left" vertical="center" shrinkToFit="1"/>
    </xf>
    <xf numFmtId="180" fontId="3" fillId="0" borderId="8" xfId="0" applyNumberFormat="1" applyFont="1" applyBorder="1" applyAlignment="1">
      <alignment horizontal="left" vertical="center" shrinkToFit="1"/>
    </xf>
    <xf numFmtId="180" fontId="3" fillId="0" borderId="2" xfId="0" applyNumberFormat="1" applyFont="1" applyBorder="1" applyAlignment="1">
      <alignment horizontal="left" vertical="center" shrinkToFi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2" xfId="0" applyFont="1" applyBorder="1" applyAlignment="1">
      <alignment horizontal="left" vertical="center" wrapText="1" shrinkToFit="1"/>
    </xf>
    <xf numFmtId="49" fontId="3" fillId="0" borderId="3" xfId="0" applyNumberFormat="1" applyFont="1" applyBorder="1" applyAlignment="1">
      <alignment horizontal="center" vertical="center" wrapText="1" shrinkToFit="1"/>
    </xf>
    <xf numFmtId="49" fontId="3" fillId="0" borderId="6" xfId="0" applyNumberFormat="1" applyFont="1" applyBorder="1" applyAlignment="1">
      <alignment horizontal="center" vertical="center" wrapText="1" shrinkToFit="1"/>
    </xf>
    <xf numFmtId="176" fontId="3" fillId="0" borderId="1" xfId="0" applyNumberFormat="1" applyFont="1" applyBorder="1" applyAlignment="1">
      <alignment horizontal="left" vertical="center" wrapText="1" shrinkToFit="1"/>
    </xf>
    <xf numFmtId="176" fontId="3" fillId="0" borderId="8" xfId="0" applyNumberFormat="1" applyFont="1" applyBorder="1" applyAlignment="1">
      <alignment horizontal="left" vertical="center" wrapText="1" shrinkToFit="1"/>
    </xf>
    <xf numFmtId="176" fontId="3" fillId="0" borderId="2" xfId="0" applyNumberFormat="1" applyFont="1" applyBorder="1" applyAlignment="1">
      <alignment horizontal="left" vertical="center" wrapText="1" shrinkToFit="1"/>
    </xf>
    <xf numFmtId="0" fontId="3" fillId="0" borderId="4" xfId="0" applyFont="1" applyBorder="1">
      <alignment vertical="center"/>
    </xf>
    <xf numFmtId="0" fontId="3" fillId="0" borderId="32" xfId="0" applyFont="1" applyBorder="1">
      <alignment vertical="center"/>
    </xf>
    <xf numFmtId="0" fontId="3" fillId="0" borderId="3" xfId="0" applyFont="1" applyBorder="1" applyAlignment="1">
      <alignment vertical="center" wrapText="1"/>
    </xf>
    <xf numFmtId="0" fontId="3" fillId="0" borderId="3" xfId="0" applyFont="1" applyBorder="1">
      <alignment vertical="center"/>
    </xf>
    <xf numFmtId="49" fontId="3" fillId="0" borderId="8" xfId="0" applyNumberFormat="1" applyFont="1" applyBorder="1" applyAlignment="1">
      <alignment horizontal="left" vertical="top" wrapText="1"/>
    </xf>
    <xf numFmtId="49" fontId="3" fillId="0" borderId="0" xfId="0" applyNumberFormat="1" applyFont="1" applyAlignment="1">
      <alignment horizontal="left" vertical="top" wrapTex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0" fontId="3" fillId="0" borderId="7" xfId="0" applyFont="1" applyBorder="1" applyAlignment="1">
      <alignment horizontal="center" vertical="center" wrapText="1"/>
    </xf>
    <xf numFmtId="0" fontId="3" fillId="0" borderId="32"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23"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7" xfId="0" applyBorder="1" applyAlignment="1">
      <alignment horizontal="left" vertical="center"/>
    </xf>
    <xf numFmtId="49" fontId="4" fillId="0" borderId="3"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2" borderId="3" xfId="0" applyNumberFormat="1" applyFont="1" applyFill="1" applyBorder="1" applyAlignment="1">
      <alignment horizontal="center" vertical="center" shrinkToFit="1"/>
    </xf>
    <xf numFmtId="49" fontId="4" fillId="2" borderId="6" xfId="0" applyNumberFormat="1" applyFont="1" applyFill="1" applyBorder="1" applyAlignment="1">
      <alignment horizontal="center" vertical="center" shrinkToFit="1"/>
    </xf>
    <xf numFmtId="0" fontId="4" fillId="0" borderId="32" xfId="4" applyFont="1" applyBorder="1" applyAlignment="1">
      <alignment horizontal="left" vertical="center"/>
    </xf>
    <xf numFmtId="0" fontId="4" fillId="0" borderId="35" xfId="4" applyFont="1" applyBorder="1" applyAlignment="1">
      <alignment horizontal="left" vertical="center"/>
    </xf>
    <xf numFmtId="176" fontId="3" fillId="0" borderId="44" xfId="0" applyNumberFormat="1" applyFont="1" applyBorder="1" applyAlignment="1">
      <alignment vertical="center" wrapText="1" shrinkToFit="1"/>
    </xf>
    <xf numFmtId="176" fontId="3" fillId="0" borderId="45" xfId="0" applyNumberFormat="1" applyFont="1" applyBorder="1" applyAlignment="1">
      <alignment vertical="center" wrapText="1" shrinkToFit="1"/>
    </xf>
    <xf numFmtId="0" fontId="3" fillId="0" borderId="46" xfId="0" applyFont="1" applyBorder="1" applyAlignment="1">
      <alignment vertical="center" wrapText="1" shrinkToFit="1"/>
    </xf>
    <xf numFmtId="0" fontId="3" fillId="0" borderId="47" xfId="0" applyFont="1" applyBorder="1" applyAlignment="1">
      <alignment vertical="center" wrapText="1" shrinkToFit="1"/>
    </xf>
    <xf numFmtId="0" fontId="3" fillId="0" borderId="48" xfId="0" applyFont="1" applyBorder="1" applyAlignment="1">
      <alignment vertical="center" wrapText="1" shrinkToFit="1"/>
    </xf>
    <xf numFmtId="0" fontId="3" fillId="0" borderId="49" xfId="0" applyFont="1" applyBorder="1" applyAlignment="1">
      <alignment vertical="center" wrapText="1" shrinkToFit="1"/>
    </xf>
    <xf numFmtId="0" fontId="21" fillId="0" borderId="0" xfId="0" applyFont="1" applyFill="1" applyAlignment="1">
      <alignment horizontal="left" vertical="center" wrapText="1"/>
    </xf>
    <xf numFmtId="176" fontId="22" fillId="0" borderId="0" xfId="0" applyNumberFormat="1" applyFont="1" applyFill="1" applyAlignment="1">
      <alignment horizontal="left" vertical="top" wrapText="1"/>
    </xf>
    <xf numFmtId="176" fontId="22" fillId="0" borderId="0" xfId="0" applyNumberFormat="1" applyFont="1" applyFill="1" applyAlignment="1">
      <alignment horizontal="left" vertical="center" wrapText="1"/>
    </xf>
    <xf numFmtId="176" fontId="4" fillId="0" borderId="1" xfId="0" applyNumberFormat="1" applyFont="1" applyFill="1" applyBorder="1" applyAlignment="1">
      <alignment horizontal="left" vertical="center" shrinkToFit="1"/>
    </xf>
    <xf numFmtId="176" fontId="4" fillId="0" borderId="8" xfId="0" applyNumberFormat="1" applyFont="1" applyFill="1" applyBorder="1" applyAlignment="1">
      <alignment horizontal="left" vertical="center" shrinkToFit="1"/>
    </xf>
    <xf numFmtId="176" fontId="20" fillId="0" borderId="2" xfId="0" applyNumberFormat="1" applyFont="1" applyFill="1" applyBorder="1" applyAlignment="1">
      <alignment horizontal="left" vertical="center" shrinkToFit="1"/>
    </xf>
    <xf numFmtId="176" fontId="4" fillId="0" borderId="32" xfId="0" applyNumberFormat="1" applyFont="1" applyFill="1" applyBorder="1" applyAlignment="1">
      <alignment horizontal="left" vertical="center" shrinkToFit="1"/>
    </xf>
    <xf numFmtId="176" fontId="20" fillId="0" borderId="35" xfId="0" applyNumberFormat="1" applyFont="1" applyFill="1" applyBorder="1" applyAlignment="1">
      <alignment horizontal="left" vertical="center" shrinkToFit="1"/>
    </xf>
    <xf numFmtId="0" fontId="22" fillId="0" borderId="0" xfId="0" applyFont="1" applyFill="1" applyAlignment="1">
      <alignment horizontal="left" vertical="top" wrapText="1"/>
    </xf>
    <xf numFmtId="176" fontId="24" fillId="0" borderId="0" xfId="0" applyNumberFormat="1" applyFont="1" applyFill="1" applyAlignment="1">
      <alignment horizontal="left" vertical="top" wrapText="1"/>
    </xf>
    <xf numFmtId="176" fontId="4" fillId="0" borderId="2" xfId="0" applyNumberFormat="1" applyFont="1" applyFill="1" applyBorder="1" applyAlignment="1">
      <alignment horizontal="left" vertical="center" shrinkToFit="1"/>
    </xf>
    <xf numFmtId="176" fontId="4" fillId="0" borderId="35" xfId="0" applyNumberFormat="1" applyFont="1" applyFill="1" applyBorder="1" applyAlignment="1">
      <alignment horizontal="left" vertical="center" shrinkToFit="1"/>
    </xf>
    <xf numFmtId="176" fontId="21" fillId="0" borderId="8" xfId="0" applyNumberFormat="1" applyFont="1" applyFill="1" applyBorder="1" applyAlignment="1">
      <alignment horizontal="left" vertical="center" shrinkToFit="1"/>
    </xf>
    <xf numFmtId="176" fontId="21" fillId="0" borderId="32" xfId="0" applyNumberFormat="1" applyFont="1" applyFill="1" applyBorder="1" applyAlignment="1">
      <alignment horizontal="left" vertical="center" shrinkToFit="1"/>
    </xf>
    <xf numFmtId="176" fontId="17" fillId="0" borderId="0" xfId="0" applyNumberFormat="1" applyFont="1" applyFill="1" applyAlignment="1">
      <alignment horizontal="left" vertical="center" shrinkToFit="1"/>
    </xf>
    <xf numFmtId="0" fontId="18" fillId="0" borderId="53" xfId="0" applyFont="1" applyFill="1" applyBorder="1" applyAlignment="1">
      <alignment horizontal="left" vertical="center" wrapText="1" shrinkToFit="1"/>
    </xf>
    <xf numFmtId="0" fontId="15" fillId="0" borderId="54" xfId="0" applyFont="1" applyFill="1" applyBorder="1" applyAlignment="1">
      <alignment horizontal="left" vertical="center" shrinkToFit="1"/>
    </xf>
    <xf numFmtId="0" fontId="15" fillId="0" borderId="55" xfId="0" applyFont="1" applyFill="1" applyBorder="1" applyAlignment="1">
      <alignment horizontal="left" vertical="center" shrinkToFit="1"/>
    </xf>
    <xf numFmtId="176" fontId="4" fillId="0" borderId="32" xfId="0" applyNumberFormat="1" applyFont="1" applyFill="1" applyBorder="1" applyAlignment="1">
      <alignment horizontal="left" vertical="center" wrapText="1" shrinkToFit="1"/>
    </xf>
    <xf numFmtId="176" fontId="4" fillId="0" borderId="56" xfId="0" applyNumberFormat="1" applyFont="1" applyFill="1" applyBorder="1" applyAlignment="1">
      <alignment horizontal="left" vertical="center" wrapText="1" shrinkToFit="1"/>
    </xf>
    <xf numFmtId="176" fontId="20" fillId="0" borderId="35" xfId="0" applyNumberFormat="1" applyFont="1" applyFill="1" applyBorder="1" applyAlignment="1">
      <alignment horizontal="left" vertical="center" wrapText="1" shrinkToFit="1"/>
    </xf>
    <xf numFmtId="0" fontId="15" fillId="0" borderId="0" xfId="0" applyFont="1" applyFill="1" applyAlignment="1">
      <alignment horizontal="left" vertical="center" shrinkToFit="1"/>
    </xf>
    <xf numFmtId="0" fontId="14" fillId="0" borderId="0" xfId="0" applyFont="1" applyFill="1" applyAlignment="1">
      <alignment horizontal="left" vertical="center" shrinkToFit="1"/>
    </xf>
    <xf numFmtId="176" fontId="4" fillId="0" borderId="1" xfId="0" applyNumberFormat="1" applyFont="1" applyFill="1" applyBorder="1" applyAlignment="1">
      <alignment horizontal="left" vertical="center" wrapText="1" shrinkToFit="1"/>
    </xf>
    <xf numFmtId="176" fontId="4" fillId="0" borderId="8" xfId="0" applyNumberFormat="1" applyFont="1" applyFill="1" applyBorder="1" applyAlignment="1">
      <alignment horizontal="left" vertical="center" wrapText="1" shrinkToFit="1"/>
    </xf>
    <xf numFmtId="176" fontId="4" fillId="0" borderId="2" xfId="0" applyNumberFormat="1" applyFont="1" applyFill="1" applyBorder="1" applyAlignment="1">
      <alignment horizontal="left" vertical="center" wrapText="1" shrinkToFit="1"/>
    </xf>
    <xf numFmtId="176" fontId="21" fillId="0" borderId="1" xfId="0" applyNumberFormat="1" applyFont="1" applyFill="1" applyBorder="1" applyAlignment="1">
      <alignment horizontal="left" vertical="center" wrapText="1" shrinkToFit="1"/>
    </xf>
    <xf numFmtId="176" fontId="21" fillId="0" borderId="8" xfId="0" applyNumberFormat="1" applyFont="1" applyFill="1" applyBorder="1" applyAlignment="1">
      <alignment horizontal="left" vertical="center" wrapText="1" shrinkToFit="1"/>
    </xf>
    <xf numFmtId="176" fontId="21" fillId="0" borderId="2" xfId="0" applyNumberFormat="1" applyFont="1" applyFill="1" applyBorder="1" applyAlignment="1">
      <alignment horizontal="left" vertical="center" wrapText="1" shrinkToFit="1"/>
    </xf>
    <xf numFmtId="176" fontId="5" fillId="0" borderId="1" xfId="0" applyNumberFormat="1" applyFont="1" applyFill="1" applyBorder="1" applyAlignment="1">
      <alignment horizontal="left" vertical="center" wrapText="1" shrinkToFit="1"/>
    </xf>
    <xf numFmtId="176" fontId="5" fillId="0" borderId="8" xfId="0" applyNumberFormat="1" applyFont="1" applyFill="1" applyBorder="1" applyAlignment="1">
      <alignment horizontal="left" vertical="center" wrapText="1" shrinkToFit="1"/>
    </xf>
    <xf numFmtId="176" fontId="5" fillId="0" borderId="2" xfId="0" applyNumberFormat="1" applyFont="1" applyFill="1" applyBorder="1" applyAlignment="1">
      <alignment horizontal="left" vertical="center" wrapText="1" shrinkToFit="1"/>
    </xf>
    <xf numFmtId="0" fontId="25" fillId="0" borderId="53" xfId="0" applyFont="1" applyFill="1" applyBorder="1" applyAlignment="1">
      <alignment horizontal="left" vertical="center" wrapText="1" shrinkToFit="1"/>
    </xf>
    <xf numFmtId="0" fontId="25" fillId="0" borderId="54" xfId="0" applyFont="1" applyFill="1" applyBorder="1" applyAlignment="1">
      <alignment horizontal="left" vertical="center" shrinkToFit="1"/>
    </xf>
    <xf numFmtId="0" fontId="25" fillId="0" borderId="55" xfId="0" applyFont="1" applyFill="1" applyBorder="1" applyAlignment="1">
      <alignment horizontal="left" vertical="center" shrinkToFit="1"/>
    </xf>
    <xf numFmtId="176" fontId="4" fillId="0" borderId="35" xfId="0" applyNumberFormat="1" applyFont="1" applyFill="1" applyBorder="1" applyAlignment="1">
      <alignment horizontal="left" vertical="center" wrapText="1" shrinkToFit="1"/>
    </xf>
    <xf numFmtId="176" fontId="21" fillId="0" borderId="0" xfId="0" applyNumberFormat="1" applyFont="1" applyFill="1" applyAlignment="1">
      <alignment horizontal="left" vertical="center" wrapText="1"/>
    </xf>
    <xf numFmtId="176" fontId="4" fillId="0" borderId="4" xfId="0" applyNumberFormat="1" applyFont="1" applyFill="1" applyBorder="1" applyAlignment="1">
      <alignment horizontal="left" vertical="center" wrapText="1" shrinkToFit="1"/>
    </xf>
    <xf numFmtId="176" fontId="4" fillId="0" borderId="5" xfId="0" applyNumberFormat="1" applyFont="1" applyFill="1" applyBorder="1" applyAlignment="1">
      <alignment horizontal="left" vertical="center" wrapText="1" shrinkToFit="1"/>
    </xf>
    <xf numFmtId="176" fontId="21" fillId="0" borderId="5" xfId="0" applyNumberFormat="1" applyFont="1" applyFill="1" applyBorder="1" applyAlignment="1">
      <alignment horizontal="left" vertical="center" wrapText="1" shrinkToFit="1"/>
    </xf>
    <xf numFmtId="176" fontId="21" fillId="0" borderId="4" xfId="0" applyNumberFormat="1" applyFont="1" applyFill="1" applyBorder="1" applyAlignment="1">
      <alignment horizontal="left" vertical="center" wrapText="1" shrinkToFit="1"/>
    </xf>
    <xf numFmtId="176" fontId="17" fillId="0" borderId="7" xfId="0" applyNumberFormat="1" applyFont="1" applyFill="1" applyBorder="1" applyAlignment="1">
      <alignment horizontal="center" vertical="center" shrinkToFit="1"/>
    </xf>
    <xf numFmtId="176" fontId="17" fillId="0" borderId="3" xfId="0" applyNumberFormat="1" applyFont="1" applyFill="1" applyBorder="1" applyAlignment="1">
      <alignment horizontal="center" vertical="center" shrinkToFit="1"/>
    </xf>
    <xf numFmtId="176" fontId="4" fillId="0" borderId="10" xfId="0" applyNumberFormat="1" applyFont="1" applyFill="1" applyBorder="1" applyAlignment="1">
      <alignment horizontal="left" vertical="center" shrinkToFit="1"/>
    </xf>
    <xf numFmtId="176" fontId="4" fillId="0" borderId="0" xfId="0" applyNumberFormat="1" applyFont="1" applyFill="1" applyAlignment="1">
      <alignment horizontal="left" vertical="center" shrinkToFit="1"/>
    </xf>
    <xf numFmtId="176" fontId="4" fillId="0" borderId="57" xfId="0" applyNumberFormat="1" applyFont="1" applyFill="1" applyBorder="1" applyAlignment="1">
      <alignment horizontal="left" vertical="center" shrinkToFit="1"/>
    </xf>
    <xf numFmtId="0" fontId="17" fillId="0" borderId="7" xfId="0" applyFont="1" applyFill="1" applyBorder="1" applyAlignment="1">
      <alignment horizontal="center" vertical="center"/>
    </xf>
    <xf numFmtId="0" fontId="17" fillId="0" borderId="3" xfId="0" applyFont="1" applyFill="1" applyBorder="1" applyAlignment="1">
      <alignment horizontal="center" vertical="center"/>
    </xf>
    <xf numFmtId="0" fontId="25" fillId="0" borderId="44" xfId="0" applyFont="1" applyFill="1" applyBorder="1" applyAlignment="1">
      <alignment horizontal="left" vertical="center" wrapText="1" shrinkToFit="1"/>
    </xf>
    <xf numFmtId="0" fontId="25" fillId="0" borderId="45" xfId="0" applyFont="1" applyFill="1" applyBorder="1" applyAlignment="1">
      <alignment horizontal="left" vertical="center" shrinkToFit="1"/>
    </xf>
    <xf numFmtId="0" fontId="25" fillId="0" borderId="47" xfId="0" applyFont="1" applyFill="1" applyBorder="1" applyAlignment="1">
      <alignment horizontal="left" vertical="center" shrinkToFit="1"/>
    </xf>
    <xf numFmtId="0" fontId="25" fillId="0" borderId="48" xfId="0" applyFont="1" applyFill="1" applyBorder="1" applyAlignment="1">
      <alignment horizontal="left" vertical="center" shrinkToFit="1"/>
    </xf>
    <xf numFmtId="176" fontId="11" fillId="0" borderId="0" xfId="0" applyNumberFormat="1" applyFont="1" applyFill="1" applyAlignment="1">
      <alignment horizontal="left" vertical="center" wrapText="1"/>
    </xf>
    <xf numFmtId="176" fontId="31" fillId="0" borderId="0" xfId="0" applyNumberFormat="1" applyFont="1" applyFill="1" applyAlignment="1">
      <alignment horizontal="left" vertical="center" wrapText="1"/>
    </xf>
    <xf numFmtId="176" fontId="4" fillId="0" borderId="56" xfId="0" applyNumberFormat="1" applyFont="1" applyFill="1" applyBorder="1" applyAlignment="1">
      <alignment horizontal="left" vertical="center" shrinkToFit="1"/>
    </xf>
    <xf numFmtId="176" fontId="4" fillId="0" borderId="32" xfId="0" applyNumberFormat="1" applyFont="1" applyBorder="1" applyAlignment="1">
      <alignment horizontal="left" vertical="center" shrinkToFit="1"/>
    </xf>
    <xf numFmtId="176" fontId="4" fillId="0" borderId="35" xfId="0" applyNumberFormat="1" applyFont="1" applyBorder="1" applyAlignment="1">
      <alignment horizontal="left" vertical="center" shrinkToFit="1"/>
    </xf>
    <xf numFmtId="176" fontId="21" fillId="0" borderId="0" xfId="0" applyNumberFormat="1" applyFont="1" applyAlignment="1">
      <alignment vertical="top" wrapText="1"/>
    </xf>
    <xf numFmtId="176" fontId="21" fillId="0" borderId="0" xfId="0" applyNumberFormat="1" applyFont="1" applyAlignment="1">
      <alignment horizontal="left" vertical="top" wrapText="1"/>
    </xf>
    <xf numFmtId="0" fontId="18" fillId="0" borderId="53" xfId="0" applyFont="1" applyBorder="1" applyAlignment="1">
      <alignment horizontal="left" vertical="center" wrapText="1" shrinkToFit="1"/>
    </xf>
    <xf numFmtId="0" fontId="15" fillId="0" borderId="54" xfId="0" applyFont="1" applyBorder="1" applyAlignment="1">
      <alignment horizontal="left" vertical="center" shrinkToFit="1"/>
    </xf>
    <xf numFmtId="0" fontId="15" fillId="0" borderId="55" xfId="0" applyFont="1" applyBorder="1" applyAlignment="1">
      <alignment horizontal="left" vertical="center" shrinkToFit="1"/>
    </xf>
    <xf numFmtId="176" fontId="4" fillId="0" borderId="1" xfId="0" applyNumberFormat="1" applyFont="1" applyBorder="1" applyAlignment="1">
      <alignment horizontal="left" vertical="center" shrinkToFit="1"/>
    </xf>
    <xf numFmtId="176" fontId="4" fillId="0" borderId="8" xfId="0" applyNumberFormat="1" applyFont="1" applyBorder="1" applyAlignment="1">
      <alignment horizontal="left" vertical="center" shrinkToFit="1"/>
    </xf>
    <xf numFmtId="176" fontId="4" fillId="0" borderId="2" xfId="0" applyNumberFormat="1" applyFont="1" applyBorder="1" applyAlignment="1">
      <alignment horizontal="left" vertical="center" shrinkToFit="1"/>
    </xf>
    <xf numFmtId="0" fontId="25" fillId="0" borderId="53" xfId="0" applyFont="1" applyBorder="1" applyAlignment="1">
      <alignment horizontal="left" vertical="center" wrapText="1" shrinkToFit="1"/>
    </xf>
    <xf numFmtId="0" fontId="25" fillId="0" borderId="54" xfId="0" applyFont="1" applyBorder="1" applyAlignment="1">
      <alignment horizontal="left" vertical="center" wrapText="1" shrinkToFit="1"/>
    </xf>
    <xf numFmtId="0" fontId="25" fillId="0" borderId="55" xfId="0" applyFont="1" applyBorder="1" applyAlignment="1">
      <alignment horizontal="left" vertical="center" wrapText="1" shrinkToFit="1"/>
    </xf>
    <xf numFmtId="176" fontId="4" fillId="0" borderId="56" xfId="0" applyNumberFormat="1" applyFont="1" applyBorder="1" applyAlignment="1">
      <alignment horizontal="left" vertical="center" shrinkToFit="1"/>
    </xf>
    <xf numFmtId="176" fontId="4" fillId="0" borderId="32" xfId="0" applyNumberFormat="1" applyFont="1" applyBorder="1" applyAlignment="1">
      <alignment horizontal="left" vertical="center" wrapText="1" shrinkToFit="1"/>
    </xf>
    <xf numFmtId="176" fontId="4" fillId="0" borderId="56" xfId="0" applyNumberFormat="1" applyFont="1" applyBorder="1" applyAlignment="1">
      <alignment horizontal="left" vertical="center" wrapText="1" shrinkToFit="1"/>
    </xf>
    <xf numFmtId="176" fontId="4" fillId="0" borderId="35" xfId="0" applyNumberFormat="1" applyFont="1" applyBorder="1" applyAlignment="1">
      <alignment horizontal="left" vertical="center" wrapText="1" shrinkToFit="1"/>
    </xf>
    <xf numFmtId="176" fontId="21" fillId="0" borderId="0" xfId="0" applyNumberFormat="1" applyFont="1" applyAlignment="1">
      <alignment horizontal="left" vertical="center" wrapText="1"/>
    </xf>
    <xf numFmtId="176" fontId="4" fillId="0" borderId="7" xfId="0" applyNumberFormat="1" applyFont="1" applyFill="1" applyBorder="1" applyAlignment="1">
      <alignment horizontal="center" vertical="center" wrapText="1" shrinkToFit="1"/>
    </xf>
    <xf numFmtId="49" fontId="3" fillId="0" borderId="3"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38" fontId="3" fillId="0" borderId="7" xfId="0" applyNumberFormat="1" applyFont="1" applyFill="1" applyBorder="1" applyAlignment="1">
      <alignment horizontal="right" vertical="center" wrapText="1"/>
    </xf>
    <xf numFmtId="38" fontId="3" fillId="0" borderId="3" xfId="0" applyNumberFormat="1" applyFont="1" applyFill="1" applyBorder="1" applyAlignment="1">
      <alignment horizontal="right" vertical="center" wrapText="1"/>
    </xf>
    <xf numFmtId="38" fontId="3" fillId="0" borderId="51" xfId="0" applyNumberFormat="1" applyFont="1" applyFill="1" applyBorder="1" applyAlignment="1">
      <alignment horizontal="right" vertical="center" wrapText="1"/>
    </xf>
    <xf numFmtId="38" fontId="3" fillId="0" borderId="34" xfId="0" applyNumberFormat="1" applyFont="1" applyFill="1" applyBorder="1" applyAlignment="1">
      <alignment horizontal="right" vertical="center" wrapText="1"/>
    </xf>
  </cellXfs>
  <cellStyles count="5">
    <cellStyle name="パーセント" xfId="2" builtinId="5"/>
    <cellStyle name="桁区切り" xfId="1" builtinId="6"/>
    <cellStyle name="桁区切り 2 2" xfId="3" xr:uid="{B43905C3-F84B-4FF1-9F3B-996B08987C48}"/>
    <cellStyle name="標準" xfId="0" builtinId="0"/>
    <cellStyle name="標準 2" xfId="4" xr:uid="{00072B8E-7289-46C2-8BAE-62DCD17B43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3</xdr:row>
      <xdr:rowOff>0</xdr:rowOff>
    </xdr:to>
    <xdr:cxnSp macro="">
      <xdr:nvCxnSpPr>
        <xdr:cNvPr id="2" name="直線コネクタ 1">
          <a:extLst>
            <a:ext uri="{FF2B5EF4-FFF2-40B4-BE49-F238E27FC236}">
              <a16:creationId xmlns:a16="http://schemas.microsoft.com/office/drawing/2014/main" id="{3F3DD6FB-BCA1-40EC-A898-7BC5C58BFF37}"/>
            </a:ext>
          </a:extLst>
        </xdr:cNvPr>
        <xdr:cNvCxnSpPr/>
      </xdr:nvCxnSpPr>
      <xdr:spPr>
        <a:xfrm>
          <a:off x="209550" y="174625"/>
          <a:ext cx="92710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19050</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3BB923BA-A270-47E7-91D5-ECD7E9E10E6C}"/>
            </a:ext>
          </a:extLst>
        </xdr:cNvPr>
        <xdr:cNvCxnSpPr/>
      </xdr:nvCxnSpPr>
      <xdr:spPr>
        <a:xfrm>
          <a:off x="133350" y="184150"/>
          <a:ext cx="1485900" cy="3206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3</xdr:row>
      <xdr:rowOff>0</xdr:rowOff>
    </xdr:to>
    <xdr:cxnSp macro="">
      <xdr:nvCxnSpPr>
        <xdr:cNvPr id="2" name="直線コネクタ 1">
          <a:extLst>
            <a:ext uri="{FF2B5EF4-FFF2-40B4-BE49-F238E27FC236}">
              <a16:creationId xmlns:a16="http://schemas.microsoft.com/office/drawing/2014/main" id="{E8447958-0C2E-428A-9FED-16120DF1337E}"/>
            </a:ext>
          </a:extLst>
        </xdr:cNvPr>
        <xdr:cNvCxnSpPr/>
      </xdr:nvCxnSpPr>
      <xdr:spPr>
        <a:xfrm>
          <a:off x="101600" y="174625"/>
          <a:ext cx="87630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1</xdr:row>
      <xdr:rowOff>9525</xdr:rowOff>
    </xdr:from>
    <xdr:to>
      <xdr:col>4</xdr:col>
      <xdr:colOff>0</xdr:colOff>
      <xdr:row>2</xdr:row>
      <xdr:rowOff>180975</xdr:rowOff>
    </xdr:to>
    <xdr:cxnSp macro="">
      <xdr:nvCxnSpPr>
        <xdr:cNvPr id="2" name="直線コネクタ 1">
          <a:extLst>
            <a:ext uri="{FF2B5EF4-FFF2-40B4-BE49-F238E27FC236}">
              <a16:creationId xmlns:a16="http://schemas.microsoft.com/office/drawing/2014/main" id="{2527FAF7-AB71-425C-8544-5F81450628FC}"/>
            </a:ext>
          </a:extLst>
        </xdr:cNvPr>
        <xdr:cNvCxnSpPr/>
      </xdr:nvCxnSpPr>
      <xdr:spPr>
        <a:xfrm>
          <a:off x="149225" y="200025"/>
          <a:ext cx="1717675" cy="3619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1</xdr:row>
      <xdr:rowOff>0</xdr:rowOff>
    </xdr:from>
    <xdr:to>
      <xdr:col>3</xdr:col>
      <xdr:colOff>1200150</xdr:colOff>
      <xdr:row>3</xdr:row>
      <xdr:rowOff>0</xdr:rowOff>
    </xdr:to>
    <xdr:cxnSp macro="">
      <xdr:nvCxnSpPr>
        <xdr:cNvPr id="2" name="直線コネクタ 1">
          <a:extLst>
            <a:ext uri="{FF2B5EF4-FFF2-40B4-BE49-F238E27FC236}">
              <a16:creationId xmlns:a16="http://schemas.microsoft.com/office/drawing/2014/main" id="{6B835A1F-34E5-4A54-A773-67DEB6E34134}"/>
            </a:ext>
          </a:extLst>
        </xdr:cNvPr>
        <xdr:cNvCxnSpPr/>
      </xdr:nvCxnSpPr>
      <xdr:spPr>
        <a:xfrm>
          <a:off x="136525" y="190500"/>
          <a:ext cx="1381125" cy="3810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1</xdr:row>
      <xdr:rowOff>9525</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8C3F686F-34AE-46F7-A2B1-B4EA0957F138}"/>
            </a:ext>
          </a:extLst>
        </xdr:cNvPr>
        <xdr:cNvCxnSpPr/>
      </xdr:nvCxnSpPr>
      <xdr:spPr>
        <a:xfrm>
          <a:off x="133350" y="174625"/>
          <a:ext cx="1460500" cy="3302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2</xdr:row>
      <xdr:rowOff>171450</xdr:rowOff>
    </xdr:to>
    <xdr:cxnSp macro="">
      <xdr:nvCxnSpPr>
        <xdr:cNvPr id="2" name="直線コネクタ 1">
          <a:extLst>
            <a:ext uri="{FF2B5EF4-FFF2-40B4-BE49-F238E27FC236}">
              <a16:creationId xmlns:a16="http://schemas.microsoft.com/office/drawing/2014/main" id="{6D1D8C7E-2DD6-4DE0-B5C5-829FCABED02A}"/>
            </a:ext>
          </a:extLst>
        </xdr:cNvPr>
        <xdr:cNvCxnSpPr/>
      </xdr:nvCxnSpPr>
      <xdr:spPr>
        <a:xfrm>
          <a:off x="95250" y="200025"/>
          <a:ext cx="965200" cy="3524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9525</xdr:rowOff>
    </xdr:from>
    <xdr:to>
      <xdr:col>2</xdr:col>
      <xdr:colOff>790575</xdr:colOff>
      <xdr:row>2</xdr:row>
      <xdr:rowOff>180975</xdr:rowOff>
    </xdr:to>
    <xdr:cxnSp macro="">
      <xdr:nvCxnSpPr>
        <xdr:cNvPr id="2" name="直線コネクタ 1">
          <a:extLst>
            <a:ext uri="{FF2B5EF4-FFF2-40B4-BE49-F238E27FC236}">
              <a16:creationId xmlns:a16="http://schemas.microsoft.com/office/drawing/2014/main" id="{1008D375-E1E3-4105-9301-0D2F1319EDB3}"/>
            </a:ext>
          </a:extLst>
        </xdr:cNvPr>
        <xdr:cNvCxnSpPr/>
      </xdr:nvCxnSpPr>
      <xdr:spPr>
        <a:xfrm>
          <a:off x="76200" y="200025"/>
          <a:ext cx="898525" cy="3619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9525</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8EEA84E3-E428-4895-9626-AF659898E1D0}"/>
            </a:ext>
          </a:extLst>
        </xdr:cNvPr>
        <xdr:cNvCxnSpPr/>
      </xdr:nvCxnSpPr>
      <xdr:spPr>
        <a:xfrm>
          <a:off x="139700" y="200025"/>
          <a:ext cx="1016000" cy="3429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4FC4F952-0BFD-44B3-9953-26F9A32866A7}"/>
            </a:ext>
          </a:extLst>
        </xdr:cNvPr>
        <xdr:cNvCxnSpPr/>
      </xdr:nvCxnSpPr>
      <xdr:spPr>
        <a:xfrm>
          <a:off x="76200" y="190500"/>
          <a:ext cx="1473200" cy="3810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0</xdr:colOff>
      <xdr:row>3</xdr:row>
      <xdr:rowOff>0</xdr:rowOff>
    </xdr:to>
    <xdr:cxnSp macro="">
      <xdr:nvCxnSpPr>
        <xdr:cNvPr id="2" name="直線コネクタ 1">
          <a:extLst>
            <a:ext uri="{FF2B5EF4-FFF2-40B4-BE49-F238E27FC236}">
              <a16:creationId xmlns:a16="http://schemas.microsoft.com/office/drawing/2014/main" id="{E87BFB8F-60CF-436E-8BB4-5DCB43D1FA14}"/>
            </a:ext>
          </a:extLst>
        </xdr:cNvPr>
        <xdr:cNvCxnSpPr/>
      </xdr:nvCxnSpPr>
      <xdr:spPr>
        <a:xfrm>
          <a:off x="139700" y="200025"/>
          <a:ext cx="1562100"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0</xdr:colOff>
      <xdr:row>3</xdr:row>
      <xdr:rowOff>0</xdr:rowOff>
    </xdr:to>
    <xdr:cxnSp macro="">
      <xdr:nvCxnSpPr>
        <xdr:cNvPr id="2" name="直線コネクタ 1">
          <a:extLst>
            <a:ext uri="{FF2B5EF4-FFF2-40B4-BE49-F238E27FC236}">
              <a16:creationId xmlns:a16="http://schemas.microsoft.com/office/drawing/2014/main" id="{AAC21A76-E0A3-4FDF-8F38-9F48815D5E38}"/>
            </a:ext>
          </a:extLst>
        </xdr:cNvPr>
        <xdr:cNvCxnSpPr/>
      </xdr:nvCxnSpPr>
      <xdr:spPr>
        <a:xfrm>
          <a:off x="203200" y="174625"/>
          <a:ext cx="124460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3</xdr:row>
      <xdr:rowOff>0</xdr:rowOff>
    </xdr:to>
    <xdr:cxnSp macro="">
      <xdr:nvCxnSpPr>
        <xdr:cNvPr id="2" name="直線コネクタ 1">
          <a:extLst>
            <a:ext uri="{FF2B5EF4-FFF2-40B4-BE49-F238E27FC236}">
              <a16:creationId xmlns:a16="http://schemas.microsoft.com/office/drawing/2014/main" id="{3C713BBB-809A-4C7F-A568-CDDE639C4953}"/>
            </a:ext>
          </a:extLst>
        </xdr:cNvPr>
        <xdr:cNvCxnSpPr/>
      </xdr:nvCxnSpPr>
      <xdr:spPr>
        <a:xfrm>
          <a:off x="152400" y="200025"/>
          <a:ext cx="889000"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xdr:row>
      <xdr:rowOff>9525</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7EEAE495-BA0E-434A-97B2-73E2E209B2DD}"/>
            </a:ext>
          </a:extLst>
        </xdr:cNvPr>
        <xdr:cNvCxnSpPr/>
      </xdr:nvCxnSpPr>
      <xdr:spPr>
        <a:xfrm>
          <a:off x="146050" y="174625"/>
          <a:ext cx="163195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9525</xdr:rowOff>
    </xdr:from>
    <xdr:to>
      <xdr:col>2</xdr:col>
      <xdr:colOff>1152525</xdr:colOff>
      <xdr:row>2</xdr:row>
      <xdr:rowOff>180975</xdr:rowOff>
    </xdr:to>
    <xdr:cxnSp macro="">
      <xdr:nvCxnSpPr>
        <xdr:cNvPr id="2" name="直線コネクタ 1">
          <a:extLst>
            <a:ext uri="{FF2B5EF4-FFF2-40B4-BE49-F238E27FC236}">
              <a16:creationId xmlns:a16="http://schemas.microsoft.com/office/drawing/2014/main" id="{99768278-B905-4A92-B80B-8F502691C69D}"/>
            </a:ext>
          </a:extLst>
        </xdr:cNvPr>
        <xdr:cNvCxnSpPr/>
      </xdr:nvCxnSpPr>
      <xdr:spPr>
        <a:xfrm>
          <a:off x="133350" y="200025"/>
          <a:ext cx="1171575" cy="3619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xdr:row>
      <xdr:rowOff>9525</xdr:rowOff>
    </xdr:from>
    <xdr:to>
      <xdr:col>2</xdr:col>
      <xdr:colOff>1009650</xdr:colOff>
      <xdr:row>3</xdr:row>
      <xdr:rowOff>0</xdr:rowOff>
    </xdr:to>
    <xdr:cxnSp macro="">
      <xdr:nvCxnSpPr>
        <xdr:cNvPr id="2" name="直線コネクタ 1">
          <a:extLst>
            <a:ext uri="{FF2B5EF4-FFF2-40B4-BE49-F238E27FC236}">
              <a16:creationId xmlns:a16="http://schemas.microsoft.com/office/drawing/2014/main" id="{3177AE89-DF15-4757-9510-94FC79A18115}"/>
            </a:ext>
          </a:extLst>
        </xdr:cNvPr>
        <xdr:cNvCxnSpPr/>
      </xdr:nvCxnSpPr>
      <xdr:spPr>
        <a:xfrm>
          <a:off x="133350" y="219075"/>
          <a:ext cx="1543050" cy="4095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19050</xdr:rowOff>
    </xdr:from>
    <xdr:to>
      <xdr:col>5</xdr:col>
      <xdr:colOff>1158240</xdr:colOff>
      <xdr:row>2</xdr:row>
      <xdr:rowOff>167640</xdr:rowOff>
    </xdr:to>
    <xdr:cxnSp macro="">
      <xdr:nvCxnSpPr>
        <xdr:cNvPr id="2" name="直線コネクタ 1">
          <a:extLst>
            <a:ext uri="{FF2B5EF4-FFF2-40B4-BE49-F238E27FC236}">
              <a16:creationId xmlns:a16="http://schemas.microsoft.com/office/drawing/2014/main" id="{A1AE1D1F-3F16-4C46-B1B3-767611B4BA41}"/>
            </a:ext>
          </a:extLst>
        </xdr:cNvPr>
        <xdr:cNvCxnSpPr/>
      </xdr:nvCxnSpPr>
      <xdr:spPr>
        <a:xfrm>
          <a:off x="184150" y="196850"/>
          <a:ext cx="1691640" cy="32639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1</xdr:row>
      <xdr:rowOff>9525</xdr:rowOff>
    </xdr:from>
    <xdr:to>
      <xdr:col>4</xdr:col>
      <xdr:colOff>0</xdr:colOff>
      <xdr:row>2</xdr:row>
      <xdr:rowOff>161925</xdr:rowOff>
    </xdr:to>
    <xdr:cxnSp macro="">
      <xdr:nvCxnSpPr>
        <xdr:cNvPr id="2" name="直線コネクタ 1">
          <a:extLst>
            <a:ext uri="{FF2B5EF4-FFF2-40B4-BE49-F238E27FC236}">
              <a16:creationId xmlns:a16="http://schemas.microsoft.com/office/drawing/2014/main" id="{9858CCA4-8C55-4C60-B0BC-C336749EA401}"/>
            </a:ext>
          </a:extLst>
        </xdr:cNvPr>
        <xdr:cNvCxnSpPr/>
      </xdr:nvCxnSpPr>
      <xdr:spPr>
        <a:xfrm>
          <a:off x="149225" y="200025"/>
          <a:ext cx="1457325" cy="3429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9525</xdr:rowOff>
    </xdr:from>
    <xdr:to>
      <xdr:col>2</xdr:col>
      <xdr:colOff>828675</xdr:colOff>
      <xdr:row>2</xdr:row>
      <xdr:rowOff>161925</xdr:rowOff>
    </xdr:to>
    <xdr:cxnSp macro="">
      <xdr:nvCxnSpPr>
        <xdr:cNvPr id="2" name="直線コネクタ 1">
          <a:extLst>
            <a:ext uri="{FF2B5EF4-FFF2-40B4-BE49-F238E27FC236}">
              <a16:creationId xmlns:a16="http://schemas.microsoft.com/office/drawing/2014/main" id="{A9A1CD24-E99A-4B80-922C-6CB6152897E2}"/>
            </a:ext>
          </a:extLst>
        </xdr:cNvPr>
        <xdr:cNvCxnSpPr/>
      </xdr:nvCxnSpPr>
      <xdr:spPr>
        <a:xfrm>
          <a:off x="133350" y="174625"/>
          <a:ext cx="898525" cy="3238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9525</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E218D16F-8087-4496-B065-AC803AC4B9BA}"/>
            </a:ext>
          </a:extLst>
        </xdr:cNvPr>
        <xdr:cNvCxnSpPr/>
      </xdr:nvCxnSpPr>
      <xdr:spPr>
        <a:xfrm>
          <a:off x="184150" y="200025"/>
          <a:ext cx="1689100"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xdr:row>
      <xdr:rowOff>9525</xdr:rowOff>
    </xdr:from>
    <xdr:to>
      <xdr:col>2</xdr:col>
      <xdr:colOff>1066800</xdr:colOff>
      <xdr:row>2</xdr:row>
      <xdr:rowOff>209550</xdr:rowOff>
    </xdr:to>
    <xdr:cxnSp macro="">
      <xdr:nvCxnSpPr>
        <xdr:cNvPr id="2" name="直線コネクタ 1">
          <a:extLst>
            <a:ext uri="{FF2B5EF4-FFF2-40B4-BE49-F238E27FC236}">
              <a16:creationId xmlns:a16="http://schemas.microsoft.com/office/drawing/2014/main" id="{2CF57D9E-D6F8-4229-8566-A208DF6A1BCD}"/>
            </a:ext>
          </a:extLst>
        </xdr:cNvPr>
        <xdr:cNvCxnSpPr/>
      </xdr:nvCxnSpPr>
      <xdr:spPr>
        <a:xfrm>
          <a:off x="101600" y="174625"/>
          <a:ext cx="1517650" cy="4159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0</xdr:colOff>
      <xdr:row>3</xdr:row>
      <xdr:rowOff>0</xdr:rowOff>
    </xdr:to>
    <xdr:cxnSp macro="">
      <xdr:nvCxnSpPr>
        <xdr:cNvPr id="2" name="直線コネクタ 1">
          <a:extLst>
            <a:ext uri="{FF2B5EF4-FFF2-40B4-BE49-F238E27FC236}">
              <a16:creationId xmlns:a16="http://schemas.microsoft.com/office/drawing/2014/main" id="{793A7E04-AFCC-43F2-9BFD-63867381AD37}"/>
            </a:ext>
          </a:extLst>
        </xdr:cNvPr>
        <xdr:cNvCxnSpPr/>
      </xdr:nvCxnSpPr>
      <xdr:spPr>
        <a:xfrm>
          <a:off x="139700" y="200025"/>
          <a:ext cx="1657350"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19050</xdr:rowOff>
    </xdr:from>
    <xdr:to>
      <xdr:col>4</xdr:col>
      <xdr:colOff>0</xdr:colOff>
      <xdr:row>2</xdr:row>
      <xdr:rowOff>180975</xdr:rowOff>
    </xdr:to>
    <xdr:cxnSp macro="">
      <xdr:nvCxnSpPr>
        <xdr:cNvPr id="2" name="直線コネクタ 1">
          <a:extLst>
            <a:ext uri="{FF2B5EF4-FFF2-40B4-BE49-F238E27FC236}">
              <a16:creationId xmlns:a16="http://schemas.microsoft.com/office/drawing/2014/main" id="{C2F4B99B-DEA1-4B87-9C7C-0F2354FBD66C}"/>
            </a:ext>
          </a:extLst>
        </xdr:cNvPr>
        <xdr:cNvCxnSpPr/>
      </xdr:nvCxnSpPr>
      <xdr:spPr>
        <a:xfrm>
          <a:off x="95250" y="209550"/>
          <a:ext cx="1441450" cy="3524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0</xdr:colOff>
      <xdr:row>3</xdr:row>
      <xdr:rowOff>0</xdr:rowOff>
    </xdr:to>
    <xdr:cxnSp macro="">
      <xdr:nvCxnSpPr>
        <xdr:cNvPr id="2" name="直線コネクタ 1">
          <a:extLst>
            <a:ext uri="{FF2B5EF4-FFF2-40B4-BE49-F238E27FC236}">
              <a16:creationId xmlns:a16="http://schemas.microsoft.com/office/drawing/2014/main" id="{E85FE586-F5D7-4589-A328-0FA02FE4C23B}"/>
            </a:ext>
          </a:extLst>
        </xdr:cNvPr>
        <xdr:cNvCxnSpPr/>
      </xdr:nvCxnSpPr>
      <xdr:spPr>
        <a:xfrm>
          <a:off x="114300" y="200025"/>
          <a:ext cx="1587500"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1228725</xdr:colOff>
      <xdr:row>2</xdr:row>
      <xdr:rowOff>180975</xdr:rowOff>
    </xdr:to>
    <xdr:cxnSp macro="">
      <xdr:nvCxnSpPr>
        <xdr:cNvPr id="2" name="直線コネクタ 1">
          <a:extLst>
            <a:ext uri="{FF2B5EF4-FFF2-40B4-BE49-F238E27FC236}">
              <a16:creationId xmlns:a16="http://schemas.microsoft.com/office/drawing/2014/main" id="{E76F2520-839D-4847-B89D-BE9FEF98DA3A}"/>
            </a:ext>
          </a:extLst>
        </xdr:cNvPr>
        <xdr:cNvCxnSpPr/>
      </xdr:nvCxnSpPr>
      <xdr:spPr>
        <a:xfrm>
          <a:off x="133350" y="200025"/>
          <a:ext cx="1412875" cy="3619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4</xdr:row>
      <xdr:rowOff>0</xdr:rowOff>
    </xdr:to>
    <xdr:cxnSp macro="">
      <xdr:nvCxnSpPr>
        <xdr:cNvPr id="3" name="直線コネクタ 2">
          <a:extLst>
            <a:ext uri="{FF2B5EF4-FFF2-40B4-BE49-F238E27FC236}">
              <a16:creationId xmlns:a16="http://schemas.microsoft.com/office/drawing/2014/main" id="{B7F969F5-0EC6-48EE-B4FC-9B7551852308}"/>
            </a:ext>
          </a:extLst>
        </xdr:cNvPr>
        <xdr:cNvCxnSpPr/>
      </xdr:nvCxnSpPr>
      <xdr:spPr>
        <a:xfrm>
          <a:off x="104775" y="168275"/>
          <a:ext cx="876300" cy="3270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2</xdr:row>
      <xdr:rowOff>9525</xdr:rowOff>
    </xdr:from>
    <xdr:to>
      <xdr:col>3</xdr:col>
      <xdr:colOff>0</xdr:colOff>
      <xdr:row>3</xdr:row>
      <xdr:rowOff>180975</xdr:rowOff>
    </xdr:to>
    <xdr:cxnSp macro="">
      <xdr:nvCxnSpPr>
        <xdr:cNvPr id="2" name="直線コネクタ 1">
          <a:extLst>
            <a:ext uri="{FF2B5EF4-FFF2-40B4-BE49-F238E27FC236}">
              <a16:creationId xmlns:a16="http://schemas.microsoft.com/office/drawing/2014/main" id="{A2447177-5E8E-4241-97A8-A1F093AE28A3}"/>
            </a:ext>
          </a:extLst>
        </xdr:cNvPr>
        <xdr:cNvCxnSpPr/>
      </xdr:nvCxnSpPr>
      <xdr:spPr>
        <a:xfrm>
          <a:off x="6350" y="387350"/>
          <a:ext cx="1336675" cy="3619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2</xdr:col>
      <xdr:colOff>866775</xdr:colOff>
      <xdr:row>4</xdr:row>
      <xdr:rowOff>0</xdr:rowOff>
    </xdr:from>
    <xdr:to>
      <xdr:col>2</xdr:col>
      <xdr:colOff>1123950</xdr:colOff>
      <xdr:row>5</xdr:row>
      <xdr:rowOff>63874</xdr:rowOff>
    </xdr:to>
    <xdr:sp macro="" textlink="">
      <xdr:nvSpPr>
        <xdr:cNvPr id="2" name="テキスト ボックス 1">
          <a:extLst>
            <a:ext uri="{FF2B5EF4-FFF2-40B4-BE49-F238E27FC236}">
              <a16:creationId xmlns:a16="http://schemas.microsoft.com/office/drawing/2014/main" id="{16E6B132-2653-41D2-A813-322488F90B0F}"/>
            </a:ext>
          </a:extLst>
        </xdr:cNvPr>
        <xdr:cNvSpPr txBox="1"/>
      </xdr:nvSpPr>
      <xdr:spPr>
        <a:xfrm>
          <a:off x="1190625" y="762000"/>
          <a:ext cx="257175" cy="25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endParaRPr kumimoji="1" lang="ja-JP" altLang="en-US" sz="800"/>
        </a:p>
      </xdr:txBody>
    </xdr:sp>
    <xdr:clientData/>
  </xdr:twoCellAnchor>
  <xdr:twoCellAnchor>
    <xdr:from>
      <xdr:col>1</xdr:col>
      <xdr:colOff>0</xdr:colOff>
      <xdr:row>1</xdr:row>
      <xdr:rowOff>9525</xdr:rowOff>
    </xdr:from>
    <xdr:to>
      <xdr:col>2</xdr:col>
      <xdr:colOff>1323975</xdr:colOff>
      <xdr:row>2</xdr:row>
      <xdr:rowOff>180975</xdr:rowOff>
    </xdr:to>
    <xdr:cxnSp macro="">
      <xdr:nvCxnSpPr>
        <xdr:cNvPr id="3" name="直線コネクタ 2">
          <a:extLst>
            <a:ext uri="{FF2B5EF4-FFF2-40B4-BE49-F238E27FC236}">
              <a16:creationId xmlns:a16="http://schemas.microsoft.com/office/drawing/2014/main" id="{212FC97E-9498-4EAE-A4FD-DC80515FEA7F}"/>
            </a:ext>
          </a:extLst>
        </xdr:cNvPr>
        <xdr:cNvCxnSpPr/>
      </xdr:nvCxnSpPr>
      <xdr:spPr>
        <a:xfrm>
          <a:off x="184150" y="200025"/>
          <a:ext cx="1355725" cy="3619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9525</xdr:colOff>
      <xdr:row>1</xdr:row>
      <xdr:rowOff>9525</xdr:rowOff>
    </xdr:from>
    <xdr:to>
      <xdr:col>4</xdr:col>
      <xdr:colOff>0</xdr:colOff>
      <xdr:row>3</xdr:row>
      <xdr:rowOff>6927</xdr:rowOff>
    </xdr:to>
    <xdr:cxnSp macro="">
      <xdr:nvCxnSpPr>
        <xdr:cNvPr id="2" name="直線コネクタ 1">
          <a:extLst>
            <a:ext uri="{FF2B5EF4-FFF2-40B4-BE49-F238E27FC236}">
              <a16:creationId xmlns:a16="http://schemas.microsoft.com/office/drawing/2014/main" id="{6A52C516-254E-4E1F-BFBE-374AE8D33380}"/>
            </a:ext>
          </a:extLst>
        </xdr:cNvPr>
        <xdr:cNvCxnSpPr/>
      </xdr:nvCxnSpPr>
      <xdr:spPr>
        <a:xfrm>
          <a:off x="104775" y="174625"/>
          <a:ext cx="1368425" cy="37840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xdr:row>
      <xdr:rowOff>9525</xdr:rowOff>
    </xdr:from>
    <xdr:to>
      <xdr:col>2</xdr:col>
      <xdr:colOff>1381125</xdr:colOff>
      <xdr:row>3</xdr:row>
      <xdr:rowOff>0</xdr:rowOff>
    </xdr:to>
    <xdr:cxnSp macro="">
      <xdr:nvCxnSpPr>
        <xdr:cNvPr id="2" name="直線コネクタ 1">
          <a:extLst>
            <a:ext uri="{FF2B5EF4-FFF2-40B4-BE49-F238E27FC236}">
              <a16:creationId xmlns:a16="http://schemas.microsoft.com/office/drawing/2014/main" id="{5B90F72E-7673-4BF5-BBE2-EBF0F7757D39}"/>
            </a:ext>
          </a:extLst>
        </xdr:cNvPr>
        <xdr:cNvCxnSpPr/>
      </xdr:nvCxnSpPr>
      <xdr:spPr>
        <a:xfrm>
          <a:off x="241300" y="200025"/>
          <a:ext cx="1400175"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9525</xdr:rowOff>
    </xdr:from>
    <xdr:to>
      <xdr:col>3</xdr:col>
      <xdr:colOff>0</xdr:colOff>
      <xdr:row>2</xdr:row>
      <xdr:rowOff>161925</xdr:rowOff>
    </xdr:to>
    <xdr:cxnSp macro="">
      <xdr:nvCxnSpPr>
        <xdr:cNvPr id="2" name="直線コネクタ 1">
          <a:extLst>
            <a:ext uri="{FF2B5EF4-FFF2-40B4-BE49-F238E27FC236}">
              <a16:creationId xmlns:a16="http://schemas.microsoft.com/office/drawing/2014/main" id="{41156A81-8D10-4E35-8757-613C38132510}"/>
            </a:ext>
          </a:extLst>
        </xdr:cNvPr>
        <xdr:cNvCxnSpPr/>
      </xdr:nvCxnSpPr>
      <xdr:spPr>
        <a:xfrm>
          <a:off x="222250" y="174625"/>
          <a:ext cx="901700" cy="3238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0</xdr:colOff>
      <xdr:row>3</xdr:row>
      <xdr:rowOff>0</xdr:rowOff>
    </xdr:to>
    <xdr:cxnSp macro="">
      <xdr:nvCxnSpPr>
        <xdr:cNvPr id="2" name="直線コネクタ 1">
          <a:extLst>
            <a:ext uri="{FF2B5EF4-FFF2-40B4-BE49-F238E27FC236}">
              <a16:creationId xmlns:a16="http://schemas.microsoft.com/office/drawing/2014/main" id="{C0B8D001-C198-4854-B9FD-8D144E3FC604}"/>
            </a:ext>
          </a:extLst>
        </xdr:cNvPr>
        <xdr:cNvCxnSpPr/>
      </xdr:nvCxnSpPr>
      <xdr:spPr>
        <a:xfrm>
          <a:off x="95250" y="174625"/>
          <a:ext cx="1308100"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9525</xdr:rowOff>
    </xdr:from>
    <xdr:to>
      <xdr:col>4</xdr:col>
      <xdr:colOff>0</xdr:colOff>
      <xdr:row>2</xdr:row>
      <xdr:rowOff>180975</xdr:rowOff>
    </xdr:to>
    <xdr:cxnSp macro="">
      <xdr:nvCxnSpPr>
        <xdr:cNvPr id="2" name="直線コネクタ 1">
          <a:extLst>
            <a:ext uri="{FF2B5EF4-FFF2-40B4-BE49-F238E27FC236}">
              <a16:creationId xmlns:a16="http://schemas.microsoft.com/office/drawing/2014/main" id="{F0083FE2-7130-4DF8-94E5-E75122203FF5}"/>
            </a:ext>
          </a:extLst>
        </xdr:cNvPr>
        <xdr:cNvCxnSpPr/>
      </xdr:nvCxnSpPr>
      <xdr:spPr>
        <a:xfrm>
          <a:off x="101600" y="200025"/>
          <a:ext cx="1530350" cy="3619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1</xdr:row>
      <xdr:rowOff>5291</xdr:rowOff>
    </xdr:from>
    <xdr:to>
      <xdr:col>4</xdr:col>
      <xdr:colOff>26459</xdr:colOff>
      <xdr:row>3</xdr:row>
      <xdr:rowOff>0</xdr:rowOff>
    </xdr:to>
    <xdr:cxnSp macro="">
      <xdr:nvCxnSpPr>
        <xdr:cNvPr id="2" name="直線コネクタ 1">
          <a:extLst>
            <a:ext uri="{FF2B5EF4-FFF2-40B4-BE49-F238E27FC236}">
              <a16:creationId xmlns:a16="http://schemas.microsoft.com/office/drawing/2014/main" id="{519A74D5-4266-4AAE-8D30-9EB7AC041B06}"/>
            </a:ext>
          </a:extLst>
        </xdr:cNvPr>
        <xdr:cNvCxnSpPr/>
      </xdr:nvCxnSpPr>
      <xdr:spPr>
        <a:xfrm>
          <a:off x="114300" y="195791"/>
          <a:ext cx="1398059" cy="37570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11206</xdr:colOff>
      <xdr:row>1</xdr:row>
      <xdr:rowOff>9525</xdr:rowOff>
    </xdr:from>
    <xdr:to>
      <xdr:col>3</xdr:col>
      <xdr:colOff>1692088</xdr:colOff>
      <xdr:row>3</xdr:row>
      <xdr:rowOff>0</xdr:rowOff>
    </xdr:to>
    <xdr:cxnSp macro="">
      <xdr:nvCxnSpPr>
        <xdr:cNvPr id="2" name="直線コネクタ 1">
          <a:extLst>
            <a:ext uri="{FF2B5EF4-FFF2-40B4-BE49-F238E27FC236}">
              <a16:creationId xmlns:a16="http://schemas.microsoft.com/office/drawing/2014/main" id="{127EE8F7-F9FF-43EE-B468-50CC7C8E98EA}"/>
            </a:ext>
          </a:extLst>
        </xdr:cNvPr>
        <xdr:cNvCxnSpPr/>
      </xdr:nvCxnSpPr>
      <xdr:spPr>
        <a:xfrm>
          <a:off x="182656" y="200025"/>
          <a:ext cx="1757082" cy="3714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0</xdr:colOff>
      <xdr:row>3</xdr:row>
      <xdr:rowOff>0</xdr:rowOff>
    </xdr:to>
    <xdr:cxnSp macro="">
      <xdr:nvCxnSpPr>
        <xdr:cNvPr id="2" name="直線コネクタ 1">
          <a:extLst>
            <a:ext uri="{FF2B5EF4-FFF2-40B4-BE49-F238E27FC236}">
              <a16:creationId xmlns:a16="http://schemas.microsoft.com/office/drawing/2014/main" id="{D13B292C-56FA-4B89-8B58-EEDE2CE0A40A}"/>
            </a:ext>
          </a:extLst>
        </xdr:cNvPr>
        <xdr:cNvCxnSpPr/>
      </xdr:nvCxnSpPr>
      <xdr:spPr>
        <a:xfrm>
          <a:off x="133350" y="187325"/>
          <a:ext cx="1612900" cy="3460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B71C2-5E79-42E9-A983-C673F79A5CED}">
  <dimension ref="B1:O7"/>
  <sheetViews>
    <sheetView tabSelected="1" workbookViewId="0"/>
  </sheetViews>
  <sheetFormatPr defaultRowHeight="18" x14ac:dyDescent="0.55000000000000004"/>
  <cols>
    <col min="1" max="1" width="2.75" customWidth="1"/>
    <col min="2" max="2" width="2.25" customWidth="1"/>
    <col min="3" max="3" width="9.9140625" customWidth="1"/>
    <col min="4" max="13" width="6.5" customWidth="1"/>
  </cols>
  <sheetData>
    <row r="1" spans="2:15" x14ac:dyDescent="0.55000000000000004">
      <c r="B1" t="s">
        <v>0</v>
      </c>
    </row>
    <row r="2" spans="2:15" ht="13.5" customHeight="1" x14ac:dyDescent="0.55000000000000004">
      <c r="B2" s="1"/>
      <c r="C2" s="2" t="s">
        <v>6</v>
      </c>
      <c r="D2" s="260" t="s">
        <v>7</v>
      </c>
      <c r="E2" s="260" t="s">
        <v>8</v>
      </c>
      <c r="F2" s="260" t="s">
        <v>9</v>
      </c>
      <c r="G2" s="260" t="s">
        <v>10</v>
      </c>
      <c r="H2" s="260" t="s">
        <v>11</v>
      </c>
      <c r="I2" s="260" t="s">
        <v>12</v>
      </c>
      <c r="J2" s="260" t="s">
        <v>13</v>
      </c>
      <c r="K2" s="260" t="s">
        <v>14</v>
      </c>
      <c r="L2" s="260" t="s">
        <v>15</v>
      </c>
      <c r="M2" s="260" t="s">
        <v>16</v>
      </c>
    </row>
    <row r="3" spans="2:15" x14ac:dyDescent="0.55000000000000004">
      <c r="B3" s="3" t="s">
        <v>17</v>
      </c>
      <c r="C3" s="4"/>
      <c r="D3" s="261"/>
      <c r="E3" s="261"/>
      <c r="F3" s="261"/>
      <c r="G3" s="261"/>
      <c r="H3" s="261"/>
      <c r="I3" s="261"/>
      <c r="J3" s="261"/>
      <c r="K3" s="261"/>
      <c r="L3" s="261"/>
      <c r="M3" s="261"/>
    </row>
    <row r="4" spans="2:15" x14ac:dyDescent="0.55000000000000004">
      <c r="B4" s="258" t="s">
        <v>18</v>
      </c>
      <c r="C4" s="258"/>
      <c r="D4" s="5">
        <v>32543</v>
      </c>
      <c r="E4" s="5">
        <v>31813</v>
      </c>
      <c r="F4" s="5">
        <v>31013</v>
      </c>
      <c r="G4" s="5">
        <v>31362</v>
      </c>
      <c r="H4" s="5">
        <v>30276</v>
      </c>
      <c r="I4" s="5">
        <v>27637</v>
      </c>
      <c r="J4" s="5">
        <v>26436</v>
      </c>
      <c r="K4" s="5">
        <v>27849</v>
      </c>
      <c r="L4" s="5">
        <v>30196</v>
      </c>
      <c r="M4" s="5">
        <v>29250</v>
      </c>
      <c r="O4" s="6"/>
    </row>
    <row r="5" spans="2:15" x14ac:dyDescent="0.55000000000000004">
      <c r="B5" s="258" t="s">
        <v>19</v>
      </c>
      <c r="C5" s="258"/>
      <c r="D5" s="5">
        <v>25210</v>
      </c>
      <c r="E5" s="5">
        <v>25428</v>
      </c>
      <c r="F5" s="5">
        <v>25372</v>
      </c>
      <c r="G5" s="5">
        <v>26212</v>
      </c>
      <c r="H5" s="5">
        <v>25556</v>
      </c>
      <c r="I5" s="5">
        <v>24315</v>
      </c>
      <c r="J5" s="5">
        <v>23257</v>
      </c>
      <c r="K5" s="5">
        <v>23313</v>
      </c>
      <c r="L5" s="5">
        <v>24869</v>
      </c>
      <c r="M5" s="5">
        <v>24302</v>
      </c>
    </row>
    <row r="6" spans="2:15" x14ac:dyDescent="0.55000000000000004">
      <c r="B6" s="258" t="s">
        <v>20</v>
      </c>
      <c r="C6" s="258"/>
      <c r="D6" s="5">
        <v>25485</v>
      </c>
      <c r="E6" s="5">
        <v>25736</v>
      </c>
      <c r="F6" s="5">
        <v>25696</v>
      </c>
      <c r="G6" s="5">
        <v>26622</v>
      </c>
      <c r="H6" s="5">
        <v>26377</v>
      </c>
      <c r="I6" s="5">
        <v>24883</v>
      </c>
      <c r="J6" s="5">
        <v>23993</v>
      </c>
      <c r="K6" s="5">
        <v>23964</v>
      </c>
      <c r="L6" s="5">
        <v>25305</v>
      </c>
      <c r="M6" s="5">
        <v>24584</v>
      </c>
    </row>
    <row r="7" spans="2:15" x14ac:dyDescent="0.55000000000000004">
      <c r="B7" s="259" t="s">
        <v>21</v>
      </c>
      <c r="C7" s="259"/>
      <c r="D7" s="7">
        <v>77.5</v>
      </c>
      <c r="E7" s="7">
        <v>79.900000000000006</v>
      </c>
      <c r="F7" s="7">
        <v>81.8</v>
      </c>
      <c r="G7" s="7">
        <v>83.6</v>
      </c>
      <c r="H7" s="7">
        <v>84.4</v>
      </c>
      <c r="I7" s="7">
        <v>88</v>
      </c>
      <c r="J7" s="7">
        <v>88</v>
      </c>
      <c r="K7" s="7">
        <v>83.7</v>
      </c>
      <c r="L7" s="7">
        <v>82.4</v>
      </c>
      <c r="M7" s="7">
        <v>83.1</v>
      </c>
    </row>
  </sheetData>
  <mergeCells count="14">
    <mergeCell ref="M2:M3"/>
    <mergeCell ref="B4:C4"/>
    <mergeCell ref="B5:C5"/>
    <mergeCell ref="D2:D3"/>
    <mergeCell ref="E2:E3"/>
    <mergeCell ref="F2:F3"/>
    <mergeCell ref="G2:G3"/>
    <mergeCell ref="H2:H3"/>
    <mergeCell ref="I2:I3"/>
    <mergeCell ref="B6:C6"/>
    <mergeCell ref="B7:C7"/>
    <mergeCell ref="J2:J3"/>
    <mergeCell ref="K2:K3"/>
    <mergeCell ref="L2:L3"/>
  </mergeCells>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59ED-552D-440A-A80D-0C506ADC798F}">
  <dimension ref="B1:N21"/>
  <sheetViews>
    <sheetView workbookViewId="0">
      <selection activeCell="A22" sqref="A22:XFD29"/>
    </sheetView>
  </sheetViews>
  <sheetFormatPr defaultRowHeight="18" x14ac:dyDescent="0.55000000000000004"/>
  <cols>
    <col min="1" max="1" width="1.75" customWidth="1"/>
    <col min="2" max="2" width="1.9140625" customWidth="1"/>
    <col min="3" max="3" width="1.83203125" customWidth="1"/>
    <col min="4" max="4" width="15.75" customWidth="1"/>
    <col min="5" max="10" width="6.25" customWidth="1"/>
    <col min="11" max="13" width="6.5" customWidth="1"/>
    <col min="14" max="14" width="6.25" customWidth="1"/>
  </cols>
  <sheetData>
    <row r="1" spans="2:14" x14ac:dyDescent="0.55000000000000004">
      <c r="B1" t="s">
        <v>87</v>
      </c>
    </row>
    <row r="2" spans="2:14" ht="14.25" customHeight="1" x14ac:dyDescent="0.55000000000000004">
      <c r="B2" s="1"/>
      <c r="C2" s="9"/>
      <c r="D2" s="2" t="s">
        <v>6</v>
      </c>
      <c r="E2" s="284" t="s">
        <v>7</v>
      </c>
      <c r="F2" s="284" t="s">
        <v>8</v>
      </c>
      <c r="G2" s="284" t="s">
        <v>9</v>
      </c>
      <c r="H2" s="284" t="s">
        <v>10</v>
      </c>
      <c r="I2" s="284" t="s">
        <v>11</v>
      </c>
      <c r="J2" s="284" t="s">
        <v>12</v>
      </c>
      <c r="K2" s="284" t="s">
        <v>13</v>
      </c>
      <c r="L2" s="284" t="s">
        <v>14</v>
      </c>
      <c r="M2" s="284" t="s">
        <v>15</v>
      </c>
      <c r="N2" s="284" t="s">
        <v>16</v>
      </c>
    </row>
    <row r="3" spans="2:14" ht="14.25" customHeight="1" x14ac:dyDescent="0.55000000000000004">
      <c r="B3" s="3" t="s">
        <v>17</v>
      </c>
      <c r="C3" s="10"/>
      <c r="D3" s="11"/>
      <c r="E3" s="285"/>
      <c r="F3" s="285"/>
      <c r="G3" s="285"/>
      <c r="H3" s="285"/>
      <c r="I3" s="285"/>
      <c r="J3" s="285"/>
      <c r="K3" s="285"/>
      <c r="L3" s="285"/>
      <c r="M3" s="285"/>
      <c r="N3" s="285"/>
    </row>
    <row r="4" spans="2:14" ht="14.25" customHeight="1" x14ac:dyDescent="0.55000000000000004">
      <c r="B4" s="270" t="s">
        <v>45</v>
      </c>
      <c r="C4" s="271"/>
      <c r="D4" s="272"/>
      <c r="E4" s="27">
        <v>1554</v>
      </c>
      <c r="F4" s="27">
        <v>1464</v>
      </c>
      <c r="G4" s="27">
        <v>1575</v>
      </c>
      <c r="H4" s="27">
        <v>1556</v>
      </c>
      <c r="I4" s="27">
        <v>1416</v>
      </c>
      <c r="J4" s="27">
        <v>1300</v>
      </c>
      <c r="K4" s="27">
        <v>1171</v>
      </c>
      <c r="L4" s="27">
        <v>1138</v>
      </c>
      <c r="M4" s="27">
        <v>1248</v>
      </c>
      <c r="N4" s="27">
        <v>1287</v>
      </c>
    </row>
    <row r="5" spans="2:14" ht="14.25" customHeight="1" x14ac:dyDescent="0.55000000000000004">
      <c r="B5" s="37"/>
      <c r="C5" s="269" t="s">
        <v>46</v>
      </c>
      <c r="D5" s="269"/>
      <c r="E5" s="28">
        <v>259</v>
      </c>
      <c r="F5" s="28">
        <v>200</v>
      </c>
      <c r="G5" s="28">
        <v>193</v>
      </c>
      <c r="H5" s="28">
        <v>163</v>
      </c>
      <c r="I5" s="28">
        <v>137</v>
      </c>
      <c r="J5" s="28">
        <v>118</v>
      </c>
      <c r="K5" s="28">
        <v>85</v>
      </c>
      <c r="L5" s="28">
        <v>88</v>
      </c>
      <c r="M5" s="28">
        <v>135</v>
      </c>
      <c r="N5" s="28">
        <v>160</v>
      </c>
    </row>
    <row r="6" spans="2:14" ht="14.25" customHeight="1" x14ac:dyDescent="0.55000000000000004">
      <c r="B6" s="37"/>
      <c r="C6" s="29"/>
      <c r="D6" s="30" t="s">
        <v>39</v>
      </c>
      <c r="E6" s="31">
        <v>3.6</v>
      </c>
      <c r="F6" s="31">
        <v>2.8</v>
      </c>
      <c r="G6" s="31">
        <v>2.7</v>
      </c>
      <c r="H6" s="31">
        <v>2.2999999999999998</v>
      </c>
      <c r="I6" s="31">
        <v>2</v>
      </c>
      <c r="J6" s="31">
        <v>1.7</v>
      </c>
      <c r="K6" s="31">
        <v>1.3</v>
      </c>
      <c r="L6" s="31">
        <v>1.3</v>
      </c>
      <c r="M6" s="31">
        <v>2.1</v>
      </c>
      <c r="N6" s="31">
        <v>2.5</v>
      </c>
    </row>
    <row r="7" spans="2:14" ht="14.25" customHeight="1" x14ac:dyDescent="0.55000000000000004">
      <c r="B7" s="37"/>
      <c r="C7" s="269" t="s">
        <v>47</v>
      </c>
      <c r="D7" s="269"/>
      <c r="E7" s="28">
        <v>286</v>
      </c>
      <c r="F7" s="28">
        <v>263</v>
      </c>
      <c r="G7" s="28">
        <v>279</v>
      </c>
      <c r="H7" s="28">
        <v>258</v>
      </c>
      <c r="I7" s="28">
        <v>236</v>
      </c>
      <c r="J7" s="28">
        <v>214</v>
      </c>
      <c r="K7" s="28">
        <v>171</v>
      </c>
      <c r="L7" s="28">
        <v>169</v>
      </c>
      <c r="M7" s="28">
        <v>186</v>
      </c>
      <c r="N7" s="28">
        <v>181</v>
      </c>
    </row>
    <row r="8" spans="2:14" ht="14.25" customHeight="1" x14ac:dyDescent="0.55000000000000004">
      <c r="B8" s="37"/>
      <c r="C8" s="29"/>
      <c r="D8" s="30" t="s">
        <v>39</v>
      </c>
      <c r="E8" s="31">
        <v>2.2999999999999998</v>
      </c>
      <c r="F8" s="31">
        <v>2.1</v>
      </c>
      <c r="G8" s="31">
        <v>2.2000000000000002</v>
      </c>
      <c r="H8" s="31">
        <v>2</v>
      </c>
      <c r="I8" s="31">
        <v>1.9</v>
      </c>
      <c r="J8" s="31">
        <v>1.7</v>
      </c>
      <c r="K8" s="31">
        <v>1.4</v>
      </c>
      <c r="L8" s="31">
        <v>1.3</v>
      </c>
      <c r="M8" s="31">
        <v>1.5</v>
      </c>
      <c r="N8" s="31">
        <v>1.4</v>
      </c>
    </row>
    <row r="9" spans="2:14" ht="14.25" customHeight="1" x14ac:dyDescent="0.55000000000000004">
      <c r="B9" s="37"/>
      <c r="C9" s="269" t="s">
        <v>48</v>
      </c>
      <c r="D9" s="269"/>
      <c r="E9" s="28">
        <v>253</v>
      </c>
      <c r="F9" s="28">
        <v>245</v>
      </c>
      <c r="G9" s="28">
        <v>233</v>
      </c>
      <c r="H9" s="28">
        <v>252</v>
      </c>
      <c r="I9" s="28">
        <v>224</v>
      </c>
      <c r="J9" s="28">
        <v>177</v>
      </c>
      <c r="K9" s="28">
        <v>167</v>
      </c>
      <c r="L9" s="28">
        <v>147</v>
      </c>
      <c r="M9" s="28">
        <v>160</v>
      </c>
      <c r="N9" s="28">
        <v>174</v>
      </c>
    </row>
    <row r="10" spans="2:14" ht="14.25" customHeight="1" x14ac:dyDescent="0.55000000000000004">
      <c r="B10" s="37"/>
      <c r="C10" s="29"/>
      <c r="D10" s="30" t="s">
        <v>39</v>
      </c>
      <c r="E10" s="31">
        <v>1.6</v>
      </c>
      <c r="F10" s="31">
        <v>1.6</v>
      </c>
      <c r="G10" s="31">
        <v>1.5</v>
      </c>
      <c r="H10" s="31">
        <v>1.7</v>
      </c>
      <c r="I10" s="31">
        <v>1.5</v>
      </c>
      <c r="J10" s="31">
        <v>1.2</v>
      </c>
      <c r="K10" s="31">
        <v>1.2</v>
      </c>
      <c r="L10" s="31">
        <v>1.1000000000000001</v>
      </c>
      <c r="M10" s="31">
        <v>1.2</v>
      </c>
      <c r="N10" s="31">
        <v>1.3</v>
      </c>
    </row>
    <row r="11" spans="2:14" ht="14.25" customHeight="1" x14ac:dyDescent="0.55000000000000004">
      <c r="B11" s="37"/>
      <c r="C11" s="269" t="s">
        <v>49</v>
      </c>
      <c r="D11" s="269"/>
      <c r="E11" s="28">
        <v>281</v>
      </c>
      <c r="F11" s="28">
        <v>280</v>
      </c>
      <c r="G11" s="28">
        <v>298</v>
      </c>
      <c r="H11" s="28">
        <v>320</v>
      </c>
      <c r="I11" s="28">
        <v>261</v>
      </c>
      <c r="J11" s="28">
        <v>230</v>
      </c>
      <c r="K11" s="28">
        <v>233</v>
      </c>
      <c r="L11" s="28">
        <v>234</v>
      </c>
      <c r="M11" s="28">
        <v>202</v>
      </c>
      <c r="N11" s="28">
        <v>202</v>
      </c>
    </row>
    <row r="12" spans="2:14" ht="14.25" customHeight="1" x14ac:dyDescent="0.55000000000000004">
      <c r="B12" s="37"/>
      <c r="C12" s="29"/>
      <c r="D12" s="30" t="s">
        <v>39</v>
      </c>
      <c r="E12" s="31">
        <v>1.5</v>
      </c>
      <c r="F12" s="31">
        <v>1.5</v>
      </c>
      <c r="G12" s="31">
        <v>1.6</v>
      </c>
      <c r="H12" s="31">
        <v>1.7</v>
      </c>
      <c r="I12" s="31">
        <v>1.4</v>
      </c>
      <c r="J12" s="31">
        <v>1.3</v>
      </c>
      <c r="K12" s="31">
        <v>1.3</v>
      </c>
      <c r="L12" s="31">
        <v>1.3</v>
      </c>
      <c r="M12" s="31">
        <v>1.2</v>
      </c>
      <c r="N12" s="31">
        <v>1.2</v>
      </c>
    </row>
    <row r="13" spans="2:14" ht="14.25" customHeight="1" x14ac:dyDescent="0.55000000000000004">
      <c r="B13" s="37"/>
      <c r="C13" s="269" t="s">
        <v>50</v>
      </c>
      <c r="D13" s="269"/>
      <c r="E13" s="28">
        <v>181</v>
      </c>
      <c r="F13" s="28">
        <v>172</v>
      </c>
      <c r="G13" s="28">
        <v>222</v>
      </c>
      <c r="H13" s="28">
        <v>213</v>
      </c>
      <c r="I13" s="28">
        <v>207</v>
      </c>
      <c r="J13" s="28">
        <v>218</v>
      </c>
      <c r="K13" s="28">
        <v>204</v>
      </c>
      <c r="L13" s="28">
        <v>189</v>
      </c>
      <c r="M13" s="28">
        <v>215</v>
      </c>
      <c r="N13" s="28">
        <v>264</v>
      </c>
    </row>
    <row r="14" spans="2:14" ht="14.25" customHeight="1" x14ac:dyDescent="0.55000000000000004">
      <c r="B14" s="37"/>
      <c r="C14" s="29"/>
      <c r="D14" s="30" t="s">
        <v>39</v>
      </c>
      <c r="E14" s="31">
        <v>1.2</v>
      </c>
      <c r="F14" s="31">
        <v>1.1000000000000001</v>
      </c>
      <c r="G14" s="31">
        <v>1.4</v>
      </c>
      <c r="H14" s="31">
        <v>1.3</v>
      </c>
      <c r="I14" s="31">
        <v>1.3</v>
      </c>
      <c r="J14" s="31">
        <v>1.3</v>
      </c>
      <c r="K14" s="31">
        <v>1.2</v>
      </c>
      <c r="L14" s="31">
        <v>1.1000000000000001</v>
      </c>
      <c r="M14" s="31">
        <v>1.2</v>
      </c>
      <c r="N14" s="31">
        <v>1.4</v>
      </c>
    </row>
    <row r="15" spans="2:14" ht="14.25" customHeight="1" x14ac:dyDescent="0.55000000000000004">
      <c r="B15" s="37"/>
      <c r="C15" s="269" t="s">
        <v>51</v>
      </c>
      <c r="D15" s="269"/>
      <c r="E15" s="28">
        <v>174</v>
      </c>
      <c r="F15" s="28">
        <v>198</v>
      </c>
      <c r="G15" s="28">
        <v>212</v>
      </c>
      <c r="H15" s="28">
        <v>199</v>
      </c>
      <c r="I15" s="28">
        <v>187</v>
      </c>
      <c r="J15" s="28">
        <v>186</v>
      </c>
      <c r="K15" s="28">
        <v>145</v>
      </c>
      <c r="L15" s="28">
        <v>156</v>
      </c>
      <c r="M15" s="28">
        <v>172</v>
      </c>
      <c r="N15" s="28">
        <v>152</v>
      </c>
    </row>
    <row r="16" spans="2:14" ht="14.25" customHeight="1" x14ac:dyDescent="0.55000000000000004">
      <c r="B16" s="37"/>
      <c r="C16" s="29"/>
      <c r="D16" s="30" t="s">
        <v>39</v>
      </c>
      <c r="E16" s="31">
        <v>1</v>
      </c>
      <c r="F16" s="31">
        <v>1.1000000000000001</v>
      </c>
      <c r="G16" s="31">
        <v>1.2</v>
      </c>
      <c r="H16" s="31">
        <v>1.2</v>
      </c>
      <c r="I16" s="31">
        <v>1.2</v>
      </c>
      <c r="J16" s="31">
        <v>1.2</v>
      </c>
      <c r="K16" s="31">
        <v>1</v>
      </c>
      <c r="L16" s="31">
        <v>1</v>
      </c>
      <c r="M16" s="31">
        <v>1.2</v>
      </c>
      <c r="N16" s="31">
        <v>1</v>
      </c>
    </row>
    <row r="17" spans="2:14" ht="14.25" customHeight="1" x14ac:dyDescent="0.55000000000000004">
      <c r="B17" s="37"/>
      <c r="C17" s="269" t="s">
        <v>52</v>
      </c>
      <c r="D17" s="269"/>
      <c r="E17" s="28">
        <v>120</v>
      </c>
      <c r="F17" s="28">
        <v>106</v>
      </c>
      <c r="G17" s="28">
        <v>138</v>
      </c>
      <c r="H17" s="28">
        <v>151</v>
      </c>
      <c r="I17" s="28">
        <v>164</v>
      </c>
      <c r="J17" s="28">
        <v>157</v>
      </c>
      <c r="K17" s="28">
        <v>166</v>
      </c>
      <c r="L17" s="28">
        <v>155</v>
      </c>
      <c r="M17" s="28">
        <v>178</v>
      </c>
      <c r="N17" s="28">
        <v>154</v>
      </c>
    </row>
    <row r="18" spans="2:14" ht="14.25" customHeight="1" x14ac:dyDescent="0.55000000000000004">
      <c r="B18" s="40"/>
      <c r="C18" s="29"/>
      <c r="D18" s="30" t="s">
        <v>39</v>
      </c>
      <c r="E18" s="31">
        <v>0.5</v>
      </c>
      <c r="F18" s="31">
        <v>0.4</v>
      </c>
      <c r="G18" s="31">
        <v>0.5</v>
      </c>
      <c r="H18" s="31">
        <v>0.6</v>
      </c>
      <c r="I18" s="31">
        <v>0.6</v>
      </c>
      <c r="J18" s="31">
        <v>0.6</v>
      </c>
      <c r="K18" s="31">
        <v>0.6</v>
      </c>
      <c r="L18" s="31">
        <v>0.5</v>
      </c>
      <c r="M18" s="31">
        <v>0.6</v>
      </c>
      <c r="N18" s="31">
        <v>0.5</v>
      </c>
    </row>
    <row r="19" spans="2:14" x14ac:dyDescent="0.55000000000000004">
      <c r="C19" s="41"/>
      <c r="D19" s="42"/>
      <c r="E19" s="43"/>
      <c r="G19" s="43"/>
      <c r="H19" s="43"/>
      <c r="I19" s="43"/>
      <c r="J19" s="43"/>
      <c r="K19" s="43"/>
      <c r="L19" s="43"/>
      <c r="M19" s="43"/>
      <c r="N19" s="44"/>
    </row>
    <row r="20" spans="2:14" x14ac:dyDescent="0.55000000000000004">
      <c r="C20" s="41"/>
      <c r="D20" s="42"/>
      <c r="E20" s="43"/>
      <c r="F20" s="43"/>
      <c r="H20" s="43"/>
      <c r="I20" s="43"/>
      <c r="J20" s="43"/>
      <c r="K20" s="43"/>
      <c r="L20" s="43"/>
      <c r="M20" s="43"/>
      <c r="N20" s="43"/>
    </row>
    <row r="21" spans="2:14" x14ac:dyDescent="0.55000000000000004">
      <c r="C21" s="41"/>
      <c r="D21" s="42"/>
      <c r="E21" s="43"/>
      <c r="F21" s="43"/>
      <c r="G21" s="43"/>
      <c r="H21" s="43"/>
      <c r="I21" s="43"/>
      <c r="J21" s="43"/>
      <c r="K21" s="43"/>
      <c r="L21" s="43"/>
      <c r="M21" s="43"/>
      <c r="N21" s="43"/>
    </row>
  </sheetData>
  <mergeCells count="18">
    <mergeCell ref="M2:M3"/>
    <mergeCell ref="N2:N3"/>
    <mergeCell ref="B4:D4"/>
    <mergeCell ref="C5:D5"/>
    <mergeCell ref="E2:E3"/>
    <mergeCell ref="F2:F3"/>
    <mergeCell ref="G2:G3"/>
    <mergeCell ref="H2:H3"/>
    <mergeCell ref="I2:I3"/>
    <mergeCell ref="J2:J3"/>
    <mergeCell ref="C13:D13"/>
    <mergeCell ref="C15:D15"/>
    <mergeCell ref="C17:D17"/>
    <mergeCell ref="K2:K3"/>
    <mergeCell ref="L2:L3"/>
    <mergeCell ref="C7:D7"/>
    <mergeCell ref="C9:D9"/>
    <mergeCell ref="C11:D11"/>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6F479-619E-4FC9-9AED-B8953E2441F3}">
  <dimension ref="B1:M7"/>
  <sheetViews>
    <sheetView workbookViewId="0"/>
  </sheetViews>
  <sheetFormatPr defaultRowHeight="18" x14ac:dyDescent="0.55000000000000004"/>
  <cols>
    <col min="1" max="1" width="1.33203125" customWidth="1"/>
    <col min="2" max="2" width="2.25" customWidth="1"/>
    <col min="3" max="3" width="9.25" customWidth="1"/>
    <col min="4" max="13" width="6.58203125" customWidth="1"/>
  </cols>
  <sheetData>
    <row r="1" spans="2:13" x14ac:dyDescent="0.55000000000000004">
      <c r="B1" t="s">
        <v>88</v>
      </c>
    </row>
    <row r="2" spans="2:13" ht="13.5" customHeight="1" x14ac:dyDescent="0.55000000000000004">
      <c r="B2" s="1"/>
      <c r="C2" s="2" t="s">
        <v>6</v>
      </c>
      <c r="D2" s="273" t="s">
        <v>7</v>
      </c>
      <c r="E2" s="273" t="s">
        <v>8</v>
      </c>
      <c r="F2" s="273" t="s">
        <v>9</v>
      </c>
      <c r="G2" s="273" t="s">
        <v>10</v>
      </c>
      <c r="H2" s="273" t="s">
        <v>11</v>
      </c>
      <c r="I2" s="273" t="s">
        <v>12</v>
      </c>
      <c r="J2" s="273" t="s">
        <v>13</v>
      </c>
      <c r="K2" s="273" t="s">
        <v>14</v>
      </c>
      <c r="L2" s="273" t="s">
        <v>15</v>
      </c>
      <c r="M2" s="273" t="s">
        <v>16</v>
      </c>
    </row>
    <row r="3" spans="2:13" x14ac:dyDescent="0.55000000000000004">
      <c r="B3" s="3" t="s">
        <v>17</v>
      </c>
      <c r="C3" s="4"/>
      <c r="D3" s="274"/>
      <c r="E3" s="274"/>
      <c r="F3" s="274"/>
      <c r="G3" s="274"/>
      <c r="H3" s="274"/>
      <c r="I3" s="274"/>
      <c r="J3" s="274"/>
      <c r="K3" s="274"/>
      <c r="L3" s="274"/>
      <c r="M3" s="274"/>
    </row>
    <row r="4" spans="2:13" ht="18.25" customHeight="1" x14ac:dyDescent="0.55000000000000004">
      <c r="B4" s="258" t="s">
        <v>18</v>
      </c>
      <c r="C4" s="258"/>
      <c r="D4" s="5">
        <v>32600</v>
      </c>
      <c r="E4" s="5">
        <v>28403</v>
      </c>
      <c r="F4" s="5">
        <v>27353</v>
      </c>
      <c r="G4" s="5">
        <v>20966</v>
      </c>
      <c r="H4" s="5">
        <v>16585</v>
      </c>
      <c r="I4" s="5">
        <v>13453</v>
      </c>
      <c r="J4" s="5">
        <v>13047</v>
      </c>
      <c r="K4" s="5">
        <v>13301</v>
      </c>
      <c r="L4" s="5">
        <v>14310</v>
      </c>
      <c r="M4" s="5">
        <v>14724</v>
      </c>
    </row>
    <row r="5" spans="2:13" ht="18.25" customHeight="1" x14ac:dyDescent="0.55000000000000004">
      <c r="B5" s="258" t="s">
        <v>19</v>
      </c>
      <c r="C5" s="258"/>
      <c r="D5" s="5">
        <v>4528</v>
      </c>
      <c r="E5" s="5">
        <v>3738</v>
      </c>
      <c r="F5" s="5">
        <v>3311</v>
      </c>
      <c r="G5" s="5">
        <v>3831</v>
      </c>
      <c r="H5" s="5">
        <v>2647</v>
      </c>
      <c r="I5" s="5">
        <v>2212</v>
      </c>
      <c r="J5" s="5">
        <v>1639</v>
      </c>
      <c r="K5" s="5">
        <v>1693</v>
      </c>
      <c r="L5" s="5">
        <v>2299</v>
      </c>
      <c r="M5" s="5">
        <v>2333</v>
      </c>
    </row>
    <row r="6" spans="2:13" ht="18.25" customHeight="1" x14ac:dyDescent="0.55000000000000004">
      <c r="B6" s="258" t="s">
        <v>20</v>
      </c>
      <c r="C6" s="258"/>
      <c r="D6" s="5">
        <v>811</v>
      </c>
      <c r="E6" s="5">
        <v>706</v>
      </c>
      <c r="F6" s="5">
        <v>625</v>
      </c>
      <c r="G6" s="5">
        <v>512</v>
      </c>
      <c r="H6" s="5">
        <v>497</v>
      </c>
      <c r="I6" s="5">
        <v>497</v>
      </c>
      <c r="J6" s="5">
        <v>434</v>
      </c>
      <c r="K6" s="5">
        <v>417</v>
      </c>
      <c r="L6" s="5">
        <v>449</v>
      </c>
      <c r="M6" s="5">
        <v>409</v>
      </c>
    </row>
    <row r="7" spans="2:13" ht="18.25" customHeight="1" x14ac:dyDescent="0.55000000000000004">
      <c r="B7" s="259" t="s">
        <v>21</v>
      </c>
      <c r="C7" s="259"/>
      <c r="D7" s="7">
        <v>13.9</v>
      </c>
      <c r="E7" s="7">
        <v>13.2</v>
      </c>
      <c r="F7" s="7">
        <v>12.1</v>
      </c>
      <c r="G7" s="7">
        <v>18.3</v>
      </c>
      <c r="H7" s="7">
        <v>16</v>
      </c>
      <c r="I7" s="7">
        <v>16.399999999999999</v>
      </c>
      <c r="J7" s="7">
        <v>12.6</v>
      </c>
      <c r="K7" s="7">
        <v>12.7</v>
      </c>
      <c r="L7" s="7">
        <v>16.100000000000001</v>
      </c>
      <c r="M7" s="7">
        <v>15.8</v>
      </c>
    </row>
  </sheetData>
  <mergeCells count="14">
    <mergeCell ref="M2:M3"/>
    <mergeCell ref="B4:C4"/>
    <mergeCell ref="B5:C5"/>
    <mergeCell ref="D2:D3"/>
    <mergeCell ref="E2:E3"/>
    <mergeCell ref="F2:F3"/>
    <mergeCell ref="G2:G3"/>
    <mergeCell ref="H2:H3"/>
    <mergeCell ref="I2:I3"/>
    <mergeCell ref="B6:C6"/>
    <mergeCell ref="B7:C7"/>
    <mergeCell ref="J2:J3"/>
    <mergeCell ref="K2:K3"/>
    <mergeCell ref="L2:L3"/>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81DFD-7C45-4643-BB77-5E7E59AE2511}">
  <dimension ref="B1:I13"/>
  <sheetViews>
    <sheetView workbookViewId="0"/>
  </sheetViews>
  <sheetFormatPr defaultRowHeight="18" x14ac:dyDescent="0.55000000000000004"/>
  <cols>
    <col min="1" max="1" width="1.83203125" customWidth="1"/>
    <col min="2" max="3" width="1.75" customWidth="1"/>
    <col min="4" max="4" width="19.1640625" customWidth="1"/>
    <col min="5" max="7" width="7.6640625" customWidth="1"/>
    <col min="8" max="9" width="8.33203125" bestFit="1" customWidth="1"/>
  </cols>
  <sheetData>
    <row r="1" spans="2:9" ht="15" customHeight="1" x14ac:dyDescent="0.55000000000000004">
      <c r="B1" t="s">
        <v>89</v>
      </c>
    </row>
    <row r="2" spans="2:9" ht="15" customHeight="1" x14ac:dyDescent="0.55000000000000004">
      <c r="B2" s="1"/>
      <c r="C2" s="9"/>
      <c r="D2" s="2" t="s">
        <v>6</v>
      </c>
      <c r="E2" s="284" t="s">
        <v>12</v>
      </c>
      <c r="F2" s="284" t="s">
        <v>13</v>
      </c>
      <c r="G2" s="284" t="s">
        <v>14</v>
      </c>
      <c r="H2" s="284" t="s">
        <v>15</v>
      </c>
      <c r="I2" s="284" t="s">
        <v>16</v>
      </c>
    </row>
    <row r="3" spans="2:9" s="73" customFormat="1" ht="15" customHeight="1" x14ac:dyDescent="0.55000000000000004">
      <c r="B3" s="3" t="s">
        <v>17</v>
      </c>
      <c r="C3" s="10"/>
      <c r="D3" s="11"/>
      <c r="E3" s="285"/>
      <c r="F3" s="285"/>
      <c r="G3" s="285"/>
      <c r="H3" s="285"/>
      <c r="I3" s="285"/>
    </row>
    <row r="4" spans="2:9" s="73" customFormat="1" ht="15" customHeight="1" x14ac:dyDescent="0.55000000000000004">
      <c r="B4" s="265" t="s">
        <v>90</v>
      </c>
      <c r="C4" s="262"/>
      <c r="D4" s="262"/>
      <c r="E4" s="74">
        <v>13453</v>
      </c>
      <c r="F4" s="74">
        <v>13047</v>
      </c>
      <c r="G4" s="74">
        <v>13301</v>
      </c>
      <c r="H4" s="74">
        <v>14310</v>
      </c>
      <c r="I4" s="74">
        <v>14724</v>
      </c>
    </row>
    <row r="5" spans="2:9" ht="15" customHeight="1" x14ac:dyDescent="0.55000000000000004">
      <c r="B5" s="16"/>
      <c r="C5" s="262" t="s">
        <v>70</v>
      </c>
      <c r="D5" s="262"/>
      <c r="E5" s="74">
        <v>4444</v>
      </c>
      <c r="F5" s="74">
        <v>4017</v>
      </c>
      <c r="G5" s="74">
        <v>4046</v>
      </c>
      <c r="H5" s="74">
        <v>3781</v>
      </c>
      <c r="I5" s="74">
        <v>3745</v>
      </c>
    </row>
    <row r="6" spans="2:9" ht="15" customHeight="1" x14ac:dyDescent="0.55000000000000004">
      <c r="B6" s="16"/>
      <c r="C6" s="262" t="s">
        <v>67</v>
      </c>
      <c r="D6" s="262"/>
      <c r="E6" s="74">
        <v>626</v>
      </c>
      <c r="F6" s="74">
        <v>532</v>
      </c>
      <c r="G6" s="74">
        <v>499</v>
      </c>
      <c r="H6" s="74">
        <v>517</v>
      </c>
      <c r="I6" s="74">
        <v>502</v>
      </c>
    </row>
    <row r="7" spans="2:9" ht="15" customHeight="1" x14ac:dyDescent="0.55000000000000004">
      <c r="B7" s="16"/>
      <c r="C7" s="311" t="s">
        <v>71</v>
      </c>
      <c r="D7" s="312"/>
      <c r="E7" s="53">
        <v>5524</v>
      </c>
      <c r="F7" s="53">
        <v>5684</v>
      </c>
      <c r="G7" s="53">
        <v>5850</v>
      </c>
      <c r="H7" s="53">
        <v>6715</v>
      </c>
      <c r="I7" s="53">
        <v>7037</v>
      </c>
    </row>
    <row r="8" spans="2:9" ht="15" customHeight="1" x14ac:dyDescent="0.55000000000000004">
      <c r="B8" s="16"/>
      <c r="C8" s="55"/>
      <c r="D8" s="56" t="s">
        <v>72</v>
      </c>
      <c r="E8" s="54">
        <v>1587</v>
      </c>
      <c r="F8" s="54">
        <v>1447</v>
      </c>
      <c r="G8" s="54">
        <v>1592</v>
      </c>
      <c r="H8" s="54">
        <v>1852</v>
      </c>
      <c r="I8" s="54">
        <v>2097</v>
      </c>
    </row>
    <row r="9" spans="2:9" ht="15" customHeight="1" x14ac:dyDescent="0.55000000000000004">
      <c r="B9" s="16"/>
      <c r="C9" s="55"/>
      <c r="D9" s="56" t="s">
        <v>73</v>
      </c>
      <c r="E9" s="54">
        <v>2305</v>
      </c>
      <c r="F9" s="54">
        <v>2547</v>
      </c>
      <c r="G9" s="54">
        <v>2471</v>
      </c>
      <c r="H9" s="54">
        <v>2916</v>
      </c>
      <c r="I9" s="54">
        <v>2958</v>
      </c>
    </row>
    <row r="10" spans="2:9" ht="15" customHeight="1" x14ac:dyDescent="0.55000000000000004">
      <c r="B10" s="16"/>
      <c r="C10" s="55"/>
      <c r="D10" s="24" t="s">
        <v>74</v>
      </c>
      <c r="E10" s="59">
        <v>1632</v>
      </c>
      <c r="F10" s="59">
        <v>1690</v>
      </c>
      <c r="G10" s="59">
        <v>1787</v>
      </c>
      <c r="H10" s="59">
        <v>1947</v>
      </c>
      <c r="I10" s="59">
        <v>1982</v>
      </c>
    </row>
    <row r="11" spans="2:9" ht="15" customHeight="1" x14ac:dyDescent="0.55000000000000004">
      <c r="B11" s="26"/>
      <c r="C11" s="262" t="s">
        <v>24</v>
      </c>
      <c r="D11" s="262"/>
      <c r="E11" s="74">
        <v>2859</v>
      </c>
      <c r="F11" s="74">
        <v>2814</v>
      </c>
      <c r="G11" s="74">
        <v>2906</v>
      </c>
      <c r="H11" s="74">
        <v>3297</v>
      </c>
      <c r="I11" s="74">
        <v>3440</v>
      </c>
    </row>
    <row r="13" spans="2:9" ht="13.5" customHeight="1" x14ac:dyDescent="0.55000000000000004"/>
  </sheetData>
  <mergeCells count="10">
    <mergeCell ref="F2:F3"/>
    <mergeCell ref="G2:G3"/>
    <mergeCell ref="H2:H3"/>
    <mergeCell ref="I2:I3"/>
    <mergeCell ref="B4:D4"/>
    <mergeCell ref="C5:D5"/>
    <mergeCell ref="C6:D6"/>
    <mergeCell ref="C7:D7"/>
    <mergeCell ref="C11:D11"/>
    <mergeCell ref="E2:E3"/>
  </mergeCells>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C719D-B2B4-41FD-B5A3-3DCCA416388A}">
  <dimension ref="B1:N119"/>
  <sheetViews>
    <sheetView workbookViewId="0"/>
  </sheetViews>
  <sheetFormatPr defaultColWidth="8.25" defaultRowHeight="13" x14ac:dyDescent="0.55000000000000004"/>
  <cols>
    <col min="1" max="1" width="1.6640625" style="8" customWidth="1"/>
    <col min="2" max="2" width="1.75" style="8" customWidth="1"/>
    <col min="3" max="3" width="1.83203125" style="8" customWidth="1"/>
    <col min="4" max="4" width="14.6640625" style="8" customWidth="1"/>
    <col min="5" max="14" width="6.5" style="8" customWidth="1"/>
    <col min="15" max="16384" width="8.25" style="8"/>
  </cols>
  <sheetData>
    <row r="1" spans="2:14" ht="15" customHeight="1" x14ac:dyDescent="0.55000000000000004">
      <c r="B1" t="s">
        <v>91</v>
      </c>
    </row>
    <row r="2" spans="2:14" ht="15" customHeight="1" x14ac:dyDescent="0.55000000000000004">
      <c r="B2" s="1"/>
      <c r="C2" s="9"/>
      <c r="D2" s="2" t="s">
        <v>6</v>
      </c>
      <c r="E2" s="273" t="s">
        <v>7</v>
      </c>
      <c r="F2" s="273" t="s">
        <v>8</v>
      </c>
      <c r="G2" s="273" t="s">
        <v>9</v>
      </c>
      <c r="H2" s="273" t="s">
        <v>10</v>
      </c>
      <c r="I2" s="273" t="s">
        <v>11</v>
      </c>
      <c r="J2" s="273" t="s">
        <v>12</v>
      </c>
      <c r="K2" s="273" t="s">
        <v>13</v>
      </c>
      <c r="L2" s="273" t="s">
        <v>14</v>
      </c>
      <c r="M2" s="273" t="s">
        <v>15</v>
      </c>
      <c r="N2" s="273" t="s">
        <v>16</v>
      </c>
    </row>
    <row r="3" spans="2:14" ht="15" customHeight="1" x14ac:dyDescent="0.55000000000000004">
      <c r="B3" s="3" t="s">
        <v>17</v>
      </c>
      <c r="C3" s="10"/>
      <c r="D3" s="11"/>
      <c r="E3" s="274"/>
      <c r="F3" s="274"/>
      <c r="G3" s="274"/>
      <c r="H3" s="274"/>
      <c r="I3" s="274"/>
      <c r="J3" s="274"/>
      <c r="K3" s="274"/>
      <c r="L3" s="274"/>
      <c r="M3" s="274"/>
      <c r="N3" s="274"/>
    </row>
    <row r="4" spans="2:14" ht="15" customHeight="1" x14ac:dyDescent="0.55000000000000004">
      <c r="B4" s="308" t="s">
        <v>77</v>
      </c>
      <c r="C4" s="309"/>
      <c r="D4" s="310"/>
      <c r="E4" s="62">
        <v>33630</v>
      </c>
      <c r="F4" s="62">
        <v>29258</v>
      </c>
      <c r="G4" s="62">
        <v>28132</v>
      </c>
      <c r="H4" s="62">
        <v>21570</v>
      </c>
      <c r="I4" s="62">
        <v>17030</v>
      </c>
      <c r="J4" s="62">
        <v>13943</v>
      </c>
      <c r="K4" s="62">
        <v>13547</v>
      </c>
      <c r="L4" s="62">
        <v>13767</v>
      </c>
      <c r="M4" s="62">
        <v>14925</v>
      </c>
      <c r="N4" s="62">
        <v>15486</v>
      </c>
    </row>
    <row r="5" spans="2:14" ht="15" customHeight="1" x14ac:dyDescent="0.55000000000000004">
      <c r="B5" s="63"/>
      <c r="C5" s="308" t="s">
        <v>92</v>
      </c>
      <c r="D5" s="310"/>
      <c r="E5" s="60">
        <v>31867</v>
      </c>
      <c r="F5" s="60">
        <v>27716</v>
      </c>
      <c r="G5" s="60">
        <v>26844</v>
      </c>
      <c r="H5" s="60">
        <v>20502</v>
      </c>
      <c r="I5" s="60">
        <v>16169</v>
      </c>
      <c r="J5" s="60">
        <v>13237</v>
      </c>
      <c r="K5" s="60">
        <v>12793</v>
      </c>
      <c r="L5" s="60">
        <v>12959</v>
      </c>
      <c r="M5" s="60">
        <v>14071</v>
      </c>
      <c r="N5" s="60">
        <v>14411</v>
      </c>
    </row>
    <row r="6" spans="2:14" ht="15" customHeight="1" x14ac:dyDescent="0.55000000000000004">
      <c r="B6" s="63"/>
      <c r="C6" s="61"/>
      <c r="D6" s="65" t="s">
        <v>86</v>
      </c>
      <c r="E6" s="46">
        <v>13529</v>
      </c>
      <c r="F6" s="46">
        <v>12629</v>
      </c>
      <c r="G6" s="46">
        <v>12289</v>
      </c>
      <c r="H6" s="46">
        <v>9709</v>
      </c>
      <c r="I6" s="46">
        <v>8267</v>
      </c>
      <c r="J6" s="46">
        <v>6608</v>
      </c>
      <c r="K6" s="46">
        <v>5833</v>
      </c>
      <c r="L6" s="46">
        <v>6231</v>
      </c>
      <c r="M6" s="46">
        <v>6311</v>
      </c>
      <c r="N6" s="46">
        <v>6355</v>
      </c>
    </row>
    <row r="7" spans="2:14" ht="15" customHeight="1" x14ac:dyDescent="0.55000000000000004">
      <c r="B7" s="63"/>
      <c r="C7" s="61"/>
      <c r="D7" s="65" t="s">
        <v>85</v>
      </c>
      <c r="E7" s="46">
        <v>1223</v>
      </c>
      <c r="F7" s="46">
        <v>833</v>
      </c>
      <c r="G7" s="46">
        <v>771</v>
      </c>
      <c r="H7" s="46">
        <v>236</v>
      </c>
      <c r="I7" s="46">
        <v>177</v>
      </c>
      <c r="J7" s="46">
        <v>103</v>
      </c>
      <c r="K7" s="46">
        <v>76</v>
      </c>
      <c r="L7" s="46">
        <v>133</v>
      </c>
      <c r="M7" s="46">
        <v>53</v>
      </c>
      <c r="N7" s="46">
        <v>34</v>
      </c>
    </row>
    <row r="8" spans="2:14" ht="15" customHeight="1" x14ac:dyDescent="0.55000000000000004">
      <c r="B8" s="63"/>
      <c r="C8" s="61"/>
      <c r="D8" s="75" t="s">
        <v>93</v>
      </c>
      <c r="E8" s="76">
        <v>2790</v>
      </c>
      <c r="F8" s="76">
        <v>2372</v>
      </c>
      <c r="G8" s="76">
        <v>2578</v>
      </c>
      <c r="H8" s="76">
        <v>1715</v>
      </c>
      <c r="I8" s="76">
        <v>1476</v>
      </c>
      <c r="J8" s="76">
        <v>1084</v>
      </c>
      <c r="K8" s="76">
        <v>847</v>
      </c>
      <c r="L8" s="76">
        <v>758</v>
      </c>
      <c r="M8" s="76">
        <v>1018</v>
      </c>
      <c r="N8" s="76">
        <v>1173</v>
      </c>
    </row>
    <row r="9" spans="2:14" ht="15" customHeight="1" x14ac:dyDescent="0.55000000000000004">
      <c r="B9" s="63"/>
      <c r="C9" s="70"/>
      <c r="D9" s="71" t="s">
        <v>24</v>
      </c>
      <c r="E9" s="47">
        <v>14325</v>
      </c>
      <c r="F9" s="47">
        <v>11882</v>
      </c>
      <c r="G9" s="47">
        <v>11206</v>
      </c>
      <c r="H9" s="47">
        <v>8842</v>
      </c>
      <c r="I9" s="47">
        <v>6249</v>
      </c>
      <c r="J9" s="47">
        <v>5442</v>
      </c>
      <c r="K9" s="47">
        <v>6037</v>
      </c>
      <c r="L9" s="47">
        <v>5837</v>
      </c>
      <c r="M9" s="47">
        <v>6689</v>
      </c>
      <c r="N9" s="47">
        <v>6849</v>
      </c>
    </row>
    <row r="10" spans="2:14" ht="15" customHeight="1" x14ac:dyDescent="0.55000000000000004">
      <c r="B10" s="63"/>
      <c r="C10" s="303" t="s">
        <v>24</v>
      </c>
      <c r="D10" s="303"/>
      <c r="E10" s="62">
        <v>1763</v>
      </c>
      <c r="F10" s="62">
        <v>1542</v>
      </c>
      <c r="G10" s="62">
        <v>1288</v>
      </c>
      <c r="H10" s="62">
        <v>1089</v>
      </c>
      <c r="I10" s="62">
        <v>861</v>
      </c>
      <c r="J10" s="62">
        <v>706</v>
      </c>
      <c r="K10" s="62">
        <v>754</v>
      </c>
      <c r="L10" s="62">
        <v>808</v>
      </c>
      <c r="M10" s="62">
        <v>854</v>
      </c>
      <c r="N10" s="62">
        <v>1075</v>
      </c>
    </row>
    <row r="11" spans="2:14" ht="15" customHeight="1" x14ac:dyDescent="0.55000000000000004">
      <c r="B11" s="77"/>
    </row>
    <row r="117" spans="2:2" x14ac:dyDescent="0.55000000000000004">
      <c r="B117" s="78"/>
    </row>
    <row r="118" spans="2:2" x14ac:dyDescent="0.55000000000000004">
      <c r="B118" s="78"/>
    </row>
    <row r="119" spans="2:2" x14ac:dyDescent="0.55000000000000004">
      <c r="B119" s="78"/>
    </row>
  </sheetData>
  <mergeCells count="13">
    <mergeCell ref="C10:D10"/>
    <mergeCell ref="K2:K3"/>
    <mergeCell ref="L2:L3"/>
    <mergeCell ref="M2:M3"/>
    <mergeCell ref="N2:N3"/>
    <mergeCell ref="B4:D4"/>
    <mergeCell ref="C5:D5"/>
    <mergeCell ref="E2:E3"/>
    <mergeCell ref="F2:F3"/>
    <mergeCell ref="G2:G3"/>
    <mergeCell ref="H2:H3"/>
    <mergeCell ref="I2:I3"/>
    <mergeCell ref="J2:J3"/>
  </mergeCells>
  <phoneticPr fontId="2"/>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924F4-3453-4851-813D-4B346072090E}">
  <dimension ref="B1:N20"/>
  <sheetViews>
    <sheetView workbookViewId="0">
      <selection activeCell="A21" sqref="A21:XFD29"/>
    </sheetView>
  </sheetViews>
  <sheetFormatPr defaultRowHeight="18" x14ac:dyDescent="0.55000000000000004"/>
  <cols>
    <col min="1" max="1" width="1.5" customWidth="1"/>
    <col min="2" max="3" width="1.83203125" customWidth="1"/>
    <col min="4" max="4" width="15.75" customWidth="1"/>
    <col min="5" max="14" width="6.08203125" customWidth="1"/>
  </cols>
  <sheetData>
    <row r="1" spans="2:14" x14ac:dyDescent="0.55000000000000004">
      <c r="B1" t="s">
        <v>94</v>
      </c>
    </row>
    <row r="2" spans="2:14" ht="14.25" customHeight="1" x14ac:dyDescent="0.55000000000000004">
      <c r="B2" s="1"/>
      <c r="C2" s="9"/>
      <c r="D2" s="2" t="s">
        <v>6</v>
      </c>
      <c r="E2" s="273" t="s">
        <v>7</v>
      </c>
      <c r="F2" s="273" t="s">
        <v>8</v>
      </c>
      <c r="G2" s="273" t="s">
        <v>9</v>
      </c>
      <c r="H2" s="273" t="s">
        <v>10</v>
      </c>
      <c r="I2" s="273" t="s">
        <v>11</v>
      </c>
      <c r="J2" s="273" t="s">
        <v>12</v>
      </c>
      <c r="K2" s="273" t="s">
        <v>13</v>
      </c>
      <c r="L2" s="273" t="s">
        <v>14</v>
      </c>
      <c r="M2" s="273" t="s">
        <v>15</v>
      </c>
      <c r="N2" s="273" t="s">
        <v>16</v>
      </c>
    </row>
    <row r="3" spans="2:14" ht="14.25" customHeight="1" x14ac:dyDescent="0.55000000000000004">
      <c r="B3" s="3" t="s">
        <v>17</v>
      </c>
      <c r="C3" s="10"/>
      <c r="D3" s="11"/>
      <c r="E3" s="274"/>
      <c r="F3" s="274"/>
      <c r="G3" s="274"/>
      <c r="H3" s="274"/>
      <c r="I3" s="274"/>
      <c r="J3" s="274"/>
      <c r="K3" s="274"/>
      <c r="L3" s="274"/>
      <c r="M3" s="274"/>
      <c r="N3" s="274"/>
    </row>
    <row r="4" spans="2:14" ht="14.25" customHeight="1" x14ac:dyDescent="0.55000000000000004">
      <c r="B4" s="270" t="s">
        <v>45</v>
      </c>
      <c r="C4" s="271"/>
      <c r="D4" s="272"/>
      <c r="E4" s="27">
        <v>811</v>
      </c>
      <c r="F4" s="27">
        <v>706</v>
      </c>
      <c r="G4" s="27">
        <v>625</v>
      </c>
      <c r="H4" s="27">
        <v>512</v>
      </c>
      <c r="I4" s="27">
        <v>497</v>
      </c>
      <c r="J4" s="27">
        <v>497</v>
      </c>
      <c r="K4" s="27">
        <v>434</v>
      </c>
      <c r="L4" s="27">
        <v>417</v>
      </c>
      <c r="M4" s="27">
        <v>449</v>
      </c>
      <c r="N4" s="27">
        <v>409</v>
      </c>
    </row>
    <row r="5" spans="2:14" ht="14.25" customHeight="1" x14ac:dyDescent="0.55000000000000004">
      <c r="B5" s="37"/>
      <c r="C5" s="269" t="s">
        <v>46</v>
      </c>
      <c r="D5" s="269"/>
      <c r="E5" s="28">
        <v>450</v>
      </c>
      <c r="F5" s="28">
        <v>404</v>
      </c>
      <c r="G5" s="28">
        <v>284</v>
      </c>
      <c r="H5" s="28">
        <v>252</v>
      </c>
      <c r="I5" s="28">
        <v>256</v>
      </c>
      <c r="J5" s="28">
        <v>251</v>
      </c>
      <c r="K5" s="28">
        <v>201</v>
      </c>
      <c r="L5" s="28">
        <v>179</v>
      </c>
      <c r="M5" s="28">
        <v>211</v>
      </c>
      <c r="N5" s="28">
        <v>208</v>
      </c>
    </row>
    <row r="6" spans="2:14" ht="14.25" customHeight="1" x14ac:dyDescent="0.55000000000000004">
      <c r="B6" s="37"/>
      <c r="C6" s="29"/>
      <c r="D6" s="30" t="s">
        <v>39</v>
      </c>
      <c r="E6" s="31">
        <v>6.2</v>
      </c>
      <c r="F6" s="31">
        <v>5.6</v>
      </c>
      <c r="G6" s="31">
        <v>4</v>
      </c>
      <c r="H6" s="31">
        <v>3.6</v>
      </c>
      <c r="I6" s="31">
        <v>3.7</v>
      </c>
      <c r="J6" s="31">
        <v>3.7</v>
      </c>
      <c r="K6" s="31">
        <v>3</v>
      </c>
      <c r="L6" s="31">
        <v>2.7</v>
      </c>
      <c r="M6" s="31">
        <v>3.2</v>
      </c>
      <c r="N6" s="31">
        <v>3.2</v>
      </c>
    </row>
    <row r="7" spans="2:14" ht="14.25" customHeight="1" x14ac:dyDescent="0.55000000000000004">
      <c r="B7" s="37"/>
      <c r="C7" s="269" t="s">
        <v>47</v>
      </c>
      <c r="D7" s="269"/>
      <c r="E7" s="28">
        <v>111</v>
      </c>
      <c r="F7" s="28">
        <v>89</v>
      </c>
      <c r="G7" s="28">
        <v>98</v>
      </c>
      <c r="H7" s="28">
        <v>75</v>
      </c>
      <c r="I7" s="28">
        <v>69</v>
      </c>
      <c r="J7" s="28">
        <v>66</v>
      </c>
      <c r="K7" s="28">
        <v>47</v>
      </c>
      <c r="L7" s="28">
        <v>45</v>
      </c>
      <c r="M7" s="28">
        <v>73</v>
      </c>
      <c r="N7" s="28">
        <v>48</v>
      </c>
    </row>
    <row r="8" spans="2:14" ht="14.25" customHeight="1" x14ac:dyDescent="0.55000000000000004">
      <c r="B8" s="37"/>
      <c r="C8" s="29"/>
      <c r="D8" s="30" t="s">
        <v>39</v>
      </c>
      <c r="E8" s="31">
        <v>0.9</v>
      </c>
      <c r="F8" s="31">
        <v>0.7</v>
      </c>
      <c r="G8" s="31">
        <v>0.8</v>
      </c>
      <c r="H8" s="31">
        <v>0.6</v>
      </c>
      <c r="I8" s="31">
        <v>0.5</v>
      </c>
      <c r="J8" s="31">
        <v>0.5</v>
      </c>
      <c r="K8" s="31">
        <v>0.4</v>
      </c>
      <c r="L8" s="31">
        <v>0.4</v>
      </c>
      <c r="M8" s="31">
        <v>0.6</v>
      </c>
      <c r="N8" s="31">
        <v>0.4</v>
      </c>
    </row>
    <row r="9" spans="2:14" ht="14.25" customHeight="1" x14ac:dyDescent="0.55000000000000004">
      <c r="B9" s="37"/>
      <c r="C9" s="269" t="s">
        <v>48</v>
      </c>
      <c r="D9" s="269"/>
      <c r="E9" s="28">
        <v>62</v>
      </c>
      <c r="F9" s="28">
        <v>48</v>
      </c>
      <c r="G9" s="28">
        <v>64</v>
      </c>
      <c r="H9" s="28">
        <v>24</v>
      </c>
      <c r="I9" s="28">
        <v>29</v>
      </c>
      <c r="J9" s="28">
        <v>24</v>
      </c>
      <c r="K9" s="28">
        <v>27</v>
      </c>
      <c r="L9" s="28">
        <v>31</v>
      </c>
      <c r="M9" s="28">
        <v>27</v>
      </c>
      <c r="N9" s="28">
        <v>20</v>
      </c>
    </row>
    <row r="10" spans="2:14" ht="14.25" customHeight="1" x14ac:dyDescent="0.55000000000000004">
      <c r="B10" s="37"/>
      <c r="C10" s="29"/>
      <c r="D10" s="30" t="s">
        <v>39</v>
      </c>
      <c r="E10" s="31">
        <v>0.4</v>
      </c>
      <c r="F10" s="31">
        <v>0.3</v>
      </c>
      <c r="G10" s="31">
        <v>0.4</v>
      </c>
      <c r="H10" s="31">
        <v>0.2</v>
      </c>
      <c r="I10" s="31">
        <v>0.2</v>
      </c>
      <c r="J10" s="31">
        <v>0.2</v>
      </c>
      <c r="K10" s="31">
        <v>0.2</v>
      </c>
      <c r="L10" s="31">
        <v>0.2</v>
      </c>
      <c r="M10" s="31">
        <v>0.2</v>
      </c>
      <c r="N10" s="31">
        <v>0.2</v>
      </c>
    </row>
    <row r="11" spans="2:14" ht="14.25" customHeight="1" x14ac:dyDescent="0.55000000000000004">
      <c r="B11" s="37"/>
      <c r="C11" s="269" t="s">
        <v>49</v>
      </c>
      <c r="D11" s="269"/>
      <c r="E11" s="28">
        <v>62</v>
      </c>
      <c r="F11" s="28">
        <v>49</v>
      </c>
      <c r="G11" s="28">
        <v>58</v>
      </c>
      <c r="H11" s="28">
        <v>48</v>
      </c>
      <c r="I11" s="28">
        <v>30</v>
      </c>
      <c r="J11" s="28">
        <v>43</v>
      </c>
      <c r="K11" s="28">
        <v>53</v>
      </c>
      <c r="L11" s="28">
        <v>54</v>
      </c>
      <c r="M11" s="28">
        <v>31</v>
      </c>
      <c r="N11" s="28">
        <v>27</v>
      </c>
    </row>
    <row r="12" spans="2:14" ht="14.25" customHeight="1" x14ac:dyDescent="0.55000000000000004">
      <c r="B12" s="37"/>
      <c r="C12" s="29"/>
      <c r="D12" s="30" t="s">
        <v>39</v>
      </c>
      <c r="E12" s="31">
        <v>0.3</v>
      </c>
      <c r="F12" s="31">
        <v>0.3</v>
      </c>
      <c r="G12" s="31">
        <v>0.3</v>
      </c>
      <c r="H12" s="31">
        <v>0.3</v>
      </c>
      <c r="I12" s="31">
        <v>0.2</v>
      </c>
      <c r="J12" s="31">
        <v>0.2</v>
      </c>
      <c r="K12" s="31">
        <v>0.3</v>
      </c>
      <c r="L12" s="31">
        <v>0.3</v>
      </c>
      <c r="M12" s="31">
        <v>0.2</v>
      </c>
      <c r="N12" s="31">
        <v>0.2</v>
      </c>
    </row>
    <row r="13" spans="2:14" ht="14.25" customHeight="1" x14ac:dyDescent="0.55000000000000004">
      <c r="B13" s="37"/>
      <c r="C13" s="269" t="s">
        <v>50</v>
      </c>
      <c r="D13" s="269"/>
      <c r="E13" s="28">
        <v>36</v>
      </c>
      <c r="F13" s="28">
        <v>42</v>
      </c>
      <c r="G13" s="28">
        <v>47</v>
      </c>
      <c r="H13" s="28">
        <v>32</v>
      </c>
      <c r="I13" s="28">
        <v>43</v>
      </c>
      <c r="J13" s="28">
        <v>34</v>
      </c>
      <c r="K13" s="28">
        <v>37</v>
      </c>
      <c r="L13" s="28">
        <v>44</v>
      </c>
      <c r="M13" s="28">
        <v>42</v>
      </c>
      <c r="N13" s="28">
        <v>38</v>
      </c>
    </row>
    <row r="14" spans="2:14" ht="14.25" customHeight="1" x14ac:dyDescent="0.55000000000000004">
      <c r="B14" s="37"/>
      <c r="C14" s="29"/>
      <c r="D14" s="30" t="s">
        <v>39</v>
      </c>
      <c r="E14" s="31">
        <v>0.2</v>
      </c>
      <c r="F14" s="31">
        <v>0.3</v>
      </c>
      <c r="G14" s="31">
        <v>0.3</v>
      </c>
      <c r="H14" s="31">
        <v>0.2</v>
      </c>
      <c r="I14" s="31">
        <v>0.3</v>
      </c>
      <c r="J14" s="31">
        <v>0.2</v>
      </c>
      <c r="K14" s="31">
        <v>0.2</v>
      </c>
      <c r="L14" s="31">
        <v>0.3</v>
      </c>
      <c r="M14" s="31">
        <v>0.2</v>
      </c>
      <c r="N14" s="31">
        <v>0.2</v>
      </c>
    </row>
    <row r="15" spans="2:14" ht="14.25" customHeight="1" x14ac:dyDescent="0.55000000000000004">
      <c r="B15" s="37"/>
      <c r="C15" s="269" t="s">
        <v>51</v>
      </c>
      <c r="D15" s="269"/>
      <c r="E15" s="28">
        <v>51</v>
      </c>
      <c r="F15" s="28">
        <v>39</v>
      </c>
      <c r="G15" s="28">
        <v>35</v>
      </c>
      <c r="H15" s="28">
        <v>37</v>
      </c>
      <c r="I15" s="28">
        <v>34</v>
      </c>
      <c r="J15" s="28">
        <v>36</v>
      </c>
      <c r="K15" s="28">
        <v>21</v>
      </c>
      <c r="L15" s="28">
        <v>21</v>
      </c>
      <c r="M15" s="28">
        <v>23</v>
      </c>
      <c r="N15" s="28">
        <v>31</v>
      </c>
    </row>
    <row r="16" spans="2:14" ht="14.25" customHeight="1" x14ac:dyDescent="0.55000000000000004">
      <c r="B16" s="37"/>
      <c r="C16" s="29"/>
      <c r="D16" s="30" t="s">
        <v>39</v>
      </c>
      <c r="E16" s="31">
        <v>0.3</v>
      </c>
      <c r="F16" s="31">
        <v>0.2</v>
      </c>
      <c r="G16" s="31">
        <v>0.2</v>
      </c>
      <c r="H16" s="31">
        <v>0.2</v>
      </c>
      <c r="I16" s="31">
        <v>0.2</v>
      </c>
      <c r="J16" s="31">
        <v>0.2</v>
      </c>
      <c r="K16" s="31">
        <v>0.1</v>
      </c>
      <c r="L16" s="31">
        <v>0.1</v>
      </c>
      <c r="M16" s="31">
        <v>0.2</v>
      </c>
      <c r="N16" s="31">
        <v>0.2</v>
      </c>
    </row>
    <row r="17" spans="2:14" ht="14.25" customHeight="1" x14ac:dyDescent="0.55000000000000004">
      <c r="B17" s="37"/>
      <c r="C17" s="269" t="s">
        <v>52</v>
      </c>
      <c r="D17" s="269"/>
      <c r="E17" s="28">
        <v>39</v>
      </c>
      <c r="F17" s="28">
        <v>35</v>
      </c>
      <c r="G17" s="28">
        <v>39</v>
      </c>
      <c r="H17" s="28">
        <v>44</v>
      </c>
      <c r="I17" s="28">
        <v>36</v>
      </c>
      <c r="J17" s="28">
        <v>43</v>
      </c>
      <c r="K17" s="28">
        <v>48</v>
      </c>
      <c r="L17" s="28">
        <v>43</v>
      </c>
      <c r="M17" s="28">
        <v>42</v>
      </c>
      <c r="N17" s="28">
        <v>37</v>
      </c>
    </row>
    <row r="18" spans="2:14" ht="14.25" customHeight="1" x14ac:dyDescent="0.55000000000000004">
      <c r="B18" s="40"/>
      <c r="C18" s="29"/>
      <c r="D18" s="30" t="s">
        <v>39</v>
      </c>
      <c r="E18" s="31">
        <v>0.2</v>
      </c>
      <c r="F18" s="31">
        <v>0.1</v>
      </c>
      <c r="G18" s="31">
        <v>0.2</v>
      </c>
      <c r="H18" s="31">
        <v>0.2</v>
      </c>
      <c r="I18" s="31">
        <v>0.1</v>
      </c>
      <c r="J18" s="31">
        <v>0.2</v>
      </c>
      <c r="K18" s="31">
        <v>0.2</v>
      </c>
      <c r="L18" s="31">
        <v>0.1</v>
      </c>
      <c r="M18" s="31">
        <v>0.1</v>
      </c>
      <c r="N18" s="31">
        <v>0.1</v>
      </c>
    </row>
    <row r="19" spans="2:14" x14ac:dyDescent="0.55000000000000004">
      <c r="C19" s="41"/>
      <c r="D19" s="42"/>
      <c r="E19" s="43"/>
      <c r="F19" s="43"/>
      <c r="H19" s="43"/>
      <c r="I19" s="43"/>
      <c r="J19" s="43"/>
      <c r="K19" s="43"/>
      <c r="L19" s="43"/>
      <c r="M19" s="43"/>
      <c r="N19" s="43"/>
    </row>
    <row r="20" spans="2:14" x14ac:dyDescent="0.55000000000000004">
      <c r="C20" s="41"/>
      <c r="D20" s="42"/>
      <c r="E20" s="43"/>
      <c r="F20" s="43"/>
      <c r="G20" s="43"/>
      <c r="H20" s="43"/>
      <c r="I20" s="43"/>
      <c r="J20" s="43"/>
      <c r="K20" s="43"/>
      <c r="L20" s="43"/>
      <c r="M20" s="43"/>
      <c r="N20" s="43"/>
    </row>
  </sheetData>
  <mergeCells count="18">
    <mergeCell ref="M2:M3"/>
    <mergeCell ref="N2:N3"/>
    <mergeCell ref="B4:D4"/>
    <mergeCell ref="C5:D5"/>
    <mergeCell ref="E2:E3"/>
    <mergeCell ref="F2:F3"/>
    <mergeCell ref="G2:G3"/>
    <mergeCell ref="H2:H3"/>
    <mergeCell ref="I2:I3"/>
    <mergeCell ref="J2:J3"/>
    <mergeCell ref="C13:D13"/>
    <mergeCell ref="C15:D15"/>
    <mergeCell ref="C17:D17"/>
    <mergeCell ref="K2:K3"/>
    <mergeCell ref="L2:L3"/>
    <mergeCell ref="C7:D7"/>
    <mergeCell ref="C9:D9"/>
    <mergeCell ref="C11:D11"/>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D77E8-45EB-40FB-9843-46CF983FDE4F}">
  <dimension ref="B1:N7"/>
  <sheetViews>
    <sheetView workbookViewId="0"/>
  </sheetViews>
  <sheetFormatPr defaultRowHeight="18" x14ac:dyDescent="0.55000000000000004"/>
  <cols>
    <col min="1" max="1" width="1.25" customWidth="1"/>
    <col min="2" max="2" width="2.25" customWidth="1"/>
    <col min="3" max="3" width="10.4140625" customWidth="1"/>
    <col min="4" max="13" width="7.4140625" customWidth="1"/>
    <col min="14" max="14" width="7.1640625" customWidth="1"/>
  </cols>
  <sheetData>
    <row r="1" spans="2:14" ht="15" customHeight="1" x14ac:dyDescent="0.55000000000000004">
      <c r="B1" t="s">
        <v>95</v>
      </c>
    </row>
    <row r="2" spans="2:14" ht="15" customHeight="1" x14ac:dyDescent="0.55000000000000004">
      <c r="B2" s="1"/>
      <c r="C2" s="2" t="s">
        <v>6</v>
      </c>
      <c r="D2" s="284" t="s">
        <v>7</v>
      </c>
      <c r="E2" s="284" t="s">
        <v>8</v>
      </c>
      <c r="F2" s="284" t="s">
        <v>9</v>
      </c>
      <c r="G2" s="284" t="s">
        <v>10</v>
      </c>
      <c r="H2" s="284" t="s">
        <v>11</v>
      </c>
      <c r="I2" s="284" t="s">
        <v>12</v>
      </c>
      <c r="J2" s="284" t="s">
        <v>13</v>
      </c>
      <c r="K2" s="284" t="s">
        <v>14</v>
      </c>
      <c r="L2" s="284" t="s">
        <v>15</v>
      </c>
      <c r="M2" s="284" t="s">
        <v>16</v>
      </c>
      <c r="N2" s="79"/>
    </row>
    <row r="3" spans="2:14" ht="15" customHeight="1" x14ac:dyDescent="0.55000000000000004">
      <c r="B3" s="3" t="s">
        <v>17</v>
      </c>
      <c r="C3" s="4"/>
      <c r="D3" s="285"/>
      <c r="E3" s="285"/>
      <c r="F3" s="285"/>
      <c r="G3" s="285"/>
      <c r="H3" s="285"/>
      <c r="I3" s="285"/>
      <c r="J3" s="285"/>
      <c r="K3" s="285"/>
      <c r="L3" s="285"/>
      <c r="M3" s="285"/>
      <c r="N3" s="79"/>
    </row>
    <row r="4" spans="2:14" ht="15" customHeight="1" x14ac:dyDescent="0.55000000000000004">
      <c r="B4" s="258" t="s">
        <v>18</v>
      </c>
      <c r="C4" s="258"/>
      <c r="D4" s="5">
        <v>117333</v>
      </c>
      <c r="E4" s="5">
        <v>112702</v>
      </c>
      <c r="F4" s="5">
        <v>108009</v>
      </c>
      <c r="G4" s="5">
        <v>99692</v>
      </c>
      <c r="H4" s="5">
        <v>93812</v>
      </c>
      <c r="I4" s="5">
        <v>87280</v>
      </c>
      <c r="J4" s="5">
        <v>86237</v>
      </c>
      <c r="K4" s="5">
        <v>83598</v>
      </c>
      <c r="L4" s="5">
        <v>93168</v>
      </c>
      <c r="M4" s="5">
        <v>98292</v>
      </c>
      <c r="N4" s="80"/>
    </row>
    <row r="5" spans="2:14" ht="15" customHeight="1" x14ac:dyDescent="0.55000000000000004">
      <c r="B5" s="258" t="s">
        <v>19</v>
      </c>
      <c r="C5" s="258"/>
      <c r="D5" s="5">
        <v>82557</v>
      </c>
      <c r="E5" s="5">
        <v>78131</v>
      </c>
      <c r="F5" s="5">
        <v>75257</v>
      </c>
      <c r="G5" s="5">
        <v>71330</v>
      </c>
      <c r="H5" s="5">
        <v>65814</v>
      </c>
      <c r="I5" s="5">
        <v>62609</v>
      </c>
      <c r="J5" s="5">
        <v>63493</v>
      </c>
      <c r="K5" s="5">
        <v>58283</v>
      </c>
      <c r="L5" s="5">
        <v>62675</v>
      </c>
      <c r="M5" s="5">
        <v>66983</v>
      </c>
      <c r="N5" s="80"/>
    </row>
    <row r="6" spans="2:14" ht="15" customHeight="1" x14ac:dyDescent="0.55000000000000004">
      <c r="B6" s="258" t="s">
        <v>20</v>
      </c>
      <c r="C6" s="258"/>
      <c r="D6" s="5">
        <v>75114</v>
      </c>
      <c r="E6" s="5">
        <v>69879</v>
      </c>
      <c r="F6" s="5">
        <v>66154</v>
      </c>
      <c r="G6" s="5">
        <v>61061</v>
      </c>
      <c r="H6" s="5">
        <v>55337</v>
      </c>
      <c r="I6" s="5">
        <v>51622</v>
      </c>
      <c r="J6" s="5">
        <v>50369</v>
      </c>
      <c r="K6" s="5">
        <v>45826</v>
      </c>
      <c r="L6" s="5">
        <v>49399</v>
      </c>
      <c r="M6" s="5">
        <v>51588</v>
      </c>
      <c r="N6" s="80"/>
    </row>
    <row r="7" spans="2:14" ht="15" customHeight="1" x14ac:dyDescent="0.55000000000000004">
      <c r="B7" s="259" t="s">
        <v>21</v>
      </c>
      <c r="C7" s="259"/>
      <c r="D7" s="7">
        <v>70.400000000000006</v>
      </c>
      <c r="E7" s="7">
        <v>69.3</v>
      </c>
      <c r="F7" s="7">
        <v>69.7</v>
      </c>
      <c r="G7" s="7">
        <v>71.599999999999994</v>
      </c>
      <c r="H7" s="7">
        <v>70.2</v>
      </c>
      <c r="I7" s="7">
        <v>71.7</v>
      </c>
      <c r="J7" s="7">
        <v>73.599999999999994</v>
      </c>
      <c r="K7" s="7">
        <v>69.7</v>
      </c>
      <c r="L7" s="7">
        <v>67.3</v>
      </c>
      <c r="M7" s="7">
        <v>68.099999999999994</v>
      </c>
      <c r="N7" s="81"/>
    </row>
  </sheetData>
  <mergeCells count="14">
    <mergeCell ref="M2:M3"/>
    <mergeCell ref="B4:C4"/>
    <mergeCell ref="B5:C5"/>
    <mergeCell ref="D2:D3"/>
    <mergeCell ref="E2:E3"/>
    <mergeCell ref="F2:F3"/>
    <mergeCell ref="G2:G3"/>
    <mergeCell ref="H2:H3"/>
    <mergeCell ref="I2:I3"/>
    <mergeCell ref="B6:C6"/>
    <mergeCell ref="B7:C7"/>
    <mergeCell ref="J2:J3"/>
    <mergeCell ref="K2:K3"/>
    <mergeCell ref="L2:L3"/>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C3925-6C72-4DBF-9921-4DAF9F570540}">
  <dimension ref="B1:M6"/>
  <sheetViews>
    <sheetView workbookViewId="0"/>
  </sheetViews>
  <sheetFormatPr defaultRowHeight="18" x14ac:dyDescent="0.55000000000000004"/>
  <cols>
    <col min="1" max="1" width="1" customWidth="1"/>
    <col min="2" max="2" width="2.25" customWidth="1"/>
    <col min="3" max="3" width="9.58203125" customWidth="1"/>
    <col min="4" max="13" width="8.1640625" customWidth="1"/>
  </cols>
  <sheetData>
    <row r="1" spans="2:13" ht="15" customHeight="1" x14ac:dyDescent="0.55000000000000004">
      <c r="B1" t="s">
        <v>96</v>
      </c>
    </row>
    <row r="2" spans="2:13" ht="15" customHeight="1" x14ac:dyDescent="0.55000000000000004">
      <c r="B2" s="1"/>
      <c r="C2" s="2" t="s">
        <v>6</v>
      </c>
      <c r="D2" s="284" t="s">
        <v>7</v>
      </c>
      <c r="E2" s="284" t="s">
        <v>8</v>
      </c>
      <c r="F2" s="284" t="s">
        <v>9</v>
      </c>
      <c r="G2" s="284" t="s">
        <v>10</v>
      </c>
      <c r="H2" s="284" t="s">
        <v>11</v>
      </c>
      <c r="I2" s="284" t="s">
        <v>12</v>
      </c>
      <c r="J2" s="284" t="s">
        <v>13</v>
      </c>
      <c r="K2" s="284" t="s">
        <v>14</v>
      </c>
      <c r="L2" s="284" t="s">
        <v>15</v>
      </c>
      <c r="M2" s="284" t="s">
        <v>16</v>
      </c>
    </row>
    <row r="3" spans="2:13" ht="15" customHeight="1" x14ac:dyDescent="0.55000000000000004">
      <c r="B3" s="3" t="s">
        <v>17</v>
      </c>
      <c r="C3" s="4"/>
      <c r="D3" s="285"/>
      <c r="E3" s="285"/>
      <c r="F3" s="285"/>
      <c r="G3" s="285"/>
      <c r="H3" s="285"/>
      <c r="I3" s="285"/>
      <c r="J3" s="285"/>
      <c r="K3" s="285"/>
      <c r="L3" s="285"/>
      <c r="M3" s="285"/>
    </row>
    <row r="4" spans="2:13" ht="15" customHeight="1" x14ac:dyDescent="0.55000000000000004">
      <c r="B4" s="266" t="s">
        <v>97</v>
      </c>
      <c r="C4" s="268"/>
      <c r="D4" s="14">
        <v>130744</v>
      </c>
      <c r="E4" s="14">
        <v>125860</v>
      </c>
      <c r="F4" s="14">
        <v>120782</v>
      </c>
      <c r="G4" s="14">
        <v>111225</v>
      </c>
      <c r="H4" s="14">
        <v>104861</v>
      </c>
      <c r="I4" s="14">
        <v>99972</v>
      </c>
      <c r="J4" s="14">
        <v>99147</v>
      </c>
      <c r="K4" s="14">
        <v>95976</v>
      </c>
      <c r="L4" s="14">
        <v>105914</v>
      </c>
      <c r="M4" s="14">
        <v>110831</v>
      </c>
    </row>
    <row r="5" spans="2:13" ht="15" customHeight="1" x14ac:dyDescent="0.55000000000000004">
      <c r="B5" s="37"/>
      <c r="C5" s="82" t="s">
        <v>98</v>
      </c>
      <c r="D5" s="14">
        <v>54576</v>
      </c>
      <c r="E5" s="14">
        <v>52375</v>
      </c>
      <c r="F5" s="14">
        <v>50025</v>
      </c>
      <c r="G5" s="14">
        <v>46853</v>
      </c>
      <c r="H5" s="14">
        <v>44375</v>
      </c>
      <c r="I5" s="14">
        <v>42144</v>
      </c>
      <c r="J5" s="14">
        <v>42653</v>
      </c>
      <c r="K5" s="14">
        <v>40349</v>
      </c>
      <c r="L5" s="14">
        <v>44943</v>
      </c>
      <c r="M5" s="14">
        <v>47271</v>
      </c>
    </row>
    <row r="6" spans="2:13" ht="15" customHeight="1" x14ac:dyDescent="0.55000000000000004">
      <c r="B6" s="40"/>
      <c r="C6" s="82" t="s">
        <v>24</v>
      </c>
      <c r="D6" s="14">
        <v>76168</v>
      </c>
      <c r="E6" s="14">
        <v>73485</v>
      </c>
      <c r="F6" s="14">
        <v>70757</v>
      </c>
      <c r="G6" s="14">
        <v>64372</v>
      </c>
      <c r="H6" s="14">
        <v>60486</v>
      </c>
      <c r="I6" s="14">
        <v>57828</v>
      </c>
      <c r="J6" s="14">
        <v>56494</v>
      </c>
      <c r="K6" s="14">
        <v>55627</v>
      </c>
      <c r="L6" s="14">
        <v>60971</v>
      </c>
      <c r="M6" s="14">
        <v>63560</v>
      </c>
    </row>
  </sheetData>
  <mergeCells count="11">
    <mergeCell ref="J2:J3"/>
    <mergeCell ref="K2:K3"/>
    <mergeCell ref="L2:L3"/>
    <mergeCell ref="M2:M3"/>
    <mergeCell ref="B4:C4"/>
    <mergeCell ref="D2:D3"/>
    <mergeCell ref="E2:E3"/>
    <mergeCell ref="F2:F3"/>
    <mergeCell ref="G2:G3"/>
    <mergeCell ref="H2:H3"/>
    <mergeCell ref="I2:I3"/>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8044-CA48-49CE-B8E4-6610B733F422}">
  <dimension ref="B1:N147"/>
  <sheetViews>
    <sheetView topLeftCell="A37" workbookViewId="0"/>
  </sheetViews>
  <sheetFormatPr defaultRowHeight="18" x14ac:dyDescent="0.55000000000000004"/>
  <cols>
    <col min="1" max="1" width="1.83203125" customWidth="1"/>
    <col min="2" max="2" width="1.75" customWidth="1"/>
    <col min="3" max="3" width="1.83203125" customWidth="1"/>
    <col min="4" max="4" width="9.75" style="83" customWidth="1"/>
    <col min="5" max="14" width="7.25" customWidth="1"/>
  </cols>
  <sheetData>
    <row r="1" spans="2:14" ht="15" customHeight="1" x14ac:dyDescent="0.55000000000000004">
      <c r="B1" t="s">
        <v>99</v>
      </c>
    </row>
    <row r="2" spans="2:14" ht="15" customHeight="1" x14ac:dyDescent="0.55000000000000004">
      <c r="B2" s="1"/>
      <c r="C2" s="9"/>
      <c r="D2" s="2" t="s">
        <v>6</v>
      </c>
      <c r="E2" s="284" t="s">
        <v>7</v>
      </c>
      <c r="F2" s="284" t="s">
        <v>8</v>
      </c>
      <c r="G2" s="284" t="s">
        <v>9</v>
      </c>
      <c r="H2" s="284" t="s">
        <v>10</v>
      </c>
      <c r="I2" s="284" t="s">
        <v>11</v>
      </c>
      <c r="J2" s="284" t="s">
        <v>12</v>
      </c>
      <c r="K2" s="284" t="s">
        <v>13</v>
      </c>
      <c r="L2" s="284" t="s">
        <v>14</v>
      </c>
      <c r="M2" s="284" t="s">
        <v>15</v>
      </c>
      <c r="N2" s="284" t="s">
        <v>16</v>
      </c>
    </row>
    <row r="3" spans="2:14" ht="15" customHeight="1" x14ac:dyDescent="0.55000000000000004">
      <c r="B3" s="3" t="s">
        <v>17</v>
      </c>
      <c r="C3" s="10"/>
      <c r="D3" s="11"/>
      <c r="E3" s="285"/>
      <c r="F3" s="285"/>
      <c r="G3" s="285"/>
      <c r="H3" s="285"/>
      <c r="I3" s="285"/>
      <c r="J3" s="285"/>
      <c r="K3" s="285"/>
      <c r="L3" s="285"/>
      <c r="M3" s="285"/>
      <c r="N3" s="285"/>
    </row>
    <row r="4" spans="2:14" ht="15" customHeight="1" x14ac:dyDescent="0.55000000000000004">
      <c r="B4" s="308" t="s">
        <v>97</v>
      </c>
      <c r="C4" s="309"/>
      <c r="D4" s="310"/>
      <c r="E4" s="60">
        <v>92449</v>
      </c>
      <c r="F4" s="60">
        <v>87068</v>
      </c>
      <c r="G4" s="60">
        <v>84112</v>
      </c>
      <c r="H4" s="60">
        <v>79398</v>
      </c>
      <c r="I4" s="60">
        <v>73278</v>
      </c>
      <c r="J4" s="60">
        <v>70361</v>
      </c>
      <c r="K4" s="60">
        <v>72001</v>
      </c>
      <c r="L4" s="60">
        <v>65957</v>
      </c>
      <c r="M4" s="60">
        <v>70113</v>
      </c>
      <c r="N4" s="60">
        <v>74092</v>
      </c>
    </row>
    <row r="5" spans="2:14" ht="15" customHeight="1" x14ac:dyDescent="0.55000000000000004">
      <c r="B5" s="61"/>
      <c r="C5" s="84"/>
      <c r="D5" s="85" t="s">
        <v>100</v>
      </c>
      <c r="E5" s="46">
        <v>6916</v>
      </c>
      <c r="F5" s="46">
        <v>6500</v>
      </c>
      <c r="G5" s="46">
        <v>6189</v>
      </c>
      <c r="H5" s="46">
        <v>6119</v>
      </c>
      <c r="I5" s="46">
        <v>5477</v>
      </c>
      <c r="J5" s="46">
        <v>5123</v>
      </c>
      <c r="K5" s="46">
        <v>5076</v>
      </c>
      <c r="L5" s="46">
        <v>4679</v>
      </c>
      <c r="M5" s="46">
        <v>5078</v>
      </c>
      <c r="N5" s="46">
        <v>5976</v>
      </c>
    </row>
    <row r="6" spans="2:14" ht="15" customHeight="1" x14ac:dyDescent="0.55000000000000004">
      <c r="B6" s="61"/>
      <c r="C6" s="84"/>
      <c r="D6" s="85" t="s">
        <v>101</v>
      </c>
      <c r="E6" s="46">
        <v>49088</v>
      </c>
      <c r="F6" s="46">
        <v>46696</v>
      </c>
      <c r="G6" s="46">
        <v>45100</v>
      </c>
      <c r="H6" s="46">
        <v>42147</v>
      </c>
      <c r="I6" s="46">
        <v>39391</v>
      </c>
      <c r="J6" s="46">
        <v>37045</v>
      </c>
      <c r="K6" s="46">
        <v>37007</v>
      </c>
      <c r="L6" s="46">
        <v>34138</v>
      </c>
      <c r="M6" s="46">
        <v>37149</v>
      </c>
      <c r="N6" s="46">
        <v>39101</v>
      </c>
    </row>
    <row r="7" spans="2:14" ht="15" customHeight="1" x14ac:dyDescent="0.55000000000000004">
      <c r="B7" s="61"/>
      <c r="C7" s="84"/>
      <c r="D7" s="86" t="s">
        <v>102</v>
      </c>
      <c r="E7" s="47">
        <v>6275</v>
      </c>
      <c r="F7" s="47">
        <v>5543</v>
      </c>
      <c r="G7" s="47">
        <v>5977</v>
      </c>
      <c r="H7" s="47">
        <v>5911</v>
      </c>
      <c r="I7" s="47">
        <v>5551</v>
      </c>
      <c r="J7" s="47">
        <v>5082</v>
      </c>
      <c r="K7" s="47">
        <v>5624</v>
      </c>
      <c r="L7" s="47">
        <v>4879</v>
      </c>
      <c r="M7" s="47">
        <v>5010</v>
      </c>
      <c r="N7" s="47">
        <v>5138</v>
      </c>
    </row>
    <row r="8" spans="2:14" ht="15" customHeight="1" x14ac:dyDescent="0.55000000000000004">
      <c r="B8" s="63"/>
      <c r="C8" s="308" t="s">
        <v>46</v>
      </c>
      <c r="D8" s="310"/>
      <c r="E8" s="60">
        <v>11744</v>
      </c>
      <c r="F8" s="60">
        <v>9291</v>
      </c>
      <c r="G8" s="60">
        <v>8130</v>
      </c>
      <c r="H8" s="60">
        <v>7285</v>
      </c>
      <c r="I8" s="60">
        <v>5960</v>
      </c>
      <c r="J8" s="60">
        <v>4921</v>
      </c>
      <c r="K8" s="60">
        <v>4247</v>
      </c>
      <c r="L8" s="60">
        <v>4215</v>
      </c>
      <c r="M8" s="60">
        <v>5609</v>
      </c>
      <c r="N8" s="60">
        <v>6390</v>
      </c>
    </row>
    <row r="9" spans="2:14" ht="15" customHeight="1" x14ac:dyDescent="0.55000000000000004">
      <c r="B9" s="63"/>
      <c r="C9" s="61"/>
      <c r="D9" s="85" t="s">
        <v>100</v>
      </c>
      <c r="E9" s="46">
        <v>969</v>
      </c>
      <c r="F9" s="46">
        <v>845</v>
      </c>
      <c r="G9" s="46">
        <v>804</v>
      </c>
      <c r="H9" s="46">
        <v>799</v>
      </c>
      <c r="I9" s="46">
        <v>598</v>
      </c>
      <c r="J9" s="46">
        <v>436</v>
      </c>
      <c r="K9" s="46">
        <v>381</v>
      </c>
      <c r="L9" s="46">
        <v>374</v>
      </c>
      <c r="M9" s="46">
        <v>535</v>
      </c>
      <c r="N9" s="46">
        <v>692</v>
      </c>
    </row>
    <row r="10" spans="2:14" ht="15" customHeight="1" x14ac:dyDescent="0.55000000000000004">
      <c r="B10" s="63"/>
      <c r="C10" s="61"/>
      <c r="D10" s="85" t="s">
        <v>101</v>
      </c>
      <c r="E10" s="46">
        <v>4130</v>
      </c>
      <c r="F10" s="46">
        <v>3167</v>
      </c>
      <c r="G10" s="46">
        <v>2708</v>
      </c>
      <c r="H10" s="46">
        <v>2547</v>
      </c>
      <c r="I10" s="46">
        <v>2058</v>
      </c>
      <c r="J10" s="46">
        <v>1807</v>
      </c>
      <c r="K10" s="46">
        <v>1582</v>
      </c>
      <c r="L10" s="46">
        <v>1644</v>
      </c>
      <c r="M10" s="46">
        <v>2299</v>
      </c>
      <c r="N10" s="46">
        <v>2706</v>
      </c>
    </row>
    <row r="11" spans="2:14" ht="15" customHeight="1" x14ac:dyDescent="0.55000000000000004">
      <c r="B11" s="63"/>
      <c r="C11" s="61"/>
      <c r="D11" s="85" t="s">
        <v>102</v>
      </c>
      <c r="E11" s="46">
        <v>1176</v>
      </c>
      <c r="F11" s="46">
        <v>870</v>
      </c>
      <c r="G11" s="46">
        <v>835</v>
      </c>
      <c r="H11" s="46">
        <v>794</v>
      </c>
      <c r="I11" s="46">
        <v>614</v>
      </c>
      <c r="J11" s="46">
        <v>510</v>
      </c>
      <c r="K11" s="46">
        <v>600</v>
      </c>
      <c r="L11" s="46">
        <v>474</v>
      </c>
      <c r="M11" s="46">
        <v>622</v>
      </c>
      <c r="N11" s="46">
        <v>649</v>
      </c>
    </row>
    <row r="12" spans="2:14" ht="15" customHeight="1" x14ac:dyDescent="0.55000000000000004">
      <c r="B12" s="63"/>
      <c r="C12" s="308" t="s">
        <v>47</v>
      </c>
      <c r="D12" s="310"/>
      <c r="E12" s="60">
        <v>10624</v>
      </c>
      <c r="F12" s="60">
        <v>9606</v>
      </c>
      <c r="G12" s="60">
        <v>10098</v>
      </c>
      <c r="H12" s="60">
        <v>9793</v>
      </c>
      <c r="I12" s="60">
        <v>9377</v>
      </c>
      <c r="J12" s="60">
        <v>8430</v>
      </c>
      <c r="K12" s="60">
        <v>9303</v>
      </c>
      <c r="L12" s="60">
        <v>8657</v>
      </c>
      <c r="M12" s="60">
        <v>8420</v>
      </c>
      <c r="N12" s="60">
        <v>8709</v>
      </c>
    </row>
    <row r="13" spans="2:14" ht="15" customHeight="1" x14ac:dyDescent="0.55000000000000004">
      <c r="B13" s="63"/>
      <c r="C13" s="61"/>
      <c r="D13" s="85" t="s">
        <v>100</v>
      </c>
      <c r="E13" s="46">
        <v>961</v>
      </c>
      <c r="F13" s="46">
        <v>854</v>
      </c>
      <c r="G13" s="46">
        <v>812</v>
      </c>
      <c r="H13" s="46">
        <v>823</v>
      </c>
      <c r="I13" s="46">
        <v>766</v>
      </c>
      <c r="J13" s="46">
        <v>696</v>
      </c>
      <c r="K13" s="46">
        <v>633</v>
      </c>
      <c r="L13" s="46">
        <v>760</v>
      </c>
      <c r="M13" s="46">
        <v>745</v>
      </c>
      <c r="N13" s="46">
        <v>829</v>
      </c>
    </row>
    <row r="14" spans="2:14" ht="15" customHeight="1" x14ac:dyDescent="0.55000000000000004">
      <c r="B14" s="63"/>
      <c r="C14" s="61"/>
      <c r="D14" s="85" t="s">
        <v>101</v>
      </c>
      <c r="E14" s="46">
        <v>3607</v>
      </c>
      <c r="F14" s="46">
        <v>3372</v>
      </c>
      <c r="G14" s="46">
        <v>3476</v>
      </c>
      <c r="H14" s="46">
        <v>3236</v>
      </c>
      <c r="I14" s="46">
        <v>3254</v>
      </c>
      <c r="J14" s="46">
        <v>2766</v>
      </c>
      <c r="K14" s="46">
        <v>3083</v>
      </c>
      <c r="L14" s="46">
        <v>2920</v>
      </c>
      <c r="M14" s="46">
        <v>3031</v>
      </c>
      <c r="N14" s="46">
        <v>3267</v>
      </c>
    </row>
    <row r="15" spans="2:14" ht="15" customHeight="1" x14ac:dyDescent="0.55000000000000004">
      <c r="B15" s="63"/>
      <c r="C15" s="61"/>
      <c r="D15" s="85" t="s">
        <v>102</v>
      </c>
      <c r="E15" s="46">
        <v>1693</v>
      </c>
      <c r="F15" s="46">
        <v>1335</v>
      </c>
      <c r="G15" s="46">
        <v>1708</v>
      </c>
      <c r="H15" s="46">
        <v>1782</v>
      </c>
      <c r="I15" s="46">
        <v>1746</v>
      </c>
      <c r="J15" s="46">
        <v>1633</v>
      </c>
      <c r="K15" s="46">
        <v>1638</v>
      </c>
      <c r="L15" s="46">
        <v>1412</v>
      </c>
      <c r="M15" s="46">
        <v>1209</v>
      </c>
      <c r="N15" s="46">
        <v>1120</v>
      </c>
    </row>
    <row r="16" spans="2:14" ht="15" customHeight="1" x14ac:dyDescent="0.55000000000000004">
      <c r="B16" s="63"/>
      <c r="C16" s="308" t="s">
        <v>48</v>
      </c>
      <c r="D16" s="310"/>
      <c r="E16" s="60">
        <v>9539</v>
      </c>
      <c r="F16" s="60">
        <v>9779</v>
      </c>
      <c r="G16" s="60">
        <v>8699</v>
      </c>
      <c r="H16" s="60">
        <v>8941</v>
      </c>
      <c r="I16" s="60">
        <v>8003</v>
      </c>
      <c r="J16" s="60">
        <v>8071</v>
      </c>
      <c r="K16" s="60">
        <v>8504</v>
      </c>
      <c r="L16" s="60">
        <v>7571</v>
      </c>
      <c r="M16" s="60">
        <v>7547</v>
      </c>
      <c r="N16" s="60">
        <v>8443</v>
      </c>
    </row>
    <row r="17" spans="2:14" ht="15" customHeight="1" x14ac:dyDescent="0.55000000000000004">
      <c r="B17" s="63"/>
      <c r="C17" s="61"/>
      <c r="D17" s="85" t="s">
        <v>100</v>
      </c>
      <c r="E17" s="46">
        <v>915</v>
      </c>
      <c r="F17" s="46">
        <v>997</v>
      </c>
      <c r="G17" s="46">
        <v>854</v>
      </c>
      <c r="H17" s="46">
        <v>842</v>
      </c>
      <c r="I17" s="46">
        <v>744</v>
      </c>
      <c r="J17" s="46">
        <v>793</v>
      </c>
      <c r="K17" s="46">
        <v>738</v>
      </c>
      <c r="L17" s="46">
        <v>612</v>
      </c>
      <c r="M17" s="46">
        <v>694</v>
      </c>
      <c r="N17" s="46">
        <v>849</v>
      </c>
    </row>
    <row r="18" spans="2:14" ht="15" customHeight="1" x14ac:dyDescent="0.55000000000000004">
      <c r="B18" s="63"/>
      <c r="C18" s="61"/>
      <c r="D18" s="85" t="s">
        <v>101</v>
      </c>
      <c r="E18" s="46">
        <v>4011</v>
      </c>
      <c r="F18" s="46">
        <v>4001</v>
      </c>
      <c r="G18" s="46">
        <v>3582</v>
      </c>
      <c r="H18" s="46">
        <v>3391</v>
      </c>
      <c r="I18" s="46">
        <v>3082</v>
      </c>
      <c r="J18" s="46">
        <v>3164</v>
      </c>
      <c r="K18" s="46">
        <v>3014</v>
      </c>
      <c r="L18" s="46">
        <v>2832</v>
      </c>
      <c r="M18" s="46">
        <v>2839</v>
      </c>
      <c r="N18" s="46">
        <v>3135</v>
      </c>
    </row>
    <row r="19" spans="2:14" ht="15" customHeight="1" x14ac:dyDescent="0.55000000000000004">
      <c r="B19" s="63"/>
      <c r="C19" s="61"/>
      <c r="D19" s="85" t="s">
        <v>102</v>
      </c>
      <c r="E19" s="46">
        <v>729</v>
      </c>
      <c r="F19" s="46">
        <v>767</v>
      </c>
      <c r="G19" s="46">
        <v>835</v>
      </c>
      <c r="H19" s="46">
        <v>903</v>
      </c>
      <c r="I19" s="46">
        <v>955</v>
      </c>
      <c r="J19" s="46">
        <v>772</v>
      </c>
      <c r="K19" s="46">
        <v>964</v>
      </c>
      <c r="L19" s="46">
        <v>936</v>
      </c>
      <c r="M19" s="46">
        <v>899</v>
      </c>
      <c r="N19" s="46">
        <v>888</v>
      </c>
    </row>
    <row r="20" spans="2:14" ht="15" customHeight="1" x14ac:dyDescent="0.55000000000000004">
      <c r="B20" s="63"/>
      <c r="C20" s="308" t="s">
        <v>49</v>
      </c>
      <c r="D20" s="310"/>
      <c r="E20" s="60">
        <v>12067</v>
      </c>
      <c r="F20" s="60">
        <v>11392</v>
      </c>
      <c r="G20" s="60">
        <v>11617</v>
      </c>
      <c r="H20" s="60">
        <v>10934</v>
      </c>
      <c r="I20" s="60">
        <v>9806</v>
      </c>
      <c r="J20" s="60">
        <v>9836</v>
      </c>
      <c r="K20" s="60">
        <v>10507</v>
      </c>
      <c r="L20" s="60">
        <v>8846</v>
      </c>
      <c r="M20" s="60">
        <v>9373</v>
      </c>
      <c r="N20" s="60">
        <v>9702</v>
      </c>
    </row>
    <row r="21" spans="2:14" ht="15" customHeight="1" x14ac:dyDescent="0.55000000000000004">
      <c r="B21" s="63"/>
      <c r="C21" s="61"/>
      <c r="D21" s="85" t="s">
        <v>100</v>
      </c>
      <c r="E21" s="76">
        <v>1025</v>
      </c>
      <c r="F21" s="76">
        <v>1055</v>
      </c>
      <c r="G21" s="76">
        <v>1055</v>
      </c>
      <c r="H21" s="76">
        <v>1083</v>
      </c>
      <c r="I21" s="76">
        <v>899</v>
      </c>
      <c r="J21" s="76">
        <v>817</v>
      </c>
      <c r="K21" s="76">
        <v>857</v>
      </c>
      <c r="L21" s="76">
        <v>760</v>
      </c>
      <c r="M21" s="76">
        <v>758</v>
      </c>
      <c r="N21" s="76">
        <v>877</v>
      </c>
    </row>
    <row r="22" spans="2:14" ht="15" customHeight="1" x14ac:dyDescent="0.55000000000000004">
      <c r="B22" s="63"/>
      <c r="C22" s="61"/>
      <c r="D22" s="85" t="s">
        <v>101</v>
      </c>
      <c r="E22" s="76">
        <v>5692</v>
      </c>
      <c r="F22" s="76">
        <v>5559</v>
      </c>
      <c r="G22" s="76">
        <v>5528</v>
      </c>
      <c r="H22" s="76">
        <v>5057</v>
      </c>
      <c r="I22" s="76">
        <v>4672</v>
      </c>
      <c r="J22" s="76">
        <v>4479</v>
      </c>
      <c r="K22" s="76">
        <v>4608</v>
      </c>
      <c r="L22" s="76">
        <v>3889</v>
      </c>
      <c r="M22" s="76">
        <v>4201</v>
      </c>
      <c r="N22" s="76">
        <v>4250</v>
      </c>
    </row>
    <row r="23" spans="2:14" ht="15" customHeight="1" x14ac:dyDescent="0.55000000000000004">
      <c r="B23" s="63"/>
      <c r="C23" s="61"/>
      <c r="D23" s="85" t="s">
        <v>102</v>
      </c>
      <c r="E23" s="76">
        <v>773</v>
      </c>
      <c r="F23" s="76">
        <v>717</v>
      </c>
      <c r="G23" s="76">
        <v>785</v>
      </c>
      <c r="H23" s="76">
        <v>773</v>
      </c>
      <c r="I23" s="76">
        <v>674</v>
      </c>
      <c r="J23" s="76">
        <v>667</v>
      </c>
      <c r="K23" s="76">
        <v>900</v>
      </c>
      <c r="L23" s="76">
        <v>672</v>
      </c>
      <c r="M23" s="76">
        <v>703</v>
      </c>
      <c r="N23" s="76">
        <v>840</v>
      </c>
    </row>
    <row r="24" spans="2:14" ht="15" customHeight="1" x14ac:dyDescent="0.55000000000000004">
      <c r="B24" s="63"/>
      <c r="C24" s="308" t="s">
        <v>50</v>
      </c>
      <c r="D24" s="310"/>
      <c r="E24" s="60">
        <v>11022</v>
      </c>
      <c r="F24" s="60">
        <v>10702</v>
      </c>
      <c r="G24" s="60">
        <v>10379</v>
      </c>
      <c r="H24" s="60">
        <v>9849</v>
      </c>
      <c r="I24" s="60">
        <v>9740</v>
      </c>
      <c r="J24" s="60">
        <v>9640</v>
      </c>
      <c r="K24" s="60">
        <v>10028</v>
      </c>
      <c r="L24" s="60">
        <v>9525</v>
      </c>
      <c r="M24" s="60">
        <v>10320</v>
      </c>
      <c r="N24" s="60">
        <v>10793</v>
      </c>
    </row>
    <row r="25" spans="2:14" ht="15" customHeight="1" x14ac:dyDescent="0.55000000000000004">
      <c r="B25" s="63"/>
      <c r="C25" s="61"/>
      <c r="D25" s="85" t="s">
        <v>100</v>
      </c>
      <c r="E25" s="46">
        <v>941</v>
      </c>
      <c r="F25" s="46">
        <v>888</v>
      </c>
      <c r="G25" s="46">
        <v>829</v>
      </c>
      <c r="H25" s="46">
        <v>811</v>
      </c>
      <c r="I25" s="46">
        <v>775</v>
      </c>
      <c r="J25" s="46">
        <v>737</v>
      </c>
      <c r="K25" s="46">
        <v>812</v>
      </c>
      <c r="L25" s="46">
        <v>744</v>
      </c>
      <c r="M25" s="46">
        <v>843</v>
      </c>
      <c r="N25" s="46">
        <v>929</v>
      </c>
    </row>
    <row r="26" spans="2:14" ht="15" customHeight="1" x14ac:dyDescent="0.55000000000000004">
      <c r="B26" s="63"/>
      <c r="C26" s="61"/>
      <c r="D26" s="85" t="s">
        <v>101</v>
      </c>
      <c r="E26" s="76">
        <v>6221</v>
      </c>
      <c r="F26" s="76">
        <v>5908</v>
      </c>
      <c r="G26" s="76">
        <v>5780</v>
      </c>
      <c r="H26" s="76">
        <v>5473</v>
      </c>
      <c r="I26" s="76">
        <v>5502</v>
      </c>
      <c r="J26" s="76">
        <v>5239</v>
      </c>
      <c r="K26" s="76">
        <v>5302</v>
      </c>
      <c r="L26" s="76">
        <v>4761</v>
      </c>
      <c r="M26" s="76">
        <v>5400</v>
      </c>
      <c r="N26" s="76">
        <v>5715</v>
      </c>
    </row>
    <row r="27" spans="2:14" ht="15" customHeight="1" x14ac:dyDescent="0.55000000000000004">
      <c r="B27" s="63"/>
      <c r="C27" s="70"/>
      <c r="D27" s="85" t="s">
        <v>102</v>
      </c>
      <c r="E27" s="47">
        <v>510</v>
      </c>
      <c r="F27" s="47">
        <v>499</v>
      </c>
      <c r="G27" s="47">
        <v>480</v>
      </c>
      <c r="H27" s="47">
        <v>535</v>
      </c>
      <c r="I27" s="47">
        <v>497</v>
      </c>
      <c r="J27" s="47">
        <v>503</v>
      </c>
      <c r="K27" s="47">
        <v>491</v>
      </c>
      <c r="L27" s="47">
        <v>506</v>
      </c>
      <c r="M27" s="47">
        <v>538</v>
      </c>
      <c r="N27" s="47">
        <v>569</v>
      </c>
    </row>
    <row r="28" spans="2:14" ht="15" customHeight="1" x14ac:dyDescent="0.55000000000000004">
      <c r="B28" s="63"/>
      <c r="C28" s="308" t="s">
        <v>51</v>
      </c>
      <c r="D28" s="310"/>
      <c r="E28" s="60">
        <v>14337</v>
      </c>
      <c r="F28" s="60">
        <v>13630</v>
      </c>
      <c r="G28" s="60">
        <v>12979</v>
      </c>
      <c r="H28" s="60">
        <v>11248</v>
      </c>
      <c r="I28" s="60">
        <v>10135</v>
      </c>
      <c r="J28" s="60">
        <v>9368</v>
      </c>
      <c r="K28" s="60">
        <v>9235</v>
      </c>
      <c r="L28" s="60">
        <v>8200</v>
      </c>
      <c r="M28" s="60">
        <v>8854</v>
      </c>
      <c r="N28" s="60">
        <v>9519</v>
      </c>
    </row>
    <row r="29" spans="2:14" ht="15" customHeight="1" x14ac:dyDescent="0.55000000000000004">
      <c r="B29" s="63"/>
      <c r="C29" s="61"/>
      <c r="D29" s="85" t="s">
        <v>100</v>
      </c>
      <c r="E29" s="46">
        <v>1005</v>
      </c>
      <c r="F29" s="46">
        <v>872</v>
      </c>
      <c r="G29" s="46">
        <v>878</v>
      </c>
      <c r="H29" s="46">
        <v>774</v>
      </c>
      <c r="I29" s="46">
        <v>709</v>
      </c>
      <c r="J29" s="46">
        <v>685</v>
      </c>
      <c r="K29" s="46">
        <v>707</v>
      </c>
      <c r="L29" s="46">
        <v>534</v>
      </c>
      <c r="M29" s="46">
        <v>586</v>
      </c>
      <c r="N29" s="46">
        <v>664</v>
      </c>
    </row>
    <row r="30" spans="2:14" ht="15" customHeight="1" x14ac:dyDescent="0.55000000000000004">
      <c r="B30" s="63"/>
      <c r="C30" s="61"/>
      <c r="D30" s="85" t="s">
        <v>101</v>
      </c>
      <c r="E30" s="76">
        <v>9186</v>
      </c>
      <c r="F30" s="76">
        <v>8705</v>
      </c>
      <c r="G30" s="76">
        <v>8266</v>
      </c>
      <c r="H30" s="76">
        <v>7206</v>
      </c>
      <c r="I30" s="76">
        <v>6374</v>
      </c>
      <c r="J30" s="76">
        <v>5713</v>
      </c>
      <c r="K30" s="76">
        <v>5654</v>
      </c>
      <c r="L30" s="76">
        <v>4971</v>
      </c>
      <c r="M30" s="76">
        <v>5483</v>
      </c>
      <c r="N30" s="76">
        <v>5869</v>
      </c>
    </row>
    <row r="31" spans="2:14" ht="15" customHeight="1" x14ac:dyDescent="0.55000000000000004">
      <c r="B31" s="63"/>
      <c r="C31" s="70"/>
      <c r="D31" s="85" t="s">
        <v>102</v>
      </c>
      <c r="E31" s="47">
        <v>566</v>
      </c>
      <c r="F31" s="47">
        <v>543</v>
      </c>
      <c r="G31" s="47">
        <v>516</v>
      </c>
      <c r="H31" s="47">
        <v>407</v>
      </c>
      <c r="I31" s="47">
        <v>374</v>
      </c>
      <c r="J31" s="47">
        <v>362</v>
      </c>
      <c r="K31" s="47">
        <v>370</v>
      </c>
      <c r="L31" s="47">
        <v>282</v>
      </c>
      <c r="M31" s="47">
        <v>342</v>
      </c>
      <c r="N31" s="47">
        <v>392</v>
      </c>
    </row>
    <row r="32" spans="2:14" ht="15" customHeight="1" x14ac:dyDescent="0.55000000000000004">
      <c r="B32" s="63"/>
      <c r="C32" s="308" t="s">
        <v>103</v>
      </c>
      <c r="D32" s="310"/>
      <c r="E32" s="60">
        <v>15467</v>
      </c>
      <c r="F32" s="60">
        <v>14486</v>
      </c>
      <c r="G32" s="60">
        <v>14102</v>
      </c>
      <c r="H32" s="60">
        <v>13372</v>
      </c>
      <c r="I32" s="60">
        <v>12755</v>
      </c>
      <c r="J32" s="60">
        <v>12574</v>
      </c>
      <c r="K32" s="60">
        <v>12638</v>
      </c>
      <c r="L32" s="60">
        <v>11583</v>
      </c>
      <c r="M32" s="60">
        <v>12046</v>
      </c>
      <c r="N32" s="60">
        <v>12431</v>
      </c>
    </row>
    <row r="33" spans="2:14" ht="15" customHeight="1" x14ac:dyDescent="0.55000000000000004">
      <c r="B33" s="63"/>
      <c r="C33" s="61"/>
      <c r="D33" s="85" t="s">
        <v>100</v>
      </c>
      <c r="E33" s="46">
        <v>796</v>
      </c>
      <c r="F33" s="46">
        <v>669</v>
      </c>
      <c r="G33" s="46">
        <v>646</v>
      </c>
      <c r="H33" s="46">
        <v>657</v>
      </c>
      <c r="I33" s="46">
        <v>687</v>
      </c>
      <c r="J33" s="46">
        <v>656</v>
      </c>
      <c r="K33" s="46">
        <v>648</v>
      </c>
      <c r="L33" s="46">
        <v>616</v>
      </c>
      <c r="M33" s="46">
        <v>608</v>
      </c>
      <c r="N33" s="46">
        <v>845</v>
      </c>
    </row>
    <row r="34" spans="2:14" ht="15" customHeight="1" x14ac:dyDescent="0.55000000000000004">
      <c r="B34" s="63"/>
      <c r="C34" s="61"/>
      <c r="D34" s="85" t="s">
        <v>101</v>
      </c>
      <c r="E34" s="76">
        <v>10630</v>
      </c>
      <c r="F34" s="76">
        <v>10077</v>
      </c>
      <c r="G34" s="76">
        <v>9839</v>
      </c>
      <c r="H34" s="76">
        <v>9323</v>
      </c>
      <c r="I34" s="76">
        <v>8904</v>
      </c>
      <c r="J34" s="76">
        <v>8512</v>
      </c>
      <c r="K34" s="76">
        <v>8401</v>
      </c>
      <c r="L34" s="76">
        <v>7816</v>
      </c>
      <c r="M34" s="76">
        <v>8193</v>
      </c>
      <c r="N34" s="76">
        <v>8331</v>
      </c>
    </row>
    <row r="35" spans="2:14" ht="15" customHeight="1" x14ac:dyDescent="0.55000000000000004">
      <c r="B35" s="63"/>
      <c r="C35" s="70"/>
      <c r="D35" s="85" t="s">
        <v>102</v>
      </c>
      <c r="E35" s="47">
        <v>588</v>
      </c>
      <c r="F35" s="47">
        <v>531</v>
      </c>
      <c r="G35" s="47">
        <v>545</v>
      </c>
      <c r="H35" s="47">
        <v>481</v>
      </c>
      <c r="I35" s="47">
        <v>462</v>
      </c>
      <c r="J35" s="47">
        <v>417</v>
      </c>
      <c r="K35" s="47">
        <v>421</v>
      </c>
      <c r="L35" s="47">
        <v>383</v>
      </c>
      <c r="M35" s="47">
        <v>435</v>
      </c>
      <c r="N35" s="47">
        <v>439</v>
      </c>
    </row>
    <row r="36" spans="2:14" ht="15" customHeight="1" x14ac:dyDescent="0.55000000000000004">
      <c r="B36" s="63"/>
      <c r="C36" s="308" t="s">
        <v>104</v>
      </c>
      <c r="D36" s="310"/>
      <c r="E36" s="60">
        <v>7649</v>
      </c>
      <c r="F36" s="60">
        <v>8182</v>
      </c>
      <c r="G36" s="60">
        <v>8108</v>
      </c>
      <c r="H36" s="60">
        <v>7976</v>
      </c>
      <c r="I36" s="60">
        <v>7502</v>
      </c>
      <c r="J36" s="60">
        <v>7521</v>
      </c>
      <c r="K36" s="60">
        <v>7539</v>
      </c>
      <c r="L36" s="60">
        <v>7360</v>
      </c>
      <c r="M36" s="60">
        <v>7944</v>
      </c>
      <c r="N36" s="60">
        <v>8105</v>
      </c>
    </row>
    <row r="37" spans="2:14" ht="15" customHeight="1" x14ac:dyDescent="0.55000000000000004">
      <c r="B37" s="63"/>
      <c r="C37" s="61"/>
      <c r="D37" s="85" t="s">
        <v>100</v>
      </c>
      <c r="E37" s="46">
        <v>304</v>
      </c>
      <c r="F37" s="46">
        <v>320</v>
      </c>
      <c r="G37" s="46">
        <v>311</v>
      </c>
      <c r="H37" s="46">
        <v>330</v>
      </c>
      <c r="I37" s="46">
        <v>299</v>
      </c>
      <c r="J37" s="46">
        <v>303</v>
      </c>
      <c r="K37" s="46">
        <v>300</v>
      </c>
      <c r="L37" s="46">
        <v>279</v>
      </c>
      <c r="M37" s="46">
        <v>309</v>
      </c>
      <c r="N37" s="46">
        <v>291</v>
      </c>
    </row>
    <row r="38" spans="2:14" ht="15" customHeight="1" x14ac:dyDescent="0.55000000000000004">
      <c r="B38" s="63"/>
      <c r="C38" s="61"/>
      <c r="D38" s="87" t="s">
        <v>101</v>
      </c>
      <c r="E38" s="76">
        <v>5611</v>
      </c>
      <c r="F38" s="76">
        <v>5907</v>
      </c>
      <c r="G38" s="76">
        <v>5921</v>
      </c>
      <c r="H38" s="76">
        <v>5914</v>
      </c>
      <c r="I38" s="76">
        <v>5545</v>
      </c>
      <c r="J38" s="76">
        <v>5365</v>
      </c>
      <c r="K38" s="76">
        <v>5363</v>
      </c>
      <c r="L38" s="76">
        <v>5305</v>
      </c>
      <c r="M38" s="76">
        <v>5703</v>
      </c>
      <c r="N38" s="76">
        <v>5828</v>
      </c>
    </row>
    <row r="39" spans="2:14" ht="15" customHeight="1" x14ac:dyDescent="0.55000000000000004">
      <c r="B39" s="67"/>
      <c r="C39" s="70"/>
      <c r="D39" s="86" t="s">
        <v>102</v>
      </c>
      <c r="E39" s="47">
        <v>240</v>
      </c>
      <c r="F39" s="47">
        <v>281</v>
      </c>
      <c r="G39" s="47">
        <v>273</v>
      </c>
      <c r="H39" s="47">
        <v>236</v>
      </c>
      <c r="I39" s="47">
        <v>229</v>
      </c>
      <c r="J39" s="47">
        <v>218</v>
      </c>
      <c r="K39" s="47">
        <v>240</v>
      </c>
      <c r="L39" s="47">
        <v>214</v>
      </c>
      <c r="M39" s="47">
        <v>262</v>
      </c>
      <c r="N39" s="47">
        <v>241</v>
      </c>
    </row>
    <row r="40" spans="2:14" ht="15.65" customHeight="1" x14ac:dyDescent="0.55000000000000004">
      <c r="B40" s="267" t="s">
        <v>37</v>
      </c>
      <c r="C40" s="267"/>
      <c r="D40" s="267"/>
      <c r="E40" s="267"/>
      <c r="F40" s="267"/>
      <c r="G40" s="267"/>
      <c r="H40" s="267"/>
      <c r="I40" s="267"/>
      <c r="J40" s="267"/>
      <c r="K40" s="267"/>
      <c r="L40" s="267"/>
      <c r="M40" s="267"/>
      <c r="N40" s="267"/>
    </row>
    <row r="41" spans="2:14" x14ac:dyDescent="0.55000000000000004">
      <c r="D41" s="88"/>
    </row>
    <row r="145" spans="2:2" x14ac:dyDescent="0.55000000000000004">
      <c r="B145" s="72"/>
    </row>
    <row r="146" spans="2:2" x14ac:dyDescent="0.55000000000000004">
      <c r="B146" s="72"/>
    </row>
    <row r="147" spans="2:2" x14ac:dyDescent="0.55000000000000004">
      <c r="B147" s="72"/>
    </row>
  </sheetData>
  <mergeCells count="20">
    <mergeCell ref="C8:D8"/>
    <mergeCell ref="E2:E3"/>
    <mergeCell ref="F2:F3"/>
    <mergeCell ref="G2:G3"/>
    <mergeCell ref="H2:H3"/>
    <mergeCell ref="K2:K3"/>
    <mergeCell ref="L2:L3"/>
    <mergeCell ref="M2:M3"/>
    <mergeCell ref="N2:N3"/>
    <mergeCell ref="B4:D4"/>
    <mergeCell ref="I2:I3"/>
    <mergeCell ref="J2:J3"/>
    <mergeCell ref="C36:D36"/>
    <mergeCell ref="B40:N40"/>
    <mergeCell ref="C12:D12"/>
    <mergeCell ref="C16:D16"/>
    <mergeCell ref="C20:D20"/>
    <mergeCell ref="C24:D24"/>
    <mergeCell ref="C28:D28"/>
    <mergeCell ref="C32:D32"/>
  </mergeCells>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DB887-C1D9-4063-9AF0-0B3B92C632BF}">
  <dimension ref="B1:P22"/>
  <sheetViews>
    <sheetView topLeftCell="A22" workbookViewId="0">
      <selection activeCell="A23" sqref="A23:XFD32"/>
    </sheetView>
  </sheetViews>
  <sheetFormatPr defaultRowHeight="18" x14ac:dyDescent="0.55000000000000004"/>
  <cols>
    <col min="1" max="1" width="1" customWidth="1"/>
    <col min="2" max="2" width="1.9140625" customWidth="1"/>
    <col min="3" max="3" width="1.83203125" customWidth="1"/>
    <col min="4" max="4" width="15.58203125" customWidth="1"/>
    <col min="5" max="6" width="7.75" customWidth="1"/>
    <col min="7" max="14" width="7.33203125" customWidth="1"/>
    <col min="15" max="15" width="6.5" customWidth="1"/>
  </cols>
  <sheetData>
    <row r="1" spans="2:16" ht="15" customHeight="1" x14ac:dyDescent="0.55000000000000004">
      <c r="B1" t="s">
        <v>105</v>
      </c>
      <c r="E1" s="89"/>
      <c r="F1" s="89"/>
      <c r="G1" s="89"/>
      <c r="H1" s="89"/>
      <c r="I1" s="89"/>
      <c r="J1" s="89"/>
      <c r="K1" s="89"/>
      <c r="L1" s="89"/>
      <c r="M1" s="89"/>
      <c r="N1" s="89"/>
    </row>
    <row r="2" spans="2:16" ht="15" customHeight="1" x14ac:dyDescent="0.55000000000000004">
      <c r="B2" s="1"/>
      <c r="C2" s="9"/>
      <c r="D2" s="2" t="s">
        <v>6</v>
      </c>
      <c r="E2" s="316" t="s">
        <v>7</v>
      </c>
      <c r="F2" s="316" t="s">
        <v>8</v>
      </c>
      <c r="G2" s="316" t="s">
        <v>9</v>
      </c>
      <c r="H2" s="316" t="s">
        <v>10</v>
      </c>
      <c r="I2" s="316" t="s">
        <v>11</v>
      </c>
      <c r="J2" s="316" t="s">
        <v>12</v>
      </c>
      <c r="K2" s="316" t="s">
        <v>13</v>
      </c>
      <c r="L2" s="316" t="s">
        <v>14</v>
      </c>
      <c r="M2" s="316" t="s">
        <v>15</v>
      </c>
      <c r="N2" s="316" t="s">
        <v>16</v>
      </c>
    </row>
    <row r="3" spans="2:16" ht="15" customHeight="1" x14ac:dyDescent="0.55000000000000004">
      <c r="B3" s="3" t="s">
        <v>17</v>
      </c>
      <c r="C3" s="10"/>
      <c r="D3" s="11"/>
      <c r="E3" s="317"/>
      <c r="F3" s="317"/>
      <c r="G3" s="317"/>
      <c r="H3" s="317"/>
      <c r="I3" s="317"/>
      <c r="J3" s="317"/>
      <c r="K3" s="317"/>
      <c r="L3" s="317"/>
      <c r="M3" s="317"/>
      <c r="N3" s="317"/>
    </row>
    <row r="4" spans="2:16" ht="15" customHeight="1" x14ac:dyDescent="0.55000000000000004">
      <c r="B4" s="318" t="s">
        <v>45</v>
      </c>
      <c r="C4" s="319"/>
      <c r="D4" s="320"/>
      <c r="E4" s="90">
        <v>75114</v>
      </c>
      <c r="F4" s="90">
        <v>69879</v>
      </c>
      <c r="G4" s="90">
        <v>66154</v>
      </c>
      <c r="H4" s="90">
        <v>61061</v>
      </c>
      <c r="I4" s="90">
        <v>55337</v>
      </c>
      <c r="J4" s="90">
        <v>51622</v>
      </c>
      <c r="K4" s="90">
        <v>50369</v>
      </c>
      <c r="L4" s="90">
        <v>45826</v>
      </c>
      <c r="M4" s="90">
        <v>49399</v>
      </c>
      <c r="N4" s="90">
        <v>51588</v>
      </c>
    </row>
    <row r="5" spans="2:16" ht="15" customHeight="1" x14ac:dyDescent="0.55000000000000004">
      <c r="B5" s="91"/>
      <c r="C5" s="313" t="s">
        <v>46</v>
      </c>
      <c r="D5" s="313"/>
      <c r="E5" s="92">
        <v>11179</v>
      </c>
      <c r="F5" s="92">
        <v>8549</v>
      </c>
      <c r="G5" s="92">
        <v>7552</v>
      </c>
      <c r="H5" s="92">
        <v>6449</v>
      </c>
      <c r="I5" s="92">
        <v>5148</v>
      </c>
      <c r="J5" s="92">
        <v>4164</v>
      </c>
      <c r="K5" s="92">
        <v>3479</v>
      </c>
      <c r="L5" s="92">
        <v>3399</v>
      </c>
      <c r="M5" s="92">
        <v>4541</v>
      </c>
      <c r="N5" s="92">
        <v>5051</v>
      </c>
    </row>
    <row r="6" spans="2:16" ht="15" customHeight="1" x14ac:dyDescent="0.55000000000000004">
      <c r="B6" s="91"/>
      <c r="C6" s="93"/>
      <c r="D6" s="94" t="s">
        <v>39</v>
      </c>
      <c r="E6" s="95">
        <v>154.69999999999999</v>
      </c>
      <c r="F6" s="95">
        <v>118.9</v>
      </c>
      <c r="G6" s="95">
        <v>106.2</v>
      </c>
      <c r="H6" s="95">
        <v>91.9</v>
      </c>
      <c r="I6" s="95">
        <v>74.5</v>
      </c>
      <c r="J6" s="95">
        <v>61.4</v>
      </c>
      <c r="K6" s="95">
        <v>52.2</v>
      </c>
      <c r="L6" s="95">
        <v>51.5</v>
      </c>
      <c r="M6" s="95">
        <v>69.2</v>
      </c>
      <c r="N6" s="95">
        <v>77.400000000000006</v>
      </c>
    </row>
    <row r="7" spans="2:16" ht="15" customHeight="1" x14ac:dyDescent="0.55000000000000004">
      <c r="B7" s="91"/>
      <c r="C7" s="314" t="s">
        <v>47</v>
      </c>
      <c r="D7" s="315"/>
      <c r="E7" s="92">
        <v>7044</v>
      </c>
      <c r="F7" s="92">
        <v>6410</v>
      </c>
      <c r="G7" s="92">
        <v>6157</v>
      </c>
      <c r="H7" s="92">
        <v>5827</v>
      </c>
      <c r="I7" s="92">
        <v>5162</v>
      </c>
      <c r="J7" s="92">
        <v>4723</v>
      </c>
      <c r="K7" s="92">
        <v>4704</v>
      </c>
      <c r="L7" s="92">
        <v>4197</v>
      </c>
      <c r="M7" s="92">
        <v>4562</v>
      </c>
      <c r="N7" s="92">
        <v>5007</v>
      </c>
      <c r="P7" s="96"/>
    </row>
    <row r="8" spans="2:16" ht="15" customHeight="1" x14ac:dyDescent="0.55000000000000004">
      <c r="B8" s="91"/>
      <c r="C8" s="93"/>
      <c r="D8" s="94" t="s">
        <v>39</v>
      </c>
      <c r="E8" s="95">
        <v>55.8</v>
      </c>
      <c r="F8" s="95">
        <v>50.9</v>
      </c>
      <c r="G8" s="95">
        <v>48.9</v>
      </c>
      <c r="H8" s="95">
        <v>46.1</v>
      </c>
      <c r="I8" s="95">
        <v>40.6</v>
      </c>
      <c r="J8" s="95">
        <v>37.200000000000003</v>
      </c>
      <c r="K8" s="95">
        <v>37.200000000000003</v>
      </c>
      <c r="L8" s="95">
        <v>33.1</v>
      </c>
      <c r="M8" s="95">
        <v>35.9</v>
      </c>
      <c r="N8" s="95">
        <v>39.200000000000003</v>
      </c>
    </row>
    <row r="9" spans="2:16" ht="15" customHeight="1" x14ac:dyDescent="0.55000000000000004">
      <c r="B9" s="91"/>
      <c r="C9" s="313" t="s">
        <v>48</v>
      </c>
      <c r="D9" s="313"/>
      <c r="E9" s="92">
        <v>6768</v>
      </c>
      <c r="F9" s="92">
        <v>6581</v>
      </c>
      <c r="G9" s="92">
        <v>5995</v>
      </c>
      <c r="H9" s="92">
        <v>5674</v>
      </c>
      <c r="I9" s="92">
        <v>5022</v>
      </c>
      <c r="J9" s="92">
        <v>4764</v>
      </c>
      <c r="K9" s="92">
        <v>4431</v>
      </c>
      <c r="L9" s="92">
        <v>3983</v>
      </c>
      <c r="M9" s="92">
        <v>4240</v>
      </c>
      <c r="N9" s="92">
        <v>4545</v>
      </c>
    </row>
    <row r="10" spans="2:16" ht="15" customHeight="1" x14ac:dyDescent="0.55000000000000004">
      <c r="B10" s="91"/>
      <c r="C10" s="93"/>
      <c r="D10" s="94" t="s">
        <v>39</v>
      </c>
      <c r="E10" s="95">
        <v>42.8</v>
      </c>
      <c r="F10" s="95">
        <v>42.7</v>
      </c>
      <c r="G10" s="95">
        <v>39.799999999999997</v>
      </c>
      <c r="H10" s="95">
        <v>38.4</v>
      </c>
      <c r="I10" s="95">
        <v>34.700000000000003</v>
      </c>
      <c r="J10" s="95">
        <v>33.5</v>
      </c>
      <c r="K10" s="95">
        <v>31.9</v>
      </c>
      <c r="L10" s="95">
        <v>29.2</v>
      </c>
      <c r="M10" s="95">
        <v>31.6</v>
      </c>
      <c r="N10" s="95">
        <v>34.299999999999997</v>
      </c>
    </row>
    <row r="11" spans="2:16" ht="15" customHeight="1" x14ac:dyDescent="0.55000000000000004">
      <c r="B11" s="91"/>
      <c r="C11" s="313" t="s">
        <v>49</v>
      </c>
      <c r="D11" s="313"/>
      <c r="E11" s="92">
        <v>8749</v>
      </c>
      <c r="F11" s="92">
        <v>8390</v>
      </c>
      <c r="G11" s="92">
        <v>8031</v>
      </c>
      <c r="H11" s="92">
        <v>7533</v>
      </c>
      <c r="I11" s="92">
        <v>6826</v>
      </c>
      <c r="J11" s="92">
        <v>6465</v>
      </c>
      <c r="K11" s="92">
        <v>6410</v>
      </c>
      <c r="L11" s="92">
        <v>5387</v>
      </c>
      <c r="M11" s="92">
        <v>5569</v>
      </c>
      <c r="N11" s="92">
        <v>5728</v>
      </c>
    </row>
    <row r="12" spans="2:16" ht="15" customHeight="1" x14ac:dyDescent="0.55000000000000004">
      <c r="B12" s="91"/>
      <c r="C12" s="93"/>
      <c r="D12" s="94" t="s">
        <v>39</v>
      </c>
      <c r="E12" s="95">
        <v>47</v>
      </c>
      <c r="F12" s="95">
        <v>44.1</v>
      </c>
      <c r="G12" s="95">
        <v>42.4</v>
      </c>
      <c r="H12" s="95">
        <v>40</v>
      </c>
      <c r="I12" s="95">
        <v>36.6</v>
      </c>
      <c r="J12" s="95">
        <v>35.200000000000003</v>
      </c>
      <c r="K12" s="95">
        <v>35.799999999999997</v>
      </c>
      <c r="L12" s="95">
        <v>30.9</v>
      </c>
      <c r="M12" s="95">
        <v>33</v>
      </c>
      <c r="N12" s="95">
        <v>35</v>
      </c>
    </row>
    <row r="13" spans="2:16" ht="15" customHeight="1" x14ac:dyDescent="0.55000000000000004">
      <c r="B13" s="91"/>
      <c r="C13" s="313" t="s">
        <v>50</v>
      </c>
      <c r="D13" s="313"/>
      <c r="E13" s="92">
        <v>8632</v>
      </c>
      <c r="F13" s="92">
        <v>8182</v>
      </c>
      <c r="G13" s="92">
        <v>7883</v>
      </c>
      <c r="H13" s="92">
        <v>7344</v>
      </c>
      <c r="I13" s="92">
        <v>7343</v>
      </c>
      <c r="J13" s="92">
        <v>6912</v>
      </c>
      <c r="K13" s="92">
        <v>6972</v>
      </c>
      <c r="L13" s="92">
        <v>6460</v>
      </c>
      <c r="M13" s="92">
        <v>6964</v>
      </c>
      <c r="N13" s="92">
        <v>7299</v>
      </c>
      <c r="P13" s="96"/>
    </row>
    <row r="14" spans="2:16" ht="15" customHeight="1" x14ac:dyDescent="0.55000000000000004">
      <c r="B14" s="91"/>
      <c r="C14" s="93"/>
      <c r="D14" s="94" t="s">
        <v>39</v>
      </c>
      <c r="E14" s="95">
        <v>55.2</v>
      </c>
      <c r="F14" s="95">
        <v>52.9</v>
      </c>
      <c r="G14" s="95">
        <v>50</v>
      </c>
      <c r="H14" s="95">
        <v>45.7</v>
      </c>
      <c r="I14" s="95">
        <v>44.9</v>
      </c>
      <c r="J14" s="95">
        <v>41.4</v>
      </c>
      <c r="K14" s="95">
        <v>40.799999999999997</v>
      </c>
      <c r="L14" s="95">
        <v>36.9</v>
      </c>
      <c r="M14" s="95">
        <v>38.799999999999997</v>
      </c>
      <c r="N14" s="95">
        <v>39.9</v>
      </c>
    </row>
    <row r="15" spans="2:16" ht="15" customHeight="1" x14ac:dyDescent="0.55000000000000004">
      <c r="B15" s="91"/>
      <c r="C15" s="313" t="s">
        <v>51</v>
      </c>
      <c r="D15" s="313"/>
      <c r="E15" s="92">
        <v>12032</v>
      </c>
      <c r="F15" s="92">
        <v>11548</v>
      </c>
      <c r="G15" s="92">
        <v>10736</v>
      </c>
      <c r="H15" s="92">
        <v>9373</v>
      </c>
      <c r="I15" s="92">
        <v>8135</v>
      </c>
      <c r="J15" s="92">
        <v>7310</v>
      </c>
      <c r="K15" s="92">
        <v>7127</v>
      </c>
      <c r="L15" s="92">
        <v>6335</v>
      </c>
      <c r="M15" s="92">
        <v>6642</v>
      </c>
      <c r="N15" s="92">
        <v>6973</v>
      </c>
    </row>
    <row r="16" spans="2:16" ht="15" customHeight="1" x14ac:dyDescent="0.55000000000000004">
      <c r="B16" s="91"/>
      <c r="C16" s="93"/>
      <c r="D16" s="94" t="s">
        <v>39</v>
      </c>
      <c r="E16" s="95">
        <v>65.7</v>
      </c>
      <c r="F16" s="95">
        <v>62.7</v>
      </c>
      <c r="G16" s="95">
        <v>60.6</v>
      </c>
      <c r="H16" s="95">
        <v>55.3</v>
      </c>
      <c r="I16" s="95">
        <v>50.1</v>
      </c>
      <c r="J16" s="95">
        <v>46.6</v>
      </c>
      <c r="K16" s="95">
        <v>46.7</v>
      </c>
      <c r="L16" s="95">
        <v>42.3</v>
      </c>
      <c r="M16" s="95">
        <v>44.8</v>
      </c>
      <c r="N16" s="95">
        <v>47</v>
      </c>
    </row>
    <row r="17" spans="2:14" ht="15" customHeight="1" x14ac:dyDescent="0.55000000000000004">
      <c r="B17" s="91"/>
      <c r="C17" s="313" t="s">
        <v>103</v>
      </c>
      <c r="D17" s="313"/>
      <c r="E17" s="92">
        <v>13757</v>
      </c>
      <c r="F17" s="92">
        <v>12848</v>
      </c>
      <c r="G17" s="92">
        <v>12474</v>
      </c>
      <c r="H17" s="92">
        <v>11711</v>
      </c>
      <c r="I17" s="92">
        <v>11010</v>
      </c>
      <c r="J17" s="92">
        <v>10723</v>
      </c>
      <c r="K17" s="92">
        <v>10664</v>
      </c>
      <c r="L17" s="92">
        <v>9640</v>
      </c>
      <c r="M17" s="92">
        <v>10022</v>
      </c>
      <c r="N17" s="92">
        <v>9924</v>
      </c>
    </row>
    <row r="18" spans="2:14" ht="15" customHeight="1" x14ac:dyDescent="0.55000000000000004">
      <c r="B18" s="91"/>
      <c r="C18" s="93"/>
      <c r="D18" s="94" t="s">
        <v>39</v>
      </c>
      <c r="E18" s="95">
        <v>97.3</v>
      </c>
      <c r="F18" s="95">
        <v>92.3</v>
      </c>
      <c r="G18" s="95">
        <v>86.3</v>
      </c>
      <c r="H18" s="95">
        <v>77.400000000000006</v>
      </c>
      <c r="I18" s="95">
        <v>69.400000000000006</v>
      </c>
      <c r="J18" s="95">
        <v>66</v>
      </c>
      <c r="K18" s="95">
        <v>65.099999999999994</v>
      </c>
      <c r="L18" s="95">
        <v>58.9</v>
      </c>
      <c r="M18" s="95">
        <v>61.5</v>
      </c>
      <c r="N18" s="95">
        <v>61.7</v>
      </c>
    </row>
    <row r="19" spans="2:14" ht="15" customHeight="1" x14ac:dyDescent="0.55000000000000004">
      <c r="B19" s="91"/>
      <c r="C19" s="313" t="s">
        <v>104</v>
      </c>
      <c r="D19" s="313"/>
      <c r="E19" s="92">
        <v>6953</v>
      </c>
      <c r="F19" s="92">
        <v>7371</v>
      </c>
      <c r="G19" s="92">
        <v>7326</v>
      </c>
      <c r="H19" s="92">
        <v>7150</v>
      </c>
      <c r="I19" s="92">
        <v>6691</v>
      </c>
      <c r="J19" s="92">
        <v>6561</v>
      </c>
      <c r="K19" s="92">
        <v>6582</v>
      </c>
      <c r="L19" s="92">
        <v>6425</v>
      </c>
      <c r="M19" s="92">
        <v>6859</v>
      </c>
      <c r="N19" s="92">
        <v>7061</v>
      </c>
    </row>
    <row r="20" spans="2:14" ht="15" customHeight="1" x14ac:dyDescent="0.55000000000000004">
      <c r="B20" s="97"/>
      <c r="C20" s="93"/>
      <c r="D20" s="94" t="s">
        <v>39</v>
      </c>
      <c r="E20" s="95">
        <v>69.8</v>
      </c>
      <c r="F20" s="95">
        <v>71.099999999999994</v>
      </c>
      <c r="G20" s="95">
        <v>68.400000000000006</v>
      </c>
      <c r="H20" s="95">
        <v>65</v>
      </c>
      <c r="I20" s="95">
        <v>59.8</v>
      </c>
      <c r="J20" s="95">
        <v>56.9</v>
      </c>
      <c r="K20" s="95">
        <v>55</v>
      </c>
      <c r="L20" s="95">
        <v>52.1</v>
      </c>
      <c r="M20" s="95">
        <v>54.4</v>
      </c>
      <c r="N20" s="95">
        <v>54.8</v>
      </c>
    </row>
    <row r="21" spans="2:14" x14ac:dyDescent="0.55000000000000004">
      <c r="C21" s="41"/>
      <c r="D21" s="42"/>
      <c r="E21" s="43"/>
      <c r="F21" s="43"/>
      <c r="H21" s="43"/>
      <c r="I21" s="43"/>
      <c r="J21" s="43"/>
      <c r="K21" s="43"/>
      <c r="L21" s="43"/>
      <c r="M21" s="43"/>
      <c r="N21" s="43"/>
    </row>
    <row r="22" spans="2:14" x14ac:dyDescent="0.55000000000000004">
      <c r="C22" s="41"/>
      <c r="D22" s="42"/>
      <c r="E22" s="43"/>
      <c r="F22" s="43"/>
      <c r="G22" s="43"/>
      <c r="H22" s="43"/>
      <c r="I22" s="43"/>
      <c r="J22" s="43"/>
      <c r="K22" s="43"/>
      <c r="L22" s="43"/>
      <c r="M22" s="43"/>
      <c r="N22" s="43"/>
    </row>
  </sheetData>
  <mergeCells count="19">
    <mergeCell ref="C5:D5"/>
    <mergeCell ref="E2:E3"/>
    <mergeCell ref="F2:F3"/>
    <mergeCell ref="G2:G3"/>
    <mergeCell ref="H2:H3"/>
    <mergeCell ref="K2:K3"/>
    <mergeCell ref="L2:L3"/>
    <mergeCell ref="M2:M3"/>
    <mergeCell ref="N2:N3"/>
    <mergeCell ref="B4:D4"/>
    <mergeCell ref="I2:I3"/>
    <mergeCell ref="J2:J3"/>
    <mergeCell ref="C19:D19"/>
    <mergeCell ref="C7:D7"/>
    <mergeCell ref="C9:D9"/>
    <mergeCell ref="C11:D11"/>
    <mergeCell ref="C13:D13"/>
    <mergeCell ref="C15:D15"/>
    <mergeCell ref="C17:D17"/>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C3477-4D1E-4C87-B38F-6AF9BC8C9069}">
  <dimension ref="B1:P15"/>
  <sheetViews>
    <sheetView workbookViewId="0">
      <selection activeCell="Q8" sqref="Q8"/>
    </sheetView>
  </sheetViews>
  <sheetFormatPr defaultRowHeight="18" x14ac:dyDescent="0.55000000000000004"/>
  <cols>
    <col min="1" max="1" width="1.83203125" customWidth="1"/>
    <col min="2" max="4" width="1.6640625" customWidth="1"/>
    <col min="5" max="5" width="15.5" customWidth="1"/>
    <col min="6" max="15" width="7.33203125" customWidth="1"/>
    <col min="16" max="16" width="7" customWidth="1"/>
  </cols>
  <sheetData>
    <row r="1" spans="2:16" ht="15" customHeight="1" x14ac:dyDescent="0.55000000000000004">
      <c r="B1" t="s">
        <v>234</v>
      </c>
    </row>
    <row r="2" spans="2:16" ht="15" customHeight="1" x14ac:dyDescent="0.55000000000000004">
      <c r="B2" s="1"/>
      <c r="C2" s="9"/>
      <c r="D2" s="9"/>
      <c r="E2" s="2" t="s">
        <v>6</v>
      </c>
      <c r="F2" s="284" t="s">
        <v>7</v>
      </c>
      <c r="G2" s="284" t="s">
        <v>8</v>
      </c>
      <c r="H2" s="284" t="s">
        <v>9</v>
      </c>
      <c r="I2" s="284" t="s">
        <v>10</v>
      </c>
      <c r="J2" s="284" t="s">
        <v>11</v>
      </c>
      <c r="K2" s="284" t="s">
        <v>12</v>
      </c>
      <c r="L2" s="284" t="s">
        <v>13</v>
      </c>
      <c r="M2" s="284" t="s">
        <v>14</v>
      </c>
      <c r="N2" s="284" t="s">
        <v>15</v>
      </c>
      <c r="O2" s="284" t="s">
        <v>16</v>
      </c>
      <c r="P2" s="79"/>
    </row>
    <row r="3" spans="2:16" ht="15" customHeight="1" x14ac:dyDescent="0.55000000000000004">
      <c r="B3" s="3" t="s">
        <v>17</v>
      </c>
      <c r="C3" s="10"/>
      <c r="D3" s="10"/>
      <c r="E3" s="11"/>
      <c r="F3" s="285"/>
      <c r="G3" s="285"/>
      <c r="H3" s="285"/>
      <c r="I3" s="285"/>
      <c r="J3" s="285"/>
      <c r="K3" s="285"/>
      <c r="L3" s="285"/>
      <c r="M3" s="285"/>
      <c r="N3" s="285"/>
      <c r="O3" s="285"/>
      <c r="P3" s="79"/>
    </row>
    <row r="4" spans="2:16" ht="15" customHeight="1" x14ac:dyDescent="0.55000000000000004">
      <c r="B4" s="265" t="s">
        <v>45</v>
      </c>
      <c r="C4" s="262"/>
      <c r="D4" s="262"/>
      <c r="E4" s="262"/>
      <c r="F4" s="98">
        <v>63972</v>
      </c>
      <c r="G4" s="98">
        <v>61358</v>
      </c>
      <c r="H4" s="98">
        <v>58634</v>
      </c>
      <c r="I4" s="98">
        <v>54643</v>
      </c>
      <c r="J4" s="98">
        <v>50230</v>
      </c>
      <c r="K4" s="98">
        <v>47491</v>
      </c>
      <c r="L4" s="98">
        <v>46927</v>
      </c>
      <c r="M4" s="98">
        <v>42472</v>
      </c>
      <c r="N4" s="98">
        <v>44896</v>
      </c>
      <c r="O4" s="98">
        <v>46589</v>
      </c>
      <c r="P4" s="99"/>
    </row>
    <row r="5" spans="2:16" ht="15" customHeight="1" x14ac:dyDescent="0.55000000000000004">
      <c r="B5" s="100"/>
      <c r="C5" s="265" t="s">
        <v>110</v>
      </c>
      <c r="D5" s="262"/>
      <c r="E5" s="262"/>
      <c r="F5" s="98">
        <v>35615</v>
      </c>
      <c r="G5" s="98">
        <v>34680</v>
      </c>
      <c r="H5" s="98">
        <v>33408</v>
      </c>
      <c r="I5" s="98">
        <v>31199</v>
      </c>
      <c r="J5" s="98">
        <v>29078</v>
      </c>
      <c r="K5" s="98">
        <v>27569</v>
      </c>
      <c r="L5" s="98">
        <v>26895</v>
      </c>
      <c r="M5" s="98">
        <v>24337</v>
      </c>
      <c r="N5" s="98">
        <v>25933</v>
      </c>
      <c r="O5" s="98">
        <v>27123</v>
      </c>
      <c r="P5" s="99"/>
    </row>
    <row r="6" spans="2:16" ht="15" customHeight="1" x14ac:dyDescent="0.55000000000000004">
      <c r="B6" s="100"/>
      <c r="C6" s="100"/>
      <c r="D6" s="262" t="s">
        <v>106</v>
      </c>
      <c r="E6" s="262"/>
      <c r="F6" s="98">
        <v>14007</v>
      </c>
      <c r="G6" s="98">
        <v>13502</v>
      </c>
      <c r="H6" s="98">
        <v>12803</v>
      </c>
      <c r="I6" s="98">
        <v>11681</v>
      </c>
      <c r="J6" s="98">
        <v>10735</v>
      </c>
      <c r="K6" s="98">
        <v>10166</v>
      </c>
      <c r="L6" s="98">
        <v>9833</v>
      </c>
      <c r="M6" s="98">
        <v>8920</v>
      </c>
      <c r="N6" s="98">
        <v>9769</v>
      </c>
      <c r="O6" s="98">
        <v>10218</v>
      </c>
      <c r="P6" s="99"/>
    </row>
    <row r="7" spans="2:16" ht="15" customHeight="1" x14ac:dyDescent="0.55000000000000004">
      <c r="B7" s="100"/>
      <c r="C7" s="100"/>
      <c r="D7" s="265" t="s">
        <v>107</v>
      </c>
      <c r="E7" s="265"/>
      <c r="F7" s="101">
        <v>21608</v>
      </c>
      <c r="G7" s="101">
        <v>21178</v>
      </c>
      <c r="H7" s="101">
        <v>20605</v>
      </c>
      <c r="I7" s="101">
        <v>19518</v>
      </c>
      <c r="J7" s="101">
        <v>18343</v>
      </c>
      <c r="K7" s="101">
        <v>17403</v>
      </c>
      <c r="L7" s="101">
        <v>17062</v>
      </c>
      <c r="M7" s="101">
        <v>15417</v>
      </c>
      <c r="N7" s="101">
        <v>16164</v>
      </c>
      <c r="O7" s="101">
        <v>16905</v>
      </c>
      <c r="P7" s="99"/>
    </row>
    <row r="8" spans="2:16" ht="15" customHeight="1" x14ac:dyDescent="0.55000000000000004">
      <c r="B8" s="100"/>
      <c r="C8" s="100"/>
      <c r="D8" s="102"/>
      <c r="E8" s="103" t="s">
        <v>108</v>
      </c>
      <c r="F8" s="104">
        <v>17880</v>
      </c>
      <c r="G8" s="104">
        <v>17588</v>
      </c>
      <c r="H8" s="104">
        <v>17025</v>
      </c>
      <c r="I8" s="104">
        <v>16298</v>
      </c>
      <c r="J8" s="104">
        <v>15361</v>
      </c>
      <c r="K8" s="104">
        <v>14646</v>
      </c>
      <c r="L8" s="104">
        <v>14409</v>
      </c>
      <c r="M8" s="104">
        <v>12970</v>
      </c>
      <c r="N8" s="104">
        <v>13539</v>
      </c>
      <c r="O8" s="104">
        <v>14123</v>
      </c>
      <c r="P8" s="99"/>
    </row>
    <row r="9" spans="2:16" ht="15" customHeight="1" x14ac:dyDescent="0.55000000000000004">
      <c r="B9" s="100"/>
      <c r="C9" s="105"/>
      <c r="D9" s="106"/>
      <c r="E9" s="107" t="s">
        <v>109</v>
      </c>
      <c r="F9" s="108">
        <v>3728</v>
      </c>
      <c r="G9" s="108">
        <v>3590</v>
      </c>
      <c r="H9" s="108">
        <v>3580</v>
      </c>
      <c r="I9" s="108">
        <v>3220</v>
      </c>
      <c r="J9" s="108">
        <v>2982</v>
      </c>
      <c r="K9" s="108">
        <v>2757</v>
      </c>
      <c r="L9" s="108">
        <v>2653</v>
      </c>
      <c r="M9" s="108">
        <v>2447</v>
      </c>
      <c r="N9" s="108">
        <v>2625</v>
      </c>
      <c r="O9" s="108">
        <v>2782</v>
      </c>
      <c r="P9" s="99"/>
    </row>
    <row r="10" spans="2:16" ht="15" customHeight="1" x14ac:dyDescent="0.55000000000000004">
      <c r="B10" s="100"/>
      <c r="C10" s="265" t="s">
        <v>111</v>
      </c>
      <c r="D10" s="262"/>
      <c r="E10" s="262"/>
      <c r="F10" s="98">
        <v>28357</v>
      </c>
      <c r="G10" s="98">
        <v>26678</v>
      </c>
      <c r="H10" s="98">
        <v>25226</v>
      </c>
      <c r="I10" s="98">
        <v>23444</v>
      </c>
      <c r="J10" s="98">
        <v>21152</v>
      </c>
      <c r="K10" s="98">
        <v>19922</v>
      </c>
      <c r="L10" s="98">
        <v>20032</v>
      </c>
      <c r="M10" s="98">
        <v>18135</v>
      </c>
      <c r="N10" s="98">
        <v>18963</v>
      </c>
      <c r="O10" s="98">
        <v>19466</v>
      </c>
      <c r="P10" s="99"/>
    </row>
    <row r="11" spans="2:16" ht="15" customHeight="1" x14ac:dyDescent="0.55000000000000004">
      <c r="B11" s="100"/>
      <c r="C11" s="100"/>
      <c r="D11" s="262" t="s">
        <v>106</v>
      </c>
      <c r="E11" s="262"/>
      <c r="F11" s="98">
        <v>14664</v>
      </c>
      <c r="G11" s="98">
        <v>13627</v>
      </c>
      <c r="H11" s="98">
        <v>12634</v>
      </c>
      <c r="I11" s="98">
        <v>11444</v>
      </c>
      <c r="J11" s="98">
        <v>10209</v>
      </c>
      <c r="K11" s="98">
        <v>9529</v>
      </c>
      <c r="L11" s="98">
        <v>9441</v>
      </c>
      <c r="M11" s="98">
        <v>8743</v>
      </c>
      <c r="N11" s="98">
        <v>9360</v>
      </c>
      <c r="O11" s="98">
        <v>9700</v>
      </c>
      <c r="P11" s="99"/>
    </row>
    <row r="12" spans="2:16" ht="15" customHeight="1" x14ac:dyDescent="0.55000000000000004">
      <c r="B12" s="100"/>
      <c r="C12" s="100"/>
      <c r="D12" s="265" t="s">
        <v>107</v>
      </c>
      <c r="E12" s="265"/>
      <c r="F12" s="101">
        <v>13693</v>
      </c>
      <c r="G12" s="101">
        <v>13051</v>
      </c>
      <c r="H12" s="101">
        <v>12592</v>
      </c>
      <c r="I12" s="101">
        <v>12000</v>
      </c>
      <c r="J12" s="101">
        <v>10943</v>
      </c>
      <c r="K12" s="101">
        <v>10393</v>
      </c>
      <c r="L12" s="101">
        <v>10591</v>
      </c>
      <c r="M12" s="101">
        <v>9392</v>
      </c>
      <c r="N12" s="101">
        <v>9603</v>
      </c>
      <c r="O12" s="101">
        <v>9766</v>
      </c>
      <c r="P12" s="99"/>
    </row>
    <row r="13" spans="2:16" ht="15" customHeight="1" x14ac:dyDescent="0.55000000000000004">
      <c r="B13" s="100"/>
      <c r="C13" s="100"/>
      <c r="D13" s="102"/>
      <c r="E13" s="103" t="s">
        <v>108</v>
      </c>
      <c r="F13" s="104">
        <v>12937</v>
      </c>
      <c r="G13" s="104">
        <v>12343</v>
      </c>
      <c r="H13" s="104">
        <v>11896</v>
      </c>
      <c r="I13" s="104">
        <v>11384</v>
      </c>
      <c r="J13" s="104">
        <v>10344</v>
      </c>
      <c r="K13" s="104">
        <v>9843</v>
      </c>
      <c r="L13" s="104">
        <v>10023</v>
      </c>
      <c r="M13" s="104">
        <v>8882</v>
      </c>
      <c r="N13" s="104">
        <v>9067</v>
      </c>
      <c r="O13" s="104">
        <v>9204</v>
      </c>
      <c r="P13" s="99"/>
    </row>
    <row r="14" spans="2:16" ht="15" customHeight="1" x14ac:dyDescent="0.55000000000000004">
      <c r="B14" s="105"/>
      <c r="C14" s="105"/>
      <c r="D14" s="106"/>
      <c r="E14" s="107" t="s">
        <v>109</v>
      </c>
      <c r="F14" s="108">
        <v>756</v>
      </c>
      <c r="G14" s="108">
        <v>708</v>
      </c>
      <c r="H14" s="108">
        <v>696</v>
      </c>
      <c r="I14" s="108">
        <v>616</v>
      </c>
      <c r="J14" s="108">
        <v>599</v>
      </c>
      <c r="K14" s="108">
        <v>550</v>
      </c>
      <c r="L14" s="108">
        <v>568</v>
      </c>
      <c r="M14" s="108">
        <v>510</v>
      </c>
      <c r="N14" s="108">
        <v>536</v>
      </c>
      <c r="O14" s="108">
        <v>562</v>
      </c>
      <c r="P14" s="99"/>
    </row>
    <row r="15" spans="2:16" ht="15" customHeight="1" x14ac:dyDescent="0.55000000000000004">
      <c r="B15" t="s">
        <v>112</v>
      </c>
      <c r="C15" s="8"/>
      <c r="D15" s="8"/>
      <c r="E15" s="8"/>
      <c r="J15" s="9"/>
      <c r="K15" s="9"/>
      <c r="L15" s="9"/>
      <c r="M15" s="9"/>
      <c r="N15" s="109"/>
      <c r="P15" s="109"/>
    </row>
  </sheetData>
  <mergeCells count="17">
    <mergeCell ref="C5:E5"/>
    <mergeCell ref="F2:F3"/>
    <mergeCell ref="G2:G3"/>
    <mergeCell ref="H2:H3"/>
    <mergeCell ref="I2:I3"/>
    <mergeCell ref="L2:L3"/>
    <mergeCell ref="M2:M3"/>
    <mergeCell ref="N2:N3"/>
    <mergeCell ref="O2:O3"/>
    <mergeCell ref="B4:E4"/>
    <mergeCell ref="J2:J3"/>
    <mergeCell ref="K2:K3"/>
    <mergeCell ref="D6:E6"/>
    <mergeCell ref="D7:E7"/>
    <mergeCell ref="C10:E10"/>
    <mergeCell ref="D11:E11"/>
    <mergeCell ref="D12:E12"/>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B770-F03A-4FF6-8864-395D7515ACA3}">
  <dimension ref="B1:P16"/>
  <sheetViews>
    <sheetView workbookViewId="0"/>
  </sheetViews>
  <sheetFormatPr defaultColWidth="8.25" defaultRowHeight="13" x14ac:dyDescent="0.55000000000000004"/>
  <cols>
    <col min="1" max="1" width="2.6640625" style="8" customWidth="1"/>
    <col min="2" max="2" width="1.9140625" style="8" customWidth="1"/>
    <col min="3" max="4" width="1.6640625" style="8" customWidth="1"/>
    <col min="5" max="5" width="11.08203125" style="8" customWidth="1"/>
    <col min="6" max="15" width="7.33203125" style="8" customWidth="1"/>
    <col min="16" max="16384" width="8.25" style="8"/>
  </cols>
  <sheetData>
    <row r="1" spans="2:16" ht="18" x14ac:dyDescent="0.55000000000000004">
      <c r="B1" t="s">
        <v>22</v>
      </c>
    </row>
    <row r="2" spans="2:16" ht="13.5" customHeight="1" x14ac:dyDescent="0.55000000000000004">
      <c r="B2" s="1"/>
      <c r="C2" s="9"/>
      <c r="D2" s="9"/>
      <c r="E2" s="2" t="s">
        <v>6</v>
      </c>
      <c r="F2" s="260" t="s">
        <v>7</v>
      </c>
      <c r="G2" s="260" t="s">
        <v>8</v>
      </c>
      <c r="H2" s="260" t="s">
        <v>9</v>
      </c>
      <c r="I2" s="260" t="s">
        <v>10</v>
      </c>
      <c r="J2" s="260" t="s">
        <v>11</v>
      </c>
      <c r="K2" s="260" t="s">
        <v>12</v>
      </c>
      <c r="L2" s="260" t="s">
        <v>13</v>
      </c>
      <c r="M2" s="260" t="s">
        <v>14</v>
      </c>
      <c r="N2" s="260" t="s">
        <v>15</v>
      </c>
      <c r="O2" s="260" t="s">
        <v>16</v>
      </c>
    </row>
    <row r="3" spans="2:16" x14ac:dyDescent="0.55000000000000004">
      <c r="B3" s="3" t="s">
        <v>17</v>
      </c>
      <c r="C3" s="10"/>
      <c r="D3" s="10"/>
      <c r="E3" s="11"/>
      <c r="F3" s="261"/>
      <c r="G3" s="261"/>
      <c r="H3" s="261"/>
      <c r="I3" s="261"/>
      <c r="J3" s="261"/>
      <c r="K3" s="261"/>
      <c r="L3" s="261"/>
      <c r="M3" s="261"/>
      <c r="N3" s="261"/>
      <c r="O3" s="261"/>
    </row>
    <row r="4" spans="2:16" x14ac:dyDescent="0.55000000000000004">
      <c r="B4" s="266" t="s">
        <v>25</v>
      </c>
      <c r="C4" s="267"/>
      <c r="D4" s="267"/>
      <c r="E4" s="268"/>
      <c r="F4" s="12">
        <v>25101</v>
      </c>
      <c r="G4" s="12">
        <v>25319</v>
      </c>
      <c r="H4" s="12">
        <v>25273</v>
      </c>
      <c r="I4" s="12">
        <v>26137</v>
      </c>
      <c r="J4" s="12">
        <v>25491</v>
      </c>
      <c r="K4" s="12">
        <v>24243</v>
      </c>
      <c r="L4" s="12">
        <v>23200</v>
      </c>
      <c r="M4" s="12">
        <v>23237</v>
      </c>
      <c r="N4" s="12">
        <v>24760</v>
      </c>
      <c r="O4" s="12">
        <v>24212</v>
      </c>
    </row>
    <row r="5" spans="2:16" x14ac:dyDescent="0.55000000000000004">
      <c r="B5" s="13"/>
      <c r="C5" s="262" t="s">
        <v>26</v>
      </c>
      <c r="D5" s="262"/>
      <c r="E5" s="262"/>
      <c r="F5" s="14">
        <v>12660</v>
      </c>
      <c r="G5" s="14">
        <v>12408</v>
      </c>
      <c r="H5" s="14">
        <v>11973</v>
      </c>
      <c r="I5" s="14">
        <v>11573</v>
      </c>
      <c r="J5" s="14">
        <v>10755</v>
      </c>
      <c r="K5" s="14">
        <v>9727</v>
      </c>
      <c r="L5" s="14">
        <v>8675</v>
      </c>
      <c r="M5" s="14">
        <v>9116</v>
      </c>
      <c r="N5" s="14">
        <v>9955</v>
      </c>
      <c r="O5" s="14">
        <v>9696</v>
      </c>
    </row>
    <row r="6" spans="2:16" x14ac:dyDescent="0.2">
      <c r="B6" s="13"/>
      <c r="C6" s="263" t="s">
        <v>27</v>
      </c>
      <c r="D6" s="264"/>
      <c r="E6" s="264"/>
      <c r="F6" s="14">
        <v>12441</v>
      </c>
      <c r="G6" s="14">
        <v>12911</v>
      </c>
      <c r="H6" s="14">
        <v>13300</v>
      </c>
      <c r="I6" s="14">
        <v>14564</v>
      </c>
      <c r="J6" s="14">
        <v>14736</v>
      </c>
      <c r="K6" s="14">
        <v>14516</v>
      </c>
      <c r="L6" s="14">
        <v>14525</v>
      </c>
      <c r="M6" s="14">
        <v>14121</v>
      </c>
      <c r="N6" s="14">
        <v>14805</v>
      </c>
      <c r="O6" s="14">
        <v>14516</v>
      </c>
      <c r="P6" s="15"/>
    </row>
    <row r="7" spans="2:16" x14ac:dyDescent="0.55000000000000004">
      <c r="B7" s="13"/>
      <c r="C7" s="16"/>
      <c r="D7" s="265" t="s">
        <v>28</v>
      </c>
      <c r="E7" s="265"/>
      <c r="F7" s="17">
        <v>5621</v>
      </c>
      <c r="G7" s="17">
        <v>6147</v>
      </c>
      <c r="H7" s="17">
        <v>6441</v>
      </c>
      <c r="I7" s="17">
        <v>7410</v>
      </c>
      <c r="J7" s="17">
        <v>7829</v>
      </c>
      <c r="K7" s="17">
        <v>6849</v>
      </c>
      <c r="L7" s="17">
        <v>7097</v>
      </c>
      <c r="M7" s="17">
        <v>6914</v>
      </c>
      <c r="N7" s="17">
        <v>7041</v>
      </c>
      <c r="O7" s="17">
        <v>6701</v>
      </c>
    </row>
    <row r="8" spans="2:16" x14ac:dyDescent="0.2">
      <c r="B8" s="13"/>
      <c r="C8" s="18"/>
      <c r="D8" s="19"/>
      <c r="E8" s="20" t="s">
        <v>29</v>
      </c>
      <c r="F8" s="21">
        <v>3743</v>
      </c>
      <c r="G8" s="21">
        <v>4032</v>
      </c>
      <c r="H8" s="21">
        <v>4225</v>
      </c>
      <c r="I8" s="21">
        <v>4830</v>
      </c>
      <c r="J8" s="21">
        <v>4987</v>
      </c>
      <c r="K8" s="21">
        <v>3865</v>
      </c>
      <c r="L8" s="21">
        <v>3997</v>
      </c>
      <c r="M8" s="21">
        <v>3811</v>
      </c>
      <c r="N8" s="21">
        <v>3890</v>
      </c>
      <c r="O8" s="21">
        <v>3572</v>
      </c>
    </row>
    <row r="9" spans="2:16" x14ac:dyDescent="0.2">
      <c r="B9" s="13"/>
      <c r="C9" s="18"/>
      <c r="D9" s="19"/>
      <c r="E9" s="22" t="s">
        <v>30</v>
      </c>
      <c r="F9" s="23">
        <v>700</v>
      </c>
      <c r="G9" s="23">
        <v>747</v>
      </c>
      <c r="H9" s="23">
        <v>792</v>
      </c>
      <c r="I9" s="23">
        <v>851</v>
      </c>
      <c r="J9" s="23">
        <v>901</v>
      </c>
      <c r="K9" s="23">
        <v>931</v>
      </c>
      <c r="L9" s="23">
        <v>965</v>
      </c>
      <c r="M9" s="23">
        <v>995</v>
      </c>
      <c r="N9" s="23">
        <v>943</v>
      </c>
      <c r="O9" s="23">
        <v>923</v>
      </c>
    </row>
    <row r="10" spans="2:16" x14ac:dyDescent="0.55000000000000004">
      <c r="B10" s="13"/>
      <c r="C10" s="16"/>
      <c r="D10" s="13"/>
      <c r="E10" s="24" t="s">
        <v>31</v>
      </c>
      <c r="F10" s="23">
        <v>511</v>
      </c>
      <c r="G10" s="23">
        <v>666</v>
      </c>
      <c r="H10" s="23">
        <v>668</v>
      </c>
      <c r="I10" s="23">
        <v>941</v>
      </c>
      <c r="J10" s="23">
        <v>1175</v>
      </c>
      <c r="K10" s="23">
        <v>1258</v>
      </c>
      <c r="L10" s="23">
        <v>1367</v>
      </c>
      <c r="M10" s="23">
        <v>1339</v>
      </c>
      <c r="N10" s="23">
        <v>1400</v>
      </c>
      <c r="O10" s="23">
        <v>1500</v>
      </c>
    </row>
    <row r="11" spans="2:16" x14ac:dyDescent="0.55000000000000004">
      <c r="B11" s="13"/>
      <c r="C11" s="16"/>
      <c r="D11" s="262" t="s">
        <v>32</v>
      </c>
      <c r="E11" s="262"/>
      <c r="F11" s="25" t="s">
        <v>33</v>
      </c>
      <c r="G11" s="25" t="s">
        <v>33</v>
      </c>
      <c r="H11" s="25" t="s">
        <v>33</v>
      </c>
      <c r="I11" s="25" t="s">
        <v>33</v>
      </c>
      <c r="J11" s="25" t="s">
        <v>33</v>
      </c>
      <c r="K11" s="25">
        <v>224</v>
      </c>
      <c r="L11" s="25">
        <v>240</v>
      </c>
      <c r="M11" s="25">
        <v>237</v>
      </c>
      <c r="N11" s="25">
        <v>209</v>
      </c>
      <c r="O11" s="14">
        <v>259</v>
      </c>
    </row>
    <row r="12" spans="2:16" x14ac:dyDescent="0.55000000000000004">
      <c r="B12" s="13"/>
      <c r="C12" s="16"/>
      <c r="D12" s="262" t="s">
        <v>34</v>
      </c>
      <c r="E12" s="262"/>
      <c r="F12" s="25" t="s">
        <v>33</v>
      </c>
      <c r="G12" s="25" t="s">
        <v>33</v>
      </c>
      <c r="H12" s="25" t="s">
        <v>33</v>
      </c>
      <c r="I12" s="25" t="s">
        <v>33</v>
      </c>
      <c r="J12" s="25" t="s">
        <v>33</v>
      </c>
      <c r="K12" s="25">
        <v>2547</v>
      </c>
      <c r="L12" s="25">
        <v>2510</v>
      </c>
      <c r="M12" s="25">
        <v>2386</v>
      </c>
      <c r="N12" s="25">
        <v>2558</v>
      </c>
      <c r="O12" s="14">
        <v>2532</v>
      </c>
    </row>
    <row r="13" spans="2:16" x14ac:dyDescent="0.55000000000000004">
      <c r="B13" s="13"/>
      <c r="C13" s="16"/>
      <c r="D13" s="262" t="s">
        <v>35</v>
      </c>
      <c r="E13" s="262"/>
      <c r="F13" s="14">
        <v>3753</v>
      </c>
      <c r="G13" s="14">
        <v>3761</v>
      </c>
      <c r="H13" s="14">
        <v>3821</v>
      </c>
      <c r="I13" s="14">
        <v>3933</v>
      </c>
      <c r="J13" s="14">
        <v>3824</v>
      </c>
      <c r="K13" s="14">
        <v>1977</v>
      </c>
      <c r="L13" s="14">
        <v>1812</v>
      </c>
      <c r="M13" s="14">
        <v>1804</v>
      </c>
      <c r="N13" s="14">
        <v>1872</v>
      </c>
      <c r="O13" s="14">
        <v>2031</v>
      </c>
    </row>
    <row r="14" spans="2:16" x14ac:dyDescent="0.55000000000000004">
      <c r="B14" s="13"/>
      <c r="C14" s="16"/>
      <c r="D14" s="262" t="s">
        <v>36</v>
      </c>
      <c r="E14" s="262"/>
      <c r="F14" s="14">
        <v>1241</v>
      </c>
      <c r="G14" s="14">
        <v>1215</v>
      </c>
      <c r="H14" s="14">
        <v>1250</v>
      </c>
      <c r="I14" s="14">
        <v>1392</v>
      </c>
      <c r="J14" s="14">
        <v>1355</v>
      </c>
      <c r="K14" s="14">
        <v>1295</v>
      </c>
      <c r="L14" s="14">
        <v>1280</v>
      </c>
      <c r="M14" s="14">
        <v>1282</v>
      </c>
      <c r="N14" s="14">
        <v>1505</v>
      </c>
      <c r="O14" s="14">
        <v>1532</v>
      </c>
    </row>
    <row r="15" spans="2:16" x14ac:dyDescent="0.55000000000000004">
      <c r="B15" s="3"/>
      <c r="C15" s="26"/>
      <c r="D15" s="262" t="s">
        <v>24</v>
      </c>
      <c r="E15" s="262"/>
      <c r="F15" s="14">
        <v>1826</v>
      </c>
      <c r="G15" s="14">
        <v>1788</v>
      </c>
      <c r="H15" s="14">
        <v>1788</v>
      </c>
      <c r="I15" s="14">
        <v>1829</v>
      </c>
      <c r="J15" s="14">
        <v>1728</v>
      </c>
      <c r="K15" s="14">
        <v>1624</v>
      </c>
      <c r="L15" s="14">
        <v>1586</v>
      </c>
      <c r="M15" s="14">
        <v>1498</v>
      </c>
      <c r="N15" s="14">
        <v>1620</v>
      </c>
      <c r="O15" s="14">
        <v>1461</v>
      </c>
    </row>
    <row r="16" spans="2:16" x14ac:dyDescent="0.55000000000000004">
      <c r="B16" s="8" t="s">
        <v>37</v>
      </c>
    </row>
  </sheetData>
  <mergeCells count="19">
    <mergeCell ref="C5:E5"/>
    <mergeCell ref="F2:F3"/>
    <mergeCell ref="G2:G3"/>
    <mergeCell ref="H2:H3"/>
    <mergeCell ref="I2:I3"/>
    <mergeCell ref="L2:L3"/>
    <mergeCell ref="M2:M3"/>
    <mergeCell ref="N2:N3"/>
    <mergeCell ref="O2:O3"/>
    <mergeCell ref="B4:E4"/>
    <mergeCell ref="J2:J3"/>
    <mergeCell ref="K2:K3"/>
    <mergeCell ref="D15:E15"/>
    <mergeCell ref="C6:E6"/>
    <mergeCell ref="D7:E7"/>
    <mergeCell ref="D11:E11"/>
    <mergeCell ref="D12:E12"/>
    <mergeCell ref="D13:E13"/>
    <mergeCell ref="D14:E14"/>
  </mergeCells>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692FA-03B3-49DD-B425-C739F491DB87}">
  <dimension ref="B1:M16"/>
  <sheetViews>
    <sheetView workbookViewId="0"/>
  </sheetViews>
  <sheetFormatPr defaultRowHeight="18" x14ac:dyDescent="0.55000000000000004"/>
  <cols>
    <col min="1" max="1" width="2" customWidth="1"/>
    <col min="2" max="2" width="1.6640625" customWidth="1"/>
    <col min="3" max="3" width="10" customWidth="1"/>
    <col min="4" max="5" width="7" customWidth="1"/>
    <col min="6" max="11" width="6.33203125" customWidth="1"/>
    <col min="12" max="13" width="7" customWidth="1"/>
  </cols>
  <sheetData>
    <row r="1" spans="2:13" ht="15" customHeight="1" x14ac:dyDescent="0.55000000000000004">
      <c r="B1" t="s">
        <v>113</v>
      </c>
    </row>
    <row r="2" spans="2:13" ht="15" customHeight="1" x14ac:dyDescent="0.55000000000000004">
      <c r="B2" s="1"/>
      <c r="C2" s="2" t="s">
        <v>6</v>
      </c>
      <c r="D2" s="284" t="s">
        <v>7</v>
      </c>
      <c r="E2" s="284" t="s">
        <v>8</v>
      </c>
      <c r="F2" s="284" t="s">
        <v>9</v>
      </c>
      <c r="G2" s="284" t="s">
        <v>10</v>
      </c>
      <c r="H2" s="284" t="s">
        <v>11</v>
      </c>
      <c r="I2" s="284" t="s">
        <v>12</v>
      </c>
      <c r="J2" s="284" t="s">
        <v>13</v>
      </c>
      <c r="K2" s="284" t="s">
        <v>14</v>
      </c>
      <c r="L2" s="284" t="s">
        <v>15</v>
      </c>
      <c r="M2" s="284" t="s">
        <v>16</v>
      </c>
    </row>
    <row r="3" spans="2:13" ht="15" customHeight="1" x14ac:dyDescent="0.55000000000000004">
      <c r="B3" s="3" t="s">
        <v>17</v>
      </c>
      <c r="C3" s="4"/>
      <c r="D3" s="285"/>
      <c r="E3" s="285"/>
      <c r="F3" s="285"/>
      <c r="G3" s="285"/>
      <c r="H3" s="285"/>
      <c r="I3" s="285"/>
      <c r="J3" s="285"/>
      <c r="K3" s="285"/>
      <c r="L3" s="285"/>
      <c r="M3" s="285"/>
    </row>
    <row r="4" spans="2:13" ht="15" customHeight="1" x14ac:dyDescent="0.55000000000000004">
      <c r="B4" s="258" t="s">
        <v>18</v>
      </c>
      <c r="C4" s="258"/>
      <c r="D4" s="5">
        <v>35486</v>
      </c>
      <c r="E4" s="5">
        <v>24304</v>
      </c>
      <c r="F4" s="5">
        <v>20184</v>
      </c>
      <c r="G4" s="5">
        <v>15292</v>
      </c>
      <c r="H4" s="5">
        <v>11255</v>
      </c>
      <c r="I4" s="5">
        <v>9018</v>
      </c>
      <c r="J4" s="5">
        <v>7569</v>
      </c>
      <c r="K4" s="5">
        <v>7913</v>
      </c>
      <c r="L4" s="5">
        <v>9946</v>
      </c>
      <c r="M4" s="5">
        <v>11641</v>
      </c>
    </row>
    <row r="5" spans="2:13" ht="15" customHeight="1" x14ac:dyDescent="0.55000000000000004">
      <c r="B5" s="13"/>
      <c r="C5" s="110" t="s">
        <v>114</v>
      </c>
      <c r="D5" s="46">
        <v>9418</v>
      </c>
      <c r="E5" s="46">
        <v>6737</v>
      </c>
      <c r="F5" s="46">
        <v>5604</v>
      </c>
      <c r="G5" s="46">
        <v>4175</v>
      </c>
      <c r="H5" s="46">
        <v>3261</v>
      </c>
      <c r="I5" s="46">
        <v>2455</v>
      </c>
      <c r="J5" s="46">
        <v>2085</v>
      </c>
      <c r="K5" s="46">
        <v>2635</v>
      </c>
      <c r="L5" s="46">
        <v>3586</v>
      </c>
      <c r="M5" s="46">
        <v>4377</v>
      </c>
    </row>
    <row r="6" spans="2:13" ht="15" customHeight="1" x14ac:dyDescent="0.55000000000000004">
      <c r="B6" s="3"/>
      <c r="C6" s="71" t="s">
        <v>115</v>
      </c>
      <c r="D6" s="47">
        <v>26068</v>
      </c>
      <c r="E6" s="47">
        <v>17567</v>
      </c>
      <c r="F6" s="47">
        <v>14580</v>
      </c>
      <c r="G6" s="47">
        <v>11117</v>
      </c>
      <c r="H6" s="47">
        <v>7994</v>
      </c>
      <c r="I6" s="47">
        <v>6563</v>
      </c>
      <c r="J6" s="47">
        <v>5484</v>
      </c>
      <c r="K6" s="47">
        <v>5278</v>
      </c>
      <c r="L6" s="47">
        <v>6360</v>
      </c>
      <c r="M6" s="47">
        <v>7264</v>
      </c>
    </row>
    <row r="7" spans="2:13" ht="15" customHeight="1" x14ac:dyDescent="0.55000000000000004">
      <c r="B7" s="258" t="s">
        <v>19</v>
      </c>
      <c r="C7" s="258"/>
      <c r="D7" s="5">
        <v>3994</v>
      </c>
      <c r="E7" s="5">
        <v>3690</v>
      </c>
      <c r="F7" s="5">
        <v>3017</v>
      </c>
      <c r="G7" s="5">
        <v>2652</v>
      </c>
      <c r="H7" s="5">
        <v>2422</v>
      </c>
      <c r="I7" s="5">
        <v>1489</v>
      </c>
      <c r="J7" s="5">
        <v>1289</v>
      </c>
      <c r="K7" s="5">
        <v>1458</v>
      </c>
      <c r="L7" s="5">
        <v>1717</v>
      </c>
      <c r="M7" s="5">
        <v>2127</v>
      </c>
    </row>
    <row r="8" spans="2:13" ht="15" customHeight="1" x14ac:dyDescent="0.55000000000000004">
      <c r="B8" s="13"/>
      <c r="C8" s="110" t="s">
        <v>114</v>
      </c>
      <c r="D8" s="111">
        <v>1665</v>
      </c>
      <c r="E8" s="111">
        <v>1507</v>
      </c>
      <c r="F8" s="111">
        <v>1143</v>
      </c>
      <c r="G8" s="111">
        <v>1003</v>
      </c>
      <c r="H8" s="111">
        <v>733</v>
      </c>
      <c r="I8" s="111">
        <v>750</v>
      </c>
      <c r="J8" s="111">
        <v>579</v>
      </c>
      <c r="K8" s="111">
        <v>641</v>
      </c>
      <c r="L8" s="111">
        <v>868</v>
      </c>
      <c r="M8" s="111">
        <v>1151</v>
      </c>
    </row>
    <row r="9" spans="2:13" ht="15" customHeight="1" x14ac:dyDescent="0.55000000000000004">
      <c r="B9" s="3"/>
      <c r="C9" s="71" t="s">
        <v>115</v>
      </c>
      <c r="D9" s="112">
        <v>2329</v>
      </c>
      <c r="E9" s="112">
        <v>2183</v>
      </c>
      <c r="F9" s="112">
        <v>1874</v>
      </c>
      <c r="G9" s="112">
        <v>1649</v>
      </c>
      <c r="H9" s="112">
        <v>1689</v>
      </c>
      <c r="I9" s="112">
        <v>739</v>
      </c>
      <c r="J9" s="112">
        <v>710</v>
      </c>
      <c r="K9" s="112">
        <v>817</v>
      </c>
      <c r="L9" s="112">
        <v>849</v>
      </c>
      <c r="M9" s="112">
        <v>976</v>
      </c>
    </row>
    <row r="10" spans="2:13" ht="15" customHeight="1" x14ac:dyDescent="0.55000000000000004">
      <c r="B10" s="258" t="s">
        <v>20</v>
      </c>
      <c r="C10" s="258"/>
      <c r="D10" s="5">
        <v>2743</v>
      </c>
      <c r="E10" s="5">
        <v>2246</v>
      </c>
      <c r="F10" s="5">
        <v>1531</v>
      </c>
      <c r="G10" s="5">
        <v>1203</v>
      </c>
      <c r="H10" s="5">
        <v>841</v>
      </c>
      <c r="I10" s="5">
        <v>888</v>
      </c>
      <c r="J10" s="5">
        <v>727</v>
      </c>
      <c r="K10" s="5">
        <v>720</v>
      </c>
      <c r="L10" s="5">
        <v>971</v>
      </c>
      <c r="M10" s="5">
        <v>1269</v>
      </c>
    </row>
    <row r="11" spans="2:13" ht="15" customHeight="1" x14ac:dyDescent="0.55000000000000004">
      <c r="B11" s="13"/>
      <c r="C11" s="110" t="s">
        <v>114</v>
      </c>
      <c r="D11" s="111">
        <v>1452</v>
      </c>
      <c r="E11" s="111">
        <v>1221</v>
      </c>
      <c r="F11" s="111">
        <v>885</v>
      </c>
      <c r="G11" s="111">
        <v>709</v>
      </c>
      <c r="H11" s="111">
        <v>486</v>
      </c>
      <c r="I11" s="111">
        <v>594</v>
      </c>
      <c r="J11" s="111">
        <v>441</v>
      </c>
      <c r="K11" s="111">
        <v>448</v>
      </c>
      <c r="L11" s="111">
        <v>648</v>
      </c>
      <c r="M11" s="111">
        <v>856</v>
      </c>
    </row>
    <row r="12" spans="2:13" ht="15" customHeight="1" x14ac:dyDescent="0.55000000000000004">
      <c r="B12" s="3"/>
      <c r="C12" s="71" t="s">
        <v>115</v>
      </c>
      <c r="D12" s="112">
        <v>1291</v>
      </c>
      <c r="E12" s="112">
        <v>1025</v>
      </c>
      <c r="F12" s="112">
        <v>646</v>
      </c>
      <c r="G12" s="112">
        <v>494</v>
      </c>
      <c r="H12" s="112">
        <v>355</v>
      </c>
      <c r="I12" s="112">
        <v>294</v>
      </c>
      <c r="J12" s="112">
        <v>286</v>
      </c>
      <c r="K12" s="112">
        <v>272</v>
      </c>
      <c r="L12" s="112">
        <v>323</v>
      </c>
      <c r="M12" s="112">
        <v>413</v>
      </c>
    </row>
    <row r="13" spans="2:13" ht="15" customHeight="1" x14ac:dyDescent="0.55000000000000004">
      <c r="B13" s="258" t="s">
        <v>21</v>
      </c>
      <c r="C13" s="258"/>
      <c r="D13" s="113">
        <v>11.3</v>
      </c>
      <c r="E13" s="113">
        <v>15.2</v>
      </c>
      <c r="F13" s="113">
        <v>14.9</v>
      </c>
      <c r="G13" s="113">
        <v>17.3</v>
      </c>
      <c r="H13" s="113">
        <v>21.5</v>
      </c>
      <c r="I13" s="113">
        <v>16.5</v>
      </c>
      <c r="J13" s="113">
        <v>17</v>
      </c>
      <c r="K13" s="113">
        <v>18.399999999999999</v>
      </c>
      <c r="L13" s="113">
        <v>17.3</v>
      </c>
      <c r="M13" s="113">
        <v>18.3</v>
      </c>
    </row>
    <row r="14" spans="2:13" ht="15" customHeight="1" x14ac:dyDescent="0.55000000000000004">
      <c r="B14" s="13"/>
      <c r="C14" s="110" t="s">
        <v>114</v>
      </c>
      <c r="D14" s="50">
        <v>17.7</v>
      </c>
      <c r="E14" s="50">
        <v>22.4</v>
      </c>
      <c r="F14" s="50">
        <v>20.399999999999999</v>
      </c>
      <c r="G14" s="50">
        <v>24</v>
      </c>
      <c r="H14" s="50">
        <v>22.5</v>
      </c>
      <c r="I14" s="50">
        <v>30.5</v>
      </c>
      <c r="J14" s="50">
        <v>27.8</v>
      </c>
      <c r="K14" s="50">
        <v>24.3</v>
      </c>
      <c r="L14" s="50">
        <v>24.2</v>
      </c>
      <c r="M14" s="50">
        <v>26.3</v>
      </c>
    </row>
    <row r="15" spans="2:13" ht="15" customHeight="1" x14ac:dyDescent="0.55000000000000004">
      <c r="B15" s="3"/>
      <c r="C15" s="71" t="s">
        <v>115</v>
      </c>
      <c r="D15" s="114">
        <v>8.9</v>
      </c>
      <c r="E15" s="114">
        <v>12.4</v>
      </c>
      <c r="F15" s="114">
        <v>12.9</v>
      </c>
      <c r="G15" s="114">
        <v>14.8</v>
      </c>
      <c r="H15" s="114">
        <v>21.1</v>
      </c>
      <c r="I15" s="114">
        <v>11.3</v>
      </c>
      <c r="J15" s="114">
        <v>12.9</v>
      </c>
      <c r="K15" s="114">
        <v>15.5</v>
      </c>
      <c r="L15" s="114">
        <v>13.3</v>
      </c>
      <c r="M15" s="114">
        <v>13.4</v>
      </c>
    </row>
    <row r="16" spans="2:13" x14ac:dyDescent="0.55000000000000004">
      <c r="D16" s="115"/>
      <c r="E16" s="115"/>
      <c r="F16" s="115"/>
      <c r="G16" s="115"/>
      <c r="H16" s="115"/>
      <c r="I16" s="115"/>
      <c r="J16" s="115"/>
      <c r="K16" s="115"/>
      <c r="L16" s="115"/>
      <c r="M16" s="115"/>
    </row>
  </sheetData>
  <mergeCells count="14">
    <mergeCell ref="M2:M3"/>
    <mergeCell ref="B4:C4"/>
    <mergeCell ref="B7:C7"/>
    <mergeCell ref="D2:D3"/>
    <mergeCell ref="E2:E3"/>
    <mergeCell ref="F2:F3"/>
    <mergeCell ref="G2:G3"/>
    <mergeCell ref="H2:H3"/>
    <mergeCell ref="I2:I3"/>
    <mergeCell ref="B10:C10"/>
    <mergeCell ref="B13:C13"/>
    <mergeCell ref="J2:J3"/>
    <mergeCell ref="K2:K3"/>
    <mergeCell ref="L2:L3"/>
  </mergeCells>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5458F-7450-47B6-A1B8-308DCE39DE9B}">
  <dimension ref="B1:I19"/>
  <sheetViews>
    <sheetView workbookViewId="0"/>
  </sheetViews>
  <sheetFormatPr defaultRowHeight="18" x14ac:dyDescent="0.55000000000000004"/>
  <cols>
    <col min="1" max="1" width="1.9140625" customWidth="1"/>
    <col min="2" max="3" width="1.33203125" customWidth="1"/>
    <col min="4" max="4" width="18.75" customWidth="1"/>
    <col min="5" max="5" width="7.5" customWidth="1"/>
    <col min="6" max="7" width="7.6640625" customWidth="1"/>
  </cols>
  <sheetData>
    <row r="1" spans="2:9" x14ac:dyDescent="0.55000000000000004">
      <c r="B1" t="s">
        <v>116</v>
      </c>
    </row>
    <row r="2" spans="2:9" ht="13.5" customHeight="1" x14ac:dyDescent="0.55000000000000004">
      <c r="B2" s="1"/>
      <c r="C2" s="9"/>
      <c r="D2" s="2" t="s">
        <v>6</v>
      </c>
      <c r="E2" s="284" t="s">
        <v>12</v>
      </c>
      <c r="F2" s="284" t="s">
        <v>13</v>
      </c>
      <c r="G2" s="284" t="s">
        <v>14</v>
      </c>
      <c r="H2" s="284" t="s">
        <v>15</v>
      </c>
      <c r="I2" s="284" t="s">
        <v>16</v>
      </c>
    </row>
    <row r="3" spans="2:9" x14ac:dyDescent="0.55000000000000004">
      <c r="B3" s="3" t="s">
        <v>17</v>
      </c>
      <c r="C3" s="10"/>
      <c r="D3" s="4"/>
      <c r="E3" s="285"/>
      <c r="F3" s="285"/>
      <c r="G3" s="285"/>
      <c r="H3" s="285"/>
      <c r="I3" s="285"/>
    </row>
    <row r="4" spans="2:9" ht="28.5" customHeight="1" x14ac:dyDescent="0.55000000000000004">
      <c r="B4" s="323" t="s">
        <v>117</v>
      </c>
      <c r="C4" s="323"/>
      <c r="D4" s="324"/>
      <c r="E4" s="53">
        <v>2455</v>
      </c>
      <c r="F4" s="53">
        <v>2085</v>
      </c>
      <c r="G4" s="53">
        <v>2635</v>
      </c>
      <c r="H4" s="53">
        <v>3586</v>
      </c>
      <c r="I4" s="53">
        <v>4377</v>
      </c>
    </row>
    <row r="5" spans="2:9" x14ac:dyDescent="0.55000000000000004">
      <c r="B5" s="321"/>
      <c r="C5" s="288" t="s">
        <v>70</v>
      </c>
      <c r="D5" s="289"/>
      <c r="E5" s="54">
        <v>438</v>
      </c>
      <c r="F5" s="54">
        <v>349</v>
      </c>
      <c r="G5" s="54">
        <v>378</v>
      </c>
      <c r="H5" s="54">
        <v>545</v>
      </c>
      <c r="I5" s="54">
        <v>574</v>
      </c>
    </row>
    <row r="6" spans="2:9" x14ac:dyDescent="0.55000000000000004">
      <c r="B6" s="322"/>
      <c r="C6" s="288" t="s">
        <v>67</v>
      </c>
      <c r="D6" s="289"/>
      <c r="E6" s="54">
        <v>294</v>
      </c>
      <c r="F6" s="54">
        <v>259</v>
      </c>
      <c r="G6" s="54">
        <v>382</v>
      </c>
      <c r="H6" s="54">
        <v>547</v>
      </c>
      <c r="I6" s="54">
        <v>539</v>
      </c>
    </row>
    <row r="7" spans="2:9" x14ac:dyDescent="0.55000000000000004">
      <c r="B7" s="322"/>
      <c r="C7" s="290" t="s">
        <v>71</v>
      </c>
      <c r="D7" s="289"/>
      <c r="E7" s="54">
        <v>1024</v>
      </c>
      <c r="F7" s="54">
        <v>870</v>
      </c>
      <c r="G7" s="54">
        <v>998</v>
      </c>
      <c r="H7" s="54">
        <v>1328</v>
      </c>
      <c r="I7" s="54">
        <v>1661</v>
      </c>
    </row>
    <row r="8" spans="2:9" x14ac:dyDescent="0.55000000000000004">
      <c r="B8" s="322"/>
      <c r="C8" s="55"/>
      <c r="D8" s="56" t="s">
        <v>72</v>
      </c>
      <c r="E8" s="57">
        <v>412</v>
      </c>
      <c r="F8" s="57">
        <v>318</v>
      </c>
      <c r="G8" s="57">
        <v>386</v>
      </c>
      <c r="H8" s="57">
        <v>484</v>
      </c>
      <c r="I8" s="57">
        <v>621</v>
      </c>
    </row>
    <row r="9" spans="2:9" x14ac:dyDescent="0.55000000000000004">
      <c r="B9" s="322"/>
      <c r="C9" s="55"/>
      <c r="D9" s="56" t="s">
        <v>73</v>
      </c>
      <c r="E9" s="57">
        <v>307</v>
      </c>
      <c r="F9" s="57">
        <v>258</v>
      </c>
      <c r="G9" s="57">
        <v>332</v>
      </c>
      <c r="H9" s="57">
        <v>390</v>
      </c>
      <c r="I9" s="57">
        <v>495</v>
      </c>
    </row>
    <row r="10" spans="2:9" x14ac:dyDescent="0.55000000000000004">
      <c r="B10" s="322"/>
      <c r="C10" s="58"/>
      <c r="D10" s="24" t="s">
        <v>74</v>
      </c>
      <c r="E10" s="57">
        <v>305</v>
      </c>
      <c r="F10" s="57">
        <v>294</v>
      </c>
      <c r="G10" s="57">
        <v>280</v>
      </c>
      <c r="H10" s="57">
        <v>454</v>
      </c>
      <c r="I10" s="57">
        <v>545</v>
      </c>
    </row>
    <row r="11" spans="2:9" x14ac:dyDescent="0.55000000000000004">
      <c r="B11" s="322"/>
      <c r="C11" s="291" t="s">
        <v>24</v>
      </c>
      <c r="D11" s="292"/>
      <c r="E11" s="59">
        <v>699</v>
      </c>
      <c r="F11" s="59">
        <v>607</v>
      </c>
      <c r="G11" s="59">
        <v>877</v>
      </c>
      <c r="H11" s="59">
        <v>1166</v>
      </c>
      <c r="I11" s="59">
        <v>1603</v>
      </c>
    </row>
    <row r="12" spans="2:9" ht="30.75" customHeight="1" x14ac:dyDescent="0.55000000000000004">
      <c r="B12" s="323" t="s">
        <v>118</v>
      </c>
      <c r="C12" s="323"/>
      <c r="D12" s="324"/>
      <c r="E12" s="53">
        <v>6563</v>
      </c>
      <c r="F12" s="53">
        <v>5484</v>
      </c>
      <c r="G12" s="53">
        <v>5278</v>
      </c>
      <c r="H12" s="53">
        <v>6360</v>
      </c>
      <c r="I12" s="53">
        <v>7264</v>
      </c>
    </row>
    <row r="13" spans="2:9" x14ac:dyDescent="0.55000000000000004">
      <c r="B13" s="321"/>
      <c r="C13" s="288" t="s">
        <v>70</v>
      </c>
      <c r="D13" s="289"/>
      <c r="E13" s="54">
        <v>1136</v>
      </c>
      <c r="F13" s="54">
        <v>757</v>
      </c>
      <c r="G13" s="54">
        <v>621</v>
      </c>
      <c r="H13" s="54">
        <v>714</v>
      </c>
      <c r="I13" s="54">
        <v>923</v>
      </c>
    </row>
    <row r="14" spans="2:9" x14ac:dyDescent="0.55000000000000004">
      <c r="B14" s="322"/>
      <c r="C14" s="288" t="s">
        <v>67</v>
      </c>
      <c r="D14" s="289"/>
      <c r="E14" s="54">
        <v>505</v>
      </c>
      <c r="F14" s="54">
        <v>418</v>
      </c>
      <c r="G14" s="54">
        <v>409</v>
      </c>
      <c r="H14" s="54">
        <v>403</v>
      </c>
      <c r="I14" s="54">
        <v>467</v>
      </c>
    </row>
    <row r="15" spans="2:9" x14ac:dyDescent="0.55000000000000004">
      <c r="B15" s="322"/>
      <c r="C15" s="290" t="s">
        <v>71</v>
      </c>
      <c r="D15" s="289"/>
      <c r="E15" s="54">
        <v>4277</v>
      </c>
      <c r="F15" s="54">
        <v>3748</v>
      </c>
      <c r="G15" s="54">
        <v>3628</v>
      </c>
      <c r="H15" s="54">
        <v>4439</v>
      </c>
      <c r="I15" s="54">
        <v>4908</v>
      </c>
    </row>
    <row r="16" spans="2:9" x14ac:dyDescent="0.55000000000000004">
      <c r="B16" s="322"/>
      <c r="C16" s="55"/>
      <c r="D16" s="56" t="s">
        <v>72</v>
      </c>
      <c r="E16" s="57">
        <v>959</v>
      </c>
      <c r="F16" s="57">
        <v>829</v>
      </c>
      <c r="G16" s="57">
        <v>852</v>
      </c>
      <c r="H16" s="57">
        <v>1103</v>
      </c>
      <c r="I16" s="57">
        <v>1070</v>
      </c>
    </row>
    <row r="17" spans="2:9" x14ac:dyDescent="0.55000000000000004">
      <c r="B17" s="322"/>
      <c r="C17" s="55"/>
      <c r="D17" s="56" t="s">
        <v>73</v>
      </c>
      <c r="E17" s="57">
        <v>1784</v>
      </c>
      <c r="F17" s="57">
        <v>1602</v>
      </c>
      <c r="G17" s="57">
        <v>1495</v>
      </c>
      <c r="H17" s="57">
        <v>1708</v>
      </c>
      <c r="I17" s="57">
        <v>2217</v>
      </c>
    </row>
    <row r="18" spans="2:9" x14ac:dyDescent="0.55000000000000004">
      <c r="B18" s="322"/>
      <c r="C18" s="58"/>
      <c r="D18" s="24" t="s">
        <v>74</v>
      </c>
      <c r="E18" s="57">
        <v>1534</v>
      </c>
      <c r="F18" s="57">
        <v>1317</v>
      </c>
      <c r="G18" s="57">
        <v>1281</v>
      </c>
      <c r="H18" s="57">
        <v>1628</v>
      </c>
      <c r="I18" s="57">
        <v>1621</v>
      </c>
    </row>
    <row r="19" spans="2:9" x14ac:dyDescent="0.55000000000000004">
      <c r="B19" s="322"/>
      <c r="C19" s="291" t="s">
        <v>24</v>
      </c>
      <c r="D19" s="292"/>
      <c r="E19" s="59">
        <v>645</v>
      </c>
      <c r="F19" s="59">
        <v>561</v>
      </c>
      <c r="G19" s="59">
        <v>620</v>
      </c>
      <c r="H19" s="59">
        <v>804</v>
      </c>
      <c r="I19" s="59">
        <v>966</v>
      </c>
    </row>
  </sheetData>
  <mergeCells count="17">
    <mergeCell ref="I2:I3"/>
    <mergeCell ref="B4:D4"/>
    <mergeCell ref="B12:D12"/>
    <mergeCell ref="E2:E3"/>
    <mergeCell ref="F2:F3"/>
    <mergeCell ref="G2:G3"/>
    <mergeCell ref="H2:H3"/>
    <mergeCell ref="B5:B11"/>
    <mergeCell ref="C5:D5"/>
    <mergeCell ref="C6:D6"/>
    <mergeCell ref="C7:D7"/>
    <mergeCell ref="C11:D11"/>
    <mergeCell ref="B13:B19"/>
    <mergeCell ref="C13:D13"/>
    <mergeCell ref="C14:D14"/>
    <mergeCell ref="C15:D15"/>
    <mergeCell ref="C19:D19"/>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79C7-0402-4AF5-802A-B2CDBED7AD4A}">
  <dimension ref="B1:M13"/>
  <sheetViews>
    <sheetView workbookViewId="0">
      <selection activeCell="A15" sqref="A15:XFD18"/>
    </sheetView>
  </sheetViews>
  <sheetFormatPr defaultRowHeight="18" x14ac:dyDescent="0.55000000000000004"/>
  <cols>
    <col min="1" max="1" width="1.75" customWidth="1"/>
    <col min="2" max="2" width="1.5" customWidth="1"/>
    <col min="3" max="3" width="13.9140625" customWidth="1"/>
    <col min="4" max="13" width="7.6640625" customWidth="1"/>
  </cols>
  <sheetData>
    <row r="1" spans="2:13" ht="15" customHeight="1" x14ac:dyDescent="0.55000000000000004">
      <c r="B1" t="s">
        <v>119</v>
      </c>
    </row>
    <row r="2" spans="2:13" ht="15" customHeight="1" x14ac:dyDescent="0.55000000000000004">
      <c r="B2" s="1"/>
      <c r="C2" s="2" t="s">
        <v>6</v>
      </c>
      <c r="D2" s="284" t="s">
        <v>7</v>
      </c>
      <c r="E2" s="284" t="s">
        <v>8</v>
      </c>
      <c r="F2" s="284" t="s">
        <v>9</v>
      </c>
      <c r="G2" s="284" t="s">
        <v>10</v>
      </c>
      <c r="H2" s="284" t="s">
        <v>11</v>
      </c>
      <c r="I2" s="284" t="s">
        <v>12</v>
      </c>
      <c r="J2" s="284" t="s">
        <v>13</v>
      </c>
      <c r="K2" s="284" t="s">
        <v>14</v>
      </c>
      <c r="L2" s="284" t="s">
        <v>15</v>
      </c>
      <c r="M2" s="284" t="s">
        <v>16</v>
      </c>
    </row>
    <row r="3" spans="2:13" ht="15" customHeight="1" x14ac:dyDescent="0.55000000000000004">
      <c r="B3" s="3" t="s">
        <v>17</v>
      </c>
      <c r="C3" s="4"/>
      <c r="D3" s="285"/>
      <c r="E3" s="285"/>
      <c r="F3" s="285"/>
      <c r="G3" s="285"/>
      <c r="H3" s="285"/>
      <c r="I3" s="285"/>
      <c r="J3" s="285"/>
      <c r="K3" s="285"/>
      <c r="L3" s="285"/>
      <c r="M3" s="285"/>
    </row>
    <row r="4" spans="2:13" ht="15" customHeight="1" x14ac:dyDescent="0.55000000000000004">
      <c r="B4" s="327" t="s">
        <v>120</v>
      </c>
      <c r="C4" s="328"/>
      <c r="D4" s="117">
        <v>10662</v>
      </c>
      <c r="E4" s="117">
        <v>7542</v>
      </c>
      <c r="F4" s="117">
        <v>7169</v>
      </c>
      <c r="G4" s="117">
        <v>6000</v>
      </c>
      <c r="H4" s="117">
        <v>4206</v>
      </c>
      <c r="I4" s="118">
        <v>3708</v>
      </c>
      <c r="J4" s="118">
        <v>3290</v>
      </c>
      <c r="K4" s="118">
        <v>3297</v>
      </c>
      <c r="L4" s="119">
        <v>4077</v>
      </c>
      <c r="M4" s="118">
        <v>4695</v>
      </c>
    </row>
    <row r="5" spans="2:13" ht="15" customHeight="1" x14ac:dyDescent="0.55000000000000004">
      <c r="B5" s="120"/>
      <c r="C5" s="121" t="s">
        <v>121</v>
      </c>
      <c r="D5" s="122">
        <v>2</v>
      </c>
      <c r="E5" s="122">
        <v>1.4</v>
      </c>
      <c r="F5" s="122">
        <v>1.3</v>
      </c>
      <c r="G5" s="122">
        <v>1.1000000000000001</v>
      </c>
      <c r="H5" s="122">
        <v>0.8</v>
      </c>
      <c r="I5" s="122">
        <v>0.7</v>
      </c>
      <c r="J5" s="122">
        <v>0.6</v>
      </c>
      <c r="K5" s="122">
        <v>0.6</v>
      </c>
      <c r="L5" s="122">
        <v>0.7</v>
      </c>
      <c r="M5" s="122">
        <v>0.8</v>
      </c>
    </row>
    <row r="6" spans="2:13" ht="15" customHeight="1" x14ac:dyDescent="0.55000000000000004">
      <c r="B6" s="327" t="s">
        <v>122</v>
      </c>
      <c r="C6" s="328"/>
      <c r="D6" s="117">
        <v>24217</v>
      </c>
      <c r="E6" s="117">
        <v>16461</v>
      </c>
      <c r="F6" s="117">
        <v>12740</v>
      </c>
      <c r="G6" s="117">
        <v>9129</v>
      </c>
      <c r="H6" s="117">
        <v>6933</v>
      </c>
      <c r="I6" s="118">
        <v>5207</v>
      </c>
      <c r="J6" s="118">
        <v>4210</v>
      </c>
      <c r="K6" s="118">
        <v>4518</v>
      </c>
      <c r="L6" s="123">
        <v>5757</v>
      </c>
      <c r="M6" s="118">
        <v>6609</v>
      </c>
    </row>
    <row r="7" spans="2:13" ht="15" customHeight="1" x14ac:dyDescent="0.55000000000000004">
      <c r="B7" s="120"/>
      <c r="C7" s="121" t="s">
        <v>123</v>
      </c>
      <c r="D7" s="122">
        <v>3.9</v>
      </c>
      <c r="E7" s="122">
        <v>2.8</v>
      </c>
      <c r="F7" s="122">
        <v>2.2999999999999998</v>
      </c>
      <c r="G7" s="122">
        <v>1.7</v>
      </c>
      <c r="H7" s="122">
        <v>1.4</v>
      </c>
      <c r="I7" s="122">
        <v>1.1000000000000001</v>
      </c>
      <c r="J7" s="122">
        <v>0.9</v>
      </c>
      <c r="K7" s="122">
        <v>1</v>
      </c>
      <c r="L7" s="122">
        <v>1.3</v>
      </c>
      <c r="M7" s="122">
        <v>1.6</v>
      </c>
    </row>
    <row r="8" spans="2:13" ht="15" customHeight="1" x14ac:dyDescent="0.55000000000000004">
      <c r="B8" s="325" t="s">
        <v>124</v>
      </c>
      <c r="C8" s="325"/>
      <c r="D8" s="325"/>
      <c r="E8" s="325"/>
      <c r="F8" s="325"/>
      <c r="G8" s="325"/>
      <c r="H8" s="325"/>
      <c r="I8" s="325"/>
      <c r="J8" s="325"/>
      <c r="K8" s="325"/>
      <c r="L8" s="325"/>
      <c r="M8" s="325"/>
    </row>
    <row r="9" spans="2:13" ht="15" customHeight="1" x14ac:dyDescent="0.55000000000000004">
      <c r="B9" s="326"/>
      <c r="C9" s="326"/>
      <c r="D9" s="326"/>
      <c r="E9" s="326"/>
      <c r="F9" s="326"/>
      <c r="G9" s="326"/>
      <c r="H9" s="326"/>
      <c r="I9" s="326"/>
      <c r="J9" s="326"/>
      <c r="K9" s="326"/>
      <c r="L9" s="326"/>
      <c r="M9" s="326"/>
    </row>
    <row r="10" spans="2:13" ht="15" customHeight="1" x14ac:dyDescent="0.55000000000000004">
      <c r="B10" s="326"/>
      <c r="C10" s="326"/>
      <c r="D10" s="326"/>
      <c r="E10" s="326"/>
      <c r="F10" s="326"/>
      <c r="G10" s="326"/>
      <c r="H10" s="326"/>
      <c r="I10" s="326"/>
      <c r="J10" s="326"/>
      <c r="K10" s="326"/>
      <c r="L10" s="326"/>
      <c r="M10" s="326"/>
    </row>
    <row r="11" spans="2:13" ht="15" customHeight="1" x14ac:dyDescent="0.55000000000000004">
      <c r="B11" s="124"/>
      <c r="C11" s="124"/>
      <c r="D11" s="125"/>
      <c r="E11" s="125"/>
      <c r="F11" s="125"/>
      <c r="G11" s="125"/>
      <c r="H11" s="125"/>
      <c r="I11" s="125"/>
      <c r="J11" s="125"/>
      <c r="K11" s="125"/>
      <c r="L11" s="126"/>
      <c r="M11" s="125"/>
    </row>
    <row r="12" spans="2:13" ht="15" customHeight="1" x14ac:dyDescent="0.55000000000000004">
      <c r="B12" s="124"/>
      <c r="C12" s="124"/>
      <c r="D12" s="125"/>
      <c r="E12" s="125"/>
      <c r="F12" s="125"/>
      <c r="G12" s="125"/>
      <c r="H12" s="125"/>
      <c r="I12" s="125"/>
      <c r="J12" s="125"/>
      <c r="K12" s="125"/>
      <c r="L12" s="126"/>
      <c r="M12" s="125"/>
    </row>
    <row r="13" spans="2:13" ht="15" customHeight="1" x14ac:dyDescent="0.55000000000000004">
      <c r="B13" s="124"/>
      <c r="C13" s="124"/>
      <c r="D13" s="125"/>
      <c r="E13" s="125"/>
      <c r="F13" s="125"/>
      <c r="G13" s="125"/>
      <c r="H13" s="125"/>
      <c r="I13" s="125"/>
      <c r="J13" s="125"/>
      <c r="K13" s="125"/>
      <c r="L13" s="126"/>
      <c r="M13" s="125"/>
    </row>
  </sheetData>
  <mergeCells count="13">
    <mergeCell ref="B8:M10"/>
    <mergeCell ref="J2:J3"/>
    <mergeCell ref="K2:K3"/>
    <mergeCell ref="L2:L3"/>
    <mergeCell ref="M2:M3"/>
    <mergeCell ref="B4:C4"/>
    <mergeCell ref="B6:C6"/>
    <mergeCell ref="D2:D3"/>
    <mergeCell ref="E2:E3"/>
    <mergeCell ref="F2:F3"/>
    <mergeCell ref="G2:G3"/>
    <mergeCell ref="H2:H3"/>
    <mergeCell ref="I2:I3"/>
  </mergeCells>
  <phoneticPr fontId="2"/>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67E4-1F3F-4197-9D4F-C4616D9F9B7F}">
  <dimension ref="B1:M10"/>
  <sheetViews>
    <sheetView workbookViewId="0"/>
  </sheetViews>
  <sheetFormatPr defaultRowHeight="18" x14ac:dyDescent="0.55000000000000004"/>
  <cols>
    <col min="1" max="1" width="1.75" customWidth="1"/>
    <col min="3" max="3" width="12.25" customWidth="1"/>
    <col min="4" max="13" width="7.75" customWidth="1"/>
  </cols>
  <sheetData>
    <row r="1" spans="2:13" ht="16.5" customHeight="1" x14ac:dyDescent="0.55000000000000004">
      <c r="B1" t="s">
        <v>125</v>
      </c>
    </row>
    <row r="2" spans="2:13" ht="16.5" customHeight="1" x14ac:dyDescent="0.55000000000000004">
      <c r="B2" s="1"/>
      <c r="C2" s="2" t="s">
        <v>6</v>
      </c>
      <c r="D2" s="284" t="s">
        <v>7</v>
      </c>
      <c r="E2" s="284" t="s">
        <v>8</v>
      </c>
      <c r="F2" s="284" t="s">
        <v>9</v>
      </c>
      <c r="G2" s="284" t="s">
        <v>10</v>
      </c>
      <c r="H2" s="284" t="s">
        <v>11</v>
      </c>
      <c r="I2" s="284" t="s">
        <v>12</v>
      </c>
      <c r="J2" s="284" t="s">
        <v>13</v>
      </c>
      <c r="K2" s="284" t="s">
        <v>14</v>
      </c>
      <c r="L2" s="284" t="s">
        <v>15</v>
      </c>
      <c r="M2" s="284" t="s">
        <v>16</v>
      </c>
    </row>
    <row r="3" spans="2:13" ht="16.5" customHeight="1" x14ac:dyDescent="0.55000000000000004">
      <c r="B3" s="3" t="s">
        <v>17</v>
      </c>
      <c r="C3" s="4"/>
      <c r="D3" s="285"/>
      <c r="E3" s="285"/>
      <c r="F3" s="285"/>
      <c r="G3" s="285"/>
      <c r="H3" s="285"/>
      <c r="I3" s="285"/>
      <c r="J3" s="285"/>
      <c r="K3" s="285"/>
      <c r="L3" s="285"/>
      <c r="M3" s="285"/>
    </row>
    <row r="4" spans="2:13" ht="16.5" customHeight="1" x14ac:dyDescent="0.55000000000000004">
      <c r="B4" s="329" t="s">
        <v>114</v>
      </c>
      <c r="C4" s="127" t="s">
        <v>18</v>
      </c>
      <c r="D4" s="74">
        <v>9418</v>
      </c>
      <c r="E4" s="74">
        <v>6737</v>
      </c>
      <c r="F4" s="74">
        <v>5604</v>
      </c>
      <c r="G4" s="74">
        <v>4175</v>
      </c>
      <c r="H4" s="74">
        <v>3261</v>
      </c>
      <c r="I4" s="74">
        <v>2455</v>
      </c>
      <c r="J4" s="74">
        <v>2085</v>
      </c>
      <c r="K4" s="74">
        <v>2635</v>
      </c>
      <c r="L4" s="74">
        <v>3586</v>
      </c>
      <c r="M4" s="74">
        <v>4377</v>
      </c>
    </row>
    <row r="5" spans="2:13" ht="16.5" customHeight="1" x14ac:dyDescent="0.55000000000000004">
      <c r="B5" s="329"/>
      <c r="C5" s="127" t="s">
        <v>126</v>
      </c>
      <c r="D5" s="74">
        <v>5403</v>
      </c>
      <c r="E5" s="74">
        <v>4144</v>
      </c>
      <c r="F5" s="74">
        <v>3180</v>
      </c>
      <c r="G5" s="74">
        <v>2478</v>
      </c>
      <c r="H5" s="74">
        <v>1882</v>
      </c>
      <c r="I5" s="74">
        <v>1649</v>
      </c>
      <c r="J5" s="74">
        <v>1241</v>
      </c>
      <c r="K5" s="74">
        <v>1341</v>
      </c>
      <c r="L5" s="74">
        <v>1904</v>
      </c>
      <c r="M5" s="74">
        <v>2240</v>
      </c>
    </row>
    <row r="6" spans="2:13" ht="16.5" customHeight="1" x14ac:dyDescent="0.55000000000000004">
      <c r="B6" s="329"/>
      <c r="C6" s="127" t="s">
        <v>127</v>
      </c>
      <c r="D6" s="128">
        <v>57.4</v>
      </c>
      <c r="E6" s="128">
        <v>61.5</v>
      </c>
      <c r="F6" s="128">
        <v>56.7</v>
      </c>
      <c r="G6" s="128">
        <v>59.4</v>
      </c>
      <c r="H6" s="128">
        <v>57.7</v>
      </c>
      <c r="I6" s="128">
        <v>67.2</v>
      </c>
      <c r="J6" s="128">
        <v>59.5</v>
      </c>
      <c r="K6" s="128">
        <v>50.9</v>
      </c>
      <c r="L6" s="128">
        <v>53.1</v>
      </c>
      <c r="M6" s="128">
        <v>51.2</v>
      </c>
    </row>
    <row r="7" spans="2:13" ht="16.5" customHeight="1" x14ac:dyDescent="0.55000000000000004">
      <c r="B7" s="329" t="s">
        <v>115</v>
      </c>
      <c r="C7" s="127" t="s">
        <v>128</v>
      </c>
      <c r="D7" s="74">
        <v>26068</v>
      </c>
      <c r="E7" s="74">
        <v>17567</v>
      </c>
      <c r="F7" s="74">
        <v>14580</v>
      </c>
      <c r="G7" s="74">
        <v>11117</v>
      </c>
      <c r="H7" s="74">
        <v>7994</v>
      </c>
      <c r="I7" s="74">
        <v>6563</v>
      </c>
      <c r="J7" s="74">
        <v>5484</v>
      </c>
      <c r="K7" s="74">
        <v>5278</v>
      </c>
      <c r="L7" s="74">
        <v>6360</v>
      </c>
      <c r="M7" s="74">
        <v>7264</v>
      </c>
    </row>
    <row r="8" spans="2:13" ht="16.5" customHeight="1" x14ac:dyDescent="0.55000000000000004">
      <c r="B8" s="329"/>
      <c r="C8" s="127" t="s">
        <v>129</v>
      </c>
      <c r="D8" s="74">
        <v>9642</v>
      </c>
      <c r="E8" s="74">
        <v>7120</v>
      </c>
      <c r="F8" s="74">
        <v>5314</v>
      </c>
      <c r="G8" s="74">
        <v>3695</v>
      </c>
      <c r="H8" s="74">
        <v>3198</v>
      </c>
      <c r="I8" s="74">
        <v>2209</v>
      </c>
      <c r="J8" s="74">
        <v>1713</v>
      </c>
      <c r="K8" s="74">
        <v>1687</v>
      </c>
      <c r="L8" s="74">
        <v>2000</v>
      </c>
      <c r="M8" s="74">
        <v>2496</v>
      </c>
    </row>
    <row r="9" spans="2:13" ht="16.5" customHeight="1" x14ac:dyDescent="0.55000000000000004">
      <c r="B9" s="329"/>
      <c r="C9" s="127" t="s">
        <v>127</v>
      </c>
      <c r="D9" s="128">
        <v>37</v>
      </c>
      <c r="E9" s="128">
        <v>40.5</v>
      </c>
      <c r="F9" s="128">
        <v>36.4</v>
      </c>
      <c r="G9" s="128">
        <v>33.200000000000003</v>
      </c>
      <c r="H9" s="128">
        <v>40</v>
      </c>
      <c r="I9" s="128">
        <v>33.700000000000003</v>
      </c>
      <c r="J9" s="128">
        <v>31.2</v>
      </c>
      <c r="K9" s="128">
        <v>32</v>
      </c>
      <c r="L9" s="128">
        <v>31.4</v>
      </c>
      <c r="M9" s="128">
        <v>34.4</v>
      </c>
    </row>
    <row r="10" spans="2:13" ht="15.9" customHeight="1" x14ac:dyDescent="0.55000000000000004">
      <c r="B10" s="8"/>
      <c r="C10" s="8"/>
      <c r="F10" s="8"/>
      <c r="G10" s="8"/>
      <c r="H10" s="8"/>
      <c r="I10" s="8"/>
      <c r="M10" s="8"/>
    </row>
  </sheetData>
  <mergeCells count="12">
    <mergeCell ref="B7:B9"/>
    <mergeCell ref="D2:D3"/>
    <mergeCell ref="E2:E3"/>
    <mergeCell ref="F2:F3"/>
    <mergeCell ref="G2:G3"/>
    <mergeCell ref="J2:J3"/>
    <mergeCell ref="K2:K3"/>
    <mergeCell ref="L2:L3"/>
    <mergeCell ref="M2:M3"/>
    <mergeCell ref="B4:B6"/>
    <mergeCell ref="H2:H3"/>
    <mergeCell ref="I2:I3"/>
  </mergeCells>
  <phoneticPr fontId="2"/>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0A28-0116-4DAE-8D8A-44F83D843A7A}">
  <dimension ref="B1:P42"/>
  <sheetViews>
    <sheetView topLeftCell="A31" workbookViewId="0">
      <selection activeCell="A45" sqref="A45:XFD56"/>
    </sheetView>
  </sheetViews>
  <sheetFormatPr defaultRowHeight="18" x14ac:dyDescent="0.55000000000000004"/>
  <cols>
    <col min="1" max="1" width="2.4140625" customWidth="1"/>
    <col min="2" max="5" width="1.75" customWidth="1"/>
    <col min="6" max="6" width="15.58203125" customWidth="1"/>
    <col min="7" max="10" width="7.5" bestFit="1" customWidth="1"/>
    <col min="11" max="15" width="6.4140625" customWidth="1"/>
    <col min="16" max="16" width="7.58203125" bestFit="1" customWidth="1"/>
  </cols>
  <sheetData>
    <row r="1" spans="2:16" ht="14.25" customHeight="1" x14ac:dyDescent="0.55000000000000004">
      <c r="B1" t="s">
        <v>130</v>
      </c>
    </row>
    <row r="2" spans="2:16" ht="14.25" customHeight="1" x14ac:dyDescent="0.55000000000000004">
      <c r="B2" s="1"/>
      <c r="C2" s="9"/>
      <c r="D2" s="9"/>
      <c r="E2" s="9"/>
      <c r="F2" s="2" t="s">
        <v>6</v>
      </c>
      <c r="G2" s="284" t="s">
        <v>7</v>
      </c>
      <c r="H2" s="284" t="s">
        <v>8</v>
      </c>
      <c r="I2" s="284" t="s">
        <v>9</v>
      </c>
      <c r="J2" s="284" t="s">
        <v>10</v>
      </c>
      <c r="K2" s="284" t="s">
        <v>11</v>
      </c>
      <c r="L2" s="284" t="s">
        <v>12</v>
      </c>
      <c r="M2" s="284" t="s">
        <v>13</v>
      </c>
      <c r="N2" s="284" t="s">
        <v>14</v>
      </c>
      <c r="O2" s="284" t="s">
        <v>15</v>
      </c>
      <c r="P2" s="284" t="s">
        <v>16</v>
      </c>
    </row>
    <row r="3" spans="2:16" ht="14.25" customHeight="1" x14ac:dyDescent="0.55000000000000004">
      <c r="B3" s="3" t="s">
        <v>17</v>
      </c>
      <c r="C3" s="10"/>
      <c r="D3" s="10"/>
      <c r="E3" s="10"/>
      <c r="F3" s="11"/>
      <c r="G3" s="285"/>
      <c r="H3" s="285"/>
      <c r="I3" s="285"/>
      <c r="J3" s="285"/>
      <c r="K3" s="285"/>
      <c r="L3" s="285"/>
      <c r="M3" s="285"/>
      <c r="N3" s="285"/>
      <c r="O3" s="285"/>
      <c r="P3" s="285"/>
    </row>
    <row r="4" spans="2:16" ht="14.25" customHeight="1" x14ac:dyDescent="0.55000000000000004">
      <c r="B4" s="1" t="s">
        <v>45</v>
      </c>
      <c r="C4" s="9"/>
      <c r="D4" s="9"/>
      <c r="E4" s="9"/>
      <c r="F4" s="9"/>
      <c r="G4" s="74">
        <v>2743</v>
      </c>
      <c r="H4" s="74">
        <v>2246</v>
      </c>
      <c r="I4" s="74">
        <v>1531</v>
      </c>
      <c r="J4" s="74">
        <v>1203</v>
      </c>
      <c r="K4" s="74">
        <v>841</v>
      </c>
      <c r="L4" s="74">
        <v>888</v>
      </c>
      <c r="M4" s="74">
        <v>727</v>
      </c>
      <c r="N4" s="74">
        <v>720</v>
      </c>
      <c r="O4" s="74">
        <v>971</v>
      </c>
      <c r="P4" s="74">
        <v>1269</v>
      </c>
    </row>
    <row r="5" spans="2:16" ht="14.25" customHeight="1" x14ac:dyDescent="0.55000000000000004">
      <c r="B5" s="13"/>
      <c r="C5" s="1" t="s">
        <v>114</v>
      </c>
      <c r="D5" s="9"/>
      <c r="E5" s="9"/>
      <c r="F5" s="9"/>
      <c r="G5" s="74">
        <v>1452</v>
      </c>
      <c r="H5" s="74">
        <v>1221</v>
      </c>
      <c r="I5" s="74">
        <v>885</v>
      </c>
      <c r="J5" s="74">
        <v>709</v>
      </c>
      <c r="K5" s="74">
        <v>486</v>
      </c>
      <c r="L5" s="74">
        <v>594</v>
      </c>
      <c r="M5" s="74">
        <v>441</v>
      </c>
      <c r="N5" s="74">
        <v>448</v>
      </c>
      <c r="O5" s="74">
        <v>648</v>
      </c>
      <c r="P5" s="74">
        <v>856</v>
      </c>
    </row>
    <row r="6" spans="2:16" ht="14.25" customHeight="1" x14ac:dyDescent="0.55000000000000004">
      <c r="B6" s="13"/>
      <c r="C6" s="13"/>
      <c r="D6" s="1" t="s">
        <v>46</v>
      </c>
      <c r="E6" s="9"/>
      <c r="F6" s="9"/>
      <c r="G6" s="53">
        <v>1373</v>
      </c>
      <c r="H6" s="53">
        <v>1144</v>
      </c>
      <c r="I6" s="53">
        <v>812</v>
      </c>
      <c r="J6" s="53">
        <v>648</v>
      </c>
      <c r="K6" s="53">
        <v>445</v>
      </c>
      <c r="L6" s="53">
        <v>540</v>
      </c>
      <c r="M6" s="53">
        <v>397</v>
      </c>
      <c r="N6" s="53">
        <v>408</v>
      </c>
      <c r="O6" s="53">
        <v>585</v>
      </c>
      <c r="P6" s="53">
        <v>808</v>
      </c>
    </row>
    <row r="7" spans="2:16" ht="14.25" customHeight="1" x14ac:dyDescent="0.55000000000000004">
      <c r="B7" s="13"/>
      <c r="C7" s="13"/>
      <c r="D7" s="13"/>
      <c r="E7" s="8"/>
      <c r="F7" s="129" t="s">
        <v>39</v>
      </c>
      <c r="G7" s="130">
        <v>19</v>
      </c>
      <c r="H7" s="130">
        <v>15.9</v>
      </c>
      <c r="I7" s="130">
        <v>11.4</v>
      </c>
      <c r="J7" s="130">
        <v>9.1999999999999993</v>
      </c>
      <c r="K7" s="130">
        <v>6.4</v>
      </c>
      <c r="L7" s="130">
        <v>8</v>
      </c>
      <c r="M7" s="130">
        <v>6</v>
      </c>
      <c r="N7" s="130">
        <v>6.2</v>
      </c>
      <c r="O7" s="130">
        <v>8.9</v>
      </c>
      <c r="P7" s="130">
        <v>12.4</v>
      </c>
    </row>
    <row r="8" spans="2:16" ht="14.25" customHeight="1" x14ac:dyDescent="0.55000000000000004">
      <c r="B8" s="13"/>
      <c r="C8" s="13"/>
      <c r="D8" s="13"/>
      <c r="E8" s="1" t="s">
        <v>131</v>
      </c>
      <c r="F8" s="9"/>
      <c r="G8" s="53">
        <v>302</v>
      </c>
      <c r="H8" s="53">
        <v>257</v>
      </c>
      <c r="I8" s="53">
        <v>157</v>
      </c>
      <c r="J8" s="53">
        <v>97</v>
      </c>
      <c r="K8" s="53">
        <v>56</v>
      </c>
      <c r="L8" s="53">
        <v>83</v>
      </c>
      <c r="M8" s="53">
        <v>76</v>
      </c>
      <c r="N8" s="53">
        <v>79</v>
      </c>
      <c r="O8" s="53">
        <v>129</v>
      </c>
      <c r="P8" s="53">
        <v>161</v>
      </c>
    </row>
    <row r="9" spans="2:16" ht="14.25" customHeight="1" x14ac:dyDescent="0.55000000000000004">
      <c r="B9" s="13"/>
      <c r="C9" s="13"/>
      <c r="D9" s="13"/>
      <c r="E9" s="3"/>
      <c r="F9" s="129" t="s">
        <v>39</v>
      </c>
      <c r="G9" s="130">
        <v>25.7</v>
      </c>
      <c r="H9" s="130">
        <v>22.2</v>
      </c>
      <c r="I9" s="130">
        <v>13.9</v>
      </c>
      <c r="J9" s="130">
        <v>8.6999999999999993</v>
      </c>
      <c r="K9" s="130">
        <v>5.2</v>
      </c>
      <c r="L9" s="130">
        <v>7.7</v>
      </c>
      <c r="M9" s="130">
        <v>7</v>
      </c>
      <c r="N9" s="130">
        <v>7.3</v>
      </c>
      <c r="O9" s="130">
        <v>12.1</v>
      </c>
      <c r="P9" s="130">
        <v>15.1</v>
      </c>
    </row>
    <row r="10" spans="2:16" ht="14.25" customHeight="1" x14ac:dyDescent="0.55000000000000004">
      <c r="B10" s="13"/>
      <c r="C10" s="13"/>
      <c r="D10" s="13"/>
      <c r="E10" s="1" t="s">
        <v>132</v>
      </c>
      <c r="F10" s="9"/>
      <c r="G10" s="53">
        <v>402</v>
      </c>
      <c r="H10" s="53">
        <v>354</v>
      </c>
      <c r="I10" s="53">
        <v>268</v>
      </c>
      <c r="J10" s="53">
        <v>233</v>
      </c>
      <c r="K10" s="53">
        <v>120</v>
      </c>
      <c r="L10" s="53">
        <v>175</v>
      </c>
      <c r="M10" s="53">
        <v>106</v>
      </c>
      <c r="N10" s="53">
        <v>118</v>
      </c>
      <c r="O10" s="53">
        <v>162</v>
      </c>
      <c r="P10" s="53">
        <v>243</v>
      </c>
    </row>
    <row r="11" spans="2:16" ht="14.25" customHeight="1" x14ac:dyDescent="0.55000000000000004">
      <c r="B11" s="13"/>
      <c r="C11" s="13"/>
      <c r="D11" s="13"/>
      <c r="E11" s="3"/>
      <c r="F11" s="129" t="s">
        <v>39</v>
      </c>
      <c r="G11" s="130">
        <v>33.5</v>
      </c>
      <c r="H11" s="130">
        <v>30.1</v>
      </c>
      <c r="I11" s="130">
        <v>23.1</v>
      </c>
      <c r="J11" s="130">
        <v>20.7</v>
      </c>
      <c r="K11" s="130">
        <v>10.8</v>
      </c>
      <c r="L11" s="130">
        <v>16.2</v>
      </c>
      <c r="M11" s="130">
        <v>9.9</v>
      </c>
      <c r="N11" s="130">
        <v>10.9</v>
      </c>
      <c r="O11" s="130">
        <v>14.9</v>
      </c>
      <c r="P11" s="130">
        <v>22.7</v>
      </c>
    </row>
    <row r="12" spans="2:16" ht="14.25" customHeight="1" x14ac:dyDescent="0.55000000000000004">
      <c r="B12" s="13"/>
      <c r="C12" s="13"/>
      <c r="D12" s="13"/>
      <c r="E12" s="1" t="s">
        <v>133</v>
      </c>
      <c r="F12" s="9"/>
      <c r="G12" s="53">
        <v>399</v>
      </c>
      <c r="H12" s="53">
        <v>315</v>
      </c>
      <c r="I12" s="53">
        <v>209</v>
      </c>
      <c r="J12" s="53">
        <v>195</v>
      </c>
      <c r="K12" s="53">
        <v>155</v>
      </c>
      <c r="L12" s="53">
        <v>155</v>
      </c>
      <c r="M12" s="53">
        <v>108</v>
      </c>
      <c r="N12" s="53">
        <v>104</v>
      </c>
      <c r="O12" s="53">
        <v>176</v>
      </c>
      <c r="P12" s="53">
        <v>230</v>
      </c>
    </row>
    <row r="13" spans="2:16" ht="14.25" customHeight="1" x14ac:dyDescent="0.55000000000000004">
      <c r="B13" s="13"/>
      <c r="C13" s="13"/>
      <c r="D13" s="13"/>
      <c r="E13" s="3"/>
      <c r="F13" s="129" t="s">
        <v>39</v>
      </c>
      <c r="G13" s="130">
        <v>33.200000000000003</v>
      </c>
      <c r="H13" s="130">
        <v>26.3</v>
      </c>
      <c r="I13" s="130">
        <v>17.7</v>
      </c>
      <c r="J13" s="130">
        <v>16.7</v>
      </c>
      <c r="K13" s="130">
        <v>13.7</v>
      </c>
      <c r="L13" s="130">
        <v>13.8</v>
      </c>
      <c r="M13" s="130">
        <v>10</v>
      </c>
      <c r="N13" s="130">
        <v>9.6999999999999993</v>
      </c>
      <c r="O13" s="130">
        <v>16.2</v>
      </c>
      <c r="P13" s="130">
        <v>21.1</v>
      </c>
    </row>
    <row r="14" spans="2:16" ht="14.25" customHeight="1" x14ac:dyDescent="0.55000000000000004">
      <c r="B14" s="13"/>
      <c r="C14" s="13"/>
      <c r="D14" s="13"/>
      <c r="E14" s="1" t="s">
        <v>134</v>
      </c>
      <c r="F14" s="9"/>
      <c r="G14" s="53">
        <v>182</v>
      </c>
      <c r="H14" s="53">
        <v>130</v>
      </c>
      <c r="I14" s="53">
        <v>130</v>
      </c>
      <c r="J14" s="53">
        <v>77</v>
      </c>
      <c r="K14" s="53">
        <v>68</v>
      </c>
      <c r="L14" s="53">
        <v>83</v>
      </c>
      <c r="M14" s="53">
        <v>71</v>
      </c>
      <c r="N14" s="53">
        <v>77</v>
      </c>
      <c r="O14" s="53">
        <v>81</v>
      </c>
      <c r="P14" s="53">
        <v>122</v>
      </c>
    </row>
    <row r="15" spans="2:16" ht="14.25" customHeight="1" x14ac:dyDescent="0.55000000000000004">
      <c r="B15" s="13"/>
      <c r="C15" s="13"/>
      <c r="D15" s="13"/>
      <c r="E15" s="3"/>
      <c r="F15" s="129" t="s">
        <v>39</v>
      </c>
      <c r="G15" s="130">
        <v>14.9</v>
      </c>
      <c r="H15" s="130">
        <v>10.8</v>
      </c>
      <c r="I15" s="130">
        <v>10.9</v>
      </c>
      <c r="J15" s="130">
        <v>6.5</v>
      </c>
      <c r="K15" s="130">
        <v>5.8</v>
      </c>
      <c r="L15" s="130">
        <v>7.3</v>
      </c>
      <c r="M15" s="130">
        <v>6.3</v>
      </c>
      <c r="N15" s="130">
        <v>7.1</v>
      </c>
      <c r="O15" s="130">
        <v>7.5</v>
      </c>
      <c r="P15" s="130">
        <v>11.2</v>
      </c>
    </row>
    <row r="16" spans="2:16" ht="14.25" customHeight="1" x14ac:dyDescent="0.55000000000000004">
      <c r="B16" s="13"/>
      <c r="C16" s="13"/>
      <c r="D16" s="13"/>
      <c r="E16" s="1" t="s">
        <v>135</v>
      </c>
      <c r="F16" s="9"/>
      <c r="G16" s="53">
        <v>59</v>
      </c>
      <c r="H16" s="53">
        <v>65</v>
      </c>
      <c r="I16" s="53">
        <v>31</v>
      </c>
      <c r="J16" s="53">
        <v>35</v>
      </c>
      <c r="K16" s="53">
        <v>36</v>
      </c>
      <c r="L16" s="53">
        <v>30</v>
      </c>
      <c r="M16" s="53">
        <v>24</v>
      </c>
      <c r="N16" s="53">
        <v>22</v>
      </c>
      <c r="O16" s="53">
        <v>26</v>
      </c>
      <c r="P16" s="53">
        <v>38</v>
      </c>
    </row>
    <row r="17" spans="2:16" ht="14.25" customHeight="1" x14ac:dyDescent="0.55000000000000004">
      <c r="B17" s="13"/>
      <c r="C17" s="13"/>
      <c r="D17" s="13"/>
      <c r="E17" s="3"/>
      <c r="F17" s="129" t="s">
        <v>39</v>
      </c>
      <c r="G17" s="130">
        <v>4.8</v>
      </c>
      <c r="H17" s="130">
        <v>5.3</v>
      </c>
      <c r="I17" s="130">
        <v>2.6</v>
      </c>
      <c r="J17" s="130">
        <v>2.9</v>
      </c>
      <c r="K17" s="130">
        <v>3</v>
      </c>
      <c r="L17" s="130">
        <v>2.6</v>
      </c>
      <c r="M17" s="130">
        <v>2.1</v>
      </c>
      <c r="N17" s="130">
        <v>2</v>
      </c>
      <c r="O17" s="130">
        <v>2.4</v>
      </c>
      <c r="P17" s="130">
        <v>3.5</v>
      </c>
    </row>
    <row r="18" spans="2:16" ht="14.25" customHeight="1" x14ac:dyDescent="0.55000000000000004">
      <c r="B18" s="13"/>
      <c r="C18" s="13"/>
      <c r="D18" s="13"/>
      <c r="E18" s="1" t="s">
        <v>136</v>
      </c>
      <c r="F18" s="9"/>
      <c r="G18" s="53">
        <v>29</v>
      </c>
      <c r="H18" s="53">
        <v>23</v>
      </c>
      <c r="I18" s="53">
        <v>17</v>
      </c>
      <c r="J18" s="53">
        <v>11</v>
      </c>
      <c r="K18" s="53">
        <v>10</v>
      </c>
      <c r="L18" s="53">
        <v>14</v>
      </c>
      <c r="M18" s="53">
        <v>12</v>
      </c>
      <c r="N18" s="53">
        <v>8</v>
      </c>
      <c r="O18" s="53">
        <v>11</v>
      </c>
      <c r="P18" s="53">
        <v>14</v>
      </c>
    </row>
    <row r="19" spans="2:16" ht="14.25" customHeight="1" x14ac:dyDescent="0.55000000000000004">
      <c r="B19" s="13"/>
      <c r="C19" s="13"/>
      <c r="D19" s="3"/>
      <c r="E19" s="3"/>
      <c r="F19" s="129" t="s">
        <v>39</v>
      </c>
      <c r="G19" s="130">
        <v>2.4</v>
      </c>
      <c r="H19" s="130">
        <v>1.9</v>
      </c>
      <c r="I19" s="130">
        <v>1.4</v>
      </c>
      <c r="J19" s="130">
        <v>0.9</v>
      </c>
      <c r="K19" s="130">
        <v>0.8</v>
      </c>
      <c r="L19" s="130">
        <v>1.2</v>
      </c>
      <c r="M19" s="130">
        <v>1</v>
      </c>
      <c r="N19" s="130">
        <v>0.7</v>
      </c>
      <c r="O19" s="130">
        <v>1</v>
      </c>
      <c r="P19" s="130">
        <v>1.2</v>
      </c>
    </row>
    <row r="20" spans="2:16" ht="14.25" customHeight="1" x14ac:dyDescent="0.55000000000000004">
      <c r="B20" s="13"/>
      <c r="C20" s="13"/>
      <c r="D20" s="1" t="s">
        <v>47</v>
      </c>
      <c r="E20" s="9"/>
      <c r="F20" s="9"/>
      <c r="G20" s="53">
        <v>47</v>
      </c>
      <c r="H20" s="53">
        <v>53</v>
      </c>
      <c r="I20" s="53">
        <v>37</v>
      </c>
      <c r="J20" s="53">
        <v>36</v>
      </c>
      <c r="K20" s="53">
        <v>21</v>
      </c>
      <c r="L20" s="53">
        <v>23</v>
      </c>
      <c r="M20" s="53">
        <v>21</v>
      </c>
      <c r="N20" s="53">
        <v>17</v>
      </c>
      <c r="O20" s="53">
        <v>35</v>
      </c>
      <c r="P20" s="53">
        <v>28</v>
      </c>
    </row>
    <row r="21" spans="2:16" ht="14.25" customHeight="1" x14ac:dyDescent="0.55000000000000004">
      <c r="B21" s="13"/>
      <c r="C21" s="13"/>
      <c r="D21" s="3"/>
      <c r="E21" s="10"/>
      <c r="F21" s="129" t="s">
        <v>39</v>
      </c>
      <c r="G21" s="130">
        <v>0.4</v>
      </c>
      <c r="H21" s="130">
        <v>0.4</v>
      </c>
      <c r="I21" s="130">
        <v>0.3</v>
      </c>
      <c r="J21" s="130">
        <v>0.3</v>
      </c>
      <c r="K21" s="130">
        <v>0.2</v>
      </c>
      <c r="L21" s="130">
        <v>0.2</v>
      </c>
      <c r="M21" s="130">
        <v>0.2</v>
      </c>
      <c r="N21" s="130">
        <v>0.1</v>
      </c>
      <c r="O21" s="130">
        <v>0.3</v>
      </c>
      <c r="P21" s="130">
        <v>0.2</v>
      </c>
    </row>
    <row r="22" spans="2:16" ht="14.25" customHeight="1" x14ac:dyDescent="0.55000000000000004">
      <c r="B22" s="13"/>
      <c r="C22" s="13"/>
      <c r="D22" s="1" t="s">
        <v>137</v>
      </c>
      <c r="E22" s="9"/>
      <c r="F22" s="9"/>
      <c r="G22" s="53">
        <v>32</v>
      </c>
      <c r="H22" s="53">
        <v>24</v>
      </c>
      <c r="I22" s="53">
        <v>36</v>
      </c>
      <c r="J22" s="53">
        <v>25</v>
      </c>
      <c r="K22" s="53">
        <v>20</v>
      </c>
      <c r="L22" s="53">
        <v>31</v>
      </c>
      <c r="M22" s="53">
        <v>23</v>
      </c>
      <c r="N22" s="53">
        <v>23</v>
      </c>
      <c r="O22" s="53">
        <v>28</v>
      </c>
      <c r="P22" s="53">
        <v>20</v>
      </c>
    </row>
    <row r="23" spans="2:16" ht="14.25" customHeight="1" x14ac:dyDescent="0.55000000000000004">
      <c r="B23" s="13"/>
      <c r="C23" s="3"/>
      <c r="D23" s="3"/>
      <c r="E23" s="10"/>
      <c r="F23" s="129" t="s">
        <v>39</v>
      </c>
      <c r="G23" s="130">
        <v>0</v>
      </c>
      <c r="H23" s="130">
        <v>0</v>
      </c>
      <c r="I23" s="130">
        <v>0</v>
      </c>
      <c r="J23" s="130">
        <v>0</v>
      </c>
      <c r="K23" s="130">
        <v>0</v>
      </c>
      <c r="L23" s="130">
        <v>0</v>
      </c>
      <c r="M23" s="130">
        <v>0</v>
      </c>
      <c r="N23" s="130">
        <v>0</v>
      </c>
      <c r="O23" s="130">
        <v>0</v>
      </c>
      <c r="P23" s="130">
        <v>0</v>
      </c>
    </row>
    <row r="24" spans="2:16" ht="14.25" customHeight="1" x14ac:dyDescent="0.55000000000000004">
      <c r="B24" s="13"/>
      <c r="C24" s="1" t="s">
        <v>115</v>
      </c>
      <c r="D24" s="9"/>
      <c r="E24" s="9"/>
      <c r="F24" s="9"/>
      <c r="G24" s="74">
        <v>1291</v>
      </c>
      <c r="H24" s="74">
        <v>1025</v>
      </c>
      <c r="I24" s="74">
        <v>646</v>
      </c>
      <c r="J24" s="74">
        <v>494</v>
      </c>
      <c r="K24" s="74">
        <v>355</v>
      </c>
      <c r="L24" s="74">
        <v>294</v>
      </c>
      <c r="M24" s="74">
        <v>286</v>
      </c>
      <c r="N24" s="74">
        <v>272</v>
      </c>
      <c r="O24" s="74">
        <v>323</v>
      </c>
      <c r="P24" s="74">
        <v>413</v>
      </c>
    </row>
    <row r="25" spans="2:16" ht="14.25" customHeight="1" x14ac:dyDescent="0.55000000000000004">
      <c r="B25" s="13"/>
      <c r="C25" s="13"/>
      <c r="D25" s="1" t="s">
        <v>46</v>
      </c>
      <c r="E25" s="9"/>
      <c r="F25" s="9"/>
      <c r="G25" s="53">
        <v>1203</v>
      </c>
      <c r="H25" s="53">
        <v>916</v>
      </c>
      <c r="I25" s="53">
        <v>573</v>
      </c>
      <c r="J25" s="53">
        <v>420</v>
      </c>
      <c r="K25" s="53">
        <v>287</v>
      </c>
      <c r="L25" s="53">
        <v>242</v>
      </c>
      <c r="M25" s="53">
        <v>234</v>
      </c>
      <c r="N25" s="53">
        <v>220</v>
      </c>
      <c r="O25" s="53">
        <v>271</v>
      </c>
      <c r="P25" s="53">
        <v>362</v>
      </c>
    </row>
    <row r="26" spans="2:16" ht="14.25" customHeight="1" x14ac:dyDescent="0.55000000000000004">
      <c r="B26" s="13"/>
      <c r="C26" s="13"/>
      <c r="D26" s="13"/>
      <c r="E26" s="8"/>
      <c r="F26" s="129" t="s">
        <v>39</v>
      </c>
      <c r="G26" s="130">
        <v>16.600000000000001</v>
      </c>
      <c r="H26" s="130">
        <v>12.7</v>
      </c>
      <c r="I26" s="130">
        <v>8.1</v>
      </c>
      <c r="J26" s="130">
        <v>6</v>
      </c>
      <c r="K26" s="130">
        <v>4.2</v>
      </c>
      <c r="L26" s="130">
        <v>3.6</v>
      </c>
      <c r="M26" s="130">
        <v>3.5</v>
      </c>
      <c r="N26" s="130">
        <v>3.3</v>
      </c>
      <c r="O26" s="130">
        <v>4.0999999999999996</v>
      </c>
      <c r="P26" s="130">
        <v>5.5</v>
      </c>
    </row>
    <row r="27" spans="2:16" ht="14.25" customHeight="1" x14ac:dyDescent="0.55000000000000004">
      <c r="B27" s="13"/>
      <c r="C27" s="13"/>
      <c r="D27" s="13"/>
      <c r="E27" s="1" t="s">
        <v>131</v>
      </c>
      <c r="F27" s="9"/>
      <c r="G27" s="53">
        <v>287</v>
      </c>
      <c r="H27" s="53">
        <v>204</v>
      </c>
      <c r="I27" s="53">
        <v>102</v>
      </c>
      <c r="J27" s="53">
        <v>67</v>
      </c>
      <c r="K27" s="53">
        <v>41</v>
      </c>
      <c r="L27" s="53">
        <v>33</v>
      </c>
      <c r="M27" s="53">
        <v>30</v>
      </c>
      <c r="N27" s="53">
        <v>43</v>
      </c>
      <c r="O27" s="53">
        <v>39</v>
      </c>
      <c r="P27" s="53">
        <v>64</v>
      </c>
    </row>
    <row r="28" spans="2:16" ht="14.25" customHeight="1" x14ac:dyDescent="0.55000000000000004">
      <c r="B28" s="13"/>
      <c r="C28" s="13"/>
      <c r="D28" s="13"/>
      <c r="E28" s="3"/>
      <c r="F28" s="129" t="s">
        <v>39</v>
      </c>
      <c r="G28" s="130">
        <v>24.5</v>
      </c>
      <c r="H28" s="130">
        <v>17.600000000000001</v>
      </c>
      <c r="I28" s="130">
        <v>9.1</v>
      </c>
      <c r="J28" s="130">
        <v>6</v>
      </c>
      <c r="K28" s="130">
        <v>3.8</v>
      </c>
      <c r="L28" s="130">
        <v>3.1</v>
      </c>
      <c r="M28" s="130">
        <v>2.8</v>
      </c>
      <c r="N28" s="130">
        <v>3.9</v>
      </c>
      <c r="O28" s="130">
        <v>3.6</v>
      </c>
      <c r="P28" s="130">
        <v>6</v>
      </c>
    </row>
    <row r="29" spans="2:16" ht="14.25" customHeight="1" x14ac:dyDescent="0.55000000000000004">
      <c r="B29" s="13"/>
      <c r="C29" s="13"/>
      <c r="D29" s="13"/>
      <c r="E29" s="1" t="s">
        <v>132</v>
      </c>
      <c r="F29" s="9"/>
      <c r="G29" s="53">
        <v>381</v>
      </c>
      <c r="H29" s="53">
        <v>284</v>
      </c>
      <c r="I29" s="53">
        <v>157</v>
      </c>
      <c r="J29" s="53">
        <v>132</v>
      </c>
      <c r="K29" s="53">
        <v>63</v>
      </c>
      <c r="L29" s="53">
        <v>61</v>
      </c>
      <c r="M29" s="53">
        <v>73</v>
      </c>
      <c r="N29" s="53">
        <v>66</v>
      </c>
      <c r="O29" s="53">
        <v>72</v>
      </c>
      <c r="P29" s="53">
        <v>113</v>
      </c>
    </row>
    <row r="30" spans="2:16" ht="14.25" customHeight="1" x14ac:dyDescent="0.55000000000000004">
      <c r="B30" s="13"/>
      <c r="C30" s="13"/>
      <c r="D30" s="13"/>
      <c r="E30" s="3"/>
      <c r="F30" s="129" t="s">
        <v>39</v>
      </c>
      <c r="G30" s="130">
        <v>31.7</v>
      </c>
      <c r="H30" s="130">
        <v>24.1</v>
      </c>
      <c r="I30" s="130">
        <v>13.5</v>
      </c>
      <c r="J30" s="130">
        <v>11.7</v>
      </c>
      <c r="K30" s="130">
        <v>5.6</v>
      </c>
      <c r="L30" s="130">
        <v>5.7</v>
      </c>
      <c r="M30" s="130">
        <v>6.8</v>
      </c>
      <c r="N30" s="130">
        <v>6.1</v>
      </c>
      <c r="O30" s="130">
        <v>6.6</v>
      </c>
      <c r="P30" s="130">
        <v>10.6</v>
      </c>
    </row>
    <row r="31" spans="2:16" ht="14.25" customHeight="1" x14ac:dyDescent="0.55000000000000004">
      <c r="B31" s="13"/>
      <c r="C31" s="13"/>
      <c r="D31" s="13"/>
      <c r="E31" s="1" t="s">
        <v>133</v>
      </c>
      <c r="F31" s="9"/>
      <c r="G31" s="53">
        <v>302</v>
      </c>
      <c r="H31" s="53">
        <v>229</v>
      </c>
      <c r="I31" s="53">
        <v>177</v>
      </c>
      <c r="J31" s="53">
        <v>118</v>
      </c>
      <c r="K31" s="53">
        <v>102</v>
      </c>
      <c r="L31" s="53">
        <v>65</v>
      </c>
      <c r="M31" s="53">
        <v>72</v>
      </c>
      <c r="N31" s="53">
        <v>51</v>
      </c>
      <c r="O31" s="53">
        <v>77</v>
      </c>
      <c r="P31" s="53">
        <v>109</v>
      </c>
    </row>
    <row r="32" spans="2:16" ht="14.25" customHeight="1" x14ac:dyDescent="0.55000000000000004">
      <c r="B32" s="13"/>
      <c r="C32" s="13"/>
      <c r="D32" s="13"/>
      <c r="E32" s="3"/>
      <c r="F32" s="129" t="s">
        <v>39</v>
      </c>
      <c r="G32" s="130">
        <v>25.1</v>
      </c>
      <c r="H32" s="130">
        <v>19.100000000000001</v>
      </c>
      <c r="I32" s="130">
        <v>15</v>
      </c>
      <c r="J32" s="130">
        <v>10.1</v>
      </c>
      <c r="K32" s="130">
        <v>9</v>
      </c>
      <c r="L32" s="130">
        <v>5.8</v>
      </c>
      <c r="M32" s="130">
        <v>6.7</v>
      </c>
      <c r="N32" s="130">
        <v>4.7</v>
      </c>
      <c r="O32" s="130">
        <v>7.1</v>
      </c>
      <c r="P32" s="130">
        <v>10</v>
      </c>
    </row>
    <row r="33" spans="2:16" ht="14.25" customHeight="1" x14ac:dyDescent="0.55000000000000004">
      <c r="B33" s="13"/>
      <c r="C33" s="13"/>
      <c r="D33" s="13"/>
      <c r="E33" s="1" t="s">
        <v>134</v>
      </c>
      <c r="F33" s="9"/>
      <c r="G33" s="53">
        <v>141</v>
      </c>
      <c r="H33" s="53">
        <v>124</v>
      </c>
      <c r="I33" s="53">
        <v>82</v>
      </c>
      <c r="J33" s="53">
        <v>57</v>
      </c>
      <c r="K33" s="53">
        <v>55</v>
      </c>
      <c r="L33" s="53">
        <v>47</v>
      </c>
      <c r="M33" s="53">
        <v>37</v>
      </c>
      <c r="N33" s="53">
        <v>27</v>
      </c>
      <c r="O33" s="53">
        <v>46</v>
      </c>
      <c r="P33" s="53">
        <v>39</v>
      </c>
    </row>
    <row r="34" spans="2:16" ht="14.25" customHeight="1" x14ac:dyDescent="0.55000000000000004">
      <c r="B34" s="13"/>
      <c r="C34" s="13"/>
      <c r="D34" s="13"/>
      <c r="E34" s="3"/>
      <c r="F34" s="129" t="s">
        <v>39</v>
      </c>
      <c r="G34" s="130">
        <v>11.6</v>
      </c>
      <c r="H34" s="130">
        <v>10.3</v>
      </c>
      <c r="I34" s="130">
        <v>6.9</v>
      </c>
      <c r="J34" s="130">
        <v>4.8</v>
      </c>
      <c r="K34" s="130">
        <v>4.7</v>
      </c>
      <c r="L34" s="130">
        <v>4.2</v>
      </c>
      <c r="M34" s="130">
        <v>3.3</v>
      </c>
      <c r="N34" s="130">
        <v>2.5</v>
      </c>
      <c r="O34" s="130">
        <v>4.3</v>
      </c>
      <c r="P34" s="130">
        <v>3.6</v>
      </c>
    </row>
    <row r="35" spans="2:16" ht="14.25" customHeight="1" x14ac:dyDescent="0.55000000000000004">
      <c r="B35" s="13"/>
      <c r="C35" s="13"/>
      <c r="D35" s="13"/>
      <c r="E35" s="1" t="s">
        <v>135</v>
      </c>
      <c r="F35" s="9"/>
      <c r="G35" s="53">
        <v>60</v>
      </c>
      <c r="H35" s="53">
        <v>50</v>
      </c>
      <c r="I35" s="53">
        <v>37</v>
      </c>
      <c r="J35" s="53">
        <v>31</v>
      </c>
      <c r="K35" s="53">
        <v>23</v>
      </c>
      <c r="L35" s="53">
        <v>21</v>
      </c>
      <c r="M35" s="53">
        <v>13</v>
      </c>
      <c r="N35" s="53">
        <v>20</v>
      </c>
      <c r="O35" s="53">
        <v>26</v>
      </c>
      <c r="P35" s="53">
        <v>31</v>
      </c>
    </row>
    <row r="36" spans="2:16" ht="14.25" customHeight="1" x14ac:dyDescent="0.55000000000000004">
      <c r="B36" s="13"/>
      <c r="C36" s="13"/>
      <c r="D36" s="13"/>
      <c r="E36" s="3"/>
      <c r="F36" s="129" t="s">
        <v>39</v>
      </c>
      <c r="G36" s="130">
        <v>4.9000000000000004</v>
      </c>
      <c r="H36" s="130">
        <v>4.0999999999999996</v>
      </c>
      <c r="I36" s="130">
        <v>3.1</v>
      </c>
      <c r="J36" s="130">
        <v>2.6</v>
      </c>
      <c r="K36" s="130">
        <v>1.9</v>
      </c>
      <c r="L36" s="130">
        <v>1.8</v>
      </c>
      <c r="M36" s="130">
        <v>1.1000000000000001</v>
      </c>
      <c r="N36" s="130">
        <v>1.8</v>
      </c>
      <c r="O36" s="130">
        <v>2.4</v>
      </c>
      <c r="P36" s="130">
        <v>2.8</v>
      </c>
    </row>
    <row r="37" spans="2:16" ht="14.25" customHeight="1" x14ac:dyDescent="0.55000000000000004">
      <c r="B37" s="13"/>
      <c r="C37" s="13"/>
      <c r="D37" s="13"/>
      <c r="E37" s="1" t="s">
        <v>136</v>
      </c>
      <c r="F37" s="9"/>
      <c r="G37" s="53">
        <v>32</v>
      </c>
      <c r="H37" s="53">
        <v>25</v>
      </c>
      <c r="I37" s="53">
        <v>18</v>
      </c>
      <c r="J37" s="53">
        <v>15</v>
      </c>
      <c r="K37" s="53">
        <v>3</v>
      </c>
      <c r="L37" s="53">
        <v>15</v>
      </c>
      <c r="M37" s="53">
        <v>9</v>
      </c>
      <c r="N37" s="53">
        <v>13</v>
      </c>
      <c r="O37" s="53">
        <v>11</v>
      </c>
      <c r="P37" s="53">
        <v>6</v>
      </c>
    </row>
    <row r="38" spans="2:16" ht="14.25" customHeight="1" x14ac:dyDescent="0.55000000000000004">
      <c r="B38" s="13"/>
      <c r="C38" s="13"/>
      <c r="D38" s="3"/>
      <c r="E38" s="3"/>
      <c r="F38" s="129" t="s">
        <v>39</v>
      </c>
      <c r="G38" s="130">
        <v>2.6</v>
      </c>
      <c r="H38" s="130">
        <v>2</v>
      </c>
      <c r="I38" s="130">
        <v>1.5</v>
      </c>
      <c r="J38" s="130">
        <v>1.2</v>
      </c>
      <c r="K38" s="130">
        <v>0.2</v>
      </c>
      <c r="L38" s="130">
        <v>1.2</v>
      </c>
      <c r="M38" s="130">
        <v>0.8</v>
      </c>
      <c r="N38" s="130">
        <v>1.1000000000000001</v>
      </c>
      <c r="O38" s="130">
        <v>1</v>
      </c>
      <c r="P38" s="130">
        <v>0.5</v>
      </c>
    </row>
    <row r="39" spans="2:16" ht="14.25" customHeight="1" x14ac:dyDescent="0.55000000000000004">
      <c r="B39" s="13"/>
      <c r="C39" s="13"/>
      <c r="D39" s="1" t="s">
        <v>47</v>
      </c>
      <c r="E39" s="9"/>
      <c r="F39" s="9"/>
      <c r="G39" s="53">
        <v>49</v>
      </c>
      <c r="H39" s="53">
        <v>63</v>
      </c>
      <c r="I39" s="53">
        <v>47</v>
      </c>
      <c r="J39" s="53">
        <v>44</v>
      </c>
      <c r="K39" s="53">
        <v>37</v>
      </c>
      <c r="L39" s="53">
        <v>16</v>
      </c>
      <c r="M39" s="53">
        <v>20</v>
      </c>
      <c r="N39" s="53">
        <v>28</v>
      </c>
      <c r="O39" s="53">
        <v>21</v>
      </c>
      <c r="P39" s="53">
        <v>23</v>
      </c>
    </row>
    <row r="40" spans="2:16" ht="14.25" customHeight="1" x14ac:dyDescent="0.55000000000000004">
      <c r="B40" s="13"/>
      <c r="C40" s="13"/>
      <c r="D40" s="3"/>
      <c r="E40" s="10"/>
      <c r="F40" s="129" t="s">
        <v>39</v>
      </c>
      <c r="G40" s="130">
        <v>0.4</v>
      </c>
      <c r="H40" s="130">
        <v>0.5</v>
      </c>
      <c r="I40" s="130">
        <v>0.4</v>
      </c>
      <c r="J40" s="130">
        <v>0.3</v>
      </c>
      <c r="K40" s="130">
        <v>0.3</v>
      </c>
      <c r="L40" s="130">
        <v>0.1</v>
      </c>
      <c r="M40" s="130">
        <v>0.2</v>
      </c>
      <c r="N40" s="130">
        <v>0.2</v>
      </c>
      <c r="O40" s="130">
        <v>0.2</v>
      </c>
      <c r="P40" s="130">
        <v>0.2</v>
      </c>
    </row>
    <row r="41" spans="2:16" ht="14.25" customHeight="1" x14ac:dyDescent="0.55000000000000004">
      <c r="B41" s="13"/>
      <c r="C41" s="13"/>
      <c r="D41" s="1" t="s">
        <v>137</v>
      </c>
      <c r="E41" s="9"/>
      <c r="F41" s="9"/>
      <c r="G41" s="53">
        <v>39</v>
      </c>
      <c r="H41" s="53">
        <v>46</v>
      </c>
      <c r="I41" s="53">
        <v>26</v>
      </c>
      <c r="J41" s="53">
        <v>30</v>
      </c>
      <c r="K41" s="53">
        <v>31</v>
      </c>
      <c r="L41" s="53">
        <v>36</v>
      </c>
      <c r="M41" s="53">
        <v>32</v>
      </c>
      <c r="N41" s="53">
        <v>24</v>
      </c>
      <c r="O41" s="53">
        <v>31</v>
      </c>
      <c r="P41" s="53">
        <v>28</v>
      </c>
    </row>
    <row r="42" spans="2:16" ht="14.25" customHeight="1" x14ac:dyDescent="0.55000000000000004">
      <c r="B42" s="3"/>
      <c r="C42" s="3"/>
      <c r="D42" s="3"/>
      <c r="E42" s="10"/>
      <c r="F42" s="129" t="s">
        <v>39</v>
      </c>
      <c r="G42" s="130">
        <v>0</v>
      </c>
      <c r="H42" s="130">
        <v>0</v>
      </c>
      <c r="I42" s="130">
        <v>0</v>
      </c>
      <c r="J42" s="130">
        <v>0</v>
      </c>
      <c r="K42" s="130">
        <v>0</v>
      </c>
      <c r="L42" s="130">
        <v>0</v>
      </c>
      <c r="M42" s="130">
        <v>0</v>
      </c>
      <c r="N42" s="130">
        <v>0</v>
      </c>
      <c r="O42" s="130">
        <v>0</v>
      </c>
      <c r="P42" s="130">
        <v>0</v>
      </c>
    </row>
  </sheetData>
  <mergeCells count="10">
    <mergeCell ref="M2:M3"/>
    <mergeCell ref="N2:N3"/>
    <mergeCell ref="O2:O3"/>
    <mergeCell ref="P2:P3"/>
    <mergeCell ref="G2:G3"/>
    <mergeCell ref="H2:H3"/>
    <mergeCell ref="I2:I3"/>
    <mergeCell ref="J2:J3"/>
    <mergeCell ref="K2:K3"/>
    <mergeCell ref="L2:L3"/>
  </mergeCells>
  <phoneticPr fontId="2"/>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F672A-9DEE-44EC-B747-46D0B3D828E9}">
  <dimension ref="B1:O12"/>
  <sheetViews>
    <sheetView workbookViewId="0"/>
  </sheetViews>
  <sheetFormatPr defaultRowHeight="18" x14ac:dyDescent="0.55000000000000004"/>
  <cols>
    <col min="1" max="1" width="1.83203125" customWidth="1"/>
    <col min="2" max="3" width="1.9140625" customWidth="1"/>
    <col min="4" max="4" width="15.4140625" customWidth="1"/>
    <col min="5" max="14" width="6.75" customWidth="1"/>
  </cols>
  <sheetData>
    <row r="1" spans="2:15" ht="15" customHeight="1" x14ac:dyDescent="0.55000000000000004">
      <c r="B1" t="s">
        <v>138</v>
      </c>
    </row>
    <row r="2" spans="2:15" ht="15" customHeight="1" x14ac:dyDescent="0.55000000000000004">
      <c r="B2" s="1"/>
      <c r="C2" s="9"/>
      <c r="D2" s="2" t="s">
        <v>6</v>
      </c>
      <c r="E2" s="284" t="s">
        <v>7</v>
      </c>
      <c r="F2" s="284" t="s">
        <v>8</v>
      </c>
      <c r="G2" s="284" t="s">
        <v>9</v>
      </c>
      <c r="H2" s="284" t="s">
        <v>10</v>
      </c>
      <c r="I2" s="284" t="s">
        <v>11</v>
      </c>
      <c r="J2" s="284" t="s">
        <v>12</v>
      </c>
      <c r="K2" s="284" t="s">
        <v>13</v>
      </c>
      <c r="L2" s="284" t="s">
        <v>14</v>
      </c>
      <c r="M2" s="284" t="s">
        <v>15</v>
      </c>
      <c r="N2" s="284" t="s">
        <v>16</v>
      </c>
    </row>
    <row r="3" spans="2:15" ht="15" customHeight="1" x14ac:dyDescent="0.55000000000000004">
      <c r="B3" s="3" t="s">
        <v>17</v>
      </c>
      <c r="C3" s="10"/>
      <c r="D3" s="11"/>
      <c r="E3" s="285"/>
      <c r="F3" s="285"/>
      <c r="G3" s="285"/>
      <c r="H3" s="285"/>
      <c r="I3" s="285"/>
      <c r="J3" s="285"/>
      <c r="K3" s="285"/>
      <c r="L3" s="285"/>
      <c r="M3" s="285"/>
      <c r="N3" s="285"/>
    </row>
    <row r="4" spans="2:15" ht="15" customHeight="1" x14ac:dyDescent="0.55000000000000004">
      <c r="B4" s="131" t="s">
        <v>141</v>
      </c>
      <c r="C4" s="9"/>
      <c r="D4" s="132"/>
      <c r="E4" s="74">
        <v>2576</v>
      </c>
      <c r="F4" s="74">
        <v>2060</v>
      </c>
      <c r="G4" s="74">
        <v>1385</v>
      </c>
      <c r="H4" s="74">
        <v>1068</v>
      </c>
      <c r="I4" s="74">
        <v>732</v>
      </c>
      <c r="J4" s="74">
        <v>782</v>
      </c>
      <c r="K4" s="74">
        <v>631</v>
      </c>
      <c r="L4" s="74">
        <v>628</v>
      </c>
      <c r="M4" s="74">
        <v>856</v>
      </c>
      <c r="N4" s="74">
        <v>1170</v>
      </c>
      <c r="O4" s="89"/>
    </row>
    <row r="5" spans="2:15" ht="15" customHeight="1" x14ac:dyDescent="0.55000000000000004">
      <c r="B5" s="13"/>
      <c r="C5" s="131" t="s">
        <v>114</v>
      </c>
      <c r="D5" s="133"/>
      <c r="E5" s="74">
        <v>1373</v>
      </c>
      <c r="F5" s="74">
        <v>1144</v>
      </c>
      <c r="G5" s="74">
        <v>812</v>
      </c>
      <c r="H5" s="74">
        <v>648</v>
      </c>
      <c r="I5" s="74">
        <v>445</v>
      </c>
      <c r="J5" s="74">
        <v>540</v>
      </c>
      <c r="K5" s="74">
        <v>397</v>
      </c>
      <c r="L5" s="74">
        <v>408</v>
      </c>
      <c r="M5" s="74">
        <v>585</v>
      </c>
      <c r="N5" s="74">
        <v>808</v>
      </c>
    </row>
    <row r="6" spans="2:15" ht="15" customHeight="1" x14ac:dyDescent="0.55000000000000004">
      <c r="B6" s="13"/>
      <c r="C6" s="13"/>
      <c r="D6" s="82" t="s">
        <v>139</v>
      </c>
      <c r="E6" s="74">
        <v>474</v>
      </c>
      <c r="F6" s="74">
        <v>403</v>
      </c>
      <c r="G6" s="74">
        <v>267</v>
      </c>
      <c r="H6" s="74">
        <v>210</v>
      </c>
      <c r="I6" s="74">
        <v>102</v>
      </c>
      <c r="J6" s="74">
        <v>153</v>
      </c>
      <c r="K6" s="74">
        <v>117</v>
      </c>
      <c r="L6" s="74">
        <v>111</v>
      </c>
      <c r="M6" s="74">
        <v>170</v>
      </c>
      <c r="N6" s="74">
        <v>237</v>
      </c>
    </row>
    <row r="7" spans="2:15" ht="15" customHeight="1" x14ac:dyDescent="0.55000000000000004">
      <c r="B7" s="13"/>
      <c r="C7" s="13"/>
      <c r="D7" s="82" t="s">
        <v>140</v>
      </c>
      <c r="E7" s="74">
        <v>553</v>
      </c>
      <c r="F7" s="74">
        <v>457</v>
      </c>
      <c r="G7" s="74">
        <v>327</v>
      </c>
      <c r="H7" s="74">
        <v>287</v>
      </c>
      <c r="I7" s="74">
        <v>219</v>
      </c>
      <c r="J7" s="74">
        <v>240</v>
      </c>
      <c r="K7" s="74">
        <v>174</v>
      </c>
      <c r="L7" s="74">
        <v>213</v>
      </c>
      <c r="M7" s="74">
        <v>299</v>
      </c>
      <c r="N7" s="74">
        <v>389</v>
      </c>
    </row>
    <row r="8" spans="2:15" ht="15" customHeight="1" x14ac:dyDescent="0.55000000000000004">
      <c r="B8" s="13"/>
      <c r="C8" s="3"/>
      <c r="D8" s="82" t="s">
        <v>24</v>
      </c>
      <c r="E8" s="74">
        <v>346</v>
      </c>
      <c r="F8" s="74">
        <v>284</v>
      </c>
      <c r="G8" s="74">
        <v>218</v>
      </c>
      <c r="H8" s="74">
        <v>151</v>
      </c>
      <c r="I8" s="74">
        <v>124</v>
      </c>
      <c r="J8" s="74">
        <v>147</v>
      </c>
      <c r="K8" s="74">
        <v>106</v>
      </c>
      <c r="L8" s="74">
        <v>84</v>
      </c>
      <c r="M8" s="74">
        <v>116</v>
      </c>
      <c r="N8" s="74">
        <v>182</v>
      </c>
    </row>
    <row r="9" spans="2:15" ht="15" customHeight="1" x14ac:dyDescent="0.55000000000000004">
      <c r="B9" s="13"/>
      <c r="C9" s="131" t="s">
        <v>115</v>
      </c>
      <c r="D9" s="134"/>
      <c r="E9" s="74">
        <v>1203</v>
      </c>
      <c r="F9" s="74">
        <v>916</v>
      </c>
      <c r="G9" s="74">
        <v>573</v>
      </c>
      <c r="H9" s="74">
        <v>420</v>
      </c>
      <c r="I9" s="74">
        <v>287</v>
      </c>
      <c r="J9" s="74">
        <v>242</v>
      </c>
      <c r="K9" s="74">
        <v>234</v>
      </c>
      <c r="L9" s="74">
        <v>220</v>
      </c>
      <c r="M9" s="74">
        <v>271</v>
      </c>
      <c r="N9" s="74">
        <v>362</v>
      </c>
    </row>
    <row r="10" spans="2:15" ht="15" customHeight="1" x14ac:dyDescent="0.55000000000000004">
      <c r="B10" s="13"/>
      <c r="C10" s="13"/>
      <c r="D10" s="82" t="s">
        <v>139</v>
      </c>
      <c r="E10" s="74">
        <v>468</v>
      </c>
      <c r="F10" s="74">
        <v>343</v>
      </c>
      <c r="G10" s="74">
        <v>172</v>
      </c>
      <c r="H10" s="74">
        <v>106</v>
      </c>
      <c r="I10" s="74">
        <v>67</v>
      </c>
      <c r="J10" s="74">
        <v>51</v>
      </c>
      <c r="K10" s="74">
        <v>54</v>
      </c>
      <c r="L10" s="74">
        <v>76</v>
      </c>
      <c r="M10" s="74">
        <v>63</v>
      </c>
      <c r="N10" s="74">
        <v>105</v>
      </c>
    </row>
    <row r="11" spans="2:15" ht="15" customHeight="1" x14ac:dyDescent="0.55000000000000004">
      <c r="B11" s="13"/>
      <c r="C11" s="13"/>
      <c r="D11" s="82" t="s">
        <v>140</v>
      </c>
      <c r="E11" s="74">
        <v>389</v>
      </c>
      <c r="F11" s="74">
        <v>312</v>
      </c>
      <c r="G11" s="74">
        <v>222</v>
      </c>
      <c r="H11" s="74">
        <v>165</v>
      </c>
      <c r="I11" s="74">
        <v>110</v>
      </c>
      <c r="J11" s="74">
        <v>106</v>
      </c>
      <c r="K11" s="74">
        <v>103</v>
      </c>
      <c r="L11" s="74">
        <v>85</v>
      </c>
      <c r="M11" s="74">
        <v>119</v>
      </c>
      <c r="N11" s="74">
        <v>161</v>
      </c>
    </row>
    <row r="12" spans="2:15" ht="15" customHeight="1" x14ac:dyDescent="0.55000000000000004">
      <c r="B12" s="3"/>
      <c r="C12" s="3"/>
      <c r="D12" s="82" t="s">
        <v>24</v>
      </c>
      <c r="E12" s="74">
        <v>346</v>
      </c>
      <c r="F12" s="74">
        <v>261</v>
      </c>
      <c r="G12" s="74">
        <v>179</v>
      </c>
      <c r="H12" s="74">
        <v>149</v>
      </c>
      <c r="I12" s="74">
        <v>110</v>
      </c>
      <c r="J12" s="74">
        <v>85</v>
      </c>
      <c r="K12" s="74">
        <v>77</v>
      </c>
      <c r="L12" s="74">
        <v>59</v>
      </c>
      <c r="M12" s="74">
        <v>89</v>
      </c>
      <c r="N12" s="74">
        <v>96</v>
      </c>
    </row>
  </sheetData>
  <mergeCells count="10">
    <mergeCell ref="K2:K3"/>
    <mergeCell ref="L2:L3"/>
    <mergeCell ref="M2:M3"/>
    <mergeCell ref="N2:N3"/>
    <mergeCell ref="E2:E3"/>
    <mergeCell ref="F2:F3"/>
    <mergeCell ref="G2:G3"/>
    <mergeCell ref="H2:H3"/>
    <mergeCell ref="I2:I3"/>
    <mergeCell ref="J2:J3"/>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6B3A-A75D-47C0-AF98-B8FEB1F275C6}">
  <dimension ref="B1:M16"/>
  <sheetViews>
    <sheetView workbookViewId="0"/>
  </sheetViews>
  <sheetFormatPr defaultColWidth="8.25" defaultRowHeight="18" x14ac:dyDescent="0.55000000000000004"/>
  <cols>
    <col min="1" max="2" width="1.75" customWidth="1"/>
    <col min="3" max="3" width="10.08203125" customWidth="1"/>
    <col min="4" max="13" width="7.25" customWidth="1"/>
  </cols>
  <sheetData>
    <row r="1" spans="2:13" x14ac:dyDescent="0.55000000000000004">
      <c r="B1" t="s">
        <v>142</v>
      </c>
    </row>
    <row r="2" spans="2:13" ht="13.5" customHeight="1" x14ac:dyDescent="0.55000000000000004">
      <c r="B2" s="1"/>
      <c r="C2" s="2" t="s">
        <v>6</v>
      </c>
      <c r="D2" s="284" t="s">
        <v>7</v>
      </c>
      <c r="E2" s="284" t="s">
        <v>8</v>
      </c>
      <c r="F2" s="284" t="s">
        <v>9</v>
      </c>
      <c r="G2" s="284" t="s">
        <v>10</v>
      </c>
      <c r="H2" s="284" t="s">
        <v>11</v>
      </c>
      <c r="I2" s="284" t="s">
        <v>12</v>
      </c>
      <c r="J2" s="284" t="s">
        <v>13</v>
      </c>
      <c r="K2" s="284" t="s">
        <v>14</v>
      </c>
      <c r="L2" s="284" t="s">
        <v>15</v>
      </c>
      <c r="M2" s="284" t="s">
        <v>16</v>
      </c>
    </row>
    <row r="3" spans="2:13" x14ac:dyDescent="0.55000000000000004">
      <c r="B3" s="3" t="s">
        <v>17</v>
      </c>
      <c r="C3" s="4"/>
      <c r="D3" s="285"/>
      <c r="E3" s="285"/>
      <c r="F3" s="285"/>
      <c r="G3" s="285"/>
      <c r="H3" s="285"/>
      <c r="I3" s="285"/>
      <c r="J3" s="285"/>
      <c r="K3" s="285"/>
      <c r="L3" s="285"/>
      <c r="M3" s="285"/>
    </row>
    <row r="4" spans="2:13" x14ac:dyDescent="0.55000000000000004">
      <c r="B4" s="258" t="s">
        <v>18</v>
      </c>
      <c r="C4" s="258"/>
      <c r="D4" s="5">
        <v>260530</v>
      </c>
      <c r="E4" s="5">
        <v>236215</v>
      </c>
      <c r="F4" s="5">
        <v>205381</v>
      </c>
      <c r="G4" s="5">
        <v>183879</v>
      </c>
      <c r="H4" s="5">
        <v>168703</v>
      </c>
      <c r="I4" s="5">
        <v>120797</v>
      </c>
      <c r="J4" s="5">
        <v>106585</v>
      </c>
      <c r="K4" s="5">
        <v>128883</v>
      </c>
      <c r="L4" s="5">
        <v>164180</v>
      </c>
      <c r="M4" s="5">
        <v>174020</v>
      </c>
    </row>
    <row r="5" spans="2:13" x14ac:dyDescent="0.55000000000000004">
      <c r="B5" s="13"/>
      <c r="C5" s="110" t="s">
        <v>64</v>
      </c>
      <c r="D5" s="46">
        <v>111198</v>
      </c>
      <c r="E5" s="46">
        <v>103423</v>
      </c>
      <c r="F5" s="46">
        <v>85259</v>
      </c>
      <c r="G5" s="46">
        <v>72763</v>
      </c>
      <c r="H5" s="46">
        <v>65609</v>
      </c>
      <c r="I5" s="46">
        <v>46971</v>
      </c>
      <c r="J5" s="46">
        <v>40857</v>
      </c>
      <c r="K5" s="46">
        <v>46770</v>
      </c>
      <c r="L5" s="46">
        <v>56608</v>
      </c>
      <c r="M5" s="46">
        <v>58699</v>
      </c>
    </row>
    <row r="6" spans="2:13" x14ac:dyDescent="0.55000000000000004">
      <c r="B6" s="3"/>
      <c r="C6" s="71" t="s">
        <v>63</v>
      </c>
      <c r="D6" s="47">
        <v>149332</v>
      </c>
      <c r="E6" s="47">
        <v>132792</v>
      </c>
      <c r="F6" s="47">
        <v>120122</v>
      </c>
      <c r="G6" s="47">
        <v>111116</v>
      </c>
      <c r="H6" s="47">
        <v>103094</v>
      </c>
      <c r="I6" s="47">
        <v>73826</v>
      </c>
      <c r="J6" s="47">
        <v>65728</v>
      </c>
      <c r="K6" s="47">
        <v>82113</v>
      </c>
      <c r="L6" s="47">
        <v>107572</v>
      </c>
      <c r="M6" s="47">
        <v>115321</v>
      </c>
    </row>
    <row r="7" spans="2:13" x14ac:dyDescent="0.55000000000000004">
      <c r="B7" s="258" t="s">
        <v>19</v>
      </c>
      <c r="C7" s="258"/>
      <c r="D7" s="5">
        <v>14103</v>
      </c>
      <c r="E7" s="5">
        <v>13587</v>
      </c>
      <c r="F7" s="5">
        <v>13191</v>
      </c>
      <c r="G7" s="5">
        <v>11677</v>
      </c>
      <c r="H7" s="5">
        <v>11004</v>
      </c>
      <c r="I7" s="5">
        <v>9559</v>
      </c>
      <c r="J7" s="5">
        <v>8508</v>
      </c>
      <c r="K7" s="5">
        <v>8936</v>
      </c>
      <c r="L7" s="5">
        <v>10989</v>
      </c>
      <c r="M7" s="5">
        <v>11679</v>
      </c>
    </row>
    <row r="8" spans="2:13" x14ac:dyDescent="0.55000000000000004">
      <c r="B8" s="13"/>
      <c r="C8" s="110" t="s">
        <v>64</v>
      </c>
      <c r="D8" s="111">
        <v>4745</v>
      </c>
      <c r="E8" s="111">
        <v>4784</v>
      </c>
      <c r="F8" s="111">
        <v>4998</v>
      </c>
      <c r="G8" s="111">
        <v>3981</v>
      </c>
      <c r="H8" s="111">
        <v>3856</v>
      </c>
      <c r="I8" s="111">
        <v>3249</v>
      </c>
      <c r="J8" s="111">
        <v>3208</v>
      </c>
      <c r="K8" s="111">
        <v>3269</v>
      </c>
      <c r="L8" s="111">
        <v>3852</v>
      </c>
      <c r="M8" s="111">
        <v>4122</v>
      </c>
    </row>
    <row r="9" spans="2:13" x14ac:dyDescent="0.55000000000000004">
      <c r="B9" s="3"/>
      <c r="C9" s="71" t="s">
        <v>63</v>
      </c>
      <c r="D9" s="112">
        <v>9358</v>
      </c>
      <c r="E9" s="112">
        <v>8803</v>
      </c>
      <c r="F9" s="112">
        <v>8193</v>
      </c>
      <c r="G9" s="112">
        <v>7696</v>
      </c>
      <c r="H9" s="112">
        <v>7148</v>
      </c>
      <c r="I9" s="112">
        <v>6310</v>
      </c>
      <c r="J9" s="112">
        <v>5300</v>
      </c>
      <c r="K9" s="112">
        <v>5667</v>
      </c>
      <c r="L9" s="112">
        <v>7137</v>
      </c>
      <c r="M9" s="112">
        <v>7557</v>
      </c>
    </row>
    <row r="10" spans="2:13" x14ac:dyDescent="0.55000000000000004">
      <c r="B10" s="258" t="s">
        <v>20</v>
      </c>
      <c r="C10" s="258"/>
      <c r="D10" s="5">
        <v>9553</v>
      </c>
      <c r="E10" s="5">
        <v>8602</v>
      </c>
      <c r="F10" s="5">
        <v>7831</v>
      </c>
      <c r="G10" s="5">
        <v>7214</v>
      </c>
      <c r="H10" s="5">
        <v>6407</v>
      </c>
      <c r="I10" s="5">
        <v>5428</v>
      </c>
      <c r="J10" s="5">
        <v>4243</v>
      </c>
      <c r="K10" s="5">
        <v>4515</v>
      </c>
      <c r="L10" s="5">
        <v>5416</v>
      </c>
      <c r="M10" s="5">
        <v>5632</v>
      </c>
    </row>
    <row r="11" spans="2:13" x14ac:dyDescent="0.55000000000000004">
      <c r="B11" s="13"/>
      <c r="C11" s="110" t="s">
        <v>64</v>
      </c>
      <c r="D11" s="111">
        <v>1805</v>
      </c>
      <c r="E11" s="111">
        <v>1584</v>
      </c>
      <c r="F11" s="111">
        <v>1483</v>
      </c>
      <c r="G11" s="111">
        <v>1154</v>
      </c>
      <c r="H11" s="111">
        <v>1002</v>
      </c>
      <c r="I11" s="111">
        <v>867</v>
      </c>
      <c r="J11" s="111">
        <v>662</v>
      </c>
      <c r="K11" s="111">
        <v>662</v>
      </c>
      <c r="L11" s="111">
        <v>781</v>
      </c>
      <c r="M11" s="111">
        <v>810</v>
      </c>
    </row>
    <row r="12" spans="2:13" x14ac:dyDescent="0.55000000000000004">
      <c r="B12" s="3"/>
      <c r="C12" s="71" t="s">
        <v>63</v>
      </c>
      <c r="D12" s="112">
        <v>7748</v>
      </c>
      <c r="E12" s="112">
        <v>7018</v>
      </c>
      <c r="F12" s="112">
        <v>6348</v>
      </c>
      <c r="G12" s="112">
        <v>6060</v>
      </c>
      <c r="H12" s="112">
        <v>5405</v>
      </c>
      <c r="I12" s="112">
        <v>4561</v>
      </c>
      <c r="J12" s="112">
        <v>3581</v>
      </c>
      <c r="K12" s="112">
        <v>3853</v>
      </c>
      <c r="L12" s="112">
        <v>4635</v>
      </c>
      <c r="M12" s="112">
        <v>4822</v>
      </c>
    </row>
    <row r="13" spans="2:13" x14ac:dyDescent="0.55000000000000004">
      <c r="B13" s="258" t="s">
        <v>21</v>
      </c>
      <c r="C13" s="258"/>
      <c r="D13" s="113">
        <v>5.4</v>
      </c>
      <c r="E13" s="113">
        <v>5.8</v>
      </c>
      <c r="F13" s="113">
        <v>6.4</v>
      </c>
      <c r="G13" s="113">
        <v>6.4</v>
      </c>
      <c r="H13" s="113">
        <v>6.5</v>
      </c>
      <c r="I13" s="113">
        <v>7.9</v>
      </c>
      <c r="J13" s="113">
        <v>8</v>
      </c>
      <c r="K13" s="113">
        <v>6.9</v>
      </c>
      <c r="L13" s="113">
        <v>6.7</v>
      </c>
      <c r="M13" s="113">
        <v>6.7</v>
      </c>
    </row>
    <row r="14" spans="2:13" x14ac:dyDescent="0.55000000000000004">
      <c r="B14" s="13"/>
      <c r="C14" s="110" t="s">
        <v>64</v>
      </c>
      <c r="D14" s="50">
        <v>4.3</v>
      </c>
      <c r="E14" s="50">
        <v>4.5999999999999996</v>
      </c>
      <c r="F14" s="50">
        <v>5.9</v>
      </c>
      <c r="G14" s="50">
        <v>5.5</v>
      </c>
      <c r="H14" s="50">
        <v>5.9</v>
      </c>
      <c r="I14" s="50">
        <v>6.9</v>
      </c>
      <c r="J14" s="50">
        <v>7.9</v>
      </c>
      <c r="K14" s="50">
        <v>7</v>
      </c>
      <c r="L14" s="50">
        <v>6.8</v>
      </c>
      <c r="M14" s="50">
        <v>7</v>
      </c>
    </row>
    <row r="15" spans="2:13" x14ac:dyDescent="0.55000000000000004">
      <c r="B15" s="3"/>
      <c r="C15" s="71" t="s">
        <v>63</v>
      </c>
      <c r="D15" s="114">
        <v>6.3</v>
      </c>
      <c r="E15" s="114">
        <v>6.6</v>
      </c>
      <c r="F15" s="114">
        <v>6.8</v>
      </c>
      <c r="G15" s="114">
        <v>6.9</v>
      </c>
      <c r="H15" s="114">
        <v>6.9</v>
      </c>
      <c r="I15" s="114">
        <v>8.5</v>
      </c>
      <c r="J15" s="114">
        <v>8.1</v>
      </c>
      <c r="K15" s="114">
        <v>6.9</v>
      </c>
      <c r="L15" s="114">
        <v>6.6</v>
      </c>
      <c r="M15" s="114">
        <v>6.6</v>
      </c>
    </row>
    <row r="16" spans="2:13" x14ac:dyDescent="0.55000000000000004">
      <c r="D16" s="115"/>
      <c r="E16" s="115"/>
      <c r="F16" s="115"/>
      <c r="G16" s="115"/>
      <c r="H16" s="115"/>
      <c r="I16" s="115"/>
      <c r="J16" s="115"/>
      <c r="K16" s="115"/>
      <c r="L16" s="115"/>
      <c r="M16" s="115"/>
    </row>
  </sheetData>
  <mergeCells count="14">
    <mergeCell ref="M2:M3"/>
    <mergeCell ref="B4:C4"/>
    <mergeCell ref="B7:C7"/>
    <mergeCell ref="D2:D3"/>
    <mergeCell ref="E2:E3"/>
    <mergeCell ref="F2:F3"/>
    <mergeCell ref="G2:G3"/>
    <mergeCell ref="H2:H3"/>
    <mergeCell ref="I2:I3"/>
    <mergeCell ref="B10:C10"/>
    <mergeCell ref="B13:C13"/>
    <mergeCell ref="J2:J3"/>
    <mergeCell ref="K2:K3"/>
    <mergeCell ref="L2:L3"/>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16BF7-AA52-4170-BC2F-9950BDC14C8E}">
  <dimension ref="B1:I25"/>
  <sheetViews>
    <sheetView workbookViewId="0"/>
  </sheetViews>
  <sheetFormatPr defaultRowHeight="18" x14ac:dyDescent="0.55000000000000004"/>
  <cols>
    <col min="1" max="1" width="2.4140625" customWidth="1"/>
    <col min="2" max="3" width="1.75" customWidth="1"/>
    <col min="4" max="4" width="18.6640625" customWidth="1"/>
    <col min="8" max="8" width="9.08203125" bestFit="1" customWidth="1"/>
    <col min="9" max="9" width="8.75" bestFit="1" customWidth="1"/>
  </cols>
  <sheetData>
    <row r="1" spans="2:9" ht="15" customHeight="1" x14ac:dyDescent="0.55000000000000004">
      <c r="B1" t="s">
        <v>143</v>
      </c>
    </row>
    <row r="2" spans="2:9" ht="15" customHeight="1" x14ac:dyDescent="0.55000000000000004">
      <c r="B2" s="1"/>
      <c r="C2" s="9"/>
      <c r="D2" s="2" t="s">
        <v>6</v>
      </c>
      <c r="E2" s="284" t="s">
        <v>12</v>
      </c>
      <c r="F2" s="284" t="s">
        <v>13</v>
      </c>
      <c r="G2" s="284" t="s">
        <v>14</v>
      </c>
      <c r="H2" s="284" t="s">
        <v>15</v>
      </c>
      <c r="I2" s="284" t="s">
        <v>16</v>
      </c>
    </row>
    <row r="3" spans="2:9" ht="15" customHeight="1" x14ac:dyDescent="0.55000000000000004">
      <c r="B3" s="3" t="s">
        <v>17</v>
      </c>
      <c r="C3" s="10"/>
      <c r="D3" s="11"/>
      <c r="E3" s="285"/>
      <c r="F3" s="285"/>
      <c r="G3" s="285"/>
      <c r="H3" s="285"/>
      <c r="I3" s="285"/>
    </row>
    <row r="4" spans="2:9" ht="15" customHeight="1" x14ac:dyDescent="0.55000000000000004">
      <c r="B4" s="265" t="s">
        <v>69</v>
      </c>
      <c r="C4" s="265"/>
      <c r="D4" s="265"/>
      <c r="E4" s="53">
        <v>46971</v>
      </c>
      <c r="F4" s="53">
        <v>40857</v>
      </c>
      <c r="G4" s="53">
        <v>46770</v>
      </c>
      <c r="H4" s="53">
        <v>56608</v>
      </c>
      <c r="I4" s="53">
        <v>58699</v>
      </c>
    </row>
    <row r="5" spans="2:9" ht="15" customHeight="1" x14ac:dyDescent="0.55000000000000004">
      <c r="B5" s="297"/>
      <c r="C5" s="331" t="s">
        <v>70</v>
      </c>
      <c r="D5" s="332"/>
      <c r="E5" s="135">
        <v>10086</v>
      </c>
      <c r="F5" s="135">
        <v>7720</v>
      </c>
      <c r="G5" s="135">
        <v>8614</v>
      </c>
      <c r="H5" s="135">
        <v>10615</v>
      </c>
      <c r="I5" s="135">
        <v>10546</v>
      </c>
    </row>
    <row r="6" spans="2:9" ht="15" customHeight="1" x14ac:dyDescent="0.55000000000000004">
      <c r="B6" s="330"/>
      <c r="C6" s="333" t="s">
        <v>67</v>
      </c>
      <c r="D6" s="289"/>
      <c r="E6" s="54">
        <v>7541</v>
      </c>
      <c r="F6" s="54">
        <v>6013</v>
      </c>
      <c r="G6" s="54">
        <v>6601</v>
      </c>
      <c r="H6" s="54">
        <v>7368</v>
      </c>
      <c r="I6" s="54">
        <v>7212</v>
      </c>
    </row>
    <row r="7" spans="2:9" ht="15" customHeight="1" x14ac:dyDescent="0.55000000000000004">
      <c r="B7" s="330"/>
      <c r="C7" s="334" t="s">
        <v>144</v>
      </c>
      <c r="D7" s="289"/>
      <c r="E7" s="54">
        <v>19467</v>
      </c>
      <c r="F7" s="54">
        <v>17658</v>
      </c>
      <c r="G7" s="54">
        <v>19412</v>
      </c>
      <c r="H7" s="54">
        <v>23807</v>
      </c>
      <c r="I7" s="54">
        <v>25126</v>
      </c>
    </row>
    <row r="8" spans="2:9" ht="15" customHeight="1" x14ac:dyDescent="0.55000000000000004">
      <c r="B8" s="330"/>
      <c r="C8" s="335"/>
      <c r="D8" s="56" t="s">
        <v>72</v>
      </c>
      <c r="E8" s="57">
        <v>2366</v>
      </c>
      <c r="F8" s="57">
        <v>1924</v>
      </c>
      <c r="G8" s="57">
        <v>2258</v>
      </c>
      <c r="H8" s="57">
        <v>2621</v>
      </c>
      <c r="I8" s="57">
        <v>2659</v>
      </c>
    </row>
    <row r="9" spans="2:9" ht="15" customHeight="1" x14ac:dyDescent="0.55000000000000004">
      <c r="B9" s="330"/>
      <c r="C9" s="335"/>
      <c r="D9" s="56" t="s">
        <v>73</v>
      </c>
      <c r="E9" s="57">
        <v>10411</v>
      </c>
      <c r="F9" s="57">
        <v>9734</v>
      </c>
      <c r="G9" s="57">
        <v>10565</v>
      </c>
      <c r="H9" s="57">
        <v>12580</v>
      </c>
      <c r="I9" s="57">
        <v>13324</v>
      </c>
    </row>
    <row r="10" spans="2:9" ht="15" customHeight="1" x14ac:dyDescent="0.55000000000000004">
      <c r="B10" s="330"/>
      <c r="C10" s="336"/>
      <c r="D10" s="56" t="s">
        <v>74</v>
      </c>
      <c r="E10" s="57">
        <v>6690</v>
      </c>
      <c r="F10" s="57">
        <v>6000</v>
      </c>
      <c r="G10" s="57">
        <v>6589</v>
      </c>
      <c r="H10" s="57">
        <v>8606</v>
      </c>
      <c r="I10" s="57">
        <v>9143</v>
      </c>
    </row>
    <row r="11" spans="2:9" ht="15" customHeight="1" x14ac:dyDescent="0.55000000000000004">
      <c r="B11" s="330"/>
      <c r="C11" s="333" t="s">
        <v>145</v>
      </c>
      <c r="D11" s="289"/>
      <c r="E11" s="57">
        <v>2672</v>
      </c>
      <c r="F11" s="57">
        <v>2529</v>
      </c>
      <c r="G11" s="57">
        <v>3187</v>
      </c>
      <c r="H11" s="57">
        <v>3668</v>
      </c>
      <c r="I11" s="57">
        <v>3692</v>
      </c>
    </row>
    <row r="12" spans="2:9" ht="15" customHeight="1" x14ac:dyDescent="0.55000000000000004">
      <c r="B12" s="330"/>
      <c r="C12" s="333" t="s">
        <v>146</v>
      </c>
      <c r="D12" s="289"/>
      <c r="E12" s="57">
        <v>517</v>
      </c>
      <c r="F12" s="57">
        <v>413</v>
      </c>
      <c r="G12" s="57">
        <v>598</v>
      </c>
      <c r="H12" s="57">
        <v>797</v>
      </c>
      <c r="I12" s="57">
        <v>821</v>
      </c>
    </row>
    <row r="13" spans="2:9" ht="15" customHeight="1" x14ac:dyDescent="0.55000000000000004">
      <c r="B13" s="330"/>
      <c r="C13" s="333" t="s">
        <v>147</v>
      </c>
      <c r="D13" s="289"/>
      <c r="E13" s="57">
        <v>2393</v>
      </c>
      <c r="F13" s="57">
        <v>2585</v>
      </c>
      <c r="G13" s="57">
        <v>3769</v>
      </c>
      <c r="H13" s="57">
        <v>4827</v>
      </c>
      <c r="I13" s="57">
        <v>5644</v>
      </c>
    </row>
    <row r="14" spans="2:9" ht="15" customHeight="1" x14ac:dyDescent="0.55000000000000004">
      <c r="B14" s="330"/>
      <c r="C14" s="337" t="s">
        <v>24</v>
      </c>
      <c r="D14" s="292"/>
      <c r="E14" s="59">
        <v>4295</v>
      </c>
      <c r="F14" s="59">
        <v>3939</v>
      </c>
      <c r="G14" s="59">
        <v>4589</v>
      </c>
      <c r="H14" s="59">
        <v>5526</v>
      </c>
      <c r="I14" s="59">
        <v>5658</v>
      </c>
    </row>
    <row r="15" spans="2:9" ht="15" customHeight="1" x14ac:dyDescent="0.55000000000000004">
      <c r="B15" s="265" t="s">
        <v>75</v>
      </c>
      <c r="C15" s="265"/>
      <c r="D15" s="265"/>
      <c r="E15" s="53">
        <v>73826</v>
      </c>
      <c r="F15" s="53">
        <v>65728</v>
      </c>
      <c r="G15" s="53">
        <v>82113</v>
      </c>
      <c r="H15" s="53">
        <v>107572</v>
      </c>
      <c r="I15" s="53">
        <v>115321</v>
      </c>
    </row>
    <row r="16" spans="2:9" ht="15" customHeight="1" x14ac:dyDescent="0.55000000000000004">
      <c r="B16" s="297"/>
      <c r="C16" s="331" t="s">
        <v>70</v>
      </c>
      <c r="D16" s="332"/>
      <c r="E16" s="135">
        <v>13309</v>
      </c>
      <c r="F16" s="135">
        <v>10820</v>
      </c>
      <c r="G16" s="135">
        <v>13202</v>
      </c>
      <c r="H16" s="135">
        <v>17249</v>
      </c>
      <c r="I16" s="135">
        <v>18200</v>
      </c>
    </row>
    <row r="17" spans="2:9" ht="15" customHeight="1" x14ac:dyDescent="0.55000000000000004">
      <c r="B17" s="330"/>
      <c r="C17" s="333" t="s">
        <v>67</v>
      </c>
      <c r="D17" s="289"/>
      <c r="E17" s="54">
        <v>9195</v>
      </c>
      <c r="F17" s="54">
        <v>7389</v>
      </c>
      <c r="G17" s="54">
        <v>9188</v>
      </c>
      <c r="H17" s="54">
        <v>11080</v>
      </c>
      <c r="I17" s="54">
        <v>10774</v>
      </c>
    </row>
    <row r="18" spans="2:9" ht="15" customHeight="1" x14ac:dyDescent="0.55000000000000004">
      <c r="B18" s="330"/>
      <c r="C18" s="334" t="s">
        <v>144</v>
      </c>
      <c r="D18" s="289"/>
      <c r="E18" s="54">
        <v>29606</v>
      </c>
      <c r="F18" s="54">
        <v>26647</v>
      </c>
      <c r="G18" s="54">
        <v>31329</v>
      </c>
      <c r="H18" s="54">
        <v>39967</v>
      </c>
      <c r="I18" s="54">
        <v>41790</v>
      </c>
    </row>
    <row r="19" spans="2:9" ht="15" customHeight="1" x14ac:dyDescent="0.55000000000000004">
      <c r="B19" s="330"/>
      <c r="C19" s="335"/>
      <c r="D19" s="56" t="s">
        <v>72</v>
      </c>
      <c r="E19" s="57">
        <v>8749</v>
      </c>
      <c r="F19" s="57">
        <v>7107</v>
      </c>
      <c r="G19" s="57">
        <v>7842</v>
      </c>
      <c r="H19" s="57">
        <v>9372</v>
      </c>
      <c r="I19" s="57">
        <v>9808</v>
      </c>
    </row>
    <row r="20" spans="2:9" ht="15" customHeight="1" x14ac:dyDescent="0.55000000000000004">
      <c r="B20" s="330"/>
      <c r="C20" s="335"/>
      <c r="D20" s="56" t="s">
        <v>73</v>
      </c>
      <c r="E20" s="57">
        <v>11084</v>
      </c>
      <c r="F20" s="57">
        <v>10544</v>
      </c>
      <c r="G20" s="57">
        <v>12922</v>
      </c>
      <c r="H20" s="57">
        <v>16500</v>
      </c>
      <c r="I20" s="57">
        <v>17452</v>
      </c>
    </row>
    <row r="21" spans="2:9" ht="15" customHeight="1" x14ac:dyDescent="0.55000000000000004">
      <c r="B21" s="330"/>
      <c r="C21" s="336"/>
      <c r="D21" s="56" t="s">
        <v>74</v>
      </c>
      <c r="E21" s="57">
        <v>9773</v>
      </c>
      <c r="F21" s="57">
        <v>8996</v>
      </c>
      <c r="G21" s="57">
        <v>10565</v>
      </c>
      <c r="H21" s="57">
        <v>14095</v>
      </c>
      <c r="I21" s="57">
        <v>14530</v>
      </c>
    </row>
    <row r="22" spans="2:9" ht="15" customHeight="1" x14ac:dyDescent="0.55000000000000004">
      <c r="B22" s="330"/>
      <c r="C22" s="333" t="s">
        <v>145</v>
      </c>
      <c r="D22" s="289"/>
      <c r="E22" s="57">
        <v>6099</v>
      </c>
      <c r="F22" s="57">
        <v>5630</v>
      </c>
      <c r="G22" s="57">
        <v>7770</v>
      </c>
      <c r="H22" s="57">
        <v>10552</v>
      </c>
      <c r="I22" s="57">
        <v>11637</v>
      </c>
    </row>
    <row r="23" spans="2:9" ht="15" customHeight="1" x14ac:dyDescent="0.55000000000000004">
      <c r="B23" s="330"/>
      <c r="C23" s="333" t="s">
        <v>146</v>
      </c>
      <c r="D23" s="289"/>
      <c r="E23" s="57">
        <v>1383</v>
      </c>
      <c r="F23" s="57">
        <v>1374</v>
      </c>
      <c r="G23" s="57">
        <v>1936</v>
      </c>
      <c r="H23" s="57">
        <v>2930</v>
      </c>
      <c r="I23" s="57">
        <v>3087</v>
      </c>
    </row>
    <row r="24" spans="2:9" ht="15" customHeight="1" x14ac:dyDescent="0.55000000000000004">
      <c r="B24" s="330"/>
      <c r="C24" s="333" t="s">
        <v>147</v>
      </c>
      <c r="D24" s="289"/>
      <c r="E24" s="57">
        <v>5298</v>
      </c>
      <c r="F24" s="57">
        <v>5908</v>
      </c>
      <c r="G24" s="57">
        <v>8337</v>
      </c>
      <c r="H24" s="57">
        <v>11763</v>
      </c>
      <c r="I24" s="57">
        <v>14135</v>
      </c>
    </row>
    <row r="25" spans="2:9" ht="15" customHeight="1" x14ac:dyDescent="0.55000000000000004">
      <c r="B25" s="330"/>
      <c r="C25" s="337" t="s">
        <v>24</v>
      </c>
      <c r="D25" s="292"/>
      <c r="E25" s="59">
        <v>8936</v>
      </c>
      <c r="F25" s="59">
        <v>7960</v>
      </c>
      <c r="G25" s="59">
        <v>10351</v>
      </c>
      <c r="H25" s="59">
        <v>14031</v>
      </c>
      <c r="I25" s="59">
        <v>15698</v>
      </c>
    </row>
  </sheetData>
  <mergeCells count="25">
    <mergeCell ref="I2:I3"/>
    <mergeCell ref="B5:B14"/>
    <mergeCell ref="C5:D5"/>
    <mergeCell ref="C6:D6"/>
    <mergeCell ref="C7:D7"/>
    <mergeCell ref="C8:C10"/>
    <mergeCell ref="C11:D11"/>
    <mergeCell ref="C12:D12"/>
    <mergeCell ref="C13:D13"/>
    <mergeCell ref="C14:D14"/>
    <mergeCell ref="B4:D4"/>
    <mergeCell ref="E2:E3"/>
    <mergeCell ref="F2:F3"/>
    <mergeCell ref="G2:G3"/>
    <mergeCell ref="H2:H3"/>
    <mergeCell ref="B15:D15"/>
    <mergeCell ref="B16:B25"/>
    <mergeCell ref="C16:D16"/>
    <mergeCell ref="C17:D17"/>
    <mergeCell ref="C18:D18"/>
    <mergeCell ref="C19:C21"/>
    <mergeCell ref="C22:D22"/>
    <mergeCell ref="C23:D23"/>
    <mergeCell ref="C24:D24"/>
    <mergeCell ref="C25:D25"/>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3E6D-1BFA-4A6E-844E-D2554C9BFAA2}">
  <dimension ref="B1:M10"/>
  <sheetViews>
    <sheetView workbookViewId="0"/>
  </sheetViews>
  <sheetFormatPr defaultColWidth="8.25" defaultRowHeight="13" x14ac:dyDescent="0.55000000000000004"/>
  <cols>
    <col min="1" max="1" width="1.33203125" style="8" customWidth="1"/>
    <col min="2" max="2" width="7" style="8" customWidth="1"/>
    <col min="3" max="3" width="12.9140625" style="8" customWidth="1"/>
    <col min="4" max="13" width="8.83203125" style="8" customWidth="1"/>
    <col min="14" max="16384" width="8.25" style="8"/>
  </cols>
  <sheetData>
    <row r="1" spans="2:13" x14ac:dyDescent="0.55000000000000004">
      <c r="B1" s="8" t="s">
        <v>148</v>
      </c>
    </row>
    <row r="2" spans="2:13" ht="17.25" customHeight="1" x14ac:dyDescent="0.55000000000000004">
      <c r="B2" s="1"/>
      <c r="C2" s="2" t="s">
        <v>6</v>
      </c>
      <c r="D2" s="284" t="s">
        <v>7</v>
      </c>
      <c r="E2" s="284" t="s">
        <v>8</v>
      </c>
      <c r="F2" s="284" t="s">
        <v>9</v>
      </c>
      <c r="G2" s="284" t="s">
        <v>10</v>
      </c>
      <c r="H2" s="284" t="s">
        <v>11</v>
      </c>
      <c r="I2" s="284" t="s">
        <v>12</v>
      </c>
      <c r="J2" s="284" t="s">
        <v>13</v>
      </c>
      <c r="K2" s="284" t="s">
        <v>14</v>
      </c>
      <c r="L2" s="284" t="s">
        <v>15</v>
      </c>
      <c r="M2" s="284" t="s">
        <v>16</v>
      </c>
    </row>
    <row r="3" spans="2:13" ht="17.25" customHeight="1" x14ac:dyDescent="0.55000000000000004">
      <c r="B3" s="3" t="s">
        <v>17</v>
      </c>
      <c r="C3" s="4"/>
      <c r="D3" s="285"/>
      <c r="E3" s="285"/>
      <c r="F3" s="285"/>
      <c r="G3" s="285"/>
      <c r="H3" s="285"/>
      <c r="I3" s="285"/>
      <c r="J3" s="285"/>
      <c r="K3" s="285"/>
      <c r="L3" s="285"/>
      <c r="M3" s="285"/>
    </row>
    <row r="4" spans="2:13" ht="17.25" customHeight="1" x14ac:dyDescent="0.55000000000000004">
      <c r="B4" s="329" t="s">
        <v>149</v>
      </c>
      <c r="C4" s="127" t="s">
        <v>18</v>
      </c>
      <c r="D4" s="74">
        <v>111198</v>
      </c>
      <c r="E4" s="74">
        <v>103423</v>
      </c>
      <c r="F4" s="74">
        <v>85259</v>
      </c>
      <c r="G4" s="74">
        <v>72763</v>
      </c>
      <c r="H4" s="74">
        <v>65609</v>
      </c>
      <c r="I4" s="74">
        <v>46971</v>
      </c>
      <c r="J4" s="74">
        <v>40857</v>
      </c>
      <c r="K4" s="74">
        <v>46770</v>
      </c>
      <c r="L4" s="74">
        <v>56608</v>
      </c>
      <c r="M4" s="74">
        <v>58699</v>
      </c>
    </row>
    <row r="5" spans="2:13" ht="17.25" customHeight="1" x14ac:dyDescent="0.55000000000000004">
      <c r="B5" s="329"/>
      <c r="C5" s="127" t="s">
        <v>126</v>
      </c>
      <c r="D5" s="74">
        <v>47043</v>
      </c>
      <c r="E5" s="74">
        <v>44540</v>
      </c>
      <c r="F5" s="74">
        <v>41285</v>
      </c>
      <c r="G5" s="74">
        <v>34339</v>
      </c>
      <c r="H5" s="74">
        <v>31280</v>
      </c>
      <c r="I5" s="74">
        <v>25011</v>
      </c>
      <c r="J5" s="74">
        <v>20855</v>
      </c>
      <c r="K5" s="74">
        <v>21254</v>
      </c>
      <c r="L5" s="74">
        <v>24441</v>
      </c>
      <c r="M5" s="74">
        <v>25277</v>
      </c>
    </row>
    <row r="6" spans="2:13" ht="17.25" customHeight="1" x14ac:dyDescent="0.55000000000000004">
      <c r="B6" s="329"/>
      <c r="C6" s="127" t="s">
        <v>127</v>
      </c>
      <c r="D6" s="128">
        <v>42.3</v>
      </c>
      <c r="E6" s="128">
        <v>43.1</v>
      </c>
      <c r="F6" s="128">
        <v>48.4</v>
      </c>
      <c r="G6" s="128">
        <v>47.2</v>
      </c>
      <c r="H6" s="128">
        <v>47.7</v>
      </c>
      <c r="I6" s="128">
        <v>53.2</v>
      </c>
      <c r="J6" s="128">
        <v>51</v>
      </c>
      <c r="K6" s="128">
        <v>45.4</v>
      </c>
      <c r="L6" s="128">
        <v>43.2</v>
      </c>
      <c r="M6" s="128">
        <v>43.1</v>
      </c>
    </row>
    <row r="7" spans="2:13" ht="17.25" customHeight="1" x14ac:dyDescent="0.55000000000000004">
      <c r="B7" s="329" t="s">
        <v>150</v>
      </c>
      <c r="C7" s="127" t="s">
        <v>128</v>
      </c>
      <c r="D7" s="74">
        <v>149332</v>
      </c>
      <c r="E7" s="74">
        <v>132792</v>
      </c>
      <c r="F7" s="74">
        <v>120122</v>
      </c>
      <c r="G7" s="74">
        <v>111116</v>
      </c>
      <c r="H7" s="74">
        <v>103094</v>
      </c>
      <c r="I7" s="74">
        <v>73826</v>
      </c>
      <c r="J7" s="74">
        <v>65728</v>
      </c>
      <c r="K7" s="74">
        <v>82113</v>
      </c>
      <c r="L7" s="74">
        <v>107572</v>
      </c>
      <c r="M7" s="74">
        <v>115321</v>
      </c>
    </row>
    <row r="8" spans="2:13" ht="17.25" customHeight="1" x14ac:dyDescent="0.55000000000000004">
      <c r="B8" s="329"/>
      <c r="C8" s="127" t="s">
        <v>129</v>
      </c>
      <c r="D8" s="74">
        <v>78972</v>
      </c>
      <c r="E8" s="74">
        <v>72754</v>
      </c>
      <c r="F8" s="74">
        <v>67283</v>
      </c>
      <c r="G8" s="74">
        <v>61241</v>
      </c>
      <c r="H8" s="74">
        <v>56998</v>
      </c>
      <c r="I8" s="74">
        <v>45834</v>
      </c>
      <c r="J8" s="74">
        <v>38711</v>
      </c>
      <c r="K8" s="74">
        <v>43027</v>
      </c>
      <c r="L8" s="74">
        <v>55786</v>
      </c>
      <c r="M8" s="74">
        <v>60017</v>
      </c>
    </row>
    <row r="9" spans="2:13" ht="17.25" customHeight="1" x14ac:dyDescent="0.55000000000000004">
      <c r="B9" s="329"/>
      <c r="C9" s="127" t="s">
        <v>127</v>
      </c>
      <c r="D9" s="128">
        <v>52.9</v>
      </c>
      <c r="E9" s="128">
        <v>54.8</v>
      </c>
      <c r="F9" s="128">
        <v>56</v>
      </c>
      <c r="G9" s="128">
        <v>55.1</v>
      </c>
      <c r="H9" s="128">
        <v>55.3</v>
      </c>
      <c r="I9" s="128">
        <v>62.1</v>
      </c>
      <c r="J9" s="128">
        <v>58.9</v>
      </c>
      <c r="K9" s="128">
        <v>52.4</v>
      </c>
      <c r="L9" s="128">
        <v>51.9</v>
      </c>
      <c r="M9" s="128">
        <v>52</v>
      </c>
    </row>
    <row r="10" spans="2:13" ht="17.25" customHeight="1" x14ac:dyDescent="0.55000000000000004">
      <c r="F10" s="9"/>
      <c r="G10" s="9"/>
      <c r="H10" s="9"/>
      <c r="I10" s="9"/>
    </row>
  </sheetData>
  <mergeCells count="12">
    <mergeCell ref="B7:B9"/>
    <mergeCell ref="D2:D3"/>
    <mergeCell ref="E2:E3"/>
    <mergeCell ref="F2:F3"/>
    <mergeCell ref="G2:G3"/>
    <mergeCell ref="J2:J3"/>
    <mergeCell ref="K2:K3"/>
    <mergeCell ref="L2:L3"/>
    <mergeCell ref="M2:M3"/>
    <mergeCell ref="B4:B6"/>
    <mergeCell ref="H2:H3"/>
    <mergeCell ref="I2:I3"/>
  </mergeCells>
  <phoneticPr fontId="2"/>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ABED1-4A30-4967-8AE1-4ECF8F855179}">
  <dimension ref="B1:O41"/>
  <sheetViews>
    <sheetView workbookViewId="0">
      <selection activeCell="A42" sqref="A42:XFD51"/>
    </sheetView>
  </sheetViews>
  <sheetFormatPr defaultColWidth="8.25" defaultRowHeight="18" x14ac:dyDescent="0.55000000000000004"/>
  <cols>
    <col min="1" max="1" width="1.83203125" customWidth="1"/>
    <col min="2" max="3" width="2.1640625" customWidth="1"/>
    <col min="4" max="4" width="1.9140625" customWidth="1"/>
    <col min="5" max="5" width="15.5" customWidth="1"/>
    <col min="6" max="15" width="6.33203125" customWidth="1"/>
  </cols>
  <sheetData>
    <row r="1" spans="2:15" ht="15" customHeight="1" x14ac:dyDescent="0.55000000000000004">
      <c r="B1" t="s">
        <v>151</v>
      </c>
    </row>
    <row r="2" spans="2:15" ht="15" customHeight="1" x14ac:dyDescent="0.55000000000000004">
      <c r="B2" s="1"/>
      <c r="C2" s="9"/>
      <c r="D2" s="9"/>
      <c r="E2" s="2" t="s">
        <v>6</v>
      </c>
      <c r="F2" s="284" t="s">
        <v>7</v>
      </c>
      <c r="G2" s="284" t="s">
        <v>8</v>
      </c>
      <c r="H2" s="284" t="s">
        <v>9</v>
      </c>
      <c r="I2" s="284" t="s">
        <v>10</v>
      </c>
      <c r="J2" s="284" t="s">
        <v>11</v>
      </c>
      <c r="K2" s="284" t="s">
        <v>12</v>
      </c>
      <c r="L2" s="284" t="s">
        <v>13</v>
      </c>
      <c r="M2" s="284" t="s">
        <v>14</v>
      </c>
      <c r="N2" s="284" t="s">
        <v>15</v>
      </c>
      <c r="O2" s="284" t="s">
        <v>16</v>
      </c>
    </row>
    <row r="3" spans="2:15" ht="15" customHeight="1" x14ac:dyDescent="0.55000000000000004">
      <c r="B3" s="3" t="s">
        <v>17</v>
      </c>
      <c r="C3" s="10"/>
      <c r="D3" s="10"/>
      <c r="E3" s="11"/>
      <c r="F3" s="285"/>
      <c r="G3" s="285"/>
      <c r="H3" s="285"/>
      <c r="I3" s="285"/>
      <c r="J3" s="285"/>
      <c r="K3" s="285"/>
      <c r="L3" s="285"/>
      <c r="M3" s="285"/>
      <c r="N3" s="285"/>
      <c r="O3" s="285"/>
    </row>
    <row r="4" spans="2:15" ht="15" customHeight="1" x14ac:dyDescent="0.55000000000000004">
      <c r="B4" s="275" t="s">
        <v>45</v>
      </c>
      <c r="C4" s="276"/>
      <c r="D4" s="276"/>
      <c r="E4" s="276"/>
      <c r="F4" s="27">
        <v>9553</v>
      </c>
      <c r="G4" s="27">
        <v>8602</v>
      </c>
      <c r="H4" s="27">
        <v>7831</v>
      </c>
      <c r="I4" s="27">
        <v>7214</v>
      </c>
      <c r="J4" s="27">
        <v>6407</v>
      </c>
      <c r="K4" s="27">
        <v>5428</v>
      </c>
      <c r="L4" s="27">
        <v>4243</v>
      </c>
      <c r="M4" s="27">
        <v>4515</v>
      </c>
      <c r="N4" s="27">
        <v>5416</v>
      </c>
      <c r="O4" s="27">
        <v>5632</v>
      </c>
    </row>
    <row r="5" spans="2:15" ht="15" customHeight="1" x14ac:dyDescent="0.55000000000000004">
      <c r="B5" s="37"/>
      <c r="C5" s="277" t="s">
        <v>64</v>
      </c>
      <c r="D5" s="278"/>
      <c r="E5" s="279"/>
      <c r="F5" s="136">
        <v>1805</v>
      </c>
      <c r="G5" s="136">
        <v>1584</v>
      </c>
      <c r="H5" s="136">
        <v>1483</v>
      </c>
      <c r="I5" s="136">
        <v>1154</v>
      </c>
      <c r="J5" s="136">
        <v>1002</v>
      </c>
      <c r="K5" s="136">
        <v>867</v>
      </c>
      <c r="L5" s="136">
        <v>662</v>
      </c>
      <c r="M5" s="136">
        <v>662</v>
      </c>
      <c r="N5" s="136">
        <v>781</v>
      </c>
      <c r="O5" s="136">
        <v>810</v>
      </c>
    </row>
    <row r="6" spans="2:15" ht="15" customHeight="1" x14ac:dyDescent="0.55000000000000004">
      <c r="B6" s="37"/>
      <c r="C6" s="37"/>
      <c r="D6" s="269" t="s">
        <v>46</v>
      </c>
      <c r="E6" s="269"/>
      <c r="F6" s="28">
        <v>895</v>
      </c>
      <c r="G6" s="28">
        <v>673</v>
      </c>
      <c r="H6" s="28">
        <v>689</v>
      </c>
      <c r="I6" s="28">
        <v>484</v>
      </c>
      <c r="J6" s="28">
        <v>402</v>
      </c>
      <c r="K6" s="28">
        <v>361</v>
      </c>
      <c r="L6" s="28">
        <v>272</v>
      </c>
      <c r="M6" s="28">
        <v>258</v>
      </c>
      <c r="N6" s="28">
        <v>358</v>
      </c>
      <c r="O6" s="28">
        <v>354</v>
      </c>
    </row>
    <row r="7" spans="2:15" ht="15" customHeight="1" x14ac:dyDescent="0.55000000000000004">
      <c r="B7" s="37"/>
      <c r="C7" s="37"/>
      <c r="D7" s="29"/>
      <c r="E7" s="30" t="s">
        <v>39</v>
      </c>
      <c r="F7" s="31">
        <v>12.4</v>
      </c>
      <c r="G7" s="31">
        <v>9.4</v>
      </c>
      <c r="H7" s="31">
        <v>9.6999999999999993</v>
      </c>
      <c r="I7" s="31">
        <v>6.9</v>
      </c>
      <c r="J7" s="31">
        <v>5.8</v>
      </c>
      <c r="K7" s="31">
        <v>5.3</v>
      </c>
      <c r="L7" s="31">
        <v>4.0999999999999996</v>
      </c>
      <c r="M7" s="31">
        <v>3.9</v>
      </c>
      <c r="N7" s="31">
        <v>5.5</v>
      </c>
      <c r="O7" s="31">
        <v>5.4</v>
      </c>
    </row>
    <row r="8" spans="2:15" ht="15" customHeight="1" x14ac:dyDescent="0.55000000000000004">
      <c r="B8" s="37"/>
      <c r="C8" s="37"/>
      <c r="D8" s="269" t="s">
        <v>152</v>
      </c>
      <c r="E8" s="269"/>
      <c r="F8" s="28">
        <v>228</v>
      </c>
      <c r="G8" s="28">
        <v>218</v>
      </c>
      <c r="H8" s="28">
        <v>214</v>
      </c>
      <c r="I8" s="28">
        <v>127</v>
      </c>
      <c r="J8" s="28">
        <v>163</v>
      </c>
      <c r="K8" s="28">
        <v>135</v>
      </c>
      <c r="L8" s="28">
        <v>95</v>
      </c>
      <c r="M8" s="28">
        <v>81</v>
      </c>
      <c r="N8" s="28">
        <v>73</v>
      </c>
      <c r="O8" s="28">
        <v>103</v>
      </c>
    </row>
    <row r="9" spans="2:15" ht="15" customHeight="1" x14ac:dyDescent="0.55000000000000004">
      <c r="B9" s="37"/>
      <c r="C9" s="37"/>
      <c r="D9" s="29"/>
      <c r="E9" s="30" t="s">
        <v>39</v>
      </c>
      <c r="F9" s="31">
        <v>3.7</v>
      </c>
      <c r="G9" s="31">
        <v>3.5</v>
      </c>
      <c r="H9" s="31">
        <v>3.4</v>
      </c>
      <c r="I9" s="31">
        <v>2</v>
      </c>
      <c r="J9" s="31">
        <v>2.6</v>
      </c>
      <c r="K9" s="31">
        <v>2.1</v>
      </c>
      <c r="L9" s="31">
        <v>1.5</v>
      </c>
      <c r="M9" s="31">
        <v>1.3</v>
      </c>
      <c r="N9" s="31">
        <v>1.2</v>
      </c>
      <c r="O9" s="31">
        <v>1.6</v>
      </c>
    </row>
    <row r="10" spans="2:15" ht="15" customHeight="1" x14ac:dyDescent="0.55000000000000004">
      <c r="B10" s="37"/>
      <c r="C10" s="37"/>
      <c r="D10" s="269" t="s">
        <v>153</v>
      </c>
      <c r="E10" s="269"/>
      <c r="F10" s="28">
        <v>90</v>
      </c>
      <c r="G10" s="28">
        <v>135</v>
      </c>
      <c r="H10" s="28">
        <v>101</v>
      </c>
      <c r="I10" s="28">
        <v>79</v>
      </c>
      <c r="J10" s="28">
        <v>67</v>
      </c>
      <c r="K10" s="28">
        <v>57</v>
      </c>
      <c r="L10" s="28">
        <v>44</v>
      </c>
      <c r="M10" s="28">
        <v>61</v>
      </c>
      <c r="N10" s="28">
        <v>52</v>
      </c>
      <c r="O10" s="28">
        <v>60</v>
      </c>
    </row>
    <row r="11" spans="2:15" ht="15" customHeight="1" x14ac:dyDescent="0.55000000000000004">
      <c r="B11" s="37"/>
      <c r="C11" s="37"/>
      <c r="D11" s="29"/>
      <c r="E11" s="30" t="s">
        <v>39</v>
      </c>
      <c r="F11" s="31">
        <v>1.4</v>
      </c>
      <c r="G11" s="31">
        <v>2.1</v>
      </c>
      <c r="H11" s="31">
        <v>1.6</v>
      </c>
      <c r="I11" s="31">
        <v>1.3</v>
      </c>
      <c r="J11" s="31">
        <v>1.1000000000000001</v>
      </c>
      <c r="K11" s="31">
        <v>0.9</v>
      </c>
      <c r="L11" s="31">
        <v>0.7</v>
      </c>
      <c r="M11" s="31">
        <v>1</v>
      </c>
      <c r="N11" s="31">
        <v>0.8</v>
      </c>
      <c r="O11" s="31">
        <v>0.9</v>
      </c>
    </row>
    <row r="12" spans="2:15" ht="15" customHeight="1" x14ac:dyDescent="0.55000000000000004">
      <c r="B12" s="37"/>
      <c r="C12" s="37"/>
      <c r="D12" s="269" t="s">
        <v>48</v>
      </c>
      <c r="E12" s="269"/>
      <c r="F12" s="28">
        <v>139</v>
      </c>
      <c r="G12" s="28">
        <v>145</v>
      </c>
      <c r="H12" s="28">
        <v>125</v>
      </c>
      <c r="I12" s="28">
        <v>99</v>
      </c>
      <c r="J12" s="28">
        <v>86</v>
      </c>
      <c r="K12" s="28">
        <v>59</v>
      </c>
      <c r="L12" s="28">
        <v>60</v>
      </c>
      <c r="M12" s="28">
        <v>48</v>
      </c>
      <c r="N12" s="28">
        <v>81</v>
      </c>
      <c r="O12" s="28">
        <v>68</v>
      </c>
    </row>
    <row r="13" spans="2:15" ht="15" customHeight="1" x14ac:dyDescent="0.55000000000000004">
      <c r="B13" s="37"/>
      <c r="C13" s="37"/>
      <c r="D13" s="29"/>
      <c r="E13" s="30" t="s">
        <v>39</v>
      </c>
      <c r="F13" s="31">
        <v>0.9</v>
      </c>
      <c r="G13" s="31">
        <v>0.9</v>
      </c>
      <c r="H13" s="31">
        <v>0.8</v>
      </c>
      <c r="I13" s="31">
        <v>0.7</v>
      </c>
      <c r="J13" s="31">
        <v>0.6</v>
      </c>
      <c r="K13" s="31">
        <v>0.4</v>
      </c>
      <c r="L13" s="31">
        <v>0.4</v>
      </c>
      <c r="M13" s="31">
        <v>0.4</v>
      </c>
      <c r="N13" s="31">
        <v>0.6</v>
      </c>
      <c r="O13" s="31">
        <v>0.5</v>
      </c>
    </row>
    <row r="14" spans="2:15" ht="15" customHeight="1" x14ac:dyDescent="0.55000000000000004">
      <c r="B14" s="37"/>
      <c r="C14" s="37"/>
      <c r="D14" s="269" t="s">
        <v>49</v>
      </c>
      <c r="E14" s="269"/>
      <c r="F14" s="28">
        <v>117</v>
      </c>
      <c r="G14" s="28">
        <v>112</v>
      </c>
      <c r="H14" s="28">
        <v>110</v>
      </c>
      <c r="I14" s="28">
        <v>101</v>
      </c>
      <c r="J14" s="28">
        <v>75</v>
      </c>
      <c r="K14" s="28">
        <v>68</v>
      </c>
      <c r="L14" s="28">
        <v>43</v>
      </c>
      <c r="M14" s="28">
        <v>38</v>
      </c>
      <c r="N14" s="28">
        <v>51</v>
      </c>
      <c r="O14" s="28">
        <v>56</v>
      </c>
    </row>
    <row r="15" spans="2:15" ht="15" customHeight="1" x14ac:dyDescent="0.55000000000000004">
      <c r="B15" s="37"/>
      <c r="C15" s="37"/>
      <c r="D15" s="29"/>
      <c r="E15" s="30" t="s">
        <v>39</v>
      </c>
      <c r="F15" s="31">
        <v>0.6</v>
      </c>
      <c r="G15" s="31">
        <v>0.6</v>
      </c>
      <c r="H15" s="31">
        <v>0.6</v>
      </c>
      <c r="I15" s="31">
        <v>0.5</v>
      </c>
      <c r="J15" s="31">
        <v>0.4</v>
      </c>
      <c r="K15" s="31">
        <v>0.4</v>
      </c>
      <c r="L15" s="31">
        <v>0.2</v>
      </c>
      <c r="M15" s="31">
        <v>0.2</v>
      </c>
      <c r="N15" s="31">
        <v>0.3</v>
      </c>
      <c r="O15" s="31">
        <v>0.3</v>
      </c>
    </row>
    <row r="16" spans="2:15" ht="15" customHeight="1" x14ac:dyDescent="0.55000000000000004">
      <c r="B16" s="37"/>
      <c r="C16" s="37"/>
      <c r="D16" s="269" t="s">
        <v>50</v>
      </c>
      <c r="E16" s="269"/>
      <c r="F16" s="28">
        <v>97</v>
      </c>
      <c r="G16" s="28">
        <v>92</v>
      </c>
      <c r="H16" s="28">
        <v>76</v>
      </c>
      <c r="I16" s="28">
        <v>85</v>
      </c>
      <c r="J16" s="28">
        <v>56</v>
      </c>
      <c r="K16" s="28">
        <v>54</v>
      </c>
      <c r="L16" s="28">
        <v>42</v>
      </c>
      <c r="M16" s="28">
        <v>59</v>
      </c>
      <c r="N16" s="28">
        <v>62</v>
      </c>
      <c r="O16" s="28">
        <v>56</v>
      </c>
    </row>
    <row r="17" spans="2:15" ht="15" customHeight="1" x14ac:dyDescent="0.55000000000000004">
      <c r="B17" s="37"/>
      <c r="C17" s="37"/>
      <c r="D17" s="29"/>
      <c r="E17" s="30" t="s">
        <v>39</v>
      </c>
      <c r="F17" s="31">
        <v>0.6</v>
      </c>
      <c r="G17" s="31">
        <v>0.6</v>
      </c>
      <c r="H17" s="31">
        <v>0.5</v>
      </c>
      <c r="I17" s="31">
        <v>0.5</v>
      </c>
      <c r="J17" s="31">
        <v>0.3</v>
      </c>
      <c r="K17" s="31">
        <v>0.3</v>
      </c>
      <c r="L17" s="31">
        <v>0.2</v>
      </c>
      <c r="M17" s="31">
        <v>0.3</v>
      </c>
      <c r="N17" s="31">
        <v>0.3</v>
      </c>
      <c r="O17" s="31">
        <v>0.3</v>
      </c>
    </row>
    <row r="18" spans="2:15" ht="15" customHeight="1" x14ac:dyDescent="0.55000000000000004">
      <c r="B18" s="37"/>
      <c r="C18" s="37"/>
      <c r="D18" s="269" t="s">
        <v>51</v>
      </c>
      <c r="E18" s="269"/>
      <c r="F18" s="28">
        <v>126</v>
      </c>
      <c r="G18" s="28">
        <v>98</v>
      </c>
      <c r="H18" s="28">
        <v>93</v>
      </c>
      <c r="I18" s="28">
        <v>90</v>
      </c>
      <c r="J18" s="28">
        <v>66</v>
      </c>
      <c r="K18" s="28">
        <v>62</v>
      </c>
      <c r="L18" s="28">
        <v>41</v>
      </c>
      <c r="M18" s="28">
        <v>43</v>
      </c>
      <c r="N18" s="28">
        <v>46</v>
      </c>
      <c r="O18" s="28">
        <v>37</v>
      </c>
    </row>
    <row r="19" spans="2:15" ht="15" customHeight="1" x14ac:dyDescent="0.55000000000000004">
      <c r="B19" s="37"/>
      <c r="C19" s="37"/>
      <c r="D19" s="29"/>
      <c r="E19" s="30" t="s">
        <v>39</v>
      </c>
      <c r="F19" s="31">
        <v>0.7</v>
      </c>
      <c r="G19" s="31">
        <v>0.5</v>
      </c>
      <c r="H19" s="31">
        <v>0.5</v>
      </c>
      <c r="I19" s="31">
        <v>0.5</v>
      </c>
      <c r="J19" s="31">
        <v>0.4</v>
      </c>
      <c r="K19" s="31">
        <v>0.4</v>
      </c>
      <c r="L19" s="31">
        <v>0.3</v>
      </c>
      <c r="M19" s="31">
        <v>0.3</v>
      </c>
      <c r="N19" s="31">
        <v>0.3</v>
      </c>
      <c r="O19" s="31">
        <v>0.2</v>
      </c>
    </row>
    <row r="20" spans="2:15" ht="15" customHeight="1" x14ac:dyDescent="0.55000000000000004">
      <c r="B20" s="37"/>
      <c r="C20" s="37"/>
      <c r="D20" s="269" t="s">
        <v>52</v>
      </c>
      <c r="E20" s="269"/>
      <c r="F20" s="28">
        <v>113</v>
      </c>
      <c r="G20" s="28">
        <v>111</v>
      </c>
      <c r="H20" s="28">
        <v>75</v>
      </c>
      <c r="I20" s="28">
        <v>89</v>
      </c>
      <c r="J20" s="28">
        <v>87</v>
      </c>
      <c r="K20" s="28">
        <v>71</v>
      </c>
      <c r="L20" s="28">
        <v>65</v>
      </c>
      <c r="M20" s="28">
        <v>74</v>
      </c>
      <c r="N20" s="28">
        <v>58</v>
      </c>
      <c r="O20" s="28">
        <v>76</v>
      </c>
    </row>
    <row r="21" spans="2:15" ht="15" customHeight="1" x14ac:dyDescent="0.55000000000000004">
      <c r="B21" s="37"/>
      <c r="C21" s="37"/>
      <c r="D21" s="137"/>
      <c r="E21" s="138" t="s">
        <v>39</v>
      </c>
      <c r="F21" s="31">
        <v>0.5</v>
      </c>
      <c r="G21" s="31">
        <v>0.5</v>
      </c>
      <c r="H21" s="31">
        <v>0.3</v>
      </c>
      <c r="I21" s="31">
        <v>0.3</v>
      </c>
      <c r="J21" s="31">
        <v>0.3</v>
      </c>
      <c r="K21" s="31">
        <v>0.3</v>
      </c>
      <c r="L21" s="31">
        <v>0.2</v>
      </c>
      <c r="M21" s="31">
        <v>0.3</v>
      </c>
      <c r="N21" s="31">
        <v>0.2</v>
      </c>
      <c r="O21" s="31">
        <v>0.3</v>
      </c>
    </row>
    <row r="22" spans="2:15" ht="15" customHeight="1" x14ac:dyDescent="0.55000000000000004">
      <c r="B22" s="37"/>
      <c r="C22" s="277" t="s">
        <v>63</v>
      </c>
      <c r="D22" s="278"/>
      <c r="E22" s="279"/>
      <c r="F22" s="136">
        <v>7748</v>
      </c>
      <c r="G22" s="136">
        <v>7018</v>
      </c>
      <c r="H22" s="136">
        <v>6348</v>
      </c>
      <c r="I22" s="136">
        <v>6060</v>
      </c>
      <c r="J22" s="136">
        <v>5405</v>
      </c>
      <c r="K22" s="136">
        <v>4561</v>
      </c>
      <c r="L22" s="136">
        <v>3581</v>
      </c>
      <c r="M22" s="136">
        <v>3853</v>
      </c>
      <c r="N22" s="136">
        <v>4635</v>
      </c>
      <c r="O22" s="136">
        <v>4822</v>
      </c>
    </row>
    <row r="23" spans="2:15" ht="15" customHeight="1" x14ac:dyDescent="0.55000000000000004">
      <c r="B23" s="37"/>
      <c r="C23" s="37"/>
      <c r="D23" s="269" t="s">
        <v>46</v>
      </c>
      <c r="E23" s="269"/>
      <c r="F23" s="28">
        <v>3306</v>
      </c>
      <c r="G23" s="28">
        <v>2689</v>
      </c>
      <c r="H23" s="28">
        <v>2377</v>
      </c>
      <c r="I23" s="28">
        <v>2139</v>
      </c>
      <c r="J23" s="28">
        <v>1872</v>
      </c>
      <c r="K23" s="28">
        <v>1569</v>
      </c>
      <c r="L23" s="28">
        <v>1276</v>
      </c>
      <c r="M23" s="28">
        <v>1435</v>
      </c>
      <c r="N23" s="28">
        <v>2018</v>
      </c>
      <c r="O23" s="28">
        <v>2277</v>
      </c>
    </row>
    <row r="24" spans="2:15" ht="15" customHeight="1" x14ac:dyDescent="0.55000000000000004">
      <c r="B24" s="37"/>
      <c r="C24" s="37"/>
      <c r="D24" s="29"/>
      <c r="E24" s="30" t="s">
        <v>39</v>
      </c>
      <c r="F24" s="31">
        <v>45.7</v>
      </c>
      <c r="G24" s="31">
        <v>37.4</v>
      </c>
      <c r="H24" s="31">
        <v>33.4</v>
      </c>
      <c r="I24" s="31">
        <v>30.5</v>
      </c>
      <c r="J24" s="31">
        <v>27.1</v>
      </c>
      <c r="K24" s="31">
        <v>23.1</v>
      </c>
      <c r="L24" s="31">
        <v>19.2</v>
      </c>
      <c r="M24" s="31">
        <v>21.7</v>
      </c>
      <c r="N24" s="31">
        <v>30.7</v>
      </c>
      <c r="O24" s="31">
        <v>34.9</v>
      </c>
    </row>
    <row r="25" spans="2:15" ht="15" customHeight="1" x14ac:dyDescent="0.55000000000000004">
      <c r="B25" s="37"/>
      <c r="C25" s="37"/>
      <c r="D25" s="269" t="s">
        <v>152</v>
      </c>
      <c r="E25" s="269"/>
      <c r="F25" s="28">
        <v>1489</v>
      </c>
      <c r="G25" s="28">
        <v>1505</v>
      </c>
      <c r="H25" s="28">
        <v>1271</v>
      </c>
      <c r="I25" s="28">
        <v>1277</v>
      </c>
      <c r="J25" s="28">
        <v>1121</v>
      </c>
      <c r="K25" s="28">
        <v>875</v>
      </c>
      <c r="L25" s="28">
        <v>641</v>
      </c>
      <c r="M25" s="28">
        <v>671</v>
      </c>
      <c r="N25" s="28">
        <v>761</v>
      </c>
      <c r="O25" s="28">
        <v>743</v>
      </c>
    </row>
    <row r="26" spans="2:15" ht="15" customHeight="1" x14ac:dyDescent="0.55000000000000004">
      <c r="B26" s="37"/>
      <c r="C26" s="37"/>
      <c r="D26" s="29"/>
      <c r="E26" s="30" t="s">
        <v>39</v>
      </c>
      <c r="F26" s="31">
        <v>24.4</v>
      </c>
      <c r="G26" s="31">
        <v>24.4</v>
      </c>
      <c r="H26" s="31">
        <v>20.399999999999999</v>
      </c>
      <c r="I26" s="31">
        <v>20.2</v>
      </c>
      <c r="J26" s="31">
        <v>17.600000000000001</v>
      </c>
      <c r="K26" s="31">
        <v>13.8</v>
      </c>
      <c r="L26" s="31">
        <v>10.199999999999999</v>
      </c>
      <c r="M26" s="31">
        <v>10.7</v>
      </c>
      <c r="N26" s="31">
        <v>12.2</v>
      </c>
      <c r="O26" s="31">
        <v>11.9</v>
      </c>
    </row>
    <row r="27" spans="2:15" ht="15" customHeight="1" x14ac:dyDescent="0.55000000000000004">
      <c r="B27" s="37"/>
      <c r="C27" s="37"/>
      <c r="D27" s="269" t="s">
        <v>153</v>
      </c>
      <c r="E27" s="269"/>
      <c r="F27" s="28">
        <v>634</v>
      </c>
      <c r="G27" s="28">
        <v>606</v>
      </c>
      <c r="H27" s="28">
        <v>567</v>
      </c>
      <c r="I27" s="28">
        <v>533</v>
      </c>
      <c r="J27" s="28">
        <v>476</v>
      </c>
      <c r="K27" s="28">
        <v>433</v>
      </c>
      <c r="L27" s="28">
        <v>280</v>
      </c>
      <c r="M27" s="28">
        <v>310</v>
      </c>
      <c r="N27" s="28">
        <v>355</v>
      </c>
      <c r="O27" s="28">
        <v>329</v>
      </c>
    </row>
    <row r="28" spans="2:15" ht="15" customHeight="1" x14ac:dyDescent="0.55000000000000004">
      <c r="B28" s="37"/>
      <c r="C28" s="37"/>
      <c r="D28" s="29"/>
      <c r="E28" s="30" t="s">
        <v>39</v>
      </c>
      <c r="F28" s="31">
        <v>9.6999999999999993</v>
      </c>
      <c r="G28" s="31">
        <v>9.4</v>
      </c>
      <c r="H28" s="31">
        <v>8.9</v>
      </c>
      <c r="I28" s="31">
        <v>8.4</v>
      </c>
      <c r="J28" s="31">
        <v>7.5</v>
      </c>
      <c r="K28" s="31">
        <v>6.8</v>
      </c>
      <c r="L28" s="31">
        <v>4.4000000000000004</v>
      </c>
      <c r="M28" s="31">
        <v>4.8</v>
      </c>
      <c r="N28" s="31">
        <v>5.5</v>
      </c>
      <c r="O28" s="31">
        <v>5</v>
      </c>
    </row>
    <row r="29" spans="2:15" ht="15" customHeight="1" x14ac:dyDescent="0.55000000000000004">
      <c r="B29" s="37"/>
      <c r="C29" s="37"/>
      <c r="D29" s="269" t="s">
        <v>48</v>
      </c>
      <c r="E29" s="269"/>
      <c r="F29" s="28">
        <v>724</v>
      </c>
      <c r="G29" s="28">
        <v>719</v>
      </c>
      <c r="H29" s="28">
        <v>667</v>
      </c>
      <c r="I29" s="28">
        <v>637</v>
      </c>
      <c r="J29" s="28">
        <v>535</v>
      </c>
      <c r="K29" s="28">
        <v>436</v>
      </c>
      <c r="L29" s="28">
        <v>355</v>
      </c>
      <c r="M29" s="28">
        <v>382</v>
      </c>
      <c r="N29" s="28">
        <v>393</v>
      </c>
      <c r="O29" s="28">
        <v>383</v>
      </c>
    </row>
    <row r="30" spans="2:15" ht="15" customHeight="1" x14ac:dyDescent="0.55000000000000004">
      <c r="B30" s="37"/>
      <c r="C30" s="37"/>
      <c r="D30" s="29"/>
      <c r="E30" s="30" t="s">
        <v>39</v>
      </c>
      <c r="F30" s="31">
        <v>4.5999999999999996</v>
      </c>
      <c r="G30" s="31">
        <v>4.7</v>
      </c>
      <c r="H30" s="31">
        <v>4.4000000000000004</v>
      </c>
      <c r="I30" s="31">
        <v>4.3</v>
      </c>
      <c r="J30" s="31">
        <v>3.7</v>
      </c>
      <c r="K30" s="31">
        <v>3.1</v>
      </c>
      <c r="L30" s="31">
        <v>2.6</v>
      </c>
      <c r="M30" s="31">
        <v>2.8</v>
      </c>
      <c r="N30" s="31">
        <v>2.9</v>
      </c>
      <c r="O30" s="31">
        <v>2.9</v>
      </c>
    </row>
    <row r="31" spans="2:15" ht="15" customHeight="1" x14ac:dyDescent="0.55000000000000004">
      <c r="B31" s="37"/>
      <c r="C31" s="37"/>
      <c r="D31" s="269" t="s">
        <v>49</v>
      </c>
      <c r="E31" s="269"/>
      <c r="F31" s="28">
        <v>519</v>
      </c>
      <c r="G31" s="28">
        <v>460</v>
      </c>
      <c r="H31" s="28">
        <v>486</v>
      </c>
      <c r="I31" s="28">
        <v>429</v>
      </c>
      <c r="J31" s="28">
        <v>438</v>
      </c>
      <c r="K31" s="28">
        <v>361</v>
      </c>
      <c r="L31" s="28">
        <v>286</v>
      </c>
      <c r="M31" s="28">
        <v>275</v>
      </c>
      <c r="N31" s="28">
        <v>328</v>
      </c>
      <c r="O31" s="28">
        <v>285</v>
      </c>
    </row>
    <row r="32" spans="2:15" ht="15" customHeight="1" x14ac:dyDescent="0.55000000000000004">
      <c r="B32" s="37"/>
      <c r="C32" s="37"/>
      <c r="D32" s="29"/>
      <c r="E32" s="30" t="s">
        <v>39</v>
      </c>
      <c r="F32" s="31">
        <v>2.8</v>
      </c>
      <c r="G32" s="31">
        <v>2.4</v>
      </c>
      <c r="H32" s="31">
        <v>2.6</v>
      </c>
      <c r="I32" s="31">
        <v>2.2999999999999998</v>
      </c>
      <c r="J32" s="31">
        <v>2.4</v>
      </c>
      <c r="K32" s="31">
        <v>2</v>
      </c>
      <c r="L32" s="31">
        <v>1.6</v>
      </c>
      <c r="M32" s="31">
        <v>1.6</v>
      </c>
      <c r="N32" s="31">
        <v>1.9</v>
      </c>
      <c r="O32" s="31">
        <v>1.7</v>
      </c>
    </row>
    <row r="33" spans="2:15" ht="15" customHeight="1" x14ac:dyDescent="0.55000000000000004">
      <c r="B33" s="37"/>
      <c r="C33" s="37"/>
      <c r="D33" s="269" t="s">
        <v>50</v>
      </c>
      <c r="E33" s="269"/>
      <c r="F33" s="28">
        <v>332</v>
      </c>
      <c r="G33" s="28">
        <v>327</v>
      </c>
      <c r="H33" s="28">
        <v>320</v>
      </c>
      <c r="I33" s="28">
        <v>303</v>
      </c>
      <c r="J33" s="28">
        <v>301</v>
      </c>
      <c r="K33" s="28">
        <v>308</v>
      </c>
      <c r="L33" s="28">
        <v>232</v>
      </c>
      <c r="M33" s="28">
        <v>235</v>
      </c>
      <c r="N33" s="28">
        <v>261</v>
      </c>
      <c r="O33" s="28">
        <v>298</v>
      </c>
    </row>
    <row r="34" spans="2:15" ht="15" customHeight="1" x14ac:dyDescent="0.55000000000000004">
      <c r="B34" s="37"/>
      <c r="C34" s="37"/>
      <c r="D34" s="29"/>
      <c r="E34" s="30" t="s">
        <v>39</v>
      </c>
      <c r="F34" s="31">
        <v>2.1</v>
      </c>
      <c r="G34" s="31">
        <v>2.1</v>
      </c>
      <c r="H34" s="31">
        <v>2</v>
      </c>
      <c r="I34" s="31">
        <v>1.9</v>
      </c>
      <c r="J34" s="31">
        <v>1.8</v>
      </c>
      <c r="K34" s="31">
        <v>1.8</v>
      </c>
      <c r="L34" s="31">
        <v>1.4</v>
      </c>
      <c r="M34" s="31">
        <v>1.3</v>
      </c>
      <c r="N34" s="31">
        <v>1.5</v>
      </c>
      <c r="O34" s="31">
        <v>1.6</v>
      </c>
    </row>
    <row r="35" spans="2:15" ht="15" customHeight="1" x14ac:dyDescent="0.55000000000000004">
      <c r="B35" s="37"/>
      <c r="C35" s="37"/>
      <c r="D35" s="269" t="s">
        <v>51</v>
      </c>
      <c r="E35" s="269"/>
      <c r="F35" s="28">
        <v>380</v>
      </c>
      <c r="G35" s="28">
        <v>375</v>
      </c>
      <c r="H35" s="28">
        <v>346</v>
      </c>
      <c r="I35" s="28">
        <v>371</v>
      </c>
      <c r="J35" s="28">
        <v>281</v>
      </c>
      <c r="K35" s="28">
        <v>267</v>
      </c>
      <c r="L35" s="28">
        <v>211</v>
      </c>
      <c r="M35" s="28">
        <v>224</v>
      </c>
      <c r="N35" s="28">
        <v>208</v>
      </c>
      <c r="O35" s="28">
        <v>216</v>
      </c>
    </row>
    <row r="36" spans="2:15" ht="15" customHeight="1" x14ac:dyDescent="0.55000000000000004">
      <c r="B36" s="37"/>
      <c r="C36" s="37"/>
      <c r="D36" s="29"/>
      <c r="E36" s="30" t="s">
        <v>39</v>
      </c>
      <c r="F36" s="31">
        <v>2.1</v>
      </c>
      <c r="G36" s="31">
        <v>2</v>
      </c>
      <c r="H36" s="31">
        <v>2</v>
      </c>
      <c r="I36" s="31">
        <v>2.2000000000000002</v>
      </c>
      <c r="J36" s="31">
        <v>1.7</v>
      </c>
      <c r="K36" s="31">
        <v>1.7</v>
      </c>
      <c r="L36" s="31">
        <v>1.4</v>
      </c>
      <c r="M36" s="31">
        <v>1.5</v>
      </c>
      <c r="N36" s="31">
        <v>1.4</v>
      </c>
      <c r="O36" s="31">
        <v>1.5</v>
      </c>
    </row>
    <row r="37" spans="2:15" ht="15" customHeight="1" x14ac:dyDescent="0.55000000000000004">
      <c r="B37" s="37"/>
      <c r="C37" s="37"/>
      <c r="D37" s="269" t="s">
        <v>52</v>
      </c>
      <c r="E37" s="269"/>
      <c r="F37" s="28">
        <v>364</v>
      </c>
      <c r="G37" s="28">
        <v>337</v>
      </c>
      <c r="H37" s="28">
        <v>314</v>
      </c>
      <c r="I37" s="28">
        <v>371</v>
      </c>
      <c r="J37" s="28">
        <v>381</v>
      </c>
      <c r="K37" s="28">
        <v>312</v>
      </c>
      <c r="L37" s="28">
        <v>300</v>
      </c>
      <c r="M37" s="28">
        <v>321</v>
      </c>
      <c r="N37" s="28">
        <v>311</v>
      </c>
      <c r="O37" s="28">
        <v>291</v>
      </c>
    </row>
    <row r="38" spans="2:15" ht="15" customHeight="1" x14ac:dyDescent="0.55000000000000004">
      <c r="B38" s="40"/>
      <c r="C38" s="40"/>
      <c r="D38" s="29"/>
      <c r="E38" s="30" t="s">
        <v>39</v>
      </c>
      <c r="F38" s="31">
        <v>1.5</v>
      </c>
      <c r="G38" s="31">
        <v>1.4</v>
      </c>
      <c r="H38" s="31">
        <v>1.2</v>
      </c>
      <c r="I38" s="31">
        <v>1.4</v>
      </c>
      <c r="J38" s="31">
        <v>1.4</v>
      </c>
      <c r="K38" s="31">
        <v>1.1000000000000001</v>
      </c>
      <c r="L38" s="31">
        <v>1.1000000000000001</v>
      </c>
      <c r="M38" s="31">
        <v>1.1000000000000001</v>
      </c>
      <c r="N38" s="31">
        <v>1.1000000000000001</v>
      </c>
      <c r="O38" s="31">
        <v>1</v>
      </c>
    </row>
    <row r="39" spans="2:15" x14ac:dyDescent="0.55000000000000004">
      <c r="D39" s="139"/>
      <c r="E39" s="45"/>
      <c r="F39" s="140"/>
      <c r="G39" s="140"/>
      <c r="H39" s="140"/>
      <c r="I39" s="140"/>
      <c r="J39" s="140"/>
      <c r="K39" s="140"/>
      <c r="L39" s="140"/>
      <c r="M39" s="140"/>
      <c r="N39" s="140"/>
      <c r="O39" s="140"/>
    </row>
    <row r="40" spans="2:15" x14ac:dyDescent="0.55000000000000004">
      <c r="D40" s="139"/>
      <c r="E40" s="45"/>
      <c r="F40" s="141"/>
      <c r="G40" s="141"/>
      <c r="I40" s="141"/>
      <c r="J40" s="141"/>
      <c r="K40" s="141"/>
      <c r="L40" s="141"/>
      <c r="M40" s="141"/>
      <c r="N40" s="141"/>
      <c r="O40" s="141"/>
    </row>
    <row r="41" spans="2:15" x14ac:dyDescent="0.55000000000000004">
      <c r="D41" s="139"/>
      <c r="E41" s="45"/>
      <c r="F41" s="141"/>
      <c r="G41" s="141"/>
      <c r="H41" s="141"/>
      <c r="I41" s="141"/>
      <c r="J41" s="141"/>
      <c r="K41" s="141"/>
      <c r="L41" s="141"/>
      <c r="M41" s="141"/>
      <c r="N41" s="141"/>
      <c r="O41" s="141"/>
    </row>
  </sheetData>
  <mergeCells count="29">
    <mergeCell ref="C5:E5"/>
    <mergeCell ref="F2:F3"/>
    <mergeCell ref="G2:G3"/>
    <mergeCell ref="H2:H3"/>
    <mergeCell ref="I2:I3"/>
    <mergeCell ref="L2:L3"/>
    <mergeCell ref="M2:M3"/>
    <mergeCell ref="N2:N3"/>
    <mergeCell ref="O2:O3"/>
    <mergeCell ref="B4:E4"/>
    <mergeCell ref="J2:J3"/>
    <mergeCell ref="K2:K3"/>
    <mergeCell ref="D27:E27"/>
    <mergeCell ref="D6:E6"/>
    <mergeCell ref="D8:E8"/>
    <mergeCell ref="D10:E10"/>
    <mergeCell ref="D12:E12"/>
    <mergeCell ref="D14:E14"/>
    <mergeCell ref="D16:E16"/>
    <mergeCell ref="D18:E18"/>
    <mergeCell ref="D20:E20"/>
    <mergeCell ref="C22:E22"/>
    <mergeCell ref="D23:E23"/>
    <mergeCell ref="D25:E25"/>
    <mergeCell ref="D29:E29"/>
    <mergeCell ref="D31:E31"/>
    <mergeCell ref="D33:E33"/>
    <mergeCell ref="D35:E35"/>
    <mergeCell ref="D37:E3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C8AA0-8AD1-46FB-AF2C-F7A4BA9ED406}">
  <dimension ref="B1:O21"/>
  <sheetViews>
    <sheetView workbookViewId="0">
      <selection activeCell="A22" sqref="A22:XFD29"/>
    </sheetView>
  </sheetViews>
  <sheetFormatPr defaultColWidth="8.25" defaultRowHeight="13" x14ac:dyDescent="0.55000000000000004"/>
  <cols>
    <col min="1" max="1" width="1.25" style="8" customWidth="1"/>
    <col min="2" max="2" width="2" style="8" customWidth="1"/>
    <col min="3" max="3" width="1.6640625" style="8" customWidth="1"/>
    <col min="4" max="4" width="15.25" style="8" customWidth="1"/>
    <col min="5" max="14" width="6.5" style="8" customWidth="1"/>
    <col min="15" max="16384" width="8.25" style="8"/>
  </cols>
  <sheetData>
    <row r="1" spans="2:15" ht="15" customHeight="1" x14ac:dyDescent="0.55000000000000004">
      <c r="B1" t="s">
        <v>38</v>
      </c>
    </row>
    <row r="2" spans="2:15" ht="15" customHeight="1" x14ac:dyDescent="0.55000000000000004">
      <c r="B2" s="1"/>
      <c r="C2" s="9"/>
      <c r="D2" s="2" t="s">
        <v>6</v>
      </c>
      <c r="E2" s="260" t="s">
        <v>7</v>
      </c>
      <c r="F2" s="260" t="s">
        <v>8</v>
      </c>
      <c r="G2" s="260" t="s">
        <v>9</v>
      </c>
      <c r="H2" s="260" t="s">
        <v>10</v>
      </c>
      <c r="I2" s="260" t="s">
        <v>11</v>
      </c>
      <c r="J2" s="260" t="s">
        <v>12</v>
      </c>
      <c r="K2" s="260" t="s">
        <v>13</v>
      </c>
      <c r="L2" s="260" t="s">
        <v>14</v>
      </c>
      <c r="M2" s="260" t="s">
        <v>15</v>
      </c>
      <c r="N2" s="260" t="s">
        <v>16</v>
      </c>
    </row>
    <row r="3" spans="2:15" ht="15" customHeight="1" x14ac:dyDescent="0.55000000000000004">
      <c r="B3" s="3" t="s">
        <v>17</v>
      </c>
      <c r="C3" s="10"/>
      <c r="D3" s="11"/>
      <c r="E3" s="261"/>
      <c r="F3" s="261"/>
      <c r="G3" s="261"/>
      <c r="H3" s="261"/>
      <c r="I3" s="261"/>
      <c r="J3" s="261"/>
      <c r="K3" s="261"/>
      <c r="L3" s="261"/>
      <c r="M3" s="261"/>
      <c r="N3" s="261"/>
    </row>
    <row r="4" spans="2:15" ht="15" customHeight="1" x14ac:dyDescent="0.55000000000000004">
      <c r="B4" s="270" t="s">
        <v>45</v>
      </c>
      <c r="C4" s="271"/>
      <c r="D4" s="272"/>
      <c r="E4" s="27">
        <v>25485</v>
      </c>
      <c r="F4" s="27">
        <v>25736</v>
      </c>
      <c r="G4" s="27">
        <v>25696</v>
      </c>
      <c r="H4" s="27">
        <v>26622</v>
      </c>
      <c r="I4" s="27">
        <v>26377</v>
      </c>
      <c r="J4" s="27">
        <v>24883</v>
      </c>
      <c r="K4" s="27">
        <v>23993</v>
      </c>
      <c r="L4" s="27">
        <v>23964</v>
      </c>
      <c r="M4" s="27">
        <v>25305</v>
      </c>
      <c r="N4" s="27">
        <v>24584</v>
      </c>
    </row>
    <row r="5" spans="2:15" ht="15" customHeight="1" x14ac:dyDescent="0.55000000000000004">
      <c r="B5" s="13"/>
      <c r="C5" s="269" t="s">
        <v>46</v>
      </c>
      <c r="D5" s="269"/>
      <c r="E5" s="28">
        <v>1247</v>
      </c>
      <c r="F5" s="28">
        <v>1113</v>
      </c>
      <c r="G5" s="28">
        <v>986</v>
      </c>
      <c r="H5" s="28">
        <v>1011</v>
      </c>
      <c r="I5" s="28">
        <v>909</v>
      </c>
      <c r="J5" s="28">
        <v>765</v>
      </c>
      <c r="K5" s="28">
        <v>749</v>
      </c>
      <c r="L5" s="28">
        <v>802</v>
      </c>
      <c r="M5" s="28">
        <v>883</v>
      </c>
      <c r="N5" s="28">
        <v>1066</v>
      </c>
    </row>
    <row r="6" spans="2:15" ht="15" customHeight="1" x14ac:dyDescent="0.55000000000000004">
      <c r="B6" s="13"/>
      <c r="C6" s="29"/>
      <c r="D6" s="30" t="s">
        <v>39</v>
      </c>
      <c r="E6" s="31">
        <v>17.3</v>
      </c>
      <c r="F6" s="31">
        <v>15.5</v>
      </c>
      <c r="G6" s="31">
        <v>13.9</v>
      </c>
      <c r="H6" s="31">
        <v>14.4</v>
      </c>
      <c r="I6" s="31">
        <v>13.2</v>
      </c>
      <c r="J6" s="31">
        <v>11.3</v>
      </c>
      <c r="K6" s="31">
        <v>11.2</v>
      </c>
      <c r="L6" s="31">
        <v>12.1</v>
      </c>
      <c r="M6" s="31">
        <v>13.5</v>
      </c>
      <c r="N6" s="31">
        <v>16.3</v>
      </c>
    </row>
    <row r="7" spans="2:15" ht="15" customHeight="1" x14ac:dyDescent="0.2">
      <c r="B7" s="13"/>
      <c r="C7" s="269" t="s">
        <v>47</v>
      </c>
      <c r="D7" s="269"/>
      <c r="E7" s="28">
        <v>3961</v>
      </c>
      <c r="F7" s="28">
        <v>4027</v>
      </c>
      <c r="G7" s="28">
        <v>4354</v>
      </c>
      <c r="H7" s="28">
        <v>4535</v>
      </c>
      <c r="I7" s="28">
        <v>4657</v>
      </c>
      <c r="J7" s="28">
        <v>4391</v>
      </c>
      <c r="K7" s="28">
        <v>4286</v>
      </c>
      <c r="L7" s="28">
        <v>4117</v>
      </c>
      <c r="M7" s="28">
        <v>4348</v>
      </c>
      <c r="N7" s="28">
        <v>4215</v>
      </c>
      <c r="O7" s="32"/>
    </row>
    <row r="8" spans="2:15" ht="15" customHeight="1" x14ac:dyDescent="0.55000000000000004">
      <c r="B8" s="13"/>
      <c r="C8" s="29"/>
      <c r="D8" s="30" t="s">
        <v>39</v>
      </c>
      <c r="E8" s="31">
        <v>31.4</v>
      </c>
      <c r="F8" s="31">
        <v>32</v>
      </c>
      <c r="G8" s="31">
        <v>34.6</v>
      </c>
      <c r="H8" s="31">
        <v>35.9</v>
      </c>
      <c r="I8" s="31">
        <v>36.6</v>
      </c>
      <c r="J8" s="31">
        <v>34.6</v>
      </c>
      <c r="K8" s="31">
        <v>33.9</v>
      </c>
      <c r="L8" s="31">
        <v>32.5</v>
      </c>
      <c r="M8" s="31">
        <v>34.200000000000003</v>
      </c>
      <c r="N8" s="31">
        <v>33</v>
      </c>
    </row>
    <row r="9" spans="2:15" ht="15" customHeight="1" x14ac:dyDescent="0.55000000000000004">
      <c r="B9" s="13"/>
      <c r="C9" s="269" t="s">
        <v>48</v>
      </c>
      <c r="D9" s="269"/>
      <c r="E9" s="28">
        <v>5061</v>
      </c>
      <c r="F9" s="28">
        <v>5241</v>
      </c>
      <c r="G9" s="28">
        <v>4987</v>
      </c>
      <c r="H9" s="28">
        <v>5210</v>
      </c>
      <c r="I9" s="28">
        <v>5146</v>
      </c>
      <c r="J9" s="28">
        <v>4725</v>
      </c>
      <c r="K9" s="28">
        <v>4389</v>
      </c>
      <c r="L9" s="28">
        <v>4400</v>
      </c>
      <c r="M9" s="28">
        <v>4525</v>
      </c>
      <c r="N9" s="28">
        <v>4263</v>
      </c>
    </row>
    <row r="10" spans="2:15" ht="15" customHeight="1" x14ac:dyDescent="0.55000000000000004">
      <c r="B10" s="13"/>
      <c r="C10" s="29"/>
      <c r="D10" s="30" t="s">
        <v>39</v>
      </c>
      <c r="E10" s="31">
        <v>32</v>
      </c>
      <c r="F10" s="31">
        <v>34</v>
      </c>
      <c r="G10" s="31">
        <v>33.1</v>
      </c>
      <c r="H10" s="31">
        <v>35.299999999999997</v>
      </c>
      <c r="I10" s="31">
        <v>35.5</v>
      </c>
      <c r="J10" s="31">
        <v>33.200000000000003</v>
      </c>
      <c r="K10" s="31">
        <v>31.6</v>
      </c>
      <c r="L10" s="31">
        <v>32.200000000000003</v>
      </c>
      <c r="M10" s="31">
        <v>33.700000000000003</v>
      </c>
      <c r="N10" s="31">
        <v>32.1</v>
      </c>
    </row>
    <row r="11" spans="2:15" ht="15" customHeight="1" x14ac:dyDescent="0.55000000000000004">
      <c r="B11" s="13"/>
      <c r="C11" s="269" t="s">
        <v>49</v>
      </c>
      <c r="D11" s="269"/>
      <c r="E11" s="28">
        <v>6014</v>
      </c>
      <c r="F11" s="28">
        <v>6029</v>
      </c>
      <c r="G11" s="28">
        <v>5967</v>
      </c>
      <c r="H11" s="28">
        <v>6191</v>
      </c>
      <c r="I11" s="28">
        <v>5953</v>
      </c>
      <c r="J11" s="28">
        <v>5493</v>
      </c>
      <c r="K11" s="28">
        <v>5191</v>
      </c>
      <c r="L11" s="28">
        <v>5166</v>
      </c>
      <c r="M11" s="28">
        <v>5268</v>
      </c>
      <c r="N11" s="28">
        <v>4978</v>
      </c>
    </row>
    <row r="12" spans="2:15" ht="15" customHeight="1" x14ac:dyDescent="0.55000000000000004">
      <c r="B12" s="13"/>
      <c r="C12" s="29"/>
      <c r="D12" s="30" t="s">
        <v>39</v>
      </c>
      <c r="E12" s="31">
        <v>32.299999999999997</v>
      </c>
      <c r="F12" s="31">
        <v>31.7</v>
      </c>
      <c r="G12" s="31">
        <v>31.5</v>
      </c>
      <c r="H12" s="31">
        <v>32.9</v>
      </c>
      <c r="I12" s="31">
        <v>31.9</v>
      </c>
      <c r="J12" s="31">
        <v>29.9</v>
      </c>
      <c r="K12" s="31">
        <v>29</v>
      </c>
      <c r="L12" s="31">
        <v>29.7</v>
      </c>
      <c r="M12" s="31">
        <v>31.2</v>
      </c>
      <c r="N12" s="31">
        <v>30.4</v>
      </c>
    </row>
    <row r="13" spans="2:15" ht="15" customHeight="1" x14ac:dyDescent="0.2">
      <c r="B13" s="13"/>
      <c r="C13" s="269" t="s">
        <v>50</v>
      </c>
      <c r="D13" s="269"/>
      <c r="E13" s="28">
        <v>3727</v>
      </c>
      <c r="F13" s="28">
        <v>3730</v>
      </c>
      <c r="G13" s="28">
        <v>3850</v>
      </c>
      <c r="H13" s="28">
        <v>3941</v>
      </c>
      <c r="I13" s="28">
        <v>4052</v>
      </c>
      <c r="J13" s="28">
        <v>3911</v>
      </c>
      <c r="K13" s="28">
        <v>3940</v>
      </c>
      <c r="L13" s="28">
        <v>4052</v>
      </c>
      <c r="M13" s="28">
        <v>4461</v>
      </c>
      <c r="N13" s="28">
        <v>4429</v>
      </c>
      <c r="O13" s="32"/>
    </row>
    <row r="14" spans="2:15" ht="15" customHeight="1" x14ac:dyDescent="0.55000000000000004">
      <c r="B14" s="13"/>
      <c r="C14" s="29"/>
      <c r="D14" s="30" t="s">
        <v>39</v>
      </c>
      <c r="E14" s="31">
        <v>23.9</v>
      </c>
      <c r="F14" s="31">
        <v>24.1</v>
      </c>
      <c r="G14" s="31">
        <v>24.4</v>
      </c>
      <c r="H14" s="31">
        <v>24.5</v>
      </c>
      <c r="I14" s="31">
        <v>24.8</v>
      </c>
      <c r="J14" s="31">
        <v>23.5</v>
      </c>
      <c r="K14" s="31">
        <v>23.1</v>
      </c>
      <c r="L14" s="31">
        <v>23.1</v>
      </c>
      <c r="M14" s="31">
        <v>24.9</v>
      </c>
      <c r="N14" s="31">
        <v>24.2</v>
      </c>
    </row>
    <row r="15" spans="2:15" ht="15" customHeight="1" x14ac:dyDescent="0.55000000000000004">
      <c r="B15" s="13"/>
      <c r="C15" s="269" t="s">
        <v>51</v>
      </c>
      <c r="D15" s="269"/>
      <c r="E15" s="28">
        <v>3416</v>
      </c>
      <c r="F15" s="28">
        <v>3429</v>
      </c>
      <c r="G15" s="28">
        <v>3214</v>
      </c>
      <c r="H15" s="28">
        <v>3173</v>
      </c>
      <c r="I15" s="28">
        <v>2963</v>
      </c>
      <c r="J15" s="28">
        <v>2720</v>
      </c>
      <c r="K15" s="28">
        <v>2495</v>
      </c>
      <c r="L15" s="28">
        <v>2507</v>
      </c>
      <c r="M15" s="28">
        <v>2629</v>
      </c>
      <c r="N15" s="28">
        <v>2516</v>
      </c>
    </row>
    <row r="16" spans="2:15" ht="15" customHeight="1" x14ac:dyDescent="0.55000000000000004">
      <c r="B16" s="13"/>
      <c r="C16" s="29"/>
      <c r="D16" s="30" t="s">
        <v>39</v>
      </c>
      <c r="E16" s="31">
        <v>18.7</v>
      </c>
      <c r="F16" s="31">
        <v>18.600000000000001</v>
      </c>
      <c r="G16" s="31">
        <v>18.100000000000001</v>
      </c>
      <c r="H16" s="31">
        <v>18.7</v>
      </c>
      <c r="I16" s="31">
        <v>18.3</v>
      </c>
      <c r="J16" s="31">
        <v>17.3</v>
      </c>
      <c r="K16" s="31">
        <v>16.3</v>
      </c>
      <c r="L16" s="31">
        <v>16.7</v>
      </c>
      <c r="M16" s="31">
        <v>17.7</v>
      </c>
      <c r="N16" s="31">
        <v>17</v>
      </c>
    </row>
    <row r="17" spans="2:14" ht="15" customHeight="1" x14ac:dyDescent="0.55000000000000004">
      <c r="B17" s="13"/>
      <c r="C17" s="269" t="s">
        <v>52</v>
      </c>
      <c r="D17" s="269"/>
      <c r="E17" s="28">
        <v>2059</v>
      </c>
      <c r="F17" s="28">
        <v>2167</v>
      </c>
      <c r="G17" s="28">
        <v>2338</v>
      </c>
      <c r="H17" s="28">
        <v>2561</v>
      </c>
      <c r="I17" s="28">
        <v>2697</v>
      </c>
      <c r="J17" s="28">
        <v>2878</v>
      </c>
      <c r="K17" s="28">
        <v>2943</v>
      </c>
      <c r="L17" s="28">
        <v>2920</v>
      </c>
      <c r="M17" s="28">
        <v>3191</v>
      </c>
      <c r="N17" s="28">
        <v>3117</v>
      </c>
    </row>
    <row r="18" spans="2:14" ht="15" customHeight="1" x14ac:dyDescent="0.55000000000000004">
      <c r="B18" s="3"/>
      <c r="C18" s="29"/>
      <c r="D18" s="30" t="s">
        <v>39</v>
      </c>
      <c r="E18" s="31">
        <v>8.5</v>
      </c>
      <c r="F18" s="31">
        <v>8.9</v>
      </c>
      <c r="G18" s="31">
        <v>9.3000000000000007</v>
      </c>
      <c r="H18" s="31">
        <v>9.8000000000000007</v>
      </c>
      <c r="I18" s="31">
        <v>10</v>
      </c>
      <c r="J18" s="31">
        <v>10.4</v>
      </c>
      <c r="K18" s="31">
        <v>10.4</v>
      </c>
      <c r="L18" s="31">
        <v>10.199999999999999</v>
      </c>
      <c r="M18" s="31">
        <v>11</v>
      </c>
      <c r="N18" s="31">
        <v>10.8</v>
      </c>
    </row>
    <row r="19" spans="2:14" x14ac:dyDescent="0.2">
      <c r="C19" s="33"/>
      <c r="D19" s="34"/>
      <c r="E19" s="35"/>
      <c r="G19" s="35"/>
      <c r="H19" s="35"/>
      <c r="I19" s="35"/>
      <c r="J19" s="35"/>
      <c r="N19" s="36"/>
    </row>
    <row r="20" spans="2:14" x14ac:dyDescent="0.2">
      <c r="C20" s="33"/>
      <c r="D20" s="34"/>
      <c r="E20" s="35"/>
      <c r="F20" s="35"/>
      <c r="H20" s="35"/>
      <c r="I20" s="35"/>
      <c r="J20" s="35"/>
      <c r="N20" s="35"/>
    </row>
    <row r="21" spans="2:14" x14ac:dyDescent="0.2">
      <c r="C21" s="33"/>
      <c r="D21" s="34"/>
      <c r="E21" s="35"/>
      <c r="F21" s="35"/>
      <c r="G21" s="35"/>
      <c r="H21" s="35"/>
      <c r="I21" s="35"/>
      <c r="J21" s="35"/>
      <c r="N21" s="35"/>
    </row>
  </sheetData>
  <mergeCells count="18">
    <mergeCell ref="M2:M3"/>
    <mergeCell ref="N2:N3"/>
    <mergeCell ref="B4:D4"/>
    <mergeCell ref="C5:D5"/>
    <mergeCell ref="E2:E3"/>
    <mergeCell ref="F2:F3"/>
    <mergeCell ref="G2:G3"/>
    <mergeCell ref="H2:H3"/>
    <mergeCell ref="I2:I3"/>
    <mergeCell ref="J2:J3"/>
    <mergeCell ref="C13:D13"/>
    <mergeCell ref="C15:D15"/>
    <mergeCell ref="C17:D17"/>
    <mergeCell ref="K2:K3"/>
    <mergeCell ref="L2:L3"/>
    <mergeCell ref="C7:D7"/>
    <mergeCell ref="C9:D9"/>
    <mergeCell ref="C11:D11"/>
  </mergeCells>
  <phoneticPr fontId="2"/>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6896-EBC5-40B3-91F4-FDA6A4A55CD0}">
  <dimension ref="B1:O32"/>
  <sheetViews>
    <sheetView topLeftCell="A10" zoomScale="70" zoomScaleNormal="70" workbookViewId="0">
      <selection activeCell="A35" sqref="A35:XFD45"/>
    </sheetView>
  </sheetViews>
  <sheetFormatPr defaultRowHeight="18" x14ac:dyDescent="0.55000000000000004"/>
  <cols>
    <col min="1" max="1" width="1.5" customWidth="1"/>
    <col min="2" max="4" width="1.75" customWidth="1"/>
    <col min="5" max="5" width="15.58203125" customWidth="1"/>
    <col min="6" max="6" width="7.25" customWidth="1"/>
    <col min="7" max="15" width="6.4140625" customWidth="1"/>
  </cols>
  <sheetData>
    <row r="1" spans="2:15" ht="15" customHeight="1" x14ac:dyDescent="0.55000000000000004">
      <c r="B1" t="s">
        <v>154</v>
      </c>
    </row>
    <row r="2" spans="2:15" ht="15" customHeight="1" x14ac:dyDescent="0.55000000000000004">
      <c r="B2" s="1"/>
      <c r="C2" s="9"/>
      <c r="D2" s="9"/>
      <c r="E2" s="2" t="s">
        <v>6</v>
      </c>
      <c r="F2" s="284" t="s">
        <v>7</v>
      </c>
      <c r="G2" s="284" t="s">
        <v>8</v>
      </c>
      <c r="H2" s="284" t="s">
        <v>9</v>
      </c>
      <c r="I2" s="284" t="s">
        <v>10</v>
      </c>
      <c r="J2" s="284" t="s">
        <v>11</v>
      </c>
      <c r="K2" s="284" t="s">
        <v>12</v>
      </c>
      <c r="L2" s="284" t="s">
        <v>13</v>
      </c>
      <c r="M2" s="284" t="s">
        <v>14</v>
      </c>
      <c r="N2" s="284" t="s">
        <v>15</v>
      </c>
      <c r="O2" s="284" t="s">
        <v>16</v>
      </c>
    </row>
    <row r="3" spans="2:15" ht="15" customHeight="1" x14ac:dyDescent="0.55000000000000004">
      <c r="B3" s="3" t="s">
        <v>17</v>
      </c>
      <c r="C3" s="10"/>
      <c r="D3" s="10"/>
      <c r="E3" s="11"/>
      <c r="F3" s="285"/>
      <c r="G3" s="285"/>
      <c r="H3" s="285"/>
      <c r="I3" s="285"/>
      <c r="J3" s="285"/>
      <c r="K3" s="285"/>
      <c r="L3" s="285"/>
      <c r="M3" s="285"/>
      <c r="N3" s="285"/>
      <c r="O3" s="285"/>
    </row>
    <row r="4" spans="2:15" ht="15" customHeight="1" x14ac:dyDescent="0.55000000000000004">
      <c r="B4" s="1" t="s">
        <v>155</v>
      </c>
      <c r="C4" s="9"/>
      <c r="D4" s="9"/>
      <c r="E4" s="9"/>
      <c r="F4" s="74">
        <v>4201</v>
      </c>
      <c r="G4" s="74">
        <v>3362</v>
      </c>
      <c r="H4" s="74">
        <v>3066</v>
      </c>
      <c r="I4" s="74">
        <v>2623</v>
      </c>
      <c r="J4" s="74">
        <v>2274</v>
      </c>
      <c r="K4" s="74">
        <v>1930</v>
      </c>
      <c r="L4" s="74">
        <v>1548</v>
      </c>
      <c r="M4" s="74">
        <v>1693</v>
      </c>
      <c r="N4" s="74">
        <v>2376</v>
      </c>
      <c r="O4" s="74">
        <v>2631</v>
      </c>
    </row>
    <row r="5" spans="2:15" ht="15" customHeight="1" x14ac:dyDescent="0.55000000000000004">
      <c r="B5" s="13"/>
      <c r="C5" s="1" t="s">
        <v>64</v>
      </c>
      <c r="D5" s="9"/>
      <c r="E5" s="9"/>
      <c r="F5" s="53">
        <v>895</v>
      </c>
      <c r="G5" s="53">
        <v>673</v>
      </c>
      <c r="H5" s="53">
        <v>689</v>
      </c>
      <c r="I5" s="53">
        <v>484</v>
      </c>
      <c r="J5" s="53">
        <v>402</v>
      </c>
      <c r="K5" s="53">
        <v>361</v>
      </c>
      <c r="L5" s="53">
        <v>272</v>
      </c>
      <c r="M5" s="53">
        <v>258</v>
      </c>
      <c r="N5" s="53">
        <v>358</v>
      </c>
      <c r="O5" s="53">
        <v>354</v>
      </c>
    </row>
    <row r="6" spans="2:15" ht="15" customHeight="1" x14ac:dyDescent="0.55000000000000004">
      <c r="B6" s="13"/>
      <c r="C6" s="13"/>
      <c r="D6" s="8"/>
      <c r="E6" s="129" t="s">
        <v>39</v>
      </c>
      <c r="F6" s="130">
        <v>12.4</v>
      </c>
      <c r="G6" s="130">
        <v>9.4</v>
      </c>
      <c r="H6" s="130">
        <v>9.6999999999999993</v>
      </c>
      <c r="I6" s="130">
        <v>6.9</v>
      </c>
      <c r="J6" s="130">
        <v>5.8</v>
      </c>
      <c r="K6" s="130">
        <v>5.3</v>
      </c>
      <c r="L6" s="130">
        <v>4.0999999999999996</v>
      </c>
      <c r="M6" s="130">
        <v>3.9</v>
      </c>
      <c r="N6" s="130">
        <v>5.5</v>
      </c>
      <c r="O6" s="130">
        <v>5.4</v>
      </c>
    </row>
    <row r="7" spans="2:15" ht="15" customHeight="1" x14ac:dyDescent="0.55000000000000004">
      <c r="B7" s="13"/>
      <c r="C7" s="13"/>
      <c r="D7" s="1" t="s">
        <v>131</v>
      </c>
      <c r="E7" s="9"/>
      <c r="F7" s="53">
        <v>192</v>
      </c>
      <c r="G7" s="53">
        <v>132</v>
      </c>
      <c r="H7" s="53">
        <v>144</v>
      </c>
      <c r="I7" s="53">
        <v>62</v>
      </c>
      <c r="J7" s="53">
        <v>58</v>
      </c>
      <c r="K7" s="53">
        <v>45</v>
      </c>
      <c r="L7" s="53">
        <v>35</v>
      </c>
      <c r="M7" s="53">
        <v>36</v>
      </c>
      <c r="N7" s="53">
        <v>52</v>
      </c>
      <c r="O7" s="53">
        <v>61</v>
      </c>
    </row>
    <row r="8" spans="2:15" ht="15" customHeight="1" x14ac:dyDescent="0.55000000000000004">
      <c r="B8" s="13"/>
      <c r="C8" s="13"/>
      <c r="D8" s="3"/>
      <c r="E8" s="129" t="s">
        <v>39</v>
      </c>
      <c r="F8" s="130">
        <v>16.399999999999999</v>
      </c>
      <c r="G8" s="130">
        <v>11.4</v>
      </c>
      <c r="H8" s="130">
        <v>12.8</v>
      </c>
      <c r="I8" s="130">
        <v>5.6</v>
      </c>
      <c r="J8" s="130">
        <v>5.4</v>
      </c>
      <c r="K8" s="130">
        <v>4.2</v>
      </c>
      <c r="L8" s="130">
        <v>3.2</v>
      </c>
      <c r="M8" s="130">
        <v>3.3</v>
      </c>
      <c r="N8" s="130">
        <v>4.9000000000000004</v>
      </c>
      <c r="O8" s="130">
        <v>5.7</v>
      </c>
    </row>
    <row r="9" spans="2:15" ht="15" customHeight="1" x14ac:dyDescent="0.55000000000000004">
      <c r="B9" s="13"/>
      <c r="C9" s="13"/>
      <c r="D9" s="1" t="s">
        <v>132</v>
      </c>
      <c r="E9" s="9"/>
      <c r="F9" s="53">
        <v>230</v>
      </c>
      <c r="G9" s="53">
        <v>175</v>
      </c>
      <c r="H9" s="53">
        <v>157</v>
      </c>
      <c r="I9" s="53">
        <v>87</v>
      </c>
      <c r="J9" s="53">
        <v>90</v>
      </c>
      <c r="K9" s="53">
        <v>71</v>
      </c>
      <c r="L9" s="53">
        <v>45</v>
      </c>
      <c r="M9" s="53">
        <v>51</v>
      </c>
      <c r="N9" s="53">
        <v>78</v>
      </c>
      <c r="O9" s="53">
        <v>59</v>
      </c>
    </row>
    <row r="10" spans="2:15" ht="15" customHeight="1" x14ac:dyDescent="0.55000000000000004">
      <c r="B10" s="13"/>
      <c r="C10" s="13"/>
      <c r="D10" s="3"/>
      <c r="E10" s="129" t="s">
        <v>39</v>
      </c>
      <c r="F10" s="130">
        <v>19.2</v>
      </c>
      <c r="G10" s="130">
        <v>14.9</v>
      </c>
      <c r="H10" s="130">
        <v>13.5</v>
      </c>
      <c r="I10" s="130">
        <v>7.7</v>
      </c>
      <c r="J10" s="130">
        <v>8.1</v>
      </c>
      <c r="K10" s="130">
        <v>6.6</v>
      </c>
      <c r="L10" s="130">
        <v>4.2</v>
      </c>
      <c r="M10" s="130">
        <v>4.7</v>
      </c>
      <c r="N10" s="130">
        <v>7.2</v>
      </c>
      <c r="O10" s="130">
        <v>5.5</v>
      </c>
    </row>
    <row r="11" spans="2:15" ht="15" customHeight="1" x14ac:dyDescent="0.55000000000000004">
      <c r="B11" s="13"/>
      <c r="C11" s="13"/>
      <c r="D11" s="1" t="s">
        <v>133</v>
      </c>
      <c r="E11" s="9"/>
      <c r="F11" s="53">
        <v>193</v>
      </c>
      <c r="G11" s="53">
        <v>150</v>
      </c>
      <c r="H11" s="53">
        <v>158</v>
      </c>
      <c r="I11" s="53">
        <v>129</v>
      </c>
      <c r="J11" s="53">
        <v>86</v>
      </c>
      <c r="K11" s="53">
        <v>97</v>
      </c>
      <c r="L11" s="53">
        <v>77</v>
      </c>
      <c r="M11" s="53">
        <v>69</v>
      </c>
      <c r="N11" s="53">
        <v>95</v>
      </c>
      <c r="O11" s="53">
        <v>88</v>
      </c>
    </row>
    <row r="12" spans="2:15" ht="15" customHeight="1" x14ac:dyDescent="0.55000000000000004">
      <c r="B12" s="13"/>
      <c r="C12" s="13"/>
      <c r="D12" s="3"/>
      <c r="E12" s="129" t="s">
        <v>39</v>
      </c>
      <c r="F12" s="130">
        <v>16.100000000000001</v>
      </c>
      <c r="G12" s="130">
        <v>12.5</v>
      </c>
      <c r="H12" s="130">
        <v>13.4</v>
      </c>
      <c r="I12" s="130">
        <v>11.1</v>
      </c>
      <c r="J12" s="130">
        <v>7.6</v>
      </c>
      <c r="K12" s="130">
        <v>8.6999999999999993</v>
      </c>
      <c r="L12" s="130">
        <v>7.2</v>
      </c>
      <c r="M12" s="130">
        <v>6.4</v>
      </c>
      <c r="N12" s="130">
        <v>8.8000000000000007</v>
      </c>
      <c r="O12" s="130">
        <v>8.1</v>
      </c>
    </row>
    <row r="13" spans="2:15" ht="15" customHeight="1" x14ac:dyDescent="0.55000000000000004">
      <c r="B13" s="13"/>
      <c r="C13" s="13"/>
      <c r="D13" s="1" t="s">
        <v>134</v>
      </c>
      <c r="E13" s="9"/>
      <c r="F13" s="53">
        <v>137</v>
      </c>
      <c r="G13" s="53">
        <v>91</v>
      </c>
      <c r="H13" s="53">
        <v>109</v>
      </c>
      <c r="I13" s="53">
        <v>83</v>
      </c>
      <c r="J13" s="53">
        <v>64</v>
      </c>
      <c r="K13" s="53">
        <v>62</v>
      </c>
      <c r="L13" s="53">
        <v>48</v>
      </c>
      <c r="M13" s="53">
        <v>45</v>
      </c>
      <c r="N13" s="53">
        <v>61</v>
      </c>
      <c r="O13" s="53">
        <v>77</v>
      </c>
    </row>
    <row r="14" spans="2:15" ht="15" customHeight="1" x14ac:dyDescent="0.55000000000000004">
      <c r="B14" s="13"/>
      <c r="C14" s="13"/>
      <c r="D14" s="3"/>
      <c r="E14" s="129" t="s">
        <v>39</v>
      </c>
      <c r="F14" s="130">
        <v>11.2</v>
      </c>
      <c r="G14" s="130">
        <v>7.6</v>
      </c>
      <c r="H14" s="130">
        <v>9.1</v>
      </c>
      <c r="I14" s="130">
        <v>7</v>
      </c>
      <c r="J14" s="130">
        <v>5.5</v>
      </c>
      <c r="K14" s="130">
        <v>5.5</v>
      </c>
      <c r="L14" s="130">
        <v>4.3</v>
      </c>
      <c r="M14" s="130">
        <v>4.2</v>
      </c>
      <c r="N14" s="130">
        <v>5.7</v>
      </c>
      <c r="O14" s="130">
        <v>7.1</v>
      </c>
    </row>
    <row r="15" spans="2:15" ht="15" customHeight="1" x14ac:dyDescent="0.55000000000000004">
      <c r="B15" s="13"/>
      <c r="C15" s="13"/>
      <c r="D15" s="1" t="s">
        <v>135</v>
      </c>
      <c r="E15" s="9"/>
      <c r="F15" s="53">
        <v>83</v>
      </c>
      <c r="G15" s="53">
        <v>66</v>
      </c>
      <c r="H15" s="53">
        <v>64</v>
      </c>
      <c r="I15" s="53">
        <v>62</v>
      </c>
      <c r="J15" s="53">
        <v>49</v>
      </c>
      <c r="K15" s="53">
        <v>42</v>
      </c>
      <c r="L15" s="53">
        <v>38</v>
      </c>
      <c r="M15" s="53">
        <v>34</v>
      </c>
      <c r="N15" s="53">
        <v>35</v>
      </c>
      <c r="O15" s="53">
        <v>39</v>
      </c>
    </row>
    <row r="16" spans="2:15" ht="15" customHeight="1" x14ac:dyDescent="0.55000000000000004">
      <c r="B16" s="13"/>
      <c r="C16" s="13"/>
      <c r="D16" s="3"/>
      <c r="E16" s="129" t="s">
        <v>39</v>
      </c>
      <c r="F16" s="130">
        <v>6.8</v>
      </c>
      <c r="G16" s="130">
        <v>5.4</v>
      </c>
      <c r="H16" s="130">
        <v>5.3</v>
      </c>
      <c r="I16" s="130">
        <v>5.0999999999999996</v>
      </c>
      <c r="J16" s="130">
        <v>4.0999999999999996</v>
      </c>
      <c r="K16" s="130">
        <v>3.6</v>
      </c>
      <c r="L16" s="130">
        <v>3.4</v>
      </c>
      <c r="M16" s="130">
        <v>3</v>
      </c>
      <c r="N16" s="130">
        <v>3.2</v>
      </c>
      <c r="O16" s="130">
        <v>3.6</v>
      </c>
    </row>
    <row r="17" spans="2:15" ht="15" customHeight="1" x14ac:dyDescent="0.55000000000000004">
      <c r="B17" s="13"/>
      <c r="C17" s="13"/>
      <c r="D17" s="1" t="s">
        <v>136</v>
      </c>
      <c r="E17" s="9"/>
      <c r="F17" s="53">
        <v>60</v>
      </c>
      <c r="G17" s="53">
        <v>59</v>
      </c>
      <c r="H17" s="53">
        <v>57</v>
      </c>
      <c r="I17" s="53">
        <v>61</v>
      </c>
      <c r="J17" s="53">
        <v>55</v>
      </c>
      <c r="K17" s="53">
        <v>44</v>
      </c>
      <c r="L17" s="53">
        <v>29</v>
      </c>
      <c r="M17" s="53">
        <v>23</v>
      </c>
      <c r="N17" s="53">
        <v>37</v>
      </c>
      <c r="O17" s="53">
        <v>30</v>
      </c>
    </row>
    <row r="18" spans="2:15" ht="15" customHeight="1" x14ac:dyDescent="0.55000000000000004">
      <c r="B18" s="13"/>
      <c r="C18" s="3"/>
      <c r="D18" s="3"/>
      <c r="E18" s="129" t="s">
        <v>39</v>
      </c>
      <c r="F18" s="130">
        <v>4.9000000000000004</v>
      </c>
      <c r="G18" s="130">
        <v>4.8</v>
      </c>
      <c r="H18" s="130">
        <v>4.5999999999999996</v>
      </c>
      <c r="I18" s="130">
        <v>5</v>
      </c>
      <c r="J18" s="130">
        <v>4.5</v>
      </c>
      <c r="K18" s="130">
        <v>3.6</v>
      </c>
      <c r="L18" s="130">
        <v>2.5</v>
      </c>
      <c r="M18" s="130">
        <v>2</v>
      </c>
      <c r="N18" s="130">
        <v>3.2</v>
      </c>
      <c r="O18" s="130">
        <v>2.7</v>
      </c>
    </row>
    <row r="19" spans="2:15" ht="15" customHeight="1" x14ac:dyDescent="0.55000000000000004">
      <c r="B19" s="13"/>
      <c r="C19" s="1" t="s">
        <v>63</v>
      </c>
      <c r="D19" s="9"/>
      <c r="E19" s="9"/>
      <c r="F19" s="53">
        <v>3306</v>
      </c>
      <c r="G19" s="53">
        <v>2689</v>
      </c>
      <c r="H19" s="53">
        <v>2377</v>
      </c>
      <c r="I19" s="53">
        <v>2139</v>
      </c>
      <c r="J19" s="53">
        <v>1872</v>
      </c>
      <c r="K19" s="53">
        <v>1569</v>
      </c>
      <c r="L19" s="53">
        <v>1276</v>
      </c>
      <c r="M19" s="53">
        <v>1435</v>
      </c>
      <c r="N19" s="53">
        <v>2018</v>
      </c>
      <c r="O19" s="53">
        <v>2277</v>
      </c>
    </row>
    <row r="20" spans="2:15" ht="15" customHeight="1" x14ac:dyDescent="0.55000000000000004">
      <c r="B20" s="13"/>
      <c r="C20" s="13"/>
      <c r="D20" s="8"/>
      <c r="E20" s="129" t="s">
        <v>39</v>
      </c>
      <c r="F20" s="130">
        <v>45.7</v>
      </c>
      <c r="G20" s="130">
        <v>37.4</v>
      </c>
      <c r="H20" s="130">
        <v>33.4</v>
      </c>
      <c r="I20" s="130">
        <v>30.5</v>
      </c>
      <c r="J20" s="130">
        <v>27.1</v>
      </c>
      <c r="K20" s="130">
        <v>23.1</v>
      </c>
      <c r="L20" s="130">
        <v>19.2</v>
      </c>
      <c r="M20" s="130">
        <v>21.7</v>
      </c>
      <c r="N20" s="130">
        <v>30.7</v>
      </c>
      <c r="O20" s="130">
        <v>34.9</v>
      </c>
    </row>
    <row r="21" spans="2:15" ht="15" customHeight="1" x14ac:dyDescent="0.55000000000000004">
      <c r="B21" s="13"/>
      <c r="C21" s="13"/>
      <c r="D21" s="1" t="s">
        <v>131</v>
      </c>
      <c r="E21" s="9"/>
      <c r="F21" s="53">
        <v>605</v>
      </c>
      <c r="G21" s="53">
        <v>427</v>
      </c>
      <c r="H21" s="53">
        <v>351</v>
      </c>
      <c r="I21" s="53">
        <v>246</v>
      </c>
      <c r="J21" s="53">
        <v>192</v>
      </c>
      <c r="K21" s="53">
        <v>152</v>
      </c>
      <c r="L21" s="53">
        <v>170</v>
      </c>
      <c r="M21" s="53">
        <v>184</v>
      </c>
      <c r="N21" s="53">
        <v>308</v>
      </c>
      <c r="O21" s="53">
        <v>279</v>
      </c>
    </row>
    <row r="22" spans="2:15" ht="15" customHeight="1" x14ac:dyDescent="0.55000000000000004">
      <c r="B22" s="13"/>
      <c r="C22" s="13"/>
      <c r="D22" s="3"/>
      <c r="E22" s="129" t="s">
        <v>39</v>
      </c>
      <c r="F22" s="130">
        <v>51.6</v>
      </c>
      <c r="G22" s="130">
        <v>36.799999999999997</v>
      </c>
      <c r="H22" s="130">
        <v>31.2</v>
      </c>
      <c r="I22" s="130">
        <v>22.1</v>
      </c>
      <c r="J22" s="130">
        <v>17.899999999999999</v>
      </c>
      <c r="K22" s="130">
        <v>14.2</v>
      </c>
      <c r="L22" s="130">
        <v>15.7</v>
      </c>
      <c r="M22" s="130">
        <v>16.899999999999999</v>
      </c>
      <c r="N22" s="130">
        <v>28.8</v>
      </c>
      <c r="O22" s="130">
        <v>26.2</v>
      </c>
    </row>
    <row r="23" spans="2:15" ht="15" customHeight="1" x14ac:dyDescent="0.55000000000000004">
      <c r="B23" s="13"/>
      <c r="C23" s="13"/>
      <c r="D23" s="1" t="s">
        <v>132</v>
      </c>
      <c r="E23" s="9"/>
      <c r="F23" s="53">
        <v>697</v>
      </c>
      <c r="G23" s="53">
        <v>500</v>
      </c>
      <c r="H23" s="53">
        <v>485</v>
      </c>
      <c r="I23" s="53">
        <v>407</v>
      </c>
      <c r="J23" s="53">
        <v>339</v>
      </c>
      <c r="K23" s="53">
        <v>269</v>
      </c>
      <c r="L23" s="53">
        <v>217</v>
      </c>
      <c r="M23" s="53">
        <v>315</v>
      </c>
      <c r="N23" s="53">
        <v>376</v>
      </c>
      <c r="O23" s="53">
        <v>487</v>
      </c>
    </row>
    <row r="24" spans="2:15" ht="15" customHeight="1" x14ac:dyDescent="0.55000000000000004">
      <c r="B24" s="13"/>
      <c r="C24" s="13"/>
      <c r="D24" s="3"/>
      <c r="E24" s="129" t="s">
        <v>39</v>
      </c>
      <c r="F24" s="130">
        <v>58</v>
      </c>
      <c r="G24" s="130">
        <v>42.5</v>
      </c>
      <c r="H24" s="130">
        <v>41.7</v>
      </c>
      <c r="I24" s="130">
        <v>36.1</v>
      </c>
      <c r="J24" s="130">
        <v>30.4</v>
      </c>
      <c r="K24" s="130">
        <v>25</v>
      </c>
      <c r="L24" s="130">
        <v>20.2</v>
      </c>
      <c r="M24" s="130">
        <v>29.1</v>
      </c>
      <c r="N24" s="130">
        <v>34.5</v>
      </c>
      <c r="O24" s="130">
        <v>45.5</v>
      </c>
    </row>
    <row r="25" spans="2:15" ht="15" customHeight="1" x14ac:dyDescent="0.55000000000000004">
      <c r="B25" s="13"/>
      <c r="C25" s="13"/>
      <c r="D25" s="1" t="s">
        <v>133</v>
      </c>
      <c r="E25" s="9"/>
      <c r="F25" s="53">
        <v>703</v>
      </c>
      <c r="G25" s="53">
        <v>548</v>
      </c>
      <c r="H25" s="53">
        <v>486</v>
      </c>
      <c r="I25" s="53">
        <v>475</v>
      </c>
      <c r="J25" s="53">
        <v>452</v>
      </c>
      <c r="K25" s="53">
        <v>380</v>
      </c>
      <c r="L25" s="53">
        <v>314</v>
      </c>
      <c r="M25" s="53">
        <v>356</v>
      </c>
      <c r="N25" s="53">
        <v>489</v>
      </c>
      <c r="O25" s="53">
        <v>606</v>
      </c>
    </row>
    <row r="26" spans="2:15" ht="15" customHeight="1" x14ac:dyDescent="0.55000000000000004">
      <c r="B26" s="13"/>
      <c r="C26" s="13"/>
      <c r="D26" s="3"/>
      <c r="E26" s="129" t="s">
        <v>39</v>
      </c>
      <c r="F26" s="130">
        <v>58.5</v>
      </c>
      <c r="G26" s="130">
        <v>45.7</v>
      </c>
      <c r="H26" s="130">
        <v>41.3</v>
      </c>
      <c r="I26" s="130">
        <v>40.799999999999997</v>
      </c>
      <c r="J26" s="130">
        <v>40.1</v>
      </c>
      <c r="K26" s="130">
        <v>33.9</v>
      </c>
      <c r="L26" s="130">
        <v>29.2</v>
      </c>
      <c r="M26" s="130">
        <v>33.1</v>
      </c>
      <c r="N26" s="130">
        <v>45.1</v>
      </c>
      <c r="O26" s="130">
        <v>55.5</v>
      </c>
    </row>
    <row r="27" spans="2:15" ht="15" customHeight="1" x14ac:dyDescent="0.55000000000000004">
      <c r="B27" s="13"/>
      <c r="C27" s="13"/>
      <c r="D27" s="1" t="s">
        <v>134</v>
      </c>
      <c r="E27" s="9"/>
      <c r="F27" s="53">
        <v>453</v>
      </c>
      <c r="G27" s="53">
        <v>425</v>
      </c>
      <c r="H27" s="53">
        <v>384</v>
      </c>
      <c r="I27" s="53">
        <v>342</v>
      </c>
      <c r="J27" s="53">
        <v>350</v>
      </c>
      <c r="K27" s="53">
        <v>326</v>
      </c>
      <c r="L27" s="53">
        <v>270</v>
      </c>
      <c r="M27" s="53">
        <v>262</v>
      </c>
      <c r="N27" s="53">
        <v>346</v>
      </c>
      <c r="O27" s="53">
        <v>412</v>
      </c>
    </row>
    <row r="28" spans="2:15" ht="15" customHeight="1" x14ac:dyDescent="0.55000000000000004">
      <c r="B28" s="13"/>
      <c r="C28" s="13"/>
      <c r="D28" s="3"/>
      <c r="E28" s="129" t="s">
        <v>39</v>
      </c>
      <c r="F28" s="130">
        <v>37.1</v>
      </c>
      <c r="G28" s="130">
        <v>35.4</v>
      </c>
      <c r="H28" s="130">
        <v>32.1</v>
      </c>
      <c r="I28" s="130">
        <v>29</v>
      </c>
      <c r="J28" s="130">
        <v>30</v>
      </c>
      <c r="K28" s="130">
        <v>28.8</v>
      </c>
      <c r="L28" s="130">
        <v>24.1</v>
      </c>
      <c r="M28" s="130">
        <v>24.3</v>
      </c>
      <c r="N28" s="130">
        <v>32.200000000000003</v>
      </c>
      <c r="O28" s="130">
        <v>38</v>
      </c>
    </row>
    <row r="29" spans="2:15" ht="15" customHeight="1" x14ac:dyDescent="0.55000000000000004">
      <c r="B29" s="13"/>
      <c r="C29" s="13"/>
      <c r="D29" s="1" t="s">
        <v>135</v>
      </c>
      <c r="E29" s="9"/>
      <c r="F29" s="53">
        <v>409</v>
      </c>
      <c r="G29" s="53">
        <v>390</v>
      </c>
      <c r="H29" s="53">
        <v>349</v>
      </c>
      <c r="I29" s="53">
        <v>316</v>
      </c>
      <c r="J29" s="53">
        <v>251</v>
      </c>
      <c r="K29" s="53">
        <v>230</v>
      </c>
      <c r="L29" s="53">
        <v>148</v>
      </c>
      <c r="M29" s="53">
        <v>171</v>
      </c>
      <c r="N29" s="53">
        <v>276</v>
      </c>
      <c r="O29" s="53">
        <v>262</v>
      </c>
    </row>
    <row r="30" spans="2:15" ht="15" customHeight="1" x14ac:dyDescent="0.55000000000000004">
      <c r="B30" s="13"/>
      <c r="C30" s="13"/>
      <c r="D30" s="3"/>
      <c r="E30" s="129" t="s">
        <v>39</v>
      </c>
      <c r="F30" s="130">
        <v>33.6</v>
      </c>
      <c r="G30" s="130">
        <v>31.8</v>
      </c>
      <c r="H30" s="130">
        <v>28.9</v>
      </c>
      <c r="I30" s="130">
        <v>26.2</v>
      </c>
      <c r="J30" s="130">
        <v>21</v>
      </c>
      <c r="K30" s="130">
        <v>19.600000000000001</v>
      </c>
      <c r="L30" s="130">
        <v>13.1</v>
      </c>
      <c r="M30" s="130">
        <v>15.2</v>
      </c>
      <c r="N30" s="130">
        <v>25.3</v>
      </c>
      <c r="O30" s="130">
        <v>24.1</v>
      </c>
    </row>
    <row r="31" spans="2:15" ht="15" customHeight="1" x14ac:dyDescent="0.55000000000000004">
      <c r="B31" s="13"/>
      <c r="C31" s="13"/>
      <c r="D31" s="1" t="s">
        <v>136</v>
      </c>
      <c r="E31" s="9"/>
      <c r="F31" s="53">
        <v>439</v>
      </c>
      <c r="G31" s="53">
        <v>399</v>
      </c>
      <c r="H31" s="53">
        <v>322</v>
      </c>
      <c r="I31" s="53">
        <v>353</v>
      </c>
      <c r="J31" s="53">
        <v>288</v>
      </c>
      <c r="K31" s="53">
        <v>212</v>
      </c>
      <c r="L31" s="53">
        <v>157</v>
      </c>
      <c r="M31" s="53">
        <v>147</v>
      </c>
      <c r="N31" s="53">
        <v>223</v>
      </c>
      <c r="O31" s="53">
        <v>231</v>
      </c>
    </row>
    <row r="32" spans="2:15" ht="15" customHeight="1" x14ac:dyDescent="0.55000000000000004">
      <c r="B32" s="3"/>
      <c r="C32" s="3"/>
      <c r="D32" s="3"/>
      <c r="E32" s="129" t="s">
        <v>39</v>
      </c>
      <c r="F32" s="130">
        <v>36.200000000000003</v>
      </c>
      <c r="G32" s="130">
        <v>32.4</v>
      </c>
      <c r="H32" s="130">
        <v>25.9</v>
      </c>
      <c r="I32" s="130">
        <v>28.8</v>
      </c>
      <c r="J32" s="130">
        <v>23.4</v>
      </c>
      <c r="K32" s="130">
        <v>17.5</v>
      </c>
      <c r="L32" s="130">
        <v>13.3</v>
      </c>
      <c r="M32" s="130">
        <v>12.8</v>
      </c>
      <c r="N32" s="130">
        <v>19.3</v>
      </c>
      <c r="O32" s="130">
        <v>20.6</v>
      </c>
    </row>
  </sheetData>
  <mergeCells count="10">
    <mergeCell ref="L2:L3"/>
    <mergeCell ref="M2:M3"/>
    <mergeCell ref="N2:N3"/>
    <mergeCell ref="O2:O3"/>
    <mergeCell ref="F2:F3"/>
    <mergeCell ref="G2:G3"/>
    <mergeCell ref="H2:H3"/>
    <mergeCell ref="I2:I3"/>
    <mergeCell ref="J2:J3"/>
    <mergeCell ref="K2:K3"/>
  </mergeCells>
  <phoneticPr fontId="2"/>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B468D-FD9A-4BDF-9C84-3CE59C9BD8A6}">
  <dimension ref="B1:O12"/>
  <sheetViews>
    <sheetView zoomScale="85" zoomScaleNormal="85" workbookViewId="0"/>
  </sheetViews>
  <sheetFormatPr defaultRowHeight="18" x14ac:dyDescent="0.55000000000000004"/>
  <cols>
    <col min="1" max="1" width="1.75" customWidth="1"/>
    <col min="2" max="3" width="1.9140625" customWidth="1"/>
    <col min="4" max="4" width="14.75" customWidth="1"/>
    <col min="5" max="14" width="7.25" customWidth="1"/>
  </cols>
  <sheetData>
    <row r="1" spans="2:15" ht="15" customHeight="1" x14ac:dyDescent="0.55000000000000004">
      <c r="B1" t="s">
        <v>156</v>
      </c>
    </row>
    <row r="2" spans="2:15" ht="15" customHeight="1" x14ac:dyDescent="0.55000000000000004">
      <c r="B2" s="1"/>
      <c r="C2" s="9"/>
      <c r="D2" s="2" t="s">
        <v>6</v>
      </c>
      <c r="E2" s="284" t="s">
        <v>7</v>
      </c>
      <c r="F2" s="284" t="s">
        <v>8</v>
      </c>
      <c r="G2" s="284" t="s">
        <v>9</v>
      </c>
      <c r="H2" s="284" t="s">
        <v>10</v>
      </c>
      <c r="I2" s="284" t="s">
        <v>11</v>
      </c>
      <c r="J2" s="284" t="s">
        <v>12</v>
      </c>
      <c r="K2" s="284" t="s">
        <v>13</v>
      </c>
      <c r="L2" s="284" t="s">
        <v>14</v>
      </c>
      <c r="M2" s="284" t="s">
        <v>15</v>
      </c>
      <c r="N2" s="284" t="s">
        <v>16</v>
      </c>
    </row>
    <row r="3" spans="2:15" ht="15" customHeight="1" x14ac:dyDescent="0.55000000000000004">
      <c r="B3" s="3" t="s">
        <v>17</v>
      </c>
      <c r="C3" s="10"/>
      <c r="D3" s="11"/>
      <c r="E3" s="285"/>
      <c r="F3" s="285"/>
      <c r="G3" s="285"/>
      <c r="H3" s="285"/>
      <c r="I3" s="285"/>
      <c r="J3" s="285"/>
      <c r="K3" s="285"/>
      <c r="L3" s="285"/>
      <c r="M3" s="285"/>
      <c r="N3" s="285"/>
    </row>
    <row r="4" spans="2:15" ht="15" customHeight="1" x14ac:dyDescent="0.55000000000000004">
      <c r="B4" s="131" t="s">
        <v>141</v>
      </c>
      <c r="C4" s="9"/>
      <c r="D4" s="132"/>
      <c r="E4" s="74">
        <v>4201</v>
      </c>
      <c r="F4" s="74">
        <v>3362</v>
      </c>
      <c r="G4" s="74">
        <v>3066</v>
      </c>
      <c r="H4" s="74">
        <v>2623</v>
      </c>
      <c r="I4" s="74">
        <v>2274</v>
      </c>
      <c r="J4" s="74">
        <v>1930</v>
      </c>
      <c r="K4" s="74">
        <v>1548</v>
      </c>
      <c r="L4" s="74">
        <v>1693</v>
      </c>
      <c r="M4" s="74">
        <v>2376</v>
      </c>
      <c r="N4" s="74">
        <v>2631</v>
      </c>
      <c r="O4" s="89"/>
    </row>
    <row r="5" spans="2:15" ht="15" customHeight="1" x14ac:dyDescent="0.55000000000000004">
      <c r="B5" s="13"/>
      <c r="C5" s="131" t="s">
        <v>64</v>
      </c>
      <c r="D5" s="133"/>
      <c r="E5" s="74">
        <v>895</v>
      </c>
      <c r="F5" s="74">
        <v>673</v>
      </c>
      <c r="G5" s="74">
        <v>689</v>
      </c>
      <c r="H5" s="74">
        <v>484</v>
      </c>
      <c r="I5" s="74">
        <v>402</v>
      </c>
      <c r="J5" s="74">
        <v>361</v>
      </c>
      <c r="K5" s="74">
        <v>272</v>
      </c>
      <c r="L5" s="74">
        <v>258</v>
      </c>
      <c r="M5" s="74">
        <v>358</v>
      </c>
      <c r="N5" s="74">
        <v>354</v>
      </c>
    </row>
    <row r="6" spans="2:15" ht="15" customHeight="1" x14ac:dyDescent="0.55000000000000004">
      <c r="B6" s="13"/>
      <c r="C6" s="13"/>
      <c r="D6" s="82" t="s">
        <v>139</v>
      </c>
      <c r="E6" s="74">
        <v>293</v>
      </c>
      <c r="F6" s="74">
        <v>219</v>
      </c>
      <c r="G6" s="74">
        <v>210</v>
      </c>
      <c r="H6" s="74">
        <v>101</v>
      </c>
      <c r="I6" s="74">
        <v>90</v>
      </c>
      <c r="J6" s="74">
        <v>77</v>
      </c>
      <c r="K6" s="74">
        <v>52</v>
      </c>
      <c r="L6" s="74">
        <v>50</v>
      </c>
      <c r="M6" s="74">
        <v>80</v>
      </c>
      <c r="N6" s="74">
        <v>80</v>
      </c>
    </row>
    <row r="7" spans="2:15" ht="15" customHeight="1" x14ac:dyDescent="0.55000000000000004">
      <c r="B7" s="13"/>
      <c r="C7" s="13"/>
      <c r="D7" s="82" t="s">
        <v>140</v>
      </c>
      <c r="E7" s="74">
        <v>382</v>
      </c>
      <c r="F7" s="74">
        <v>282</v>
      </c>
      <c r="G7" s="74">
        <v>290</v>
      </c>
      <c r="H7" s="74">
        <v>221</v>
      </c>
      <c r="I7" s="74">
        <v>193</v>
      </c>
      <c r="J7" s="74">
        <v>181</v>
      </c>
      <c r="K7" s="74">
        <v>147</v>
      </c>
      <c r="L7" s="74">
        <v>141</v>
      </c>
      <c r="M7" s="74">
        <v>181</v>
      </c>
      <c r="N7" s="74">
        <v>178</v>
      </c>
    </row>
    <row r="8" spans="2:15" ht="15" customHeight="1" x14ac:dyDescent="0.55000000000000004">
      <c r="B8" s="13"/>
      <c r="C8" s="3"/>
      <c r="D8" s="82" t="s">
        <v>24</v>
      </c>
      <c r="E8" s="74">
        <v>220</v>
      </c>
      <c r="F8" s="74">
        <v>172</v>
      </c>
      <c r="G8" s="74">
        <v>189</v>
      </c>
      <c r="H8" s="74">
        <v>162</v>
      </c>
      <c r="I8" s="74">
        <v>119</v>
      </c>
      <c r="J8" s="74">
        <v>103</v>
      </c>
      <c r="K8" s="74">
        <v>73</v>
      </c>
      <c r="L8" s="74">
        <v>67</v>
      </c>
      <c r="M8" s="74">
        <v>97</v>
      </c>
      <c r="N8" s="74">
        <v>96</v>
      </c>
    </row>
    <row r="9" spans="2:15" ht="15" customHeight="1" x14ac:dyDescent="0.55000000000000004">
      <c r="B9" s="13"/>
      <c r="C9" s="131" t="s">
        <v>63</v>
      </c>
      <c r="D9" s="134"/>
      <c r="E9" s="74">
        <v>3306</v>
      </c>
      <c r="F9" s="74">
        <v>2689</v>
      </c>
      <c r="G9" s="74">
        <v>2377</v>
      </c>
      <c r="H9" s="74">
        <v>2139</v>
      </c>
      <c r="I9" s="74">
        <v>1872</v>
      </c>
      <c r="J9" s="74">
        <v>1569</v>
      </c>
      <c r="K9" s="74">
        <v>1276</v>
      </c>
      <c r="L9" s="74">
        <v>1435</v>
      </c>
      <c r="M9" s="74">
        <v>2018</v>
      </c>
      <c r="N9" s="74">
        <v>2277</v>
      </c>
    </row>
    <row r="10" spans="2:15" ht="15" customHeight="1" x14ac:dyDescent="0.55000000000000004">
      <c r="B10" s="13"/>
      <c r="C10" s="13"/>
      <c r="D10" s="82" t="s">
        <v>139</v>
      </c>
      <c r="E10" s="74">
        <v>905</v>
      </c>
      <c r="F10" s="74">
        <v>629</v>
      </c>
      <c r="G10" s="74">
        <v>524</v>
      </c>
      <c r="H10" s="74">
        <v>377</v>
      </c>
      <c r="I10" s="74">
        <v>293</v>
      </c>
      <c r="J10" s="74">
        <v>251</v>
      </c>
      <c r="K10" s="74">
        <v>247</v>
      </c>
      <c r="L10" s="74">
        <v>273</v>
      </c>
      <c r="M10" s="74">
        <v>434</v>
      </c>
      <c r="N10" s="74">
        <v>425</v>
      </c>
    </row>
    <row r="11" spans="2:15" ht="15" customHeight="1" x14ac:dyDescent="0.55000000000000004">
      <c r="B11" s="13"/>
      <c r="C11" s="13"/>
      <c r="D11" s="82" t="s">
        <v>140</v>
      </c>
      <c r="E11" s="74">
        <v>1364</v>
      </c>
      <c r="F11" s="74">
        <v>1160</v>
      </c>
      <c r="G11" s="74">
        <v>1067</v>
      </c>
      <c r="H11" s="74">
        <v>996</v>
      </c>
      <c r="I11" s="74">
        <v>943</v>
      </c>
      <c r="J11" s="74">
        <v>806</v>
      </c>
      <c r="K11" s="74">
        <v>647</v>
      </c>
      <c r="L11" s="74">
        <v>775</v>
      </c>
      <c r="M11" s="74">
        <v>1001</v>
      </c>
      <c r="N11" s="74">
        <v>1215</v>
      </c>
    </row>
    <row r="12" spans="2:15" ht="15" customHeight="1" x14ac:dyDescent="0.55000000000000004">
      <c r="B12" s="3"/>
      <c r="C12" s="3"/>
      <c r="D12" s="82" t="s">
        <v>24</v>
      </c>
      <c r="E12" s="74">
        <v>1037</v>
      </c>
      <c r="F12" s="74">
        <v>900</v>
      </c>
      <c r="G12" s="74">
        <v>786</v>
      </c>
      <c r="H12" s="74">
        <v>766</v>
      </c>
      <c r="I12" s="74">
        <v>636</v>
      </c>
      <c r="J12" s="74">
        <v>512</v>
      </c>
      <c r="K12" s="74">
        <v>382</v>
      </c>
      <c r="L12" s="74">
        <v>387</v>
      </c>
      <c r="M12" s="74">
        <v>583</v>
      </c>
      <c r="N12" s="74">
        <v>637</v>
      </c>
    </row>
  </sheetData>
  <mergeCells count="10">
    <mergeCell ref="K2:K3"/>
    <mergeCell ref="L2:L3"/>
    <mergeCell ref="M2:M3"/>
    <mergeCell ref="N2:N3"/>
    <mergeCell ref="E2:E3"/>
    <mergeCell ref="F2:F3"/>
    <mergeCell ref="G2:G3"/>
    <mergeCell ref="H2:H3"/>
    <mergeCell ref="I2:I3"/>
    <mergeCell ref="J2:J3"/>
  </mergeCells>
  <phoneticPr fontId="2"/>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C86B-57ED-455C-9B96-282E12010994}">
  <dimension ref="A1:G9"/>
  <sheetViews>
    <sheetView zoomScale="85" zoomScaleNormal="85" workbookViewId="0">
      <selection activeCell="J4" sqref="J4"/>
    </sheetView>
  </sheetViews>
  <sheetFormatPr defaultRowHeight="18" x14ac:dyDescent="0.55000000000000004"/>
  <sheetData>
    <row r="1" spans="1:7" x14ac:dyDescent="0.55000000000000004">
      <c r="A1" t="s">
        <v>254</v>
      </c>
    </row>
    <row r="3" spans="1:7" x14ac:dyDescent="0.55000000000000004">
      <c r="A3" s="1"/>
      <c r="B3" s="52" t="s">
        <v>235</v>
      </c>
      <c r="C3" s="273" t="s">
        <v>236</v>
      </c>
      <c r="D3" s="273" t="s">
        <v>237</v>
      </c>
      <c r="E3" s="273" t="s">
        <v>238</v>
      </c>
      <c r="F3" s="273" t="s">
        <v>239</v>
      </c>
      <c r="G3" s="273" t="s">
        <v>16</v>
      </c>
    </row>
    <row r="4" spans="1:7" x14ac:dyDescent="0.55000000000000004">
      <c r="A4" s="116" t="s">
        <v>240</v>
      </c>
      <c r="B4" s="4"/>
      <c r="C4" s="274"/>
      <c r="D4" s="274"/>
      <c r="E4" s="274"/>
      <c r="F4" s="274"/>
      <c r="G4" s="274"/>
    </row>
    <row r="5" spans="1:7" x14ac:dyDescent="0.55000000000000004">
      <c r="A5" s="258" t="s">
        <v>241</v>
      </c>
      <c r="B5" s="258"/>
      <c r="C5" s="5">
        <v>5478</v>
      </c>
      <c r="D5" s="5">
        <v>7534</v>
      </c>
      <c r="E5" s="5">
        <v>10368</v>
      </c>
      <c r="F5" s="5">
        <v>16276</v>
      </c>
      <c r="G5" s="5">
        <v>20701</v>
      </c>
    </row>
    <row r="6" spans="1:7" x14ac:dyDescent="0.55000000000000004">
      <c r="A6" s="258" t="s">
        <v>242</v>
      </c>
      <c r="B6" s="258"/>
      <c r="C6" s="5">
        <v>1032</v>
      </c>
      <c r="D6" s="5">
        <v>1904</v>
      </c>
      <c r="E6" s="5">
        <v>3338</v>
      </c>
      <c r="F6" s="5">
        <v>3226</v>
      </c>
      <c r="G6" s="5">
        <v>5588</v>
      </c>
    </row>
    <row r="7" spans="1:7" x14ac:dyDescent="0.55000000000000004">
      <c r="A7" s="259" t="s">
        <v>243</v>
      </c>
      <c r="B7" s="259"/>
      <c r="C7" s="7">
        <v>18.8</v>
      </c>
      <c r="D7" s="7">
        <v>25.3</v>
      </c>
      <c r="E7" s="7">
        <v>32.200000000000003</v>
      </c>
      <c r="F7" s="7">
        <v>19.8</v>
      </c>
      <c r="G7" s="7">
        <f>G6/G5*100</f>
        <v>26.993865030674847</v>
      </c>
    </row>
    <row r="8" spans="1:7" x14ac:dyDescent="0.55000000000000004">
      <c r="A8" t="s">
        <v>244</v>
      </c>
    </row>
    <row r="9" spans="1:7" x14ac:dyDescent="0.55000000000000004">
      <c r="A9" t="s">
        <v>245</v>
      </c>
    </row>
  </sheetData>
  <mergeCells count="8">
    <mergeCell ref="F3:F4"/>
    <mergeCell ref="G3:G4"/>
    <mergeCell ref="A5:B5"/>
    <mergeCell ref="A6:B6"/>
    <mergeCell ref="A7:B7"/>
    <mergeCell ref="C3:C4"/>
    <mergeCell ref="D3:D4"/>
    <mergeCell ref="E3:E4"/>
  </mergeCells>
  <phoneticPr fontId="2"/>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0F529-17C7-49E1-949B-ADFDD6D898FC}">
  <dimension ref="A1:H13"/>
  <sheetViews>
    <sheetView zoomScale="70" zoomScaleNormal="70" workbookViewId="0">
      <selection activeCell="D15" sqref="D15"/>
    </sheetView>
  </sheetViews>
  <sheetFormatPr defaultRowHeight="18" x14ac:dyDescent="0.55000000000000004"/>
  <sheetData>
    <row r="1" spans="1:8" x14ac:dyDescent="0.55000000000000004">
      <c r="A1" t="s">
        <v>246</v>
      </c>
    </row>
    <row r="3" spans="1:8" x14ac:dyDescent="0.55000000000000004">
      <c r="A3" s="1"/>
      <c r="B3" s="9"/>
      <c r="C3" s="52" t="s">
        <v>235</v>
      </c>
      <c r="D3" s="284" t="s">
        <v>236</v>
      </c>
      <c r="E3" s="284" t="s">
        <v>13</v>
      </c>
      <c r="F3" s="284" t="s">
        <v>14</v>
      </c>
      <c r="G3" s="284" t="s">
        <v>15</v>
      </c>
      <c r="H3" s="284" t="s">
        <v>16</v>
      </c>
    </row>
    <row r="4" spans="1:8" x14ac:dyDescent="0.55000000000000004">
      <c r="A4" s="116" t="s">
        <v>240</v>
      </c>
      <c r="B4" s="10"/>
      <c r="C4" s="11"/>
      <c r="D4" s="285"/>
      <c r="E4" s="285"/>
      <c r="F4" s="285"/>
      <c r="G4" s="285"/>
      <c r="H4" s="285"/>
    </row>
    <row r="5" spans="1:8" x14ac:dyDescent="0.55000000000000004">
      <c r="A5" s="265" t="s">
        <v>247</v>
      </c>
      <c r="B5" s="262"/>
      <c r="C5" s="262"/>
      <c r="D5" s="245">
        <v>5478</v>
      </c>
      <c r="E5" s="245">
        <v>7534</v>
      </c>
      <c r="F5" s="245">
        <v>10368</v>
      </c>
      <c r="G5" s="245">
        <v>16276</v>
      </c>
      <c r="H5" s="245">
        <v>20701</v>
      </c>
    </row>
    <row r="6" spans="1:8" x14ac:dyDescent="0.55000000000000004">
      <c r="A6" s="16"/>
      <c r="B6" s="338" t="s">
        <v>248</v>
      </c>
      <c r="C6" s="338" t="s">
        <v>248</v>
      </c>
      <c r="D6" s="245">
        <v>207</v>
      </c>
      <c r="E6" s="245">
        <v>332</v>
      </c>
      <c r="F6" s="245">
        <v>407</v>
      </c>
      <c r="G6" s="245">
        <v>470</v>
      </c>
      <c r="H6" s="245">
        <v>617</v>
      </c>
    </row>
    <row r="7" spans="1:8" x14ac:dyDescent="0.55000000000000004">
      <c r="A7" s="16"/>
      <c r="B7" s="338" t="s">
        <v>67</v>
      </c>
      <c r="C7" s="338" t="s">
        <v>67</v>
      </c>
      <c r="D7" s="245">
        <v>559</v>
      </c>
      <c r="E7" s="245">
        <v>1007</v>
      </c>
      <c r="F7" s="245">
        <v>1736</v>
      </c>
      <c r="G7" s="245">
        <v>2204</v>
      </c>
      <c r="H7" s="245">
        <v>2586</v>
      </c>
    </row>
    <row r="8" spans="1:8" x14ac:dyDescent="0.55000000000000004">
      <c r="A8" s="16"/>
      <c r="B8" s="338" t="s">
        <v>249</v>
      </c>
      <c r="C8" s="338" t="s">
        <v>249</v>
      </c>
      <c r="D8" s="245">
        <v>520</v>
      </c>
      <c r="E8" s="245">
        <v>966</v>
      </c>
      <c r="F8" s="245">
        <v>1307</v>
      </c>
      <c r="G8" s="245">
        <v>1389</v>
      </c>
      <c r="H8" s="245">
        <v>1406</v>
      </c>
    </row>
    <row r="9" spans="1:8" x14ac:dyDescent="0.55000000000000004">
      <c r="A9" s="16"/>
      <c r="B9" s="338" t="s">
        <v>250</v>
      </c>
      <c r="C9" s="338"/>
      <c r="D9" s="245">
        <v>1390</v>
      </c>
      <c r="E9" s="245">
        <v>1549</v>
      </c>
      <c r="F9" s="245">
        <v>2227</v>
      </c>
      <c r="G9" s="245">
        <v>3199</v>
      </c>
      <c r="H9" s="245">
        <v>2978</v>
      </c>
    </row>
    <row r="10" spans="1:8" x14ac:dyDescent="0.55000000000000004">
      <c r="A10" s="16"/>
      <c r="B10" s="338" t="s">
        <v>251</v>
      </c>
      <c r="C10" s="338" t="s">
        <v>251</v>
      </c>
      <c r="D10" s="246" t="s">
        <v>23</v>
      </c>
      <c r="E10" s="246" t="s">
        <v>23</v>
      </c>
      <c r="F10" s="246" t="s">
        <v>23</v>
      </c>
      <c r="G10" s="246" t="s">
        <v>23</v>
      </c>
      <c r="H10" s="245">
        <v>512</v>
      </c>
    </row>
    <row r="11" spans="1:8" x14ac:dyDescent="0.55000000000000004">
      <c r="A11" s="16"/>
      <c r="B11" s="338" t="s">
        <v>252</v>
      </c>
      <c r="C11" s="338" t="s">
        <v>252</v>
      </c>
      <c r="D11" s="246" t="s">
        <v>23</v>
      </c>
      <c r="E11" s="246" t="s">
        <v>23</v>
      </c>
      <c r="F11" s="246" t="s">
        <v>23</v>
      </c>
      <c r="G11" s="246" t="s">
        <v>23</v>
      </c>
      <c r="H11" s="245">
        <v>6961</v>
      </c>
    </row>
    <row r="12" spans="1:8" x14ac:dyDescent="0.55000000000000004">
      <c r="A12" s="26"/>
      <c r="B12" s="338" t="s">
        <v>24</v>
      </c>
      <c r="C12" s="338" t="s">
        <v>24</v>
      </c>
      <c r="D12" s="245">
        <v>2802</v>
      </c>
      <c r="E12" s="245">
        <v>3680</v>
      </c>
      <c r="F12" s="245">
        <v>4691</v>
      </c>
      <c r="G12" s="245">
        <v>9014</v>
      </c>
      <c r="H12" s="245">
        <v>5641</v>
      </c>
    </row>
    <row r="13" spans="1:8" x14ac:dyDescent="0.55000000000000004">
      <c r="A13" t="s">
        <v>193</v>
      </c>
      <c r="B13" t="s">
        <v>253</v>
      </c>
    </row>
  </sheetData>
  <mergeCells count="13">
    <mergeCell ref="H3:H4"/>
    <mergeCell ref="B12:C12"/>
    <mergeCell ref="B6:C6"/>
    <mergeCell ref="B7:C7"/>
    <mergeCell ref="B8:C8"/>
    <mergeCell ref="B9:C9"/>
    <mergeCell ref="B10:C10"/>
    <mergeCell ref="B11:C11"/>
    <mergeCell ref="A5:C5"/>
    <mergeCell ref="D3:D4"/>
    <mergeCell ref="E3:E4"/>
    <mergeCell ref="F3:F4"/>
    <mergeCell ref="G3:G4"/>
  </mergeCells>
  <phoneticPr fontId="2"/>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FCF1-A04D-4C8D-B495-7E18BEA43E46}">
  <dimension ref="B1:N16"/>
  <sheetViews>
    <sheetView zoomScale="85" zoomScaleNormal="85" workbookViewId="0"/>
  </sheetViews>
  <sheetFormatPr defaultColWidth="8.25" defaultRowHeight="18" x14ac:dyDescent="0.55000000000000004"/>
  <cols>
    <col min="1" max="1" width="2.4140625" customWidth="1"/>
    <col min="2" max="2" width="1.83203125" customWidth="1"/>
    <col min="3" max="3" width="16" customWidth="1"/>
    <col min="4" max="14" width="6.33203125" customWidth="1"/>
  </cols>
  <sheetData>
    <row r="1" spans="2:14" ht="15" customHeight="1" x14ac:dyDescent="0.55000000000000004">
      <c r="B1" t="s">
        <v>157</v>
      </c>
    </row>
    <row r="2" spans="2:14" ht="15" customHeight="1" x14ac:dyDescent="0.55000000000000004">
      <c r="B2" s="1"/>
      <c r="C2" s="2" t="s">
        <v>6</v>
      </c>
      <c r="D2" s="339" t="s">
        <v>7</v>
      </c>
      <c r="E2" s="339" t="s">
        <v>8</v>
      </c>
      <c r="F2" s="339" t="s">
        <v>9</v>
      </c>
      <c r="G2" s="339" t="s">
        <v>10</v>
      </c>
      <c r="H2" s="339" t="s">
        <v>11</v>
      </c>
      <c r="I2" s="339" t="s">
        <v>12</v>
      </c>
      <c r="J2" s="339" t="s">
        <v>13</v>
      </c>
      <c r="K2" s="339" t="s">
        <v>14</v>
      </c>
      <c r="L2" s="339" t="s">
        <v>15</v>
      </c>
      <c r="M2" s="339" t="s">
        <v>16</v>
      </c>
      <c r="N2" s="142"/>
    </row>
    <row r="3" spans="2:14" ht="15" customHeight="1" x14ac:dyDescent="0.55000000000000004">
      <c r="B3" s="3" t="s">
        <v>17</v>
      </c>
      <c r="C3" s="4"/>
      <c r="D3" s="340"/>
      <c r="E3" s="340"/>
      <c r="F3" s="340"/>
      <c r="G3" s="340"/>
      <c r="H3" s="340"/>
      <c r="I3" s="340"/>
      <c r="J3" s="340"/>
      <c r="K3" s="340"/>
      <c r="L3" s="340"/>
      <c r="M3" s="340"/>
      <c r="N3" s="142"/>
    </row>
    <row r="4" spans="2:14" ht="15" customHeight="1" x14ac:dyDescent="0.55000000000000004">
      <c r="B4" s="258" t="s">
        <v>90</v>
      </c>
      <c r="C4" s="258"/>
      <c r="D4" s="143">
        <v>39432</v>
      </c>
      <c r="E4" s="143">
        <v>40990</v>
      </c>
      <c r="F4" s="143">
        <v>42571</v>
      </c>
      <c r="G4" s="143">
        <v>38513</v>
      </c>
      <c r="H4" s="143">
        <v>32207</v>
      </c>
      <c r="I4" s="143">
        <v>30468</v>
      </c>
      <c r="J4" s="143">
        <v>33353</v>
      </c>
      <c r="K4" s="143">
        <v>37928</v>
      </c>
      <c r="L4" s="143">
        <v>46011</v>
      </c>
      <c r="M4" s="143">
        <v>57324</v>
      </c>
      <c r="N4" s="144"/>
    </row>
    <row r="5" spans="2:14" ht="15" customHeight="1" x14ac:dyDescent="0.55000000000000004">
      <c r="B5" s="145"/>
      <c r="C5" s="146" t="s">
        <v>158</v>
      </c>
      <c r="D5" s="147">
        <v>7841</v>
      </c>
      <c r="E5" s="147">
        <v>8625</v>
      </c>
      <c r="F5" s="147">
        <v>8494</v>
      </c>
      <c r="G5" s="147">
        <v>7537</v>
      </c>
      <c r="H5" s="147">
        <v>5730</v>
      </c>
      <c r="I5" s="147">
        <v>6090</v>
      </c>
      <c r="J5" s="147">
        <v>4356</v>
      </c>
      <c r="K5" s="147">
        <v>6310</v>
      </c>
      <c r="L5" s="147">
        <v>8969</v>
      </c>
      <c r="M5" s="147">
        <v>9036</v>
      </c>
      <c r="N5" s="144"/>
    </row>
    <row r="6" spans="2:14" ht="15" customHeight="1" x14ac:dyDescent="0.55000000000000004">
      <c r="B6" s="145"/>
      <c r="C6" s="146" t="s">
        <v>159</v>
      </c>
      <c r="D6" s="147">
        <v>5461</v>
      </c>
      <c r="E6" s="147">
        <v>4824</v>
      </c>
      <c r="F6" s="147">
        <v>4275</v>
      </c>
      <c r="G6" s="147">
        <v>4302</v>
      </c>
      <c r="H6" s="147">
        <v>3923</v>
      </c>
      <c r="I6" s="147">
        <v>3452</v>
      </c>
      <c r="J6" s="147">
        <v>2751</v>
      </c>
      <c r="K6" s="147">
        <v>3165</v>
      </c>
      <c r="L6" s="147">
        <v>3883</v>
      </c>
      <c r="M6" s="147">
        <v>4102</v>
      </c>
      <c r="N6" s="144"/>
    </row>
    <row r="7" spans="2:14" ht="15" customHeight="1" x14ac:dyDescent="0.55000000000000004">
      <c r="B7" s="258" t="s">
        <v>25</v>
      </c>
      <c r="C7" s="258"/>
      <c r="D7" s="143">
        <v>17613</v>
      </c>
      <c r="E7" s="143">
        <v>18582</v>
      </c>
      <c r="F7" s="143">
        <v>17410</v>
      </c>
      <c r="G7" s="143">
        <v>16486</v>
      </c>
      <c r="H7" s="143">
        <v>15902</v>
      </c>
      <c r="I7" s="143">
        <v>15270</v>
      </c>
      <c r="J7" s="143">
        <v>16527</v>
      </c>
      <c r="K7" s="143">
        <v>16084</v>
      </c>
      <c r="L7" s="143">
        <v>16667</v>
      </c>
      <c r="M7" s="143">
        <v>16175</v>
      </c>
      <c r="N7" s="144"/>
    </row>
    <row r="8" spans="2:14" ht="15" customHeight="1" x14ac:dyDescent="0.55000000000000004">
      <c r="B8" s="145"/>
      <c r="C8" s="146" t="s">
        <v>158</v>
      </c>
      <c r="D8" s="147">
        <v>1603</v>
      </c>
      <c r="E8" s="147">
        <v>1216</v>
      </c>
      <c r="F8" s="147">
        <v>1207</v>
      </c>
      <c r="G8" s="147">
        <v>1101</v>
      </c>
      <c r="H8" s="147">
        <v>1070</v>
      </c>
      <c r="I8" s="147">
        <v>1146</v>
      </c>
      <c r="J8" s="147">
        <v>907</v>
      </c>
      <c r="K8" s="147">
        <v>936</v>
      </c>
      <c r="L8" s="147">
        <v>1034</v>
      </c>
      <c r="M8" s="147">
        <v>1152</v>
      </c>
      <c r="N8" s="144"/>
    </row>
    <row r="9" spans="2:14" ht="15" customHeight="1" x14ac:dyDescent="0.55000000000000004">
      <c r="B9" s="145"/>
      <c r="C9" s="146" t="s">
        <v>159</v>
      </c>
      <c r="D9" s="147">
        <v>3245</v>
      </c>
      <c r="E9" s="147">
        <v>3074</v>
      </c>
      <c r="F9" s="147">
        <v>2626</v>
      </c>
      <c r="G9" s="147">
        <v>2670</v>
      </c>
      <c r="H9" s="147">
        <v>2528</v>
      </c>
      <c r="I9" s="147">
        <v>2352</v>
      </c>
      <c r="J9" s="147">
        <v>1870</v>
      </c>
      <c r="K9" s="147">
        <v>1937</v>
      </c>
      <c r="L9" s="147">
        <v>2144</v>
      </c>
      <c r="M9" s="147">
        <v>2128</v>
      </c>
      <c r="N9" s="144"/>
    </row>
    <row r="10" spans="2:14" ht="15" customHeight="1" x14ac:dyDescent="0.55000000000000004">
      <c r="B10" s="258" t="s">
        <v>45</v>
      </c>
      <c r="C10" s="258"/>
      <c r="D10" s="143">
        <v>10502</v>
      </c>
      <c r="E10" s="143">
        <v>10360</v>
      </c>
      <c r="F10" s="143">
        <v>9928</v>
      </c>
      <c r="G10" s="143">
        <v>9959</v>
      </c>
      <c r="H10" s="143">
        <v>8843</v>
      </c>
      <c r="I10" s="143">
        <v>8326</v>
      </c>
      <c r="J10" s="143">
        <v>10400</v>
      </c>
      <c r="K10" s="143">
        <v>10507</v>
      </c>
      <c r="L10" s="143">
        <v>9761</v>
      </c>
      <c r="M10" s="143">
        <v>9025</v>
      </c>
      <c r="N10" s="144"/>
    </row>
    <row r="11" spans="2:14" ht="15" customHeight="1" x14ac:dyDescent="0.55000000000000004">
      <c r="B11" s="145"/>
      <c r="C11" s="146" t="s">
        <v>158</v>
      </c>
      <c r="D11" s="147">
        <v>499</v>
      </c>
      <c r="E11" s="147">
        <v>405</v>
      </c>
      <c r="F11" s="147">
        <v>414</v>
      </c>
      <c r="G11" s="147">
        <v>383</v>
      </c>
      <c r="H11" s="147">
        <v>358</v>
      </c>
      <c r="I11" s="147">
        <v>430</v>
      </c>
      <c r="J11" s="147">
        <v>357</v>
      </c>
      <c r="K11" s="147">
        <v>398</v>
      </c>
      <c r="L11" s="147">
        <v>491</v>
      </c>
      <c r="M11" s="147">
        <v>607</v>
      </c>
      <c r="N11" s="144"/>
    </row>
    <row r="12" spans="2:14" ht="15" customHeight="1" x14ac:dyDescent="0.55000000000000004">
      <c r="B12" s="145"/>
      <c r="C12" s="146" t="s">
        <v>159</v>
      </c>
      <c r="D12" s="147">
        <v>2718</v>
      </c>
      <c r="E12" s="147">
        <v>2518</v>
      </c>
      <c r="F12" s="147">
        <v>2220</v>
      </c>
      <c r="G12" s="147">
        <v>2190</v>
      </c>
      <c r="H12" s="147">
        <v>1988</v>
      </c>
      <c r="I12" s="147">
        <v>1832</v>
      </c>
      <c r="J12" s="147">
        <v>1552</v>
      </c>
      <c r="K12" s="147">
        <v>1541</v>
      </c>
      <c r="L12" s="147">
        <v>1680</v>
      </c>
      <c r="M12" s="147">
        <v>1659</v>
      </c>
      <c r="N12" s="144"/>
    </row>
    <row r="13" spans="2:14" ht="15" customHeight="1" x14ac:dyDescent="0.55000000000000004">
      <c r="B13" s="258" t="s">
        <v>21</v>
      </c>
      <c r="C13" s="258"/>
      <c r="D13" s="148">
        <v>44.7</v>
      </c>
      <c r="E13" s="148">
        <v>45.3</v>
      </c>
      <c r="F13" s="148">
        <v>40.9</v>
      </c>
      <c r="G13" s="148">
        <v>42.8</v>
      </c>
      <c r="H13" s="148">
        <v>49.4</v>
      </c>
      <c r="I13" s="148">
        <v>50.1</v>
      </c>
      <c r="J13" s="148">
        <v>49.6</v>
      </c>
      <c r="K13" s="148">
        <v>42.4</v>
      </c>
      <c r="L13" s="148">
        <v>36.200000000000003</v>
      </c>
      <c r="M13" s="148">
        <v>28.2</v>
      </c>
      <c r="N13" s="149"/>
    </row>
    <row r="14" spans="2:14" ht="15" customHeight="1" x14ac:dyDescent="0.55000000000000004">
      <c r="B14" s="145"/>
      <c r="C14" s="146" t="s">
        <v>158</v>
      </c>
      <c r="D14" s="150">
        <v>20.399999999999999</v>
      </c>
      <c r="E14" s="150">
        <v>14.1</v>
      </c>
      <c r="F14" s="150">
        <v>14.2</v>
      </c>
      <c r="G14" s="150">
        <v>14.6</v>
      </c>
      <c r="H14" s="150">
        <v>18.7</v>
      </c>
      <c r="I14" s="150">
        <v>18.8</v>
      </c>
      <c r="J14" s="150">
        <v>20.8</v>
      </c>
      <c r="K14" s="150">
        <v>14.8</v>
      </c>
      <c r="L14" s="150">
        <v>11.5</v>
      </c>
      <c r="M14" s="150">
        <v>12.7</v>
      </c>
      <c r="N14" s="149"/>
    </row>
    <row r="15" spans="2:14" ht="15" customHeight="1" x14ac:dyDescent="0.55000000000000004">
      <c r="B15" s="151"/>
      <c r="C15" s="121" t="s">
        <v>159</v>
      </c>
      <c r="D15" s="152">
        <v>59.4</v>
      </c>
      <c r="E15" s="152">
        <v>63.7</v>
      </c>
      <c r="F15" s="152">
        <v>61.4</v>
      </c>
      <c r="G15" s="152">
        <v>62.1</v>
      </c>
      <c r="H15" s="152">
        <v>64.400000000000006</v>
      </c>
      <c r="I15" s="152">
        <v>68.099999999999994</v>
      </c>
      <c r="J15" s="152">
        <v>68</v>
      </c>
      <c r="K15" s="152">
        <v>61.2</v>
      </c>
      <c r="L15" s="152">
        <v>55.2</v>
      </c>
      <c r="M15" s="152">
        <v>51.9</v>
      </c>
      <c r="N15" s="149"/>
    </row>
    <row r="16" spans="2:14" x14ac:dyDescent="0.55000000000000004">
      <c r="B16" s="8"/>
      <c r="C16" s="8"/>
      <c r="E16" s="8"/>
      <c r="F16" s="8"/>
      <c r="G16" s="8"/>
      <c r="H16" s="8"/>
      <c r="I16" s="8"/>
      <c r="J16" s="8"/>
      <c r="K16" s="8"/>
      <c r="L16" s="8"/>
      <c r="N16" s="8"/>
    </row>
  </sheetData>
  <mergeCells count="14">
    <mergeCell ref="M2:M3"/>
    <mergeCell ref="B4:C4"/>
    <mergeCell ref="B7:C7"/>
    <mergeCell ref="D2:D3"/>
    <mergeCell ref="E2:E3"/>
    <mergeCell ref="F2:F3"/>
    <mergeCell ref="G2:G3"/>
    <mergeCell ref="H2:H3"/>
    <mergeCell ref="I2:I3"/>
    <mergeCell ref="B10:C10"/>
    <mergeCell ref="B13:C13"/>
    <mergeCell ref="J2:J3"/>
    <mergeCell ref="K2:K3"/>
    <mergeCell ref="L2:L3"/>
  </mergeCells>
  <phoneticPr fontId="2"/>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105E-DD47-405A-A4F4-7D1C23DB06BC}">
  <dimension ref="B1:N22"/>
  <sheetViews>
    <sheetView zoomScale="70" zoomScaleNormal="70" workbookViewId="0">
      <selection activeCell="A22" sqref="A22:XFD30"/>
    </sheetView>
  </sheetViews>
  <sheetFormatPr defaultRowHeight="18" x14ac:dyDescent="0.55000000000000004"/>
  <cols>
    <col min="1" max="1" width="1.25" customWidth="1"/>
    <col min="2" max="2" width="1.9140625" customWidth="1"/>
    <col min="3" max="3" width="1.83203125" customWidth="1"/>
    <col min="4" max="4" width="14.33203125" customWidth="1"/>
    <col min="5" max="14" width="7" customWidth="1"/>
  </cols>
  <sheetData>
    <row r="1" spans="2:14" x14ac:dyDescent="0.55000000000000004">
      <c r="B1" t="s">
        <v>160</v>
      </c>
    </row>
    <row r="2" spans="2:14" ht="15" customHeight="1" x14ac:dyDescent="0.55000000000000004">
      <c r="B2" s="1"/>
      <c r="C2" s="9"/>
      <c r="D2" s="2" t="s">
        <v>6</v>
      </c>
      <c r="E2" s="339" t="s">
        <v>7</v>
      </c>
      <c r="F2" s="339" t="s">
        <v>8</v>
      </c>
      <c r="G2" s="339" t="s">
        <v>9</v>
      </c>
      <c r="H2" s="339" t="s">
        <v>10</v>
      </c>
      <c r="I2" s="339" t="s">
        <v>11</v>
      </c>
      <c r="J2" s="339" t="s">
        <v>12</v>
      </c>
      <c r="K2" s="339" t="s">
        <v>13</v>
      </c>
      <c r="L2" s="339" t="s">
        <v>14</v>
      </c>
      <c r="M2" s="341" t="s">
        <v>15</v>
      </c>
      <c r="N2" s="339" t="s">
        <v>16</v>
      </c>
    </row>
    <row r="3" spans="2:14" ht="15" customHeight="1" x14ac:dyDescent="0.55000000000000004">
      <c r="B3" s="3" t="s">
        <v>17</v>
      </c>
      <c r="C3" s="10"/>
      <c r="D3" s="11"/>
      <c r="E3" s="340"/>
      <c r="F3" s="340"/>
      <c r="G3" s="340"/>
      <c r="H3" s="340"/>
      <c r="I3" s="340"/>
      <c r="J3" s="340"/>
      <c r="K3" s="340"/>
      <c r="L3" s="340"/>
      <c r="M3" s="342"/>
      <c r="N3" s="340"/>
    </row>
    <row r="4" spans="2:14" ht="15" customHeight="1" x14ac:dyDescent="0.55000000000000004">
      <c r="B4" s="270" t="s">
        <v>45</v>
      </c>
      <c r="C4" s="271"/>
      <c r="D4" s="272"/>
      <c r="E4" s="27">
        <v>2718</v>
      </c>
      <c r="F4" s="27">
        <v>2518</v>
      </c>
      <c r="G4" s="27">
        <v>2220</v>
      </c>
      <c r="H4" s="27">
        <v>2190</v>
      </c>
      <c r="I4" s="27">
        <v>1988</v>
      </c>
      <c r="J4" s="27">
        <v>1832</v>
      </c>
      <c r="K4" s="27">
        <v>1552</v>
      </c>
      <c r="L4" s="27">
        <v>1541</v>
      </c>
      <c r="M4" s="153">
        <v>1680</v>
      </c>
      <c r="N4" s="27">
        <v>1659</v>
      </c>
    </row>
    <row r="5" spans="2:14" ht="15" customHeight="1" x14ac:dyDescent="0.55000000000000004">
      <c r="B5" s="37"/>
      <c r="C5" s="269" t="s">
        <v>46</v>
      </c>
      <c r="D5" s="269"/>
      <c r="E5" s="28">
        <v>212</v>
      </c>
      <c r="F5" s="28">
        <v>162</v>
      </c>
      <c r="G5" s="28">
        <v>151</v>
      </c>
      <c r="H5" s="28">
        <v>146</v>
      </c>
      <c r="I5" s="28">
        <v>122</v>
      </c>
      <c r="J5" s="28">
        <v>105</v>
      </c>
      <c r="K5" s="28">
        <v>93</v>
      </c>
      <c r="L5" s="28">
        <v>85</v>
      </c>
      <c r="M5" s="154">
        <v>125</v>
      </c>
      <c r="N5" s="28">
        <v>100</v>
      </c>
    </row>
    <row r="6" spans="2:14" ht="15" customHeight="1" x14ac:dyDescent="0.55000000000000004">
      <c r="B6" s="37"/>
      <c r="C6" s="29"/>
      <c r="D6" s="30" t="s">
        <v>39</v>
      </c>
      <c r="E6" s="31">
        <v>2.9</v>
      </c>
      <c r="F6" s="31">
        <v>2.2999999999999998</v>
      </c>
      <c r="G6" s="31">
        <v>2.1</v>
      </c>
      <c r="H6" s="31">
        <v>2.1</v>
      </c>
      <c r="I6" s="31">
        <v>1.8</v>
      </c>
      <c r="J6" s="31">
        <v>1.5</v>
      </c>
      <c r="K6" s="31">
        <v>1.4</v>
      </c>
      <c r="L6" s="31">
        <v>1.3</v>
      </c>
      <c r="M6" s="31">
        <v>1.9</v>
      </c>
      <c r="N6" s="31">
        <v>1.5</v>
      </c>
    </row>
    <row r="7" spans="2:14" ht="15" customHeight="1" x14ac:dyDescent="0.55000000000000004">
      <c r="B7" s="37"/>
      <c r="C7" s="269" t="s">
        <v>47</v>
      </c>
      <c r="D7" s="269"/>
      <c r="E7" s="28">
        <v>585</v>
      </c>
      <c r="F7" s="28">
        <v>529</v>
      </c>
      <c r="G7" s="28">
        <v>471</v>
      </c>
      <c r="H7" s="28">
        <v>425</v>
      </c>
      <c r="I7" s="28">
        <v>427</v>
      </c>
      <c r="J7" s="28">
        <v>379</v>
      </c>
      <c r="K7" s="28">
        <v>335</v>
      </c>
      <c r="L7" s="28">
        <v>302</v>
      </c>
      <c r="M7" s="154">
        <v>354</v>
      </c>
      <c r="N7" s="28">
        <v>361</v>
      </c>
    </row>
    <row r="8" spans="2:14" ht="15" customHeight="1" x14ac:dyDescent="0.55000000000000004">
      <c r="B8" s="37"/>
      <c r="C8" s="29"/>
      <c r="D8" s="30" t="s">
        <v>39</v>
      </c>
      <c r="E8" s="31">
        <v>4.5999999999999996</v>
      </c>
      <c r="F8" s="31">
        <v>4.2</v>
      </c>
      <c r="G8" s="31">
        <v>3.7</v>
      </c>
      <c r="H8" s="31">
        <v>3.4</v>
      </c>
      <c r="I8" s="31">
        <v>3.4</v>
      </c>
      <c r="J8" s="31">
        <v>3</v>
      </c>
      <c r="K8" s="31">
        <v>2.6</v>
      </c>
      <c r="L8" s="31">
        <v>2.4</v>
      </c>
      <c r="M8" s="31">
        <v>2.8</v>
      </c>
      <c r="N8" s="31">
        <v>2.8</v>
      </c>
    </row>
    <row r="9" spans="2:14" ht="15" customHeight="1" x14ac:dyDescent="0.55000000000000004">
      <c r="B9" s="37"/>
      <c r="C9" s="269" t="s">
        <v>48</v>
      </c>
      <c r="D9" s="269"/>
      <c r="E9" s="28">
        <v>397</v>
      </c>
      <c r="F9" s="28">
        <v>409</v>
      </c>
      <c r="G9" s="28">
        <v>355</v>
      </c>
      <c r="H9" s="28">
        <v>322</v>
      </c>
      <c r="I9" s="28">
        <v>303</v>
      </c>
      <c r="J9" s="28">
        <v>282</v>
      </c>
      <c r="K9" s="28">
        <v>253</v>
      </c>
      <c r="L9" s="28">
        <v>254</v>
      </c>
      <c r="M9" s="154">
        <v>219</v>
      </c>
      <c r="N9" s="28">
        <v>263</v>
      </c>
    </row>
    <row r="10" spans="2:14" ht="15" customHeight="1" x14ac:dyDescent="0.55000000000000004">
      <c r="B10" s="37"/>
      <c r="C10" s="29"/>
      <c r="D10" s="30" t="s">
        <v>39</v>
      </c>
      <c r="E10" s="31">
        <v>2.5</v>
      </c>
      <c r="F10" s="31">
        <v>2.7</v>
      </c>
      <c r="G10" s="31">
        <v>2.4</v>
      </c>
      <c r="H10" s="31">
        <v>2.2000000000000002</v>
      </c>
      <c r="I10" s="31">
        <v>2.1</v>
      </c>
      <c r="J10" s="31">
        <v>2</v>
      </c>
      <c r="K10" s="31">
        <v>1.8</v>
      </c>
      <c r="L10" s="31">
        <v>1.9</v>
      </c>
      <c r="M10" s="31">
        <v>1.6</v>
      </c>
      <c r="N10" s="31">
        <v>2</v>
      </c>
    </row>
    <row r="11" spans="2:14" ht="15" customHeight="1" x14ac:dyDescent="0.55000000000000004">
      <c r="B11" s="37"/>
      <c r="C11" s="269" t="s">
        <v>49</v>
      </c>
      <c r="D11" s="269"/>
      <c r="E11" s="28">
        <v>523</v>
      </c>
      <c r="F11" s="28">
        <v>442</v>
      </c>
      <c r="G11" s="28">
        <v>372</v>
      </c>
      <c r="H11" s="28">
        <v>397</v>
      </c>
      <c r="I11" s="28">
        <v>354</v>
      </c>
      <c r="J11" s="28">
        <v>304</v>
      </c>
      <c r="K11" s="28">
        <v>251</v>
      </c>
      <c r="L11" s="28">
        <v>253</v>
      </c>
      <c r="M11" s="154">
        <v>267</v>
      </c>
      <c r="N11" s="28">
        <v>279</v>
      </c>
    </row>
    <row r="12" spans="2:14" ht="15" customHeight="1" x14ac:dyDescent="0.55000000000000004">
      <c r="B12" s="37"/>
      <c r="C12" s="29"/>
      <c r="D12" s="30" t="s">
        <v>39</v>
      </c>
      <c r="E12" s="31">
        <v>2.8</v>
      </c>
      <c r="F12" s="31">
        <v>2.2999999999999998</v>
      </c>
      <c r="G12" s="31">
        <v>2</v>
      </c>
      <c r="H12" s="31">
        <v>2.1</v>
      </c>
      <c r="I12" s="31">
        <v>1.9</v>
      </c>
      <c r="J12" s="31">
        <v>1.7</v>
      </c>
      <c r="K12" s="31">
        <v>1.4</v>
      </c>
      <c r="L12" s="31">
        <v>1.5</v>
      </c>
      <c r="M12" s="31">
        <v>1.6</v>
      </c>
      <c r="N12" s="31">
        <v>1.7</v>
      </c>
    </row>
    <row r="13" spans="2:14" ht="15" customHeight="1" x14ac:dyDescent="0.55000000000000004">
      <c r="B13" s="37"/>
      <c r="C13" s="269" t="s">
        <v>50</v>
      </c>
      <c r="D13" s="269"/>
      <c r="E13" s="28">
        <v>472</v>
      </c>
      <c r="F13" s="28">
        <v>448</v>
      </c>
      <c r="G13" s="28">
        <v>358</v>
      </c>
      <c r="H13" s="28">
        <v>397</v>
      </c>
      <c r="I13" s="28">
        <v>352</v>
      </c>
      <c r="J13" s="28">
        <v>326</v>
      </c>
      <c r="K13" s="28">
        <v>272</v>
      </c>
      <c r="L13" s="28">
        <v>282</v>
      </c>
      <c r="M13" s="154">
        <v>319</v>
      </c>
      <c r="N13" s="28">
        <v>280</v>
      </c>
    </row>
    <row r="14" spans="2:14" ht="15" customHeight="1" x14ac:dyDescent="0.55000000000000004">
      <c r="B14" s="37"/>
      <c r="C14" s="29"/>
      <c r="D14" s="30" t="s">
        <v>39</v>
      </c>
      <c r="E14" s="31">
        <v>3</v>
      </c>
      <c r="F14" s="31">
        <v>2.9</v>
      </c>
      <c r="G14" s="31">
        <v>2.2999999999999998</v>
      </c>
      <c r="H14" s="31">
        <v>2.5</v>
      </c>
      <c r="I14" s="31">
        <v>2.2000000000000002</v>
      </c>
      <c r="J14" s="31">
        <v>2</v>
      </c>
      <c r="K14" s="31">
        <v>1.6</v>
      </c>
      <c r="L14" s="31">
        <v>1.6</v>
      </c>
      <c r="M14" s="31">
        <v>1.8</v>
      </c>
      <c r="N14" s="31">
        <v>1.5</v>
      </c>
    </row>
    <row r="15" spans="2:14" ht="15" customHeight="1" x14ac:dyDescent="0.55000000000000004">
      <c r="B15" s="37"/>
      <c r="C15" s="269" t="s">
        <v>51</v>
      </c>
      <c r="D15" s="269"/>
      <c r="E15" s="28">
        <v>360</v>
      </c>
      <c r="F15" s="28">
        <v>347</v>
      </c>
      <c r="G15" s="28">
        <v>346</v>
      </c>
      <c r="H15" s="28">
        <v>337</v>
      </c>
      <c r="I15" s="28">
        <v>268</v>
      </c>
      <c r="J15" s="28">
        <v>278</v>
      </c>
      <c r="K15" s="28">
        <v>211</v>
      </c>
      <c r="L15" s="28">
        <v>220</v>
      </c>
      <c r="M15" s="154">
        <v>245</v>
      </c>
      <c r="N15" s="28">
        <v>211</v>
      </c>
    </row>
    <row r="16" spans="2:14" ht="15" customHeight="1" x14ac:dyDescent="0.55000000000000004">
      <c r="B16" s="37"/>
      <c r="C16" s="29"/>
      <c r="D16" s="30" t="s">
        <v>39</v>
      </c>
      <c r="E16" s="31">
        <v>2</v>
      </c>
      <c r="F16" s="31">
        <v>1.9</v>
      </c>
      <c r="G16" s="31">
        <v>2</v>
      </c>
      <c r="H16" s="31">
        <v>2</v>
      </c>
      <c r="I16" s="31">
        <v>1.7</v>
      </c>
      <c r="J16" s="31">
        <v>1.8</v>
      </c>
      <c r="K16" s="31">
        <v>1.4</v>
      </c>
      <c r="L16" s="31">
        <v>1.5</v>
      </c>
      <c r="M16" s="31">
        <v>1.7</v>
      </c>
      <c r="N16" s="31">
        <v>1.4</v>
      </c>
    </row>
    <row r="17" spans="2:14" ht="15" customHeight="1" x14ac:dyDescent="0.55000000000000004">
      <c r="B17" s="37"/>
      <c r="C17" s="269" t="s">
        <v>52</v>
      </c>
      <c r="D17" s="269"/>
      <c r="E17" s="28">
        <v>169</v>
      </c>
      <c r="F17" s="28">
        <v>181</v>
      </c>
      <c r="G17" s="28">
        <v>167</v>
      </c>
      <c r="H17" s="28">
        <v>166</v>
      </c>
      <c r="I17" s="28">
        <v>162</v>
      </c>
      <c r="J17" s="28">
        <v>158</v>
      </c>
      <c r="K17" s="28">
        <v>137</v>
      </c>
      <c r="L17" s="28">
        <v>145</v>
      </c>
      <c r="M17" s="154">
        <v>151</v>
      </c>
      <c r="N17" s="28">
        <v>165</v>
      </c>
    </row>
    <row r="18" spans="2:14" ht="15" customHeight="1" x14ac:dyDescent="0.55000000000000004">
      <c r="B18" s="40"/>
      <c r="C18" s="29"/>
      <c r="D18" s="30" t="s">
        <v>39</v>
      </c>
      <c r="E18" s="31">
        <v>0.7</v>
      </c>
      <c r="F18" s="31">
        <v>0.7</v>
      </c>
      <c r="G18" s="31">
        <v>0.7</v>
      </c>
      <c r="H18" s="31">
        <v>0.6</v>
      </c>
      <c r="I18" s="31">
        <v>0.6</v>
      </c>
      <c r="J18" s="31">
        <v>0.6</v>
      </c>
      <c r="K18" s="31">
        <v>0.5</v>
      </c>
      <c r="L18" s="31">
        <v>0.5</v>
      </c>
      <c r="M18" s="31">
        <v>0.5</v>
      </c>
      <c r="N18" s="31">
        <v>0.6</v>
      </c>
    </row>
    <row r="19" spans="2:14" x14ac:dyDescent="0.55000000000000004">
      <c r="C19" s="41"/>
      <c r="D19" s="42"/>
      <c r="E19" s="43"/>
      <c r="G19" s="43"/>
      <c r="H19" s="43"/>
      <c r="I19" s="43"/>
      <c r="J19" s="43"/>
      <c r="K19" s="43"/>
      <c r="L19" s="43"/>
      <c r="M19" s="155"/>
      <c r="N19" s="44"/>
    </row>
    <row r="20" spans="2:14" x14ac:dyDescent="0.55000000000000004">
      <c r="C20" s="41"/>
      <c r="D20" s="42"/>
      <c r="E20" s="43"/>
      <c r="F20" s="43"/>
      <c r="H20" s="43"/>
      <c r="I20" s="43"/>
      <c r="J20" s="43"/>
      <c r="K20" s="43"/>
      <c r="L20" s="43"/>
      <c r="M20" s="155"/>
      <c r="N20" s="43"/>
    </row>
    <row r="21" spans="2:14" x14ac:dyDescent="0.55000000000000004">
      <c r="C21" s="41"/>
      <c r="D21" s="42"/>
      <c r="E21" s="43"/>
      <c r="F21" s="43"/>
      <c r="G21" s="43"/>
      <c r="H21" s="43"/>
      <c r="I21" s="43"/>
      <c r="J21" s="43"/>
      <c r="K21" s="43"/>
      <c r="L21" s="43"/>
      <c r="M21" s="155"/>
      <c r="N21" s="43"/>
    </row>
    <row r="22" spans="2:14" x14ac:dyDescent="0.55000000000000004">
      <c r="M22" s="156"/>
    </row>
  </sheetData>
  <mergeCells count="18">
    <mergeCell ref="M2:M3"/>
    <mergeCell ref="N2:N3"/>
    <mergeCell ref="B4:D4"/>
    <mergeCell ref="C5:D5"/>
    <mergeCell ref="E2:E3"/>
    <mergeCell ref="F2:F3"/>
    <mergeCell ref="G2:G3"/>
    <mergeCell ref="H2:H3"/>
    <mergeCell ref="I2:I3"/>
    <mergeCell ref="J2:J3"/>
    <mergeCell ref="C13:D13"/>
    <mergeCell ref="C15:D15"/>
    <mergeCell ref="C17:D17"/>
    <mergeCell ref="K2:K3"/>
    <mergeCell ref="L2:L3"/>
    <mergeCell ref="C7:D7"/>
    <mergeCell ref="C9:D9"/>
    <mergeCell ref="C11:D11"/>
  </mergeCells>
  <phoneticPr fontId="2"/>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562A-E920-4A5F-8430-2BE058FD79D7}">
  <dimension ref="B1:M27"/>
  <sheetViews>
    <sheetView topLeftCell="A22" workbookViewId="0"/>
  </sheetViews>
  <sheetFormatPr defaultColWidth="8.25" defaultRowHeight="18" x14ac:dyDescent="0.55000000000000004"/>
  <cols>
    <col min="1" max="1" width="3.1640625" customWidth="1"/>
    <col min="2" max="2" width="1.75" customWidth="1"/>
    <col min="3" max="3" width="16.6640625" customWidth="1"/>
    <col min="4" max="13" width="6.25" customWidth="1"/>
  </cols>
  <sheetData>
    <row r="1" spans="2:13" ht="15" customHeight="1" x14ac:dyDescent="0.55000000000000004">
      <c r="B1" t="s">
        <v>161</v>
      </c>
    </row>
    <row r="2" spans="2:13" ht="15" customHeight="1" x14ac:dyDescent="0.55000000000000004">
      <c r="B2" s="1"/>
      <c r="C2" s="2" t="s">
        <v>6</v>
      </c>
      <c r="D2" s="339" t="s">
        <v>7</v>
      </c>
      <c r="E2" s="339" t="s">
        <v>8</v>
      </c>
      <c r="F2" s="339" t="s">
        <v>9</v>
      </c>
      <c r="G2" s="339" t="s">
        <v>10</v>
      </c>
      <c r="H2" s="339" t="s">
        <v>11</v>
      </c>
      <c r="I2" s="339" t="s">
        <v>12</v>
      </c>
      <c r="J2" s="339" t="s">
        <v>13</v>
      </c>
      <c r="K2" s="339" t="s">
        <v>14</v>
      </c>
      <c r="L2" s="339" t="s">
        <v>15</v>
      </c>
      <c r="M2" s="339" t="s">
        <v>16</v>
      </c>
    </row>
    <row r="3" spans="2:13" ht="15" customHeight="1" x14ac:dyDescent="0.55000000000000004">
      <c r="B3" s="3" t="s">
        <v>17</v>
      </c>
      <c r="C3" s="4"/>
      <c r="D3" s="340"/>
      <c r="E3" s="340"/>
      <c r="F3" s="340"/>
      <c r="G3" s="340"/>
      <c r="H3" s="340"/>
      <c r="I3" s="340"/>
      <c r="J3" s="340"/>
      <c r="K3" s="340"/>
      <c r="L3" s="340"/>
      <c r="M3" s="340"/>
    </row>
    <row r="4" spans="2:13" ht="15" customHeight="1" x14ac:dyDescent="0.55000000000000004">
      <c r="B4" s="258" t="s">
        <v>90</v>
      </c>
      <c r="C4" s="258"/>
      <c r="D4" s="5">
        <v>2550</v>
      </c>
      <c r="E4" s="5">
        <v>3176</v>
      </c>
      <c r="F4" s="5">
        <v>2903</v>
      </c>
      <c r="G4" s="5">
        <v>2526</v>
      </c>
      <c r="H4" s="5">
        <v>2323</v>
      </c>
      <c r="I4" s="5">
        <v>2090</v>
      </c>
      <c r="J4" s="5">
        <v>1893</v>
      </c>
      <c r="K4" s="5">
        <v>1790</v>
      </c>
      <c r="L4" s="5">
        <v>1903</v>
      </c>
      <c r="M4" s="5">
        <v>2096</v>
      </c>
    </row>
    <row r="5" spans="2:13" ht="15" customHeight="1" x14ac:dyDescent="0.55000000000000004">
      <c r="B5" s="145"/>
      <c r="C5" s="146" t="s">
        <v>162</v>
      </c>
      <c r="D5" s="111">
        <v>579</v>
      </c>
      <c r="E5" s="111">
        <v>527</v>
      </c>
      <c r="F5" s="111">
        <v>448</v>
      </c>
      <c r="G5" s="111">
        <v>546</v>
      </c>
      <c r="H5" s="111">
        <v>328</v>
      </c>
      <c r="I5" s="111">
        <v>217</v>
      </c>
      <c r="J5" s="111">
        <v>311</v>
      </c>
      <c r="K5" s="111">
        <v>251</v>
      </c>
      <c r="L5" s="111">
        <v>227</v>
      </c>
      <c r="M5" s="111">
        <v>298</v>
      </c>
    </row>
    <row r="6" spans="2:13" ht="15" customHeight="1" x14ac:dyDescent="0.55000000000000004">
      <c r="B6" s="145"/>
      <c r="C6" s="146" t="s">
        <v>163</v>
      </c>
      <c r="D6" s="111">
        <v>1690</v>
      </c>
      <c r="E6" s="111">
        <v>1821</v>
      </c>
      <c r="F6" s="111">
        <v>1695</v>
      </c>
      <c r="G6" s="111">
        <v>1447</v>
      </c>
      <c r="H6" s="111">
        <v>1488</v>
      </c>
      <c r="I6" s="111">
        <v>1431</v>
      </c>
      <c r="J6" s="111">
        <v>1337</v>
      </c>
      <c r="K6" s="111">
        <v>1447</v>
      </c>
      <c r="L6" s="111">
        <v>1556</v>
      </c>
      <c r="M6" s="111">
        <v>1700</v>
      </c>
    </row>
    <row r="7" spans="2:13" ht="15" customHeight="1" x14ac:dyDescent="0.55000000000000004">
      <c r="B7" s="145"/>
      <c r="C7" s="146" t="s">
        <v>164</v>
      </c>
      <c r="D7" s="111">
        <v>181</v>
      </c>
      <c r="E7" s="111">
        <v>683</v>
      </c>
      <c r="F7" s="111">
        <v>609</v>
      </c>
      <c r="G7" s="111">
        <v>420</v>
      </c>
      <c r="H7" s="111">
        <v>202</v>
      </c>
      <c r="I7" s="111">
        <v>155</v>
      </c>
      <c r="J7" s="111">
        <v>25</v>
      </c>
      <c r="K7" s="111">
        <v>1</v>
      </c>
      <c r="L7" s="111">
        <v>17</v>
      </c>
      <c r="M7" s="111">
        <v>11</v>
      </c>
    </row>
    <row r="8" spans="2:13" ht="15" customHeight="1" x14ac:dyDescent="0.55000000000000004">
      <c r="B8" s="145"/>
      <c r="C8" s="146" t="s">
        <v>165</v>
      </c>
      <c r="D8" s="157">
        <v>57</v>
      </c>
      <c r="E8" s="157">
        <v>61</v>
      </c>
      <c r="F8" s="157">
        <v>85</v>
      </c>
      <c r="G8" s="157">
        <v>67</v>
      </c>
      <c r="H8" s="157">
        <v>259</v>
      </c>
      <c r="I8" s="157">
        <v>235</v>
      </c>
      <c r="J8" s="157">
        <v>165</v>
      </c>
      <c r="K8" s="157">
        <v>57</v>
      </c>
      <c r="L8" s="157">
        <v>53</v>
      </c>
      <c r="M8" s="157">
        <v>39</v>
      </c>
    </row>
    <row r="9" spans="2:13" ht="15" customHeight="1" x14ac:dyDescent="0.55000000000000004">
      <c r="B9" s="145"/>
      <c r="C9" s="121" t="s">
        <v>166</v>
      </c>
      <c r="D9" s="158">
        <v>43</v>
      </c>
      <c r="E9" s="158">
        <v>84</v>
      </c>
      <c r="F9" s="158">
        <v>66</v>
      </c>
      <c r="G9" s="158">
        <v>46</v>
      </c>
      <c r="H9" s="158">
        <v>46</v>
      </c>
      <c r="I9" s="158">
        <v>52</v>
      </c>
      <c r="J9" s="158">
        <v>55</v>
      </c>
      <c r="K9" s="158">
        <v>34</v>
      </c>
      <c r="L9" s="158">
        <v>50</v>
      </c>
      <c r="M9" s="158">
        <v>48</v>
      </c>
    </row>
    <row r="10" spans="2:13" ht="15" customHeight="1" x14ac:dyDescent="0.55000000000000004">
      <c r="B10" s="258" t="s">
        <v>25</v>
      </c>
      <c r="C10" s="258"/>
      <c r="D10" s="5">
        <v>1866</v>
      </c>
      <c r="E10" s="5">
        <v>2467</v>
      </c>
      <c r="F10" s="5">
        <v>2296</v>
      </c>
      <c r="G10" s="5">
        <v>1927</v>
      </c>
      <c r="H10" s="5">
        <v>2049</v>
      </c>
      <c r="I10" s="5">
        <v>1558</v>
      </c>
      <c r="J10" s="5">
        <v>1428</v>
      </c>
      <c r="K10" s="5">
        <v>1516</v>
      </c>
      <c r="L10" s="5">
        <v>1407</v>
      </c>
      <c r="M10" s="5">
        <v>1585</v>
      </c>
    </row>
    <row r="11" spans="2:13" ht="15" customHeight="1" x14ac:dyDescent="0.55000000000000004">
      <c r="B11" s="145"/>
      <c r="C11" s="146" t="s">
        <v>162</v>
      </c>
      <c r="D11" s="111">
        <v>156</v>
      </c>
      <c r="E11" s="111">
        <v>113</v>
      </c>
      <c r="F11" s="111">
        <v>88</v>
      </c>
      <c r="G11" s="111">
        <v>122</v>
      </c>
      <c r="H11" s="111">
        <v>167</v>
      </c>
      <c r="I11" s="111">
        <v>72</v>
      </c>
      <c r="J11" s="111">
        <v>58</v>
      </c>
      <c r="K11" s="111">
        <v>184</v>
      </c>
      <c r="L11" s="111">
        <v>47</v>
      </c>
      <c r="M11" s="111">
        <v>61</v>
      </c>
    </row>
    <row r="12" spans="2:13" ht="15" customHeight="1" x14ac:dyDescent="0.55000000000000004">
      <c r="B12" s="145"/>
      <c r="C12" s="146" t="s">
        <v>163</v>
      </c>
      <c r="D12" s="111">
        <v>1522</v>
      </c>
      <c r="E12" s="111">
        <v>1633</v>
      </c>
      <c r="F12" s="111">
        <v>1519</v>
      </c>
      <c r="G12" s="111">
        <v>1308</v>
      </c>
      <c r="H12" s="111">
        <v>1374</v>
      </c>
      <c r="I12" s="111">
        <v>1242</v>
      </c>
      <c r="J12" s="111">
        <v>1165</v>
      </c>
      <c r="K12" s="111">
        <v>1245</v>
      </c>
      <c r="L12" s="111">
        <v>1297</v>
      </c>
      <c r="M12" s="111">
        <v>1439</v>
      </c>
    </row>
    <row r="13" spans="2:13" ht="15" customHeight="1" x14ac:dyDescent="0.55000000000000004">
      <c r="B13" s="145"/>
      <c r="C13" s="146" t="s">
        <v>164</v>
      </c>
      <c r="D13" s="111">
        <v>117</v>
      </c>
      <c r="E13" s="111">
        <v>608</v>
      </c>
      <c r="F13" s="111">
        <v>579</v>
      </c>
      <c r="G13" s="111">
        <v>405</v>
      </c>
      <c r="H13" s="111">
        <v>286</v>
      </c>
      <c r="I13" s="111">
        <v>91</v>
      </c>
      <c r="J13" s="111">
        <v>61</v>
      </c>
      <c r="K13" s="111">
        <v>0</v>
      </c>
      <c r="L13" s="111">
        <v>4</v>
      </c>
      <c r="M13" s="111">
        <v>16</v>
      </c>
    </row>
    <row r="14" spans="2:13" ht="15" customHeight="1" x14ac:dyDescent="0.55000000000000004">
      <c r="B14" s="145"/>
      <c r="C14" s="146" t="s">
        <v>165</v>
      </c>
      <c r="D14" s="111">
        <v>33</v>
      </c>
      <c r="E14" s="111">
        <v>35</v>
      </c>
      <c r="F14" s="111">
        <v>47</v>
      </c>
      <c r="G14" s="111">
        <v>47</v>
      </c>
      <c r="H14" s="111">
        <v>176</v>
      </c>
      <c r="I14" s="111">
        <v>108</v>
      </c>
      <c r="J14" s="111">
        <v>89</v>
      </c>
      <c r="K14" s="111">
        <v>56</v>
      </c>
      <c r="L14" s="111">
        <v>24</v>
      </c>
      <c r="M14" s="111">
        <v>25</v>
      </c>
    </row>
    <row r="15" spans="2:13" ht="15" customHeight="1" x14ac:dyDescent="0.55000000000000004">
      <c r="B15" s="145"/>
      <c r="C15" s="121" t="s">
        <v>166</v>
      </c>
      <c r="D15" s="112">
        <v>38</v>
      </c>
      <c r="E15" s="112">
        <v>78</v>
      </c>
      <c r="F15" s="112">
        <v>63</v>
      </c>
      <c r="G15" s="112">
        <v>45</v>
      </c>
      <c r="H15" s="112">
        <v>46</v>
      </c>
      <c r="I15" s="112">
        <v>45</v>
      </c>
      <c r="J15" s="112">
        <v>55</v>
      </c>
      <c r="K15" s="112">
        <v>31</v>
      </c>
      <c r="L15" s="112">
        <v>35</v>
      </c>
      <c r="M15" s="112">
        <v>44</v>
      </c>
    </row>
    <row r="16" spans="2:13" ht="15" customHeight="1" x14ac:dyDescent="0.55000000000000004">
      <c r="B16" s="258" t="s">
        <v>45</v>
      </c>
      <c r="C16" s="258"/>
      <c r="D16" s="5">
        <v>1350</v>
      </c>
      <c r="E16" s="5">
        <v>1379</v>
      </c>
      <c r="F16" s="5">
        <v>1262</v>
      </c>
      <c r="G16" s="5">
        <v>1157</v>
      </c>
      <c r="H16" s="5">
        <v>1088</v>
      </c>
      <c r="I16" s="5">
        <v>1023</v>
      </c>
      <c r="J16" s="5">
        <v>991</v>
      </c>
      <c r="K16" s="5">
        <v>929</v>
      </c>
      <c r="L16" s="5">
        <v>885</v>
      </c>
      <c r="M16" s="5">
        <v>995</v>
      </c>
    </row>
    <row r="17" spans="2:13" ht="15" customHeight="1" x14ac:dyDescent="0.55000000000000004">
      <c r="B17" s="145"/>
      <c r="C17" s="146" t="s">
        <v>162</v>
      </c>
      <c r="D17" s="111">
        <v>34</v>
      </c>
      <c r="E17" s="111">
        <v>35</v>
      </c>
      <c r="F17" s="111">
        <v>38</v>
      </c>
      <c r="G17" s="111">
        <v>43</v>
      </c>
      <c r="H17" s="111">
        <v>49</v>
      </c>
      <c r="I17" s="111">
        <v>33</v>
      </c>
      <c r="J17" s="111">
        <v>44</v>
      </c>
      <c r="K17" s="111">
        <v>33</v>
      </c>
      <c r="L17" s="111">
        <v>31</v>
      </c>
      <c r="M17" s="111">
        <v>36</v>
      </c>
    </row>
    <row r="18" spans="2:13" ht="15" customHeight="1" x14ac:dyDescent="0.55000000000000004">
      <c r="B18" s="145"/>
      <c r="C18" s="146" t="s">
        <v>163</v>
      </c>
      <c r="D18" s="111">
        <v>1268</v>
      </c>
      <c r="E18" s="111">
        <v>1261</v>
      </c>
      <c r="F18" s="111">
        <v>1066</v>
      </c>
      <c r="G18" s="111">
        <v>996</v>
      </c>
      <c r="H18" s="111">
        <v>955</v>
      </c>
      <c r="I18" s="111">
        <v>921</v>
      </c>
      <c r="J18" s="111">
        <v>896</v>
      </c>
      <c r="K18" s="111">
        <v>861</v>
      </c>
      <c r="L18" s="111">
        <v>818</v>
      </c>
      <c r="M18" s="111">
        <v>911</v>
      </c>
    </row>
    <row r="19" spans="2:13" ht="15" customHeight="1" x14ac:dyDescent="0.55000000000000004">
      <c r="B19" s="145"/>
      <c r="C19" s="146" t="s">
        <v>164</v>
      </c>
      <c r="D19" s="111">
        <v>12</v>
      </c>
      <c r="E19" s="111">
        <v>49</v>
      </c>
      <c r="F19" s="111">
        <v>99</v>
      </c>
      <c r="G19" s="111">
        <v>73</v>
      </c>
      <c r="H19" s="111">
        <v>26</v>
      </c>
      <c r="I19" s="111">
        <v>14</v>
      </c>
      <c r="J19" s="111">
        <v>3</v>
      </c>
      <c r="K19" s="111">
        <v>0</v>
      </c>
      <c r="L19" s="111">
        <v>2</v>
      </c>
      <c r="M19" s="111">
        <v>2</v>
      </c>
    </row>
    <row r="20" spans="2:13" ht="15" customHeight="1" x14ac:dyDescent="0.55000000000000004">
      <c r="B20" s="145"/>
      <c r="C20" s="146" t="s">
        <v>165</v>
      </c>
      <c r="D20" s="111">
        <v>16</v>
      </c>
      <c r="E20" s="111">
        <v>14</v>
      </c>
      <c r="F20" s="111">
        <v>25</v>
      </c>
      <c r="G20" s="111">
        <v>30</v>
      </c>
      <c r="H20" s="111">
        <v>42</v>
      </c>
      <c r="I20" s="111">
        <v>37</v>
      </c>
      <c r="J20" s="111">
        <v>26</v>
      </c>
      <c r="K20" s="111">
        <v>17</v>
      </c>
      <c r="L20" s="111">
        <v>17</v>
      </c>
      <c r="M20" s="111">
        <v>19</v>
      </c>
    </row>
    <row r="21" spans="2:13" ht="15" customHeight="1" x14ac:dyDescent="0.55000000000000004">
      <c r="B21" s="145"/>
      <c r="C21" s="121" t="s">
        <v>166</v>
      </c>
      <c r="D21" s="112">
        <v>20</v>
      </c>
      <c r="E21" s="112">
        <v>20</v>
      </c>
      <c r="F21" s="112">
        <v>34</v>
      </c>
      <c r="G21" s="112">
        <v>15</v>
      </c>
      <c r="H21" s="112">
        <v>16</v>
      </c>
      <c r="I21" s="112">
        <v>18</v>
      </c>
      <c r="J21" s="112">
        <v>22</v>
      </c>
      <c r="K21" s="112">
        <v>18</v>
      </c>
      <c r="L21" s="112">
        <v>17</v>
      </c>
      <c r="M21" s="112">
        <v>27</v>
      </c>
    </row>
    <row r="22" spans="2:13" ht="15" customHeight="1" x14ac:dyDescent="0.55000000000000004">
      <c r="B22" s="258" t="s">
        <v>21</v>
      </c>
      <c r="C22" s="258"/>
      <c r="D22" s="48">
        <v>73.2</v>
      </c>
      <c r="E22" s="48">
        <v>77.7</v>
      </c>
      <c r="F22" s="48">
        <v>79.099999999999994</v>
      </c>
      <c r="G22" s="48">
        <v>76.3</v>
      </c>
      <c r="H22" s="48">
        <v>88.2</v>
      </c>
      <c r="I22" s="48">
        <v>74.5</v>
      </c>
      <c r="J22" s="48">
        <v>75.400000000000006</v>
      </c>
      <c r="K22" s="48">
        <v>84.7</v>
      </c>
      <c r="L22" s="48">
        <v>73.900000000000006</v>
      </c>
      <c r="M22" s="48">
        <v>75.599999999999994</v>
      </c>
    </row>
    <row r="23" spans="2:13" ht="15" customHeight="1" x14ac:dyDescent="0.55000000000000004">
      <c r="B23" s="145"/>
      <c r="C23" s="146" t="s">
        <v>162</v>
      </c>
      <c r="D23" s="50">
        <v>26.9</v>
      </c>
      <c r="E23" s="50">
        <v>21.4</v>
      </c>
      <c r="F23" s="50">
        <v>19.600000000000001</v>
      </c>
      <c r="G23" s="50">
        <v>22.3</v>
      </c>
      <c r="H23" s="50">
        <v>50.9</v>
      </c>
      <c r="I23" s="50">
        <v>33.200000000000003</v>
      </c>
      <c r="J23" s="50">
        <v>18.600000000000001</v>
      </c>
      <c r="K23" s="50">
        <v>73.3</v>
      </c>
      <c r="L23" s="50">
        <v>20.7</v>
      </c>
      <c r="M23" s="50">
        <v>20.5</v>
      </c>
    </row>
    <row r="24" spans="2:13" ht="15" customHeight="1" x14ac:dyDescent="0.55000000000000004">
      <c r="B24" s="159"/>
      <c r="C24" s="146" t="s">
        <v>163</v>
      </c>
      <c r="D24" s="50">
        <v>90.1</v>
      </c>
      <c r="E24" s="50">
        <v>89.7</v>
      </c>
      <c r="F24" s="50">
        <v>89.6</v>
      </c>
      <c r="G24" s="50">
        <v>90.4</v>
      </c>
      <c r="H24" s="50">
        <v>92.3</v>
      </c>
      <c r="I24" s="50">
        <v>86.8</v>
      </c>
      <c r="J24" s="50">
        <v>87.1</v>
      </c>
      <c r="K24" s="50">
        <v>86</v>
      </c>
      <c r="L24" s="50">
        <v>83.4</v>
      </c>
      <c r="M24" s="50">
        <v>84.6</v>
      </c>
    </row>
    <row r="25" spans="2:13" ht="15" customHeight="1" x14ac:dyDescent="0.55000000000000004">
      <c r="B25" s="145"/>
      <c r="C25" s="160" t="s">
        <v>164</v>
      </c>
      <c r="D25" s="161">
        <v>64.599999999999994</v>
      </c>
      <c r="E25" s="161">
        <v>89</v>
      </c>
      <c r="F25" s="161">
        <v>95.1</v>
      </c>
      <c r="G25" s="161">
        <v>96.4</v>
      </c>
      <c r="H25" s="161">
        <v>141.6</v>
      </c>
      <c r="I25" s="161">
        <v>58.7</v>
      </c>
      <c r="J25" s="161">
        <v>244</v>
      </c>
      <c r="K25" s="161">
        <v>0</v>
      </c>
      <c r="L25" s="161">
        <v>23.5</v>
      </c>
      <c r="M25" s="161">
        <v>145.5</v>
      </c>
    </row>
    <row r="26" spans="2:13" ht="15" customHeight="1" x14ac:dyDescent="0.55000000000000004">
      <c r="B26" s="145"/>
      <c r="C26" s="146" t="s">
        <v>165</v>
      </c>
      <c r="D26" s="50">
        <v>57.9</v>
      </c>
      <c r="E26" s="50">
        <v>57.4</v>
      </c>
      <c r="F26" s="50">
        <v>55.3</v>
      </c>
      <c r="G26" s="50">
        <v>70.099999999999994</v>
      </c>
      <c r="H26" s="50">
        <v>68</v>
      </c>
      <c r="I26" s="50">
        <v>46</v>
      </c>
      <c r="J26" s="50">
        <v>53.9</v>
      </c>
      <c r="K26" s="50">
        <v>98.2</v>
      </c>
      <c r="L26" s="50">
        <v>45.3</v>
      </c>
      <c r="M26" s="50">
        <v>64.099999999999994</v>
      </c>
    </row>
    <row r="27" spans="2:13" ht="15" customHeight="1" x14ac:dyDescent="0.55000000000000004">
      <c r="B27" s="151"/>
      <c r="C27" s="121" t="s">
        <v>166</v>
      </c>
      <c r="D27" s="114">
        <v>88.4</v>
      </c>
      <c r="E27" s="114">
        <v>92.9</v>
      </c>
      <c r="F27" s="114">
        <v>95.5</v>
      </c>
      <c r="G27" s="114">
        <v>97.8</v>
      </c>
      <c r="H27" s="114">
        <v>100</v>
      </c>
      <c r="I27" s="114">
        <v>86.5</v>
      </c>
      <c r="J27" s="114">
        <v>100</v>
      </c>
      <c r="K27" s="114">
        <v>91.2</v>
      </c>
      <c r="L27" s="114">
        <v>70</v>
      </c>
      <c r="M27" s="114">
        <v>91.7</v>
      </c>
    </row>
  </sheetData>
  <mergeCells count="14">
    <mergeCell ref="M2:M3"/>
    <mergeCell ref="B4:C4"/>
    <mergeCell ref="B10:C10"/>
    <mergeCell ref="D2:D3"/>
    <mergeCell ref="E2:E3"/>
    <mergeCell ref="F2:F3"/>
    <mergeCell ref="G2:G3"/>
    <mergeCell ref="H2:H3"/>
    <mergeCell ref="I2:I3"/>
    <mergeCell ref="B16:C16"/>
    <mergeCell ref="B22:C22"/>
    <mergeCell ref="J2:J3"/>
    <mergeCell ref="K2:K3"/>
    <mergeCell ref="L2:L3"/>
  </mergeCells>
  <phoneticPr fontId="2"/>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257D-22D4-4B91-AB29-91AA9BD57302}">
  <dimension ref="B1:O24"/>
  <sheetViews>
    <sheetView workbookViewId="0">
      <selection activeCell="H14" sqref="H14"/>
    </sheetView>
  </sheetViews>
  <sheetFormatPr defaultRowHeight="18" x14ac:dyDescent="0.55000000000000004"/>
  <cols>
    <col min="1" max="1" width="2.83203125" customWidth="1"/>
    <col min="2" max="3" width="1.33203125" customWidth="1"/>
  </cols>
  <sheetData>
    <row r="1" spans="2:15" x14ac:dyDescent="0.55000000000000004">
      <c r="B1" t="s">
        <v>171</v>
      </c>
    </row>
    <row r="3" spans="2:15" x14ac:dyDescent="0.55000000000000004">
      <c r="B3" s="345" t="s">
        <v>172</v>
      </c>
      <c r="C3" s="346"/>
      <c r="D3" s="347"/>
      <c r="E3" s="339" t="s">
        <v>7</v>
      </c>
      <c r="F3" s="339" t="s">
        <v>8</v>
      </c>
      <c r="G3" s="339" t="s">
        <v>9</v>
      </c>
      <c r="H3" s="339" t="s">
        <v>10</v>
      </c>
      <c r="I3" s="341" t="s">
        <v>11</v>
      </c>
      <c r="J3" s="341" t="s">
        <v>53</v>
      </c>
      <c r="K3" s="339" t="s">
        <v>54</v>
      </c>
      <c r="L3" s="339" t="s">
        <v>55</v>
      </c>
      <c r="M3" s="339" t="s">
        <v>56</v>
      </c>
      <c r="N3" s="425" t="s">
        <v>44</v>
      </c>
    </row>
    <row r="4" spans="2:15" x14ac:dyDescent="0.55000000000000004">
      <c r="B4" s="348"/>
      <c r="C4" s="349"/>
      <c r="D4" s="350"/>
      <c r="E4" s="340"/>
      <c r="F4" s="340"/>
      <c r="G4" s="340"/>
      <c r="H4" s="340"/>
      <c r="I4" s="342"/>
      <c r="J4" s="342"/>
      <c r="K4" s="340"/>
      <c r="L4" s="340"/>
      <c r="M4" s="340"/>
      <c r="N4" s="426"/>
    </row>
    <row r="5" spans="2:15" x14ac:dyDescent="0.55000000000000004">
      <c r="B5" s="266" t="s">
        <v>173</v>
      </c>
      <c r="C5" s="267"/>
      <c r="D5" s="268"/>
      <c r="E5" s="162">
        <v>1843</v>
      </c>
      <c r="F5" s="162">
        <v>3405</v>
      </c>
      <c r="G5" s="162">
        <v>1369</v>
      </c>
      <c r="H5" s="162">
        <v>2233</v>
      </c>
      <c r="I5" s="163">
        <v>3193</v>
      </c>
      <c r="J5" s="163">
        <v>3817</v>
      </c>
      <c r="K5" s="162">
        <v>3255</v>
      </c>
      <c r="L5" s="163">
        <v>1773</v>
      </c>
      <c r="M5" s="162">
        <v>1012</v>
      </c>
      <c r="N5" s="427">
        <v>2952</v>
      </c>
    </row>
    <row r="6" spans="2:15" x14ac:dyDescent="0.55000000000000004">
      <c r="B6" s="102"/>
      <c r="C6" s="266" t="s">
        <v>174</v>
      </c>
      <c r="D6" s="268"/>
      <c r="E6" s="164">
        <v>1208</v>
      </c>
      <c r="F6" s="164">
        <v>2730</v>
      </c>
      <c r="G6" s="164">
        <v>839</v>
      </c>
      <c r="H6" s="164">
        <v>1698</v>
      </c>
      <c r="I6" s="164">
        <v>2887</v>
      </c>
      <c r="J6" s="164">
        <v>2693</v>
      </c>
      <c r="K6" s="164">
        <v>2110</v>
      </c>
      <c r="L6" s="165">
        <v>948</v>
      </c>
      <c r="M6" s="164">
        <v>681</v>
      </c>
      <c r="N6" s="428">
        <v>2723</v>
      </c>
      <c r="O6" s="89"/>
    </row>
    <row r="7" spans="2:15" x14ac:dyDescent="0.55000000000000004">
      <c r="B7" s="102"/>
      <c r="C7" s="102"/>
      <c r="D7" s="166" t="s">
        <v>167</v>
      </c>
      <c r="E7" s="167">
        <v>793</v>
      </c>
      <c r="F7" s="167">
        <v>2637</v>
      </c>
      <c r="G7" s="167">
        <v>713</v>
      </c>
      <c r="H7" s="167">
        <v>1523</v>
      </c>
      <c r="I7" s="168">
        <v>2836</v>
      </c>
      <c r="J7" s="168">
        <v>2643</v>
      </c>
      <c r="K7" s="167">
        <v>2075</v>
      </c>
      <c r="L7" s="168">
        <v>906</v>
      </c>
      <c r="M7" s="167">
        <v>583</v>
      </c>
      <c r="N7" s="429">
        <v>2445</v>
      </c>
    </row>
    <row r="8" spans="2:15" x14ac:dyDescent="0.55000000000000004">
      <c r="B8" s="102"/>
      <c r="C8" s="102"/>
      <c r="D8" s="166" t="s">
        <v>168</v>
      </c>
      <c r="E8" s="167">
        <v>33</v>
      </c>
      <c r="F8" s="167">
        <v>24</v>
      </c>
      <c r="G8" s="167">
        <v>28</v>
      </c>
      <c r="H8" s="167">
        <v>29</v>
      </c>
      <c r="I8" s="168">
        <v>14</v>
      </c>
      <c r="J8" s="168">
        <v>3</v>
      </c>
      <c r="K8" s="167">
        <v>11</v>
      </c>
      <c r="L8" s="168">
        <v>20</v>
      </c>
      <c r="M8" s="167">
        <v>20</v>
      </c>
      <c r="N8" s="429">
        <v>158</v>
      </c>
    </row>
    <row r="9" spans="2:15" x14ac:dyDescent="0.55000000000000004">
      <c r="B9" s="102"/>
      <c r="C9" s="102"/>
      <c r="D9" s="166" t="s">
        <v>169</v>
      </c>
      <c r="E9" s="167">
        <v>16</v>
      </c>
      <c r="F9" s="167">
        <v>2</v>
      </c>
      <c r="G9" s="167">
        <v>0</v>
      </c>
      <c r="H9" s="167">
        <v>0</v>
      </c>
      <c r="I9" s="168">
        <v>3</v>
      </c>
      <c r="J9" s="168">
        <v>2</v>
      </c>
      <c r="K9" s="167">
        <v>0</v>
      </c>
      <c r="L9" s="168">
        <v>0</v>
      </c>
      <c r="M9" s="167">
        <v>0</v>
      </c>
      <c r="N9" s="429">
        <v>3</v>
      </c>
    </row>
    <row r="10" spans="2:15" x14ac:dyDescent="0.55000000000000004">
      <c r="B10" s="102"/>
      <c r="C10" s="106"/>
      <c r="D10" s="169" t="s">
        <v>170</v>
      </c>
      <c r="E10" s="170">
        <v>366</v>
      </c>
      <c r="F10" s="170">
        <v>67</v>
      </c>
      <c r="G10" s="170">
        <v>98</v>
      </c>
      <c r="H10" s="170">
        <v>146</v>
      </c>
      <c r="I10" s="171">
        <v>34</v>
      </c>
      <c r="J10" s="171">
        <v>45</v>
      </c>
      <c r="K10" s="170">
        <v>24</v>
      </c>
      <c r="L10" s="171">
        <v>22</v>
      </c>
      <c r="M10" s="170">
        <v>78</v>
      </c>
      <c r="N10" s="430">
        <v>117</v>
      </c>
    </row>
    <row r="11" spans="2:15" x14ac:dyDescent="0.55000000000000004">
      <c r="B11" s="106"/>
      <c r="C11" s="343" t="s">
        <v>175</v>
      </c>
      <c r="D11" s="344"/>
      <c r="E11" s="162">
        <v>635</v>
      </c>
      <c r="F11" s="162">
        <v>675</v>
      </c>
      <c r="G11" s="162">
        <v>530</v>
      </c>
      <c r="H11" s="162">
        <v>535</v>
      </c>
      <c r="I11" s="163">
        <v>306</v>
      </c>
      <c r="J11" s="163">
        <v>1124</v>
      </c>
      <c r="K11" s="162">
        <v>1145</v>
      </c>
      <c r="L11" s="163">
        <v>825</v>
      </c>
      <c r="M11" s="162">
        <v>331</v>
      </c>
      <c r="N11" s="427">
        <v>229</v>
      </c>
    </row>
    <row r="12" spans="2:15" x14ac:dyDescent="0.55000000000000004">
      <c r="B12" s="172"/>
      <c r="C12" s="173"/>
      <c r="D12" s="8" t="s">
        <v>176</v>
      </c>
      <c r="E12" s="174"/>
      <c r="F12" s="174"/>
      <c r="G12" s="174"/>
      <c r="H12" s="174"/>
      <c r="I12" s="174"/>
    </row>
    <row r="13" spans="2:15" x14ac:dyDescent="0.55000000000000004">
      <c r="B13" s="172"/>
      <c r="C13" s="173"/>
      <c r="D13" s="173"/>
      <c r="E13" s="174"/>
      <c r="F13" s="174"/>
      <c r="G13" s="174"/>
      <c r="H13" s="174"/>
      <c r="I13" s="174"/>
    </row>
    <row r="14" spans="2:15" x14ac:dyDescent="0.55000000000000004">
      <c r="B14" s="8"/>
      <c r="C14" s="8"/>
      <c r="D14" s="8"/>
      <c r="E14" s="8"/>
      <c r="F14" s="8"/>
      <c r="G14" s="8"/>
      <c r="J14" s="8"/>
    </row>
    <row r="15" spans="2:15" x14ac:dyDescent="0.55000000000000004">
      <c r="F15" s="175"/>
      <c r="G15" s="175"/>
      <c r="H15" s="175"/>
      <c r="I15" s="175"/>
      <c r="J15" s="175"/>
      <c r="K15" s="175"/>
      <c r="L15" s="175"/>
      <c r="M15" s="175"/>
      <c r="N15" s="175"/>
    </row>
    <row r="16" spans="2:15" x14ac:dyDescent="0.55000000000000004">
      <c r="F16" s="175"/>
      <c r="G16" s="175"/>
      <c r="H16" s="175"/>
      <c r="I16" s="175"/>
      <c r="J16" s="175"/>
      <c r="K16" s="175"/>
      <c r="L16" s="175"/>
      <c r="M16" s="175"/>
      <c r="N16" s="175"/>
    </row>
    <row r="17" spans="5:14" x14ac:dyDescent="0.55000000000000004">
      <c r="F17" s="175"/>
      <c r="G17" s="175"/>
      <c r="H17" s="175"/>
      <c r="I17" s="175"/>
      <c r="J17" s="175"/>
      <c r="K17" s="175"/>
      <c r="L17" s="175"/>
      <c r="M17" s="175"/>
      <c r="N17" s="175"/>
    </row>
    <row r="18" spans="5:14" x14ac:dyDescent="0.55000000000000004">
      <c r="E18" s="176"/>
      <c r="F18" s="177"/>
      <c r="G18" s="177"/>
      <c r="H18" s="177"/>
      <c r="I18" s="177"/>
      <c r="J18" s="177"/>
      <c r="K18" s="177"/>
      <c r="L18" s="177"/>
      <c r="M18" s="177"/>
      <c r="N18" s="177"/>
    </row>
    <row r="19" spans="5:14" x14ac:dyDescent="0.55000000000000004">
      <c r="E19" s="176"/>
      <c r="F19" s="177"/>
      <c r="G19" s="177"/>
      <c r="H19" s="177"/>
      <c r="I19" s="177"/>
      <c r="J19" s="177"/>
      <c r="K19" s="177"/>
      <c r="L19" s="177"/>
      <c r="M19" s="177"/>
      <c r="N19" s="177"/>
    </row>
    <row r="20" spans="5:14" x14ac:dyDescent="0.55000000000000004">
      <c r="E20" s="176"/>
      <c r="F20" s="177"/>
      <c r="G20" s="177"/>
      <c r="H20" s="177"/>
      <c r="I20" s="177"/>
      <c r="J20" s="177"/>
      <c r="K20" s="177"/>
      <c r="L20" s="177"/>
      <c r="M20" s="177"/>
      <c r="N20" s="177"/>
    </row>
    <row r="21" spans="5:14" x14ac:dyDescent="0.55000000000000004">
      <c r="E21" s="176"/>
      <c r="F21" s="177"/>
      <c r="G21" s="177"/>
      <c r="H21" s="177"/>
      <c r="I21" s="177"/>
      <c r="J21" s="177"/>
      <c r="K21" s="177"/>
      <c r="L21" s="177"/>
      <c r="M21" s="177"/>
      <c r="N21" s="177"/>
    </row>
    <row r="22" spans="5:14" x14ac:dyDescent="0.55000000000000004">
      <c r="E22" s="176"/>
      <c r="F22" s="176"/>
      <c r="G22" s="176"/>
      <c r="H22" s="176"/>
      <c r="I22" s="176"/>
      <c r="J22" s="176"/>
      <c r="K22" s="176"/>
      <c r="L22" s="176"/>
      <c r="M22" s="176"/>
      <c r="N22" s="176"/>
    </row>
    <row r="23" spans="5:14" x14ac:dyDescent="0.55000000000000004">
      <c r="E23" s="176"/>
      <c r="F23" s="176"/>
      <c r="G23" s="176"/>
      <c r="H23" s="176"/>
      <c r="I23" s="176"/>
      <c r="J23" s="176"/>
      <c r="K23" s="176"/>
      <c r="L23" s="176"/>
      <c r="M23" s="176"/>
      <c r="N23" s="176"/>
    </row>
    <row r="24" spans="5:14" x14ac:dyDescent="0.55000000000000004">
      <c r="E24" s="176"/>
      <c r="F24" s="176"/>
      <c r="G24" s="176"/>
      <c r="H24" s="176"/>
      <c r="I24" s="176"/>
      <c r="J24" s="176"/>
      <c r="K24" s="176"/>
      <c r="L24" s="176"/>
      <c r="M24" s="176"/>
      <c r="N24" s="176"/>
    </row>
  </sheetData>
  <mergeCells count="14">
    <mergeCell ref="M3:M4"/>
    <mergeCell ref="N3:N4"/>
    <mergeCell ref="B5:D5"/>
    <mergeCell ref="B3:D4"/>
    <mergeCell ref="E3:E4"/>
    <mergeCell ref="F3:F4"/>
    <mergeCell ref="G3:G4"/>
    <mergeCell ref="H3:H4"/>
    <mergeCell ref="I3:I4"/>
    <mergeCell ref="C6:D6"/>
    <mergeCell ref="C11:D11"/>
    <mergeCell ref="J3:J4"/>
    <mergeCell ref="K3:K4"/>
    <mergeCell ref="L3:L4"/>
  </mergeCells>
  <phoneticPr fontId="2"/>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4076D-FF06-43D6-9D56-A41B5E9585EA}">
  <dimension ref="A1:P39"/>
  <sheetViews>
    <sheetView topLeftCell="A25" zoomScale="70" zoomScaleNormal="70" workbookViewId="0">
      <selection activeCell="A4" sqref="A4:E4"/>
    </sheetView>
  </sheetViews>
  <sheetFormatPr defaultColWidth="8.25" defaultRowHeight="15" x14ac:dyDescent="0.55000000000000004"/>
  <cols>
    <col min="1" max="1" width="2.6640625" style="197" customWidth="1"/>
    <col min="2" max="2" width="8.25" style="197"/>
    <col min="3" max="3" width="8.83203125" style="197" customWidth="1"/>
    <col min="4" max="4" width="7" style="197" customWidth="1"/>
    <col min="5" max="5" width="2.83203125" style="197" customWidth="1"/>
    <col min="6" max="15" width="10.83203125" style="197" customWidth="1"/>
    <col min="16" max="16" width="1.33203125" style="197" customWidth="1"/>
    <col min="17" max="16384" width="8.25" style="197"/>
  </cols>
  <sheetData>
    <row r="1" spans="1:16" ht="18" customHeight="1" x14ac:dyDescent="0.55000000000000004">
      <c r="A1" s="196" t="s">
        <v>178</v>
      </c>
      <c r="H1" s="198"/>
      <c r="I1" s="198"/>
      <c r="J1" s="198"/>
      <c r="K1" s="198"/>
      <c r="L1" s="198"/>
      <c r="M1" s="198"/>
      <c r="N1" s="198"/>
    </row>
    <row r="2" spans="1:16" ht="18" customHeight="1" x14ac:dyDescent="0.55000000000000004">
      <c r="B2" s="365"/>
      <c r="C2" s="365"/>
      <c r="D2" s="365"/>
      <c r="E2" s="365"/>
      <c r="F2" s="365"/>
      <c r="G2" s="365"/>
      <c r="H2" s="365"/>
      <c r="I2" s="365"/>
      <c r="J2" s="365"/>
      <c r="K2" s="365"/>
      <c r="L2" s="365"/>
      <c r="M2" s="365"/>
      <c r="N2" s="365"/>
      <c r="O2" s="365"/>
      <c r="P2" s="365"/>
    </row>
    <row r="3" spans="1:16" ht="36.75" customHeight="1" x14ac:dyDescent="0.55000000000000004">
      <c r="A3" s="366" t="s">
        <v>179</v>
      </c>
      <c r="B3" s="367"/>
      <c r="C3" s="367"/>
      <c r="D3" s="367"/>
      <c r="E3" s="368"/>
      <c r="F3" s="199" t="s">
        <v>1</v>
      </c>
      <c r="G3" s="199" t="s">
        <v>2</v>
      </c>
      <c r="H3" s="199" t="s">
        <v>3</v>
      </c>
      <c r="I3" s="199" t="s">
        <v>4</v>
      </c>
      <c r="J3" s="199" t="s">
        <v>5</v>
      </c>
      <c r="K3" s="199" t="s">
        <v>40</v>
      </c>
      <c r="L3" s="199" t="s">
        <v>41</v>
      </c>
      <c r="M3" s="199" t="s">
        <v>42</v>
      </c>
      <c r="N3" s="199" t="s">
        <v>43</v>
      </c>
      <c r="O3" s="199" t="s">
        <v>180</v>
      </c>
    </row>
    <row r="4" spans="1:16" ht="30" customHeight="1" x14ac:dyDescent="0.55000000000000004">
      <c r="A4" s="354" t="s">
        <v>181</v>
      </c>
      <c r="B4" s="355"/>
      <c r="C4" s="355"/>
      <c r="D4" s="355"/>
      <c r="E4" s="361"/>
      <c r="F4" s="200">
        <v>13824</v>
      </c>
      <c r="G4" s="200">
        <v>14154</v>
      </c>
      <c r="H4" s="200">
        <v>18212</v>
      </c>
      <c r="I4" s="200">
        <v>17844</v>
      </c>
      <c r="J4" s="200">
        <v>16851</v>
      </c>
      <c r="K4" s="201">
        <v>13550</v>
      </c>
      <c r="L4" s="201">
        <v>14498</v>
      </c>
      <c r="M4" s="201">
        <v>17570</v>
      </c>
      <c r="N4" s="201">
        <v>19038</v>
      </c>
      <c r="O4" s="200">
        <v>21043</v>
      </c>
    </row>
    <row r="5" spans="1:16" ht="30" customHeight="1" x14ac:dyDescent="0.55000000000000004">
      <c r="A5" s="202"/>
      <c r="B5" s="203"/>
      <c r="C5" s="203"/>
      <c r="D5" s="357" t="s">
        <v>182</v>
      </c>
      <c r="E5" s="362"/>
      <c r="F5" s="200">
        <v>12769</v>
      </c>
      <c r="G5" s="200">
        <v>13253</v>
      </c>
      <c r="H5" s="200">
        <v>17239</v>
      </c>
      <c r="I5" s="200">
        <v>16943</v>
      </c>
      <c r="J5" s="200">
        <v>16057</v>
      </c>
      <c r="K5" s="201">
        <v>12956</v>
      </c>
      <c r="L5" s="201">
        <v>13960</v>
      </c>
      <c r="M5" s="201">
        <v>16964</v>
      </c>
      <c r="N5" s="201">
        <v>18566</v>
      </c>
      <c r="O5" s="200">
        <v>20520</v>
      </c>
    </row>
    <row r="6" spans="1:16" ht="30" customHeight="1" x14ac:dyDescent="0.55000000000000004">
      <c r="A6" s="202"/>
      <c r="B6" s="354" t="s">
        <v>183</v>
      </c>
      <c r="C6" s="355"/>
      <c r="D6" s="355"/>
      <c r="E6" s="361"/>
      <c r="F6" s="204">
        <v>5828</v>
      </c>
      <c r="G6" s="204">
        <v>5753</v>
      </c>
      <c r="H6" s="204">
        <v>8496</v>
      </c>
      <c r="I6" s="204">
        <v>9145</v>
      </c>
      <c r="J6" s="204">
        <v>6725</v>
      </c>
      <c r="K6" s="201">
        <v>2272</v>
      </c>
      <c r="L6" s="201">
        <v>3085</v>
      </c>
      <c r="M6" s="201">
        <v>4287</v>
      </c>
      <c r="N6" s="201">
        <v>3955</v>
      </c>
      <c r="O6" s="204">
        <v>6752</v>
      </c>
    </row>
    <row r="7" spans="1:16" ht="30" customHeight="1" x14ac:dyDescent="0.55000000000000004">
      <c r="A7" s="202"/>
      <c r="B7" s="205"/>
      <c r="C7" s="206"/>
      <c r="D7" s="357" t="s">
        <v>182</v>
      </c>
      <c r="E7" s="362"/>
      <c r="F7" s="204">
        <v>5134</v>
      </c>
      <c r="G7" s="204">
        <v>5112</v>
      </c>
      <c r="H7" s="204">
        <v>7716</v>
      </c>
      <c r="I7" s="204">
        <v>8397</v>
      </c>
      <c r="J7" s="204">
        <v>6119</v>
      </c>
      <c r="K7" s="201">
        <v>2072</v>
      </c>
      <c r="L7" s="201">
        <v>2811</v>
      </c>
      <c r="M7" s="201">
        <v>3970</v>
      </c>
      <c r="N7" s="201">
        <v>3714</v>
      </c>
      <c r="O7" s="204">
        <v>6472</v>
      </c>
    </row>
    <row r="8" spans="1:16" ht="30" customHeight="1" x14ac:dyDescent="0.55000000000000004">
      <c r="A8" s="202"/>
      <c r="B8" s="354" t="s">
        <v>184</v>
      </c>
      <c r="C8" s="355"/>
      <c r="D8" s="355"/>
      <c r="E8" s="361"/>
      <c r="F8" s="207" t="s">
        <v>23</v>
      </c>
      <c r="G8" s="207" t="s">
        <v>23</v>
      </c>
      <c r="H8" s="207" t="s">
        <v>23</v>
      </c>
      <c r="I8" s="207" t="s">
        <v>23</v>
      </c>
      <c r="J8" s="207" t="s">
        <v>23</v>
      </c>
      <c r="K8" s="207">
        <v>4135</v>
      </c>
      <c r="L8" s="201">
        <v>2431</v>
      </c>
      <c r="M8" s="201">
        <v>2363</v>
      </c>
      <c r="N8" s="201">
        <v>2754</v>
      </c>
      <c r="O8" s="207">
        <v>2276</v>
      </c>
    </row>
    <row r="9" spans="1:16" ht="30" customHeight="1" x14ac:dyDescent="0.55000000000000004">
      <c r="A9" s="202"/>
      <c r="B9" s="208"/>
      <c r="C9" s="209"/>
      <c r="D9" s="357" t="s">
        <v>182</v>
      </c>
      <c r="E9" s="362"/>
      <c r="F9" s="207" t="s">
        <v>23</v>
      </c>
      <c r="G9" s="207" t="s">
        <v>23</v>
      </c>
      <c r="H9" s="207" t="s">
        <v>23</v>
      </c>
      <c r="I9" s="207" t="s">
        <v>23</v>
      </c>
      <c r="J9" s="207" t="s">
        <v>23</v>
      </c>
      <c r="K9" s="207">
        <v>3884</v>
      </c>
      <c r="L9" s="201">
        <v>2262</v>
      </c>
      <c r="M9" s="201">
        <v>2203</v>
      </c>
      <c r="N9" s="201">
        <v>2661</v>
      </c>
      <c r="O9" s="207">
        <v>2193</v>
      </c>
    </row>
    <row r="10" spans="1:16" ht="30" customHeight="1" x14ac:dyDescent="0.55000000000000004">
      <c r="A10" s="202"/>
      <c r="B10" s="354" t="s">
        <v>185</v>
      </c>
      <c r="C10" s="355"/>
      <c r="D10" s="355"/>
      <c r="E10" s="361"/>
      <c r="F10" s="204">
        <v>4097</v>
      </c>
      <c r="G10" s="204">
        <v>3742</v>
      </c>
      <c r="H10" s="204">
        <v>5753</v>
      </c>
      <c r="I10" s="204">
        <v>4844</v>
      </c>
      <c r="J10" s="204">
        <v>3533</v>
      </c>
      <c r="K10" s="201">
        <v>2010</v>
      </c>
      <c r="L10" s="201">
        <v>2117</v>
      </c>
      <c r="M10" s="201">
        <v>2922</v>
      </c>
      <c r="N10" s="201">
        <v>5198</v>
      </c>
      <c r="O10" s="204">
        <v>5716</v>
      </c>
    </row>
    <row r="11" spans="1:16" ht="30" customHeight="1" x14ac:dyDescent="0.55000000000000004">
      <c r="A11" s="202"/>
      <c r="B11" s="205"/>
      <c r="C11" s="206"/>
      <c r="D11" s="357" t="s">
        <v>182</v>
      </c>
      <c r="E11" s="362"/>
      <c r="F11" s="204">
        <v>3821</v>
      </c>
      <c r="G11" s="204">
        <v>3541</v>
      </c>
      <c r="H11" s="204">
        <v>5590</v>
      </c>
      <c r="I11" s="204">
        <v>4706</v>
      </c>
      <c r="J11" s="204">
        <v>3419</v>
      </c>
      <c r="K11" s="201">
        <v>1966</v>
      </c>
      <c r="L11" s="201">
        <v>2101</v>
      </c>
      <c r="M11" s="201">
        <v>2885</v>
      </c>
      <c r="N11" s="201">
        <v>5137</v>
      </c>
      <c r="O11" s="204">
        <v>5600</v>
      </c>
    </row>
    <row r="12" spans="1:16" ht="30" customHeight="1" x14ac:dyDescent="0.55000000000000004">
      <c r="A12" s="202"/>
      <c r="B12" s="354" t="s">
        <v>186</v>
      </c>
      <c r="C12" s="355"/>
      <c r="D12" s="355"/>
      <c r="E12" s="361"/>
      <c r="F12" s="207">
        <v>2376</v>
      </c>
      <c r="G12" s="207">
        <v>3682</v>
      </c>
      <c r="H12" s="207">
        <v>3129</v>
      </c>
      <c r="I12" s="207">
        <v>1904</v>
      </c>
      <c r="J12" s="207">
        <v>2375</v>
      </c>
      <c r="K12" s="201">
        <v>1804</v>
      </c>
      <c r="L12" s="201">
        <v>4004</v>
      </c>
      <c r="M12" s="201">
        <v>4679</v>
      </c>
      <c r="N12" s="201">
        <v>4185</v>
      </c>
      <c r="O12" s="207">
        <v>4070</v>
      </c>
    </row>
    <row r="13" spans="1:16" ht="30" customHeight="1" x14ac:dyDescent="0.55000000000000004">
      <c r="A13" s="202"/>
      <c r="B13" s="205"/>
      <c r="C13" s="206"/>
      <c r="D13" s="357" t="s">
        <v>182</v>
      </c>
      <c r="E13" s="358"/>
      <c r="F13" s="207">
        <v>2357</v>
      </c>
      <c r="G13" s="207">
        <v>3650</v>
      </c>
      <c r="H13" s="207">
        <v>3107</v>
      </c>
      <c r="I13" s="207">
        <v>1903</v>
      </c>
      <c r="J13" s="207">
        <v>2358</v>
      </c>
      <c r="K13" s="201">
        <v>1791</v>
      </c>
      <c r="L13" s="201">
        <v>3986</v>
      </c>
      <c r="M13" s="201">
        <v>4664</v>
      </c>
      <c r="N13" s="201">
        <v>4170</v>
      </c>
      <c r="O13" s="207">
        <v>4067</v>
      </c>
    </row>
    <row r="14" spans="1:16" ht="30" customHeight="1" x14ac:dyDescent="0.55000000000000004">
      <c r="A14" s="202"/>
      <c r="B14" s="354" t="s">
        <v>187</v>
      </c>
      <c r="C14" s="355"/>
      <c r="D14" s="355"/>
      <c r="E14" s="361"/>
      <c r="F14" s="210">
        <v>440</v>
      </c>
      <c r="G14" s="210">
        <v>428</v>
      </c>
      <c r="H14" s="210">
        <v>548</v>
      </c>
      <c r="I14" s="210">
        <v>421</v>
      </c>
      <c r="J14" s="210">
        <v>348</v>
      </c>
      <c r="K14" s="201">
        <v>295</v>
      </c>
      <c r="L14" s="201">
        <v>156</v>
      </c>
      <c r="M14" s="201">
        <v>142</v>
      </c>
      <c r="N14" s="201">
        <v>188</v>
      </c>
      <c r="O14" s="210">
        <v>338</v>
      </c>
    </row>
    <row r="15" spans="1:16" ht="30" customHeight="1" x14ac:dyDescent="0.55000000000000004">
      <c r="A15" s="202"/>
      <c r="B15" s="205"/>
      <c r="C15" s="206"/>
      <c r="D15" s="357" t="s">
        <v>182</v>
      </c>
      <c r="E15" s="362"/>
      <c r="F15" s="210">
        <v>440</v>
      </c>
      <c r="G15" s="210">
        <v>426</v>
      </c>
      <c r="H15" s="210">
        <v>548</v>
      </c>
      <c r="I15" s="210">
        <v>420</v>
      </c>
      <c r="J15" s="210">
        <v>348</v>
      </c>
      <c r="K15" s="201">
        <v>295</v>
      </c>
      <c r="L15" s="201">
        <v>156</v>
      </c>
      <c r="M15" s="201">
        <v>141</v>
      </c>
      <c r="N15" s="201">
        <v>188</v>
      </c>
      <c r="O15" s="210">
        <v>337</v>
      </c>
    </row>
    <row r="16" spans="1:16" ht="30" customHeight="1" x14ac:dyDescent="0.55000000000000004">
      <c r="A16" s="202"/>
      <c r="B16" s="354" t="s">
        <v>188</v>
      </c>
      <c r="C16" s="363"/>
      <c r="D16" s="363"/>
      <c r="E16" s="356"/>
      <c r="F16" s="207">
        <v>663</v>
      </c>
      <c r="G16" s="207">
        <v>346</v>
      </c>
      <c r="H16" s="207">
        <v>104</v>
      </c>
      <c r="I16" s="207">
        <v>46</v>
      </c>
      <c r="J16" s="207">
        <v>27</v>
      </c>
      <c r="K16" s="201">
        <v>58</v>
      </c>
      <c r="L16" s="201">
        <v>30</v>
      </c>
      <c r="M16" s="201">
        <v>31</v>
      </c>
      <c r="N16" s="201">
        <v>411</v>
      </c>
      <c r="O16" s="207">
        <v>78</v>
      </c>
    </row>
    <row r="17" spans="1:16" ht="30" customHeight="1" x14ac:dyDescent="0.55000000000000004">
      <c r="A17" s="202"/>
      <c r="B17" s="205"/>
      <c r="C17" s="211"/>
      <c r="D17" s="364" t="s">
        <v>182</v>
      </c>
      <c r="E17" s="358"/>
      <c r="F17" s="207">
        <v>603</v>
      </c>
      <c r="G17" s="207">
        <v>326</v>
      </c>
      <c r="H17" s="207">
        <v>97</v>
      </c>
      <c r="I17" s="207">
        <v>43</v>
      </c>
      <c r="J17" s="207">
        <v>26</v>
      </c>
      <c r="K17" s="201">
        <v>51</v>
      </c>
      <c r="L17" s="201">
        <v>29</v>
      </c>
      <c r="M17" s="201">
        <v>31</v>
      </c>
      <c r="N17" s="201">
        <v>410</v>
      </c>
      <c r="O17" s="207">
        <v>78</v>
      </c>
    </row>
    <row r="18" spans="1:16" ht="30" customHeight="1" x14ac:dyDescent="0.55000000000000004">
      <c r="A18" s="202"/>
      <c r="B18" s="354" t="s">
        <v>189</v>
      </c>
      <c r="C18" s="363"/>
      <c r="D18" s="363"/>
      <c r="E18" s="356"/>
      <c r="F18" s="200">
        <v>271</v>
      </c>
      <c r="G18" s="200">
        <v>117</v>
      </c>
      <c r="H18" s="200">
        <v>113</v>
      </c>
      <c r="I18" s="200">
        <v>65</v>
      </c>
      <c r="J18" s="200">
        <v>48</v>
      </c>
      <c r="K18" s="201">
        <v>98</v>
      </c>
      <c r="L18" s="201">
        <v>62</v>
      </c>
      <c r="M18" s="201">
        <v>50</v>
      </c>
      <c r="N18" s="201">
        <v>19</v>
      </c>
      <c r="O18" s="200">
        <v>21</v>
      </c>
    </row>
    <row r="19" spans="1:16" ht="30" customHeight="1" x14ac:dyDescent="0.55000000000000004">
      <c r="A19" s="202"/>
      <c r="B19" s="205"/>
      <c r="C19" s="206"/>
      <c r="D19" s="357" t="s">
        <v>182</v>
      </c>
      <c r="E19" s="358"/>
      <c r="F19" s="200">
        <v>266</v>
      </c>
      <c r="G19" s="200">
        <v>117</v>
      </c>
      <c r="H19" s="200">
        <v>113</v>
      </c>
      <c r="I19" s="200">
        <v>65</v>
      </c>
      <c r="J19" s="200">
        <v>48</v>
      </c>
      <c r="K19" s="201">
        <v>98</v>
      </c>
      <c r="L19" s="201">
        <v>62</v>
      </c>
      <c r="M19" s="201">
        <v>50</v>
      </c>
      <c r="N19" s="201">
        <v>19</v>
      </c>
      <c r="O19" s="200">
        <v>21</v>
      </c>
    </row>
    <row r="20" spans="1:16" ht="30" customHeight="1" x14ac:dyDescent="0.55000000000000004">
      <c r="A20" s="202"/>
      <c r="B20" s="354" t="s">
        <v>190</v>
      </c>
      <c r="C20" s="355"/>
      <c r="D20" s="355"/>
      <c r="E20" s="356"/>
      <c r="F20" s="200">
        <v>47</v>
      </c>
      <c r="G20" s="200">
        <v>26</v>
      </c>
      <c r="H20" s="200">
        <v>21</v>
      </c>
      <c r="I20" s="200">
        <v>44</v>
      </c>
      <c r="J20" s="200">
        <v>8</v>
      </c>
      <c r="K20" s="201">
        <v>22</v>
      </c>
      <c r="L20" s="201">
        <v>7</v>
      </c>
      <c r="M20" s="201">
        <v>8</v>
      </c>
      <c r="N20" s="201">
        <v>9</v>
      </c>
      <c r="O20" s="200">
        <v>86</v>
      </c>
    </row>
    <row r="21" spans="1:16" ht="30" customHeight="1" x14ac:dyDescent="0.55000000000000004">
      <c r="A21" s="202"/>
      <c r="B21" s="205"/>
      <c r="C21" s="206"/>
      <c r="D21" s="357" t="s">
        <v>182</v>
      </c>
      <c r="E21" s="358"/>
      <c r="F21" s="200">
        <v>47</v>
      </c>
      <c r="G21" s="200">
        <v>26</v>
      </c>
      <c r="H21" s="200">
        <v>21</v>
      </c>
      <c r="I21" s="200">
        <v>44</v>
      </c>
      <c r="J21" s="200">
        <v>8</v>
      </c>
      <c r="K21" s="201">
        <v>22</v>
      </c>
      <c r="L21" s="201">
        <v>7</v>
      </c>
      <c r="M21" s="201">
        <v>8</v>
      </c>
      <c r="N21" s="201">
        <v>9</v>
      </c>
      <c r="O21" s="200">
        <v>86</v>
      </c>
    </row>
    <row r="22" spans="1:16" ht="30" customHeight="1" x14ac:dyDescent="0.55000000000000004">
      <c r="A22" s="202"/>
      <c r="B22" s="354" t="s">
        <v>191</v>
      </c>
      <c r="C22" s="355"/>
      <c r="D22" s="355"/>
      <c r="E22" s="356"/>
      <c r="F22" s="207">
        <v>102</v>
      </c>
      <c r="G22" s="207">
        <v>60</v>
      </c>
      <c r="H22" s="207">
        <v>48</v>
      </c>
      <c r="I22" s="207">
        <v>27</v>
      </c>
      <c r="J22" s="207">
        <v>10</v>
      </c>
      <c r="K22" s="201">
        <v>6</v>
      </c>
      <c r="L22" s="201">
        <v>4</v>
      </c>
      <c r="M22" s="201">
        <v>14</v>
      </c>
      <c r="N22" s="201">
        <v>102</v>
      </c>
      <c r="O22" s="207">
        <v>321</v>
      </c>
    </row>
    <row r="23" spans="1:16" ht="30" customHeight="1" x14ac:dyDescent="0.55000000000000004">
      <c r="A23" s="202"/>
      <c r="B23" s="205"/>
      <c r="C23" s="206"/>
      <c r="D23" s="357" t="s">
        <v>182</v>
      </c>
      <c r="E23" s="358"/>
      <c r="F23" s="207">
        <v>101</v>
      </c>
      <c r="G23" s="207">
        <v>55</v>
      </c>
      <c r="H23" s="207">
        <v>47</v>
      </c>
      <c r="I23" s="207">
        <v>26</v>
      </c>
      <c r="J23" s="207">
        <v>9</v>
      </c>
      <c r="K23" s="201">
        <v>6</v>
      </c>
      <c r="L23" s="201">
        <v>4</v>
      </c>
      <c r="M23" s="201">
        <v>14</v>
      </c>
      <c r="N23" s="201">
        <v>102</v>
      </c>
      <c r="O23" s="207">
        <v>320</v>
      </c>
    </row>
    <row r="24" spans="1:16" ht="30" customHeight="1" x14ac:dyDescent="0.55000000000000004">
      <c r="A24" s="202"/>
      <c r="B24" s="354" t="s">
        <v>192</v>
      </c>
      <c r="C24" s="355"/>
      <c r="D24" s="355"/>
      <c r="E24" s="356"/>
      <c r="F24" s="207" t="s">
        <v>23</v>
      </c>
      <c r="G24" s="207" t="s">
        <v>23</v>
      </c>
      <c r="H24" s="207" t="s">
        <v>23</v>
      </c>
      <c r="I24" s="207">
        <v>1348</v>
      </c>
      <c r="J24" s="201">
        <v>3777</v>
      </c>
      <c r="K24" s="201">
        <v>2850</v>
      </c>
      <c r="L24" s="201">
        <v>2602</v>
      </c>
      <c r="M24" s="201">
        <v>3074</v>
      </c>
      <c r="N24" s="201">
        <v>2217</v>
      </c>
      <c r="O24" s="207">
        <v>1385</v>
      </c>
    </row>
    <row r="25" spans="1:16" ht="30" customHeight="1" x14ac:dyDescent="0.55000000000000004">
      <c r="A25" s="212"/>
      <c r="B25" s="205"/>
      <c r="C25" s="206"/>
      <c r="D25" s="357" t="s">
        <v>182</v>
      </c>
      <c r="E25" s="358"/>
      <c r="F25" s="207" t="s">
        <v>23</v>
      </c>
      <c r="G25" s="207" t="s">
        <v>23</v>
      </c>
      <c r="H25" s="207" t="s">
        <v>23</v>
      </c>
      <c r="I25" s="207">
        <v>1339</v>
      </c>
      <c r="J25" s="201">
        <v>3722</v>
      </c>
      <c r="K25" s="201">
        <v>2771</v>
      </c>
      <c r="L25" s="201">
        <v>2542</v>
      </c>
      <c r="M25" s="201">
        <v>2998</v>
      </c>
      <c r="N25" s="201">
        <v>2156</v>
      </c>
      <c r="O25" s="207">
        <v>1346</v>
      </c>
    </row>
    <row r="26" spans="1:16" ht="4.5" customHeight="1" x14ac:dyDescent="0.55000000000000004">
      <c r="B26" s="213"/>
      <c r="C26" s="213"/>
      <c r="D26" s="214"/>
      <c r="E26" s="215"/>
      <c r="F26" s="216"/>
      <c r="G26" s="216"/>
      <c r="H26" s="216"/>
      <c r="I26" s="216"/>
      <c r="J26" s="217"/>
      <c r="K26" s="217"/>
      <c r="L26" s="217"/>
      <c r="M26" s="217"/>
      <c r="N26" s="217"/>
      <c r="O26" s="216"/>
    </row>
    <row r="27" spans="1:16" s="220" customFormat="1" ht="24" customHeight="1" x14ac:dyDescent="0.55000000000000004">
      <c r="A27" s="218" t="s">
        <v>193</v>
      </c>
      <c r="B27" s="352" t="s">
        <v>194</v>
      </c>
      <c r="C27" s="352"/>
      <c r="D27" s="352"/>
      <c r="E27" s="352"/>
      <c r="F27" s="352"/>
      <c r="G27" s="352"/>
      <c r="H27" s="352"/>
      <c r="I27" s="352"/>
      <c r="J27" s="352"/>
      <c r="K27" s="352"/>
      <c r="L27" s="352"/>
      <c r="M27" s="352"/>
      <c r="N27" s="352"/>
      <c r="O27" s="352"/>
      <c r="P27" s="219"/>
    </row>
    <row r="28" spans="1:16" s="220" customFormat="1" ht="25" customHeight="1" x14ac:dyDescent="0.55000000000000004">
      <c r="A28" s="218" t="s">
        <v>193</v>
      </c>
      <c r="B28" s="352" t="s">
        <v>195</v>
      </c>
      <c r="C28" s="352"/>
      <c r="D28" s="352"/>
      <c r="E28" s="352"/>
      <c r="F28" s="352"/>
      <c r="G28" s="352"/>
      <c r="H28" s="352"/>
      <c r="I28" s="352"/>
      <c r="J28" s="352"/>
      <c r="K28" s="352"/>
      <c r="L28" s="352"/>
      <c r="M28" s="352"/>
      <c r="N28" s="352"/>
      <c r="O28" s="352"/>
      <c r="P28" s="219"/>
    </row>
    <row r="29" spans="1:16" s="220" customFormat="1" ht="37" customHeight="1" x14ac:dyDescent="0.55000000000000004">
      <c r="A29" s="221" t="s">
        <v>193</v>
      </c>
      <c r="B29" s="359" t="s">
        <v>196</v>
      </c>
      <c r="C29" s="359"/>
      <c r="D29" s="359"/>
      <c r="E29" s="359"/>
      <c r="F29" s="359"/>
      <c r="G29" s="359"/>
      <c r="H29" s="359"/>
      <c r="I29" s="359"/>
      <c r="J29" s="359"/>
      <c r="K29" s="359"/>
      <c r="L29" s="359"/>
      <c r="M29" s="359"/>
      <c r="N29" s="359"/>
      <c r="O29" s="359"/>
      <c r="P29" s="222"/>
    </row>
    <row r="30" spans="1:16" s="220" customFormat="1" ht="14" customHeight="1" x14ac:dyDescent="0.55000000000000004">
      <c r="A30" s="218" t="s">
        <v>193</v>
      </c>
      <c r="B30" s="352" t="s">
        <v>197</v>
      </c>
      <c r="C30" s="352"/>
      <c r="D30" s="352"/>
      <c r="E30" s="352"/>
      <c r="F30" s="352"/>
      <c r="G30" s="352"/>
      <c r="H30" s="352"/>
      <c r="I30" s="352"/>
      <c r="J30" s="352"/>
      <c r="K30" s="352"/>
      <c r="L30" s="352"/>
      <c r="M30" s="352"/>
      <c r="N30" s="352"/>
      <c r="O30" s="352"/>
      <c r="P30" s="219"/>
    </row>
    <row r="31" spans="1:16" s="220" customFormat="1" x14ac:dyDescent="0.55000000000000004">
      <c r="A31" s="221" t="s">
        <v>193</v>
      </c>
      <c r="B31" s="360" t="s">
        <v>177</v>
      </c>
      <c r="C31" s="360"/>
      <c r="D31" s="360"/>
      <c r="E31" s="360"/>
      <c r="F31" s="360"/>
      <c r="G31" s="360"/>
      <c r="H31" s="360"/>
      <c r="I31" s="360"/>
      <c r="J31" s="360"/>
      <c r="K31" s="360"/>
      <c r="L31" s="360"/>
      <c r="M31" s="360"/>
      <c r="N31" s="360"/>
      <c r="O31" s="360"/>
      <c r="P31" s="219"/>
    </row>
    <row r="32" spans="1:16" s="220" customFormat="1" x14ac:dyDescent="0.55000000000000004">
      <c r="A32" s="221" t="s">
        <v>193</v>
      </c>
      <c r="B32" s="352" t="s">
        <v>198</v>
      </c>
      <c r="C32" s="352"/>
      <c r="D32" s="352"/>
      <c r="E32" s="352"/>
      <c r="F32" s="352"/>
      <c r="G32" s="352"/>
      <c r="H32" s="352"/>
      <c r="I32" s="352"/>
      <c r="J32" s="352"/>
      <c r="K32" s="352"/>
      <c r="L32" s="352"/>
      <c r="M32" s="352"/>
      <c r="N32" s="352"/>
      <c r="O32" s="352"/>
      <c r="P32" s="219"/>
    </row>
    <row r="33" spans="1:16" s="220" customFormat="1" ht="23.5" customHeight="1" x14ac:dyDescent="0.55000000000000004">
      <c r="A33" s="218" t="s">
        <v>193</v>
      </c>
      <c r="B33" s="352" t="s">
        <v>199</v>
      </c>
      <c r="C33" s="352"/>
      <c r="D33" s="352"/>
      <c r="E33" s="352"/>
      <c r="F33" s="352"/>
      <c r="G33" s="352"/>
      <c r="H33" s="352"/>
      <c r="I33" s="352"/>
      <c r="J33" s="352"/>
      <c r="K33" s="352"/>
      <c r="L33" s="352"/>
      <c r="M33" s="352"/>
      <c r="N33" s="352"/>
      <c r="O33" s="352"/>
      <c r="P33" s="219"/>
    </row>
    <row r="34" spans="1:16" s="220" customFormat="1" ht="23.5" customHeight="1" x14ac:dyDescent="0.55000000000000004">
      <c r="A34" s="218" t="s">
        <v>193</v>
      </c>
      <c r="B34" s="352" t="s">
        <v>200</v>
      </c>
      <c r="C34" s="352"/>
      <c r="D34" s="352"/>
      <c r="E34" s="352"/>
      <c r="F34" s="352"/>
      <c r="G34" s="352"/>
      <c r="H34" s="352"/>
      <c r="I34" s="352"/>
      <c r="J34" s="352"/>
      <c r="K34" s="352"/>
      <c r="L34" s="352"/>
      <c r="M34" s="352"/>
      <c r="N34" s="352"/>
      <c r="O34" s="352"/>
      <c r="P34" s="219"/>
    </row>
    <row r="35" spans="1:16" s="220" customFormat="1" ht="23.5" customHeight="1" x14ac:dyDescent="0.55000000000000004">
      <c r="A35" s="218" t="s">
        <v>193</v>
      </c>
      <c r="B35" s="352" t="s">
        <v>201</v>
      </c>
      <c r="C35" s="352"/>
      <c r="D35" s="352"/>
      <c r="E35" s="352"/>
      <c r="F35" s="352"/>
      <c r="G35" s="352"/>
      <c r="H35" s="352"/>
      <c r="I35" s="352"/>
      <c r="J35" s="352"/>
      <c r="K35" s="352"/>
      <c r="L35" s="352"/>
      <c r="M35" s="352"/>
      <c r="N35" s="352"/>
      <c r="O35" s="352"/>
      <c r="P35" s="219"/>
    </row>
    <row r="36" spans="1:16" s="220" customFormat="1" ht="23.5" customHeight="1" x14ac:dyDescent="0.55000000000000004">
      <c r="A36" s="218" t="s">
        <v>193</v>
      </c>
      <c r="B36" s="352" t="s">
        <v>202</v>
      </c>
      <c r="C36" s="352"/>
      <c r="D36" s="352"/>
      <c r="E36" s="352"/>
      <c r="F36" s="352"/>
      <c r="G36" s="352"/>
      <c r="H36" s="352"/>
      <c r="I36" s="352"/>
      <c r="J36" s="352"/>
      <c r="K36" s="352"/>
      <c r="L36" s="352"/>
      <c r="M36" s="352"/>
      <c r="N36" s="352"/>
      <c r="O36" s="352"/>
      <c r="P36" s="219"/>
    </row>
    <row r="37" spans="1:16" s="220" customFormat="1" ht="26" customHeight="1" x14ac:dyDescent="0.55000000000000004">
      <c r="A37" s="218" t="s">
        <v>193</v>
      </c>
      <c r="B37" s="352" t="s">
        <v>203</v>
      </c>
      <c r="C37" s="352"/>
      <c r="D37" s="352"/>
      <c r="E37" s="352"/>
      <c r="F37" s="352"/>
      <c r="G37" s="352"/>
      <c r="H37" s="352"/>
      <c r="I37" s="352"/>
      <c r="J37" s="352"/>
      <c r="K37" s="352"/>
      <c r="L37" s="352"/>
      <c r="M37" s="352"/>
      <c r="N37" s="352"/>
      <c r="O37" s="352"/>
      <c r="P37" s="219"/>
    </row>
    <row r="38" spans="1:16" s="220" customFormat="1" x14ac:dyDescent="0.55000000000000004">
      <c r="A38" s="221"/>
      <c r="B38" s="353"/>
      <c r="C38" s="353"/>
      <c r="D38" s="353"/>
      <c r="E38" s="353"/>
      <c r="F38" s="353"/>
      <c r="G38" s="353"/>
      <c r="H38" s="353"/>
      <c r="I38" s="353"/>
      <c r="J38" s="353"/>
      <c r="K38" s="353"/>
      <c r="L38" s="353"/>
      <c r="M38" s="353"/>
      <c r="N38" s="353"/>
      <c r="O38" s="353"/>
      <c r="P38" s="219"/>
    </row>
    <row r="39" spans="1:16" ht="13.25" customHeight="1" x14ac:dyDescent="0.55000000000000004">
      <c r="C39" s="351"/>
      <c r="D39" s="351"/>
      <c r="E39" s="351"/>
      <c r="F39" s="351"/>
      <c r="G39" s="351"/>
      <c r="H39" s="351"/>
      <c r="I39" s="351"/>
      <c r="J39" s="351"/>
      <c r="K39" s="351"/>
      <c r="L39" s="351"/>
      <c r="M39" s="351"/>
      <c r="N39" s="351"/>
      <c r="O39" s="351"/>
      <c r="P39" s="222"/>
    </row>
  </sheetData>
  <mergeCells count="37">
    <mergeCell ref="D7:E7"/>
    <mergeCell ref="B2:P2"/>
    <mergeCell ref="A3:E3"/>
    <mergeCell ref="A4:E4"/>
    <mergeCell ref="D5:E5"/>
    <mergeCell ref="B6:E6"/>
    <mergeCell ref="D19:E19"/>
    <mergeCell ref="B8:E8"/>
    <mergeCell ref="D9:E9"/>
    <mergeCell ref="B10:E10"/>
    <mergeCell ref="D11:E11"/>
    <mergeCell ref="B12:E12"/>
    <mergeCell ref="D13:E13"/>
    <mergeCell ref="B14:E14"/>
    <mergeCell ref="D15:E15"/>
    <mergeCell ref="B16:E16"/>
    <mergeCell ref="D17:E17"/>
    <mergeCell ref="B18:E18"/>
    <mergeCell ref="B32:O32"/>
    <mergeCell ref="B20:E20"/>
    <mergeCell ref="D21:E21"/>
    <mergeCell ref="B22:E22"/>
    <mergeCell ref="D23:E23"/>
    <mergeCell ref="B24:E24"/>
    <mergeCell ref="D25:E25"/>
    <mergeCell ref="B27:O27"/>
    <mergeCell ref="B28:O28"/>
    <mergeCell ref="B29:O29"/>
    <mergeCell ref="B30:O30"/>
    <mergeCell ref="B31:O31"/>
    <mergeCell ref="C39:O39"/>
    <mergeCell ref="B33:O33"/>
    <mergeCell ref="B34:O34"/>
    <mergeCell ref="B35:O35"/>
    <mergeCell ref="B36:O36"/>
    <mergeCell ref="B37:O37"/>
    <mergeCell ref="B38:O38"/>
  </mergeCells>
  <phoneticPr fontId="2"/>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8833-3EAD-40E1-8D1D-04EF2B2E3B1B}">
  <dimension ref="A1:T25"/>
  <sheetViews>
    <sheetView zoomScale="55" zoomScaleNormal="55" workbookViewId="0">
      <selection sqref="A1:XFD1048576"/>
    </sheetView>
  </sheetViews>
  <sheetFormatPr defaultColWidth="8.25" defaultRowHeight="15" x14ac:dyDescent="0.55000000000000004"/>
  <cols>
    <col min="1" max="1" width="2.6640625" style="197" customWidth="1"/>
    <col min="2" max="2" width="8.25" style="197"/>
    <col min="3" max="3" width="5.5" style="197" customWidth="1"/>
    <col min="4" max="4" width="8.203125E-2" style="197" customWidth="1"/>
    <col min="5" max="5" width="2.25" style="197" customWidth="1"/>
    <col min="6" max="15" width="14.83203125" style="197" bestFit="1" customWidth="1"/>
    <col min="16" max="16" width="1.08203125" style="197" customWidth="1"/>
    <col min="17" max="20" width="15.25" style="197" customWidth="1"/>
    <col min="21" max="21" width="14.33203125" style="197" customWidth="1"/>
    <col min="22" max="16384" width="8.25" style="197"/>
  </cols>
  <sheetData>
    <row r="1" spans="1:20" ht="18" customHeight="1" x14ac:dyDescent="0.55000000000000004">
      <c r="A1" s="196" t="s">
        <v>204</v>
      </c>
      <c r="H1" s="198"/>
      <c r="I1" s="198"/>
      <c r="J1" s="198"/>
      <c r="K1" s="198"/>
      <c r="L1" s="198"/>
      <c r="M1" s="198"/>
      <c r="N1" s="198"/>
    </row>
    <row r="2" spans="1:20" ht="18" customHeight="1" x14ac:dyDescent="0.55000000000000004">
      <c r="B2" s="365"/>
      <c r="C2" s="365"/>
      <c r="D2" s="365"/>
      <c r="E2" s="365"/>
      <c r="F2" s="365"/>
      <c r="G2" s="365"/>
      <c r="H2" s="365"/>
      <c r="I2" s="365"/>
      <c r="J2" s="365"/>
      <c r="K2" s="365"/>
      <c r="L2" s="365"/>
      <c r="M2" s="365"/>
      <c r="N2" s="365"/>
      <c r="O2" s="365"/>
      <c r="P2" s="365"/>
      <c r="Q2" s="365"/>
      <c r="R2" s="365"/>
    </row>
    <row r="3" spans="1:20" s="224" customFormat="1" ht="43.5" customHeight="1" x14ac:dyDescent="0.55000000000000004">
      <c r="A3" s="383" t="s">
        <v>205</v>
      </c>
      <c r="B3" s="384"/>
      <c r="C3" s="384"/>
      <c r="D3" s="384"/>
      <c r="E3" s="385"/>
      <c r="F3" s="223" t="s">
        <v>1</v>
      </c>
      <c r="G3" s="223" t="s">
        <v>2</v>
      </c>
      <c r="H3" s="223" t="s">
        <v>3</v>
      </c>
      <c r="I3" s="223" t="s">
        <v>4</v>
      </c>
      <c r="J3" s="223" t="s">
        <v>5</v>
      </c>
      <c r="K3" s="223" t="s">
        <v>40</v>
      </c>
      <c r="L3" s="223" t="s">
        <v>41</v>
      </c>
      <c r="M3" s="223" t="s">
        <v>42</v>
      </c>
      <c r="N3" s="223" t="s">
        <v>43</v>
      </c>
      <c r="O3" s="223" t="s">
        <v>180</v>
      </c>
    </row>
    <row r="4" spans="1:20" ht="42" customHeight="1" x14ac:dyDescent="0.55000000000000004">
      <c r="A4" s="354" t="s">
        <v>206</v>
      </c>
      <c r="B4" s="355"/>
      <c r="C4" s="355"/>
      <c r="D4" s="355"/>
      <c r="E4" s="361"/>
      <c r="F4" s="200">
        <v>48197981078</v>
      </c>
      <c r="G4" s="200">
        <v>40765652881</v>
      </c>
      <c r="H4" s="200">
        <v>39474870491</v>
      </c>
      <c r="I4" s="200">
        <v>38286761222</v>
      </c>
      <c r="J4" s="200">
        <v>31582937585</v>
      </c>
      <c r="K4" s="201">
        <v>28523359039</v>
      </c>
      <c r="L4" s="201">
        <v>28199462547</v>
      </c>
      <c r="M4" s="201">
        <v>37081354580</v>
      </c>
      <c r="N4" s="201">
        <v>45256436710</v>
      </c>
      <c r="O4" s="200">
        <v>71877275370</v>
      </c>
    </row>
    <row r="5" spans="1:20" ht="42" customHeight="1" x14ac:dyDescent="0.55000000000000004">
      <c r="A5" s="202"/>
      <c r="B5" s="354" t="s">
        <v>183</v>
      </c>
      <c r="C5" s="355"/>
      <c r="D5" s="355"/>
      <c r="E5" s="361"/>
      <c r="F5" s="204">
        <v>17509045980</v>
      </c>
      <c r="G5" s="204">
        <v>16714510670</v>
      </c>
      <c r="H5" s="204">
        <v>20793790944</v>
      </c>
      <c r="I5" s="204">
        <v>18890604199</v>
      </c>
      <c r="J5" s="204">
        <v>11764634718</v>
      </c>
      <c r="K5" s="201">
        <v>6792410000</v>
      </c>
      <c r="L5" s="201">
        <v>9060728729</v>
      </c>
      <c r="M5" s="201">
        <v>12933603000</v>
      </c>
      <c r="N5" s="201">
        <v>13348134110</v>
      </c>
      <c r="O5" s="204">
        <v>45842900700</v>
      </c>
    </row>
    <row r="6" spans="1:20" ht="42" customHeight="1" x14ac:dyDescent="0.55000000000000004">
      <c r="A6" s="202"/>
      <c r="B6" s="369" t="s">
        <v>184</v>
      </c>
      <c r="C6" s="370"/>
      <c r="D6" s="370"/>
      <c r="E6" s="386"/>
      <c r="F6" s="207" t="s">
        <v>23</v>
      </c>
      <c r="G6" s="207" t="s">
        <v>23</v>
      </c>
      <c r="H6" s="207" t="s">
        <v>23</v>
      </c>
      <c r="I6" s="207" t="s">
        <v>23</v>
      </c>
      <c r="J6" s="207" t="s">
        <v>23</v>
      </c>
      <c r="K6" s="207">
        <v>5819412799</v>
      </c>
      <c r="L6" s="201">
        <v>3058074459</v>
      </c>
      <c r="M6" s="201">
        <v>2889621574</v>
      </c>
      <c r="N6" s="201">
        <v>3846364500</v>
      </c>
      <c r="O6" s="207">
        <v>2551871450</v>
      </c>
    </row>
    <row r="7" spans="1:20" ht="42" customHeight="1" x14ac:dyDescent="0.55000000000000004">
      <c r="A7" s="202"/>
      <c r="B7" s="354" t="s">
        <v>185</v>
      </c>
      <c r="C7" s="355"/>
      <c r="D7" s="355"/>
      <c r="E7" s="361"/>
      <c r="F7" s="204">
        <v>18752959041</v>
      </c>
      <c r="G7" s="204">
        <v>15826116417</v>
      </c>
      <c r="H7" s="204">
        <v>12766147720</v>
      </c>
      <c r="I7" s="204">
        <v>13839782508</v>
      </c>
      <c r="J7" s="204">
        <v>9859159587</v>
      </c>
      <c r="K7" s="201">
        <v>7975541000</v>
      </c>
      <c r="L7" s="201">
        <v>6807621000</v>
      </c>
      <c r="M7" s="201">
        <v>10177798000</v>
      </c>
      <c r="N7" s="201">
        <v>14038598000</v>
      </c>
      <c r="O7" s="204">
        <v>13384799000</v>
      </c>
    </row>
    <row r="8" spans="1:20" ht="42" customHeight="1" x14ac:dyDescent="0.55000000000000004">
      <c r="A8" s="202"/>
      <c r="B8" s="354" t="s">
        <v>186</v>
      </c>
      <c r="C8" s="355"/>
      <c r="D8" s="355"/>
      <c r="E8" s="361"/>
      <c r="F8" s="207">
        <v>2545991000</v>
      </c>
      <c r="G8" s="207">
        <v>4260232000</v>
      </c>
      <c r="H8" s="207">
        <v>3585432000</v>
      </c>
      <c r="I8" s="207">
        <v>2251116000</v>
      </c>
      <c r="J8" s="207">
        <v>3010364000</v>
      </c>
      <c r="K8" s="201">
        <v>2491514000</v>
      </c>
      <c r="L8" s="201">
        <v>4518427000</v>
      </c>
      <c r="M8" s="201">
        <v>5367626000</v>
      </c>
      <c r="N8" s="201">
        <v>5131511000</v>
      </c>
      <c r="O8" s="207">
        <v>6369672000</v>
      </c>
    </row>
    <row r="9" spans="1:20" ht="42" customHeight="1" x14ac:dyDescent="0.55000000000000004">
      <c r="A9" s="202"/>
      <c r="B9" s="354" t="s">
        <v>187</v>
      </c>
      <c r="C9" s="355"/>
      <c r="D9" s="355"/>
      <c r="E9" s="361"/>
      <c r="F9" s="210">
        <v>563877000</v>
      </c>
      <c r="G9" s="210">
        <v>702548000</v>
      </c>
      <c r="H9" s="210">
        <v>659769000</v>
      </c>
      <c r="I9" s="210">
        <v>620574000</v>
      </c>
      <c r="J9" s="210">
        <v>537886000</v>
      </c>
      <c r="K9" s="201">
        <v>393375000</v>
      </c>
      <c r="L9" s="201">
        <v>269303000</v>
      </c>
      <c r="M9" s="201">
        <v>223817000</v>
      </c>
      <c r="N9" s="201">
        <v>240853000</v>
      </c>
      <c r="O9" s="210">
        <v>241905000</v>
      </c>
    </row>
    <row r="10" spans="1:20" ht="42" customHeight="1" x14ac:dyDescent="0.55000000000000004">
      <c r="A10" s="202"/>
      <c r="B10" s="374" t="s">
        <v>188</v>
      </c>
      <c r="C10" s="375"/>
      <c r="D10" s="375"/>
      <c r="E10" s="376"/>
      <c r="F10" s="207">
        <v>6733238288</v>
      </c>
      <c r="G10" s="207">
        <v>2472135990</v>
      </c>
      <c r="H10" s="207">
        <v>724654066</v>
      </c>
      <c r="I10" s="207">
        <v>265154900</v>
      </c>
      <c r="J10" s="207">
        <v>193353030</v>
      </c>
      <c r="K10" s="201">
        <v>416257000</v>
      </c>
      <c r="L10" s="201">
        <v>265497000</v>
      </c>
      <c r="M10" s="201">
        <v>444093000</v>
      </c>
      <c r="N10" s="201">
        <v>5188782000</v>
      </c>
      <c r="O10" s="207">
        <v>631337000</v>
      </c>
    </row>
    <row r="11" spans="1:20" ht="42" customHeight="1" x14ac:dyDescent="0.55000000000000004">
      <c r="A11" s="202"/>
      <c r="B11" s="377" t="s">
        <v>189</v>
      </c>
      <c r="C11" s="378"/>
      <c r="D11" s="378"/>
      <c r="E11" s="379"/>
      <c r="F11" s="200">
        <v>1375785399</v>
      </c>
      <c r="G11" s="200">
        <v>463470819</v>
      </c>
      <c r="H11" s="200">
        <v>451436730</v>
      </c>
      <c r="I11" s="200">
        <v>239818916</v>
      </c>
      <c r="J11" s="200">
        <v>268520402</v>
      </c>
      <c r="K11" s="201">
        <v>293619000</v>
      </c>
      <c r="L11" s="201">
        <v>210964000</v>
      </c>
      <c r="M11" s="201">
        <v>300490000</v>
      </c>
      <c r="N11" s="201">
        <v>50393000</v>
      </c>
      <c r="O11" s="200">
        <v>111633000</v>
      </c>
    </row>
    <row r="12" spans="1:20" ht="42" customHeight="1" x14ac:dyDescent="0.55000000000000004">
      <c r="A12" s="202"/>
      <c r="B12" s="380" t="s">
        <v>190</v>
      </c>
      <c r="C12" s="381"/>
      <c r="D12" s="381"/>
      <c r="E12" s="382"/>
      <c r="F12" s="200">
        <v>159242276</v>
      </c>
      <c r="G12" s="200">
        <v>133044460</v>
      </c>
      <c r="H12" s="200">
        <v>140433432</v>
      </c>
      <c r="I12" s="200">
        <v>121334168</v>
      </c>
      <c r="J12" s="200">
        <v>25035000</v>
      </c>
      <c r="K12" s="201">
        <v>67209000</v>
      </c>
      <c r="L12" s="201">
        <v>57611000</v>
      </c>
      <c r="M12" s="201">
        <v>17359000</v>
      </c>
      <c r="N12" s="201">
        <v>18291000</v>
      </c>
      <c r="O12" s="200">
        <v>322559000</v>
      </c>
    </row>
    <row r="13" spans="1:20" ht="42" customHeight="1" x14ac:dyDescent="0.55000000000000004">
      <c r="A13" s="202"/>
      <c r="B13" s="354" t="s">
        <v>191</v>
      </c>
      <c r="C13" s="355"/>
      <c r="D13" s="355"/>
      <c r="E13" s="361"/>
      <c r="F13" s="207">
        <v>557842094</v>
      </c>
      <c r="G13" s="207">
        <v>193594525</v>
      </c>
      <c r="H13" s="207">
        <v>353206599</v>
      </c>
      <c r="I13" s="207">
        <v>165908323</v>
      </c>
      <c r="J13" s="207">
        <v>14958930</v>
      </c>
      <c r="K13" s="201">
        <v>10237000</v>
      </c>
      <c r="L13" s="201">
        <v>2734000</v>
      </c>
      <c r="M13" s="201">
        <v>40694000</v>
      </c>
      <c r="N13" s="201">
        <v>411806000</v>
      </c>
      <c r="O13" s="207">
        <v>598109000</v>
      </c>
    </row>
    <row r="14" spans="1:20" ht="42" customHeight="1" x14ac:dyDescent="0.55000000000000004">
      <c r="A14" s="212"/>
      <c r="B14" s="369" t="s">
        <v>192</v>
      </c>
      <c r="C14" s="370"/>
      <c r="D14" s="370"/>
      <c r="E14" s="371"/>
      <c r="F14" s="207" t="s">
        <v>23</v>
      </c>
      <c r="G14" s="207" t="s">
        <v>23</v>
      </c>
      <c r="H14" s="207" t="s">
        <v>23</v>
      </c>
      <c r="I14" s="207">
        <v>1892468208</v>
      </c>
      <c r="J14" s="201">
        <v>5909025918</v>
      </c>
      <c r="K14" s="201">
        <v>4263784240</v>
      </c>
      <c r="L14" s="201">
        <v>3948502359</v>
      </c>
      <c r="M14" s="201">
        <v>4686253006</v>
      </c>
      <c r="N14" s="201">
        <v>2981704100</v>
      </c>
      <c r="O14" s="207">
        <v>1822489220</v>
      </c>
    </row>
    <row r="15" spans="1:20" ht="22.25" customHeight="1" x14ac:dyDescent="0.55000000000000004">
      <c r="A15" s="225" t="s">
        <v>207</v>
      </c>
      <c r="B15" s="226"/>
      <c r="D15" s="227"/>
      <c r="E15" s="228"/>
      <c r="F15" s="228"/>
      <c r="G15" s="228"/>
      <c r="H15" s="228"/>
      <c r="I15" s="228"/>
      <c r="J15" s="228"/>
      <c r="K15" s="228"/>
      <c r="L15" s="228"/>
      <c r="M15" s="227"/>
      <c r="N15" s="227"/>
      <c r="O15" s="227"/>
      <c r="P15" s="219"/>
      <c r="Q15" s="219"/>
      <c r="R15" s="219"/>
      <c r="S15" s="219"/>
      <c r="T15" s="229"/>
    </row>
    <row r="16" spans="1:20" ht="22.25" customHeight="1" x14ac:dyDescent="0.55000000000000004">
      <c r="A16" s="225" t="s">
        <v>208</v>
      </c>
      <c r="D16" s="227"/>
      <c r="E16" s="228"/>
      <c r="F16" s="228"/>
      <c r="G16" s="228"/>
      <c r="H16" s="228"/>
      <c r="I16" s="228"/>
      <c r="J16" s="228"/>
      <c r="K16" s="228"/>
      <c r="L16" s="228"/>
      <c r="M16" s="227"/>
      <c r="N16" s="227"/>
      <c r="O16" s="227"/>
    </row>
    <row r="17" spans="1:15" ht="22.25" customHeight="1" x14ac:dyDescent="0.55000000000000004">
      <c r="A17" s="230" t="s">
        <v>209</v>
      </c>
      <c r="D17" s="231"/>
      <c r="E17" s="232"/>
      <c r="F17" s="232"/>
      <c r="G17" s="232"/>
      <c r="H17" s="232"/>
      <c r="I17" s="232"/>
      <c r="J17" s="232"/>
      <c r="K17" s="232"/>
      <c r="L17" s="232"/>
      <c r="M17" s="231"/>
      <c r="N17" s="231"/>
      <c r="O17" s="231"/>
    </row>
    <row r="18" spans="1:15" ht="22.25" customHeight="1" x14ac:dyDescent="0.55000000000000004">
      <c r="B18" s="233"/>
      <c r="C18" s="233"/>
      <c r="D18" s="233"/>
      <c r="E18" s="234"/>
      <c r="F18" s="234"/>
      <c r="G18" s="234"/>
      <c r="H18" s="235"/>
      <c r="I18" s="235"/>
      <c r="J18" s="235"/>
      <c r="K18" s="235"/>
      <c r="L18" s="235"/>
    </row>
    <row r="19" spans="1:15" ht="22.25" customHeight="1" x14ac:dyDescent="0.55000000000000004">
      <c r="C19" s="372"/>
      <c r="D19" s="372"/>
      <c r="E19" s="373"/>
      <c r="F19" s="373"/>
      <c r="G19" s="373"/>
      <c r="H19" s="373"/>
      <c r="I19" s="373"/>
      <c r="J19" s="373"/>
      <c r="K19" s="373"/>
      <c r="L19" s="373"/>
      <c r="M19" s="372"/>
      <c r="N19" s="372"/>
      <c r="O19" s="372"/>
    </row>
    <row r="20" spans="1:15" ht="22.5" x14ac:dyDescent="0.55000000000000004">
      <c r="E20" s="235"/>
      <c r="F20" s="235"/>
      <c r="G20" s="235"/>
      <c r="H20" s="235"/>
      <c r="I20" s="235"/>
      <c r="J20" s="235"/>
      <c r="K20" s="235"/>
      <c r="L20" s="235"/>
    </row>
    <row r="21" spans="1:15" ht="22.5" x14ac:dyDescent="0.55000000000000004">
      <c r="E21" s="235"/>
      <c r="F21" s="235"/>
      <c r="G21" s="235"/>
      <c r="H21" s="235"/>
      <c r="I21" s="235"/>
      <c r="J21" s="235"/>
      <c r="K21" s="235"/>
      <c r="L21" s="235"/>
    </row>
    <row r="22" spans="1:15" ht="22.5" x14ac:dyDescent="0.55000000000000004">
      <c r="E22" s="235"/>
      <c r="F22" s="235"/>
      <c r="G22" s="235"/>
      <c r="H22" s="235"/>
      <c r="I22" s="235"/>
      <c r="J22" s="235"/>
      <c r="K22" s="235"/>
      <c r="L22" s="235"/>
    </row>
    <row r="23" spans="1:15" ht="22.5" x14ac:dyDescent="0.55000000000000004">
      <c r="E23" s="235"/>
      <c r="F23" s="235"/>
      <c r="G23" s="235"/>
      <c r="H23" s="235"/>
      <c r="I23" s="235"/>
      <c r="J23" s="235"/>
      <c r="K23" s="235"/>
      <c r="L23" s="235"/>
    </row>
    <row r="24" spans="1:15" ht="22.5" x14ac:dyDescent="0.55000000000000004">
      <c r="E24" s="235"/>
      <c r="F24" s="235"/>
      <c r="G24" s="235"/>
      <c r="H24" s="235"/>
      <c r="I24" s="235"/>
      <c r="J24" s="235"/>
      <c r="K24" s="235"/>
      <c r="L24" s="235"/>
    </row>
    <row r="25" spans="1:15" ht="22.5" x14ac:dyDescent="0.55000000000000004">
      <c r="E25" s="235"/>
      <c r="F25" s="235"/>
      <c r="G25" s="235"/>
      <c r="H25" s="235"/>
      <c r="I25" s="235"/>
      <c r="J25" s="235"/>
      <c r="K25" s="235"/>
      <c r="L25" s="235"/>
    </row>
  </sheetData>
  <mergeCells count="14">
    <mergeCell ref="B7:E7"/>
    <mergeCell ref="B2:R2"/>
    <mergeCell ref="A3:E3"/>
    <mergeCell ref="A4:E4"/>
    <mergeCell ref="B5:E5"/>
    <mergeCell ref="B6:E6"/>
    <mergeCell ref="B14:E14"/>
    <mergeCell ref="C19:O19"/>
    <mergeCell ref="B8:E8"/>
    <mergeCell ref="B9:E9"/>
    <mergeCell ref="B10:E10"/>
    <mergeCell ref="B11:E11"/>
    <mergeCell ref="B12:E12"/>
    <mergeCell ref="B13:E1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E438D-2CC4-41EC-B4C7-E4ED6C8CA102}">
  <dimension ref="B1:M7"/>
  <sheetViews>
    <sheetView workbookViewId="0"/>
  </sheetViews>
  <sheetFormatPr defaultRowHeight="18" x14ac:dyDescent="0.55000000000000004"/>
  <cols>
    <col min="1" max="1" width="2.9140625" customWidth="1"/>
    <col min="2" max="2" width="2.25" customWidth="1"/>
    <col min="3" max="3" width="9.58203125" customWidth="1"/>
    <col min="4" max="13" width="6.33203125" customWidth="1"/>
  </cols>
  <sheetData>
    <row r="1" spans="2:13" x14ac:dyDescent="0.55000000000000004">
      <c r="B1" t="s">
        <v>57</v>
      </c>
    </row>
    <row r="2" spans="2:13" ht="13.5" customHeight="1" x14ac:dyDescent="0.55000000000000004">
      <c r="B2" s="1"/>
      <c r="C2" s="2" t="s">
        <v>6</v>
      </c>
      <c r="D2" s="273" t="s">
        <v>7</v>
      </c>
      <c r="E2" s="273" t="s">
        <v>8</v>
      </c>
      <c r="F2" s="273" t="s">
        <v>9</v>
      </c>
      <c r="G2" s="273" t="s">
        <v>10</v>
      </c>
      <c r="H2" s="273" t="s">
        <v>11</v>
      </c>
      <c r="I2" s="273" t="s">
        <v>12</v>
      </c>
      <c r="J2" s="273" t="s">
        <v>13</v>
      </c>
      <c r="K2" s="273" t="s">
        <v>14</v>
      </c>
      <c r="L2" s="273" t="s">
        <v>15</v>
      </c>
      <c r="M2" s="273" t="s">
        <v>16</v>
      </c>
    </row>
    <row r="3" spans="2:13" x14ac:dyDescent="0.55000000000000004">
      <c r="B3" s="3" t="s">
        <v>17</v>
      </c>
      <c r="C3" s="4"/>
      <c r="D3" s="274"/>
      <c r="E3" s="274"/>
      <c r="F3" s="274"/>
      <c r="G3" s="274"/>
      <c r="H3" s="274"/>
      <c r="I3" s="274"/>
      <c r="J3" s="274"/>
      <c r="K3" s="274"/>
      <c r="L3" s="274"/>
      <c r="M3" s="274"/>
    </row>
    <row r="4" spans="2:13" x14ac:dyDescent="0.55000000000000004">
      <c r="B4" s="258" t="s">
        <v>18</v>
      </c>
      <c r="C4" s="258"/>
      <c r="D4" s="5">
        <v>25183</v>
      </c>
      <c r="E4" s="5">
        <v>24365</v>
      </c>
      <c r="F4" s="5">
        <v>23286</v>
      </c>
      <c r="G4" s="5">
        <v>22523</v>
      </c>
      <c r="H4" s="5">
        <v>21188</v>
      </c>
      <c r="I4" s="5">
        <v>18963</v>
      </c>
      <c r="J4" s="5">
        <v>18145</v>
      </c>
      <c r="K4" s="5">
        <v>19514</v>
      </c>
      <c r="L4" s="5">
        <v>22169</v>
      </c>
      <c r="M4" s="5">
        <v>22292</v>
      </c>
    </row>
    <row r="5" spans="2:13" x14ac:dyDescent="0.55000000000000004">
      <c r="B5" s="258" t="s">
        <v>19</v>
      </c>
      <c r="C5" s="258"/>
      <c r="D5" s="5">
        <v>19717</v>
      </c>
      <c r="E5" s="5">
        <v>19599</v>
      </c>
      <c r="F5" s="5">
        <v>19051</v>
      </c>
      <c r="G5" s="5">
        <v>18747</v>
      </c>
      <c r="H5" s="5">
        <v>17987</v>
      </c>
      <c r="I5" s="5">
        <v>16890</v>
      </c>
      <c r="J5" s="5">
        <v>15585</v>
      </c>
      <c r="K5" s="5">
        <v>15845</v>
      </c>
      <c r="L5" s="5">
        <v>17954</v>
      </c>
      <c r="M5" s="5">
        <v>18374</v>
      </c>
    </row>
    <row r="6" spans="2:13" x14ac:dyDescent="0.55000000000000004">
      <c r="B6" s="258" t="s">
        <v>20</v>
      </c>
      <c r="C6" s="258"/>
      <c r="D6" s="5">
        <v>22095</v>
      </c>
      <c r="E6" s="5">
        <v>21966</v>
      </c>
      <c r="F6" s="5">
        <v>20979</v>
      </c>
      <c r="G6" s="5">
        <v>20774</v>
      </c>
      <c r="H6" s="5">
        <v>20105</v>
      </c>
      <c r="I6" s="5">
        <v>18826</v>
      </c>
      <c r="J6" s="5">
        <v>17525</v>
      </c>
      <c r="K6" s="5">
        <v>17532</v>
      </c>
      <c r="L6" s="5">
        <v>19902</v>
      </c>
      <c r="M6" s="5">
        <v>20248</v>
      </c>
    </row>
    <row r="7" spans="2:13" x14ac:dyDescent="0.55000000000000004">
      <c r="B7" s="259" t="s">
        <v>58</v>
      </c>
      <c r="C7" s="259"/>
      <c r="D7" s="7">
        <v>78.3</v>
      </c>
      <c r="E7" s="7">
        <v>80.400000000000006</v>
      </c>
      <c r="F7" s="7">
        <v>81.8</v>
      </c>
      <c r="G7" s="7">
        <v>83.2</v>
      </c>
      <c r="H7" s="7">
        <v>84.9</v>
      </c>
      <c r="I7" s="7">
        <v>89.1</v>
      </c>
      <c r="J7" s="7">
        <v>85.9</v>
      </c>
      <c r="K7" s="7">
        <v>81.2</v>
      </c>
      <c r="L7" s="7">
        <v>81</v>
      </c>
      <c r="M7" s="7">
        <v>82.4</v>
      </c>
    </row>
  </sheetData>
  <mergeCells count="14">
    <mergeCell ref="M2:M3"/>
    <mergeCell ref="B4:C4"/>
    <mergeCell ref="B5:C5"/>
    <mergeCell ref="D2:D3"/>
    <mergeCell ref="E2:E3"/>
    <mergeCell ref="F2:F3"/>
    <mergeCell ref="G2:G3"/>
    <mergeCell ref="H2:H3"/>
    <mergeCell ref="I2:I3"/>
    <mergeCell ref="B6:C6"/>
    <mergeCell ref="B7:C7"/>
    <mergeCell ref="J2:J3"/>
    <mergeCell ref="K2:K3"/>
    <mergeCell ref="L2:L3"/>
  </mergeCells>
  <phoneticPr fontId="2"/>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1ED2-09BF-4CBB-8BD2-41968ACD020C}">
  <dimension ref="A1:T28"/>
  <sheetViews>
    <sheetView topLeftCell="A19" zoomScale="85" zoomScaleNormal="85" workbookViewId="0">
      <selection activeCell="K11" sqref="K11"/>
    </sheetView>
  </sheetViews>
  <sheetFormatPr defaultColWidth="8.25" defaultRowHeight="15" x14ac:dyDescent="0.55000000000000004"/>
  <cols>
    <col min="1" max="1" width="2.6640625" style="197" customWidth="1"/>
    <col min="2" max="2" width="12" style="197" customWidth="1"/>
    <col min="3" max="3" width="8.83203125" style="197" customWidth="1"/>
    <col min="4" max="4" width="7" style="197" customWidth="1"/>
    <col min="5" max="5" width="7.33203125" style="197" bestFit="1" customWidth="1"/>
    <col min="6" max="16" width="9.08203125" style="197" customWidth="1"/>
    <col min="17" max="17" width="1.08203125" style="197" customWidth="1"/>
    <col min="18" max="20" width="15.25" style="197" customWidth="1"/>
    <col min="21" max="21" width="14.33203125" style="197" customWidth="1"/>
    <col min="22" max="16384" width="8.25" style="197"/>
  </cols>
  <sheetData>
    <row r="1" spans="1:20" ht="22.5" x14ac:dyDescent="0.55000000000000004">
      <c r="A1" s="236" t="s">
        <v>211</v>
      </c>
      <c r="I1" s="237"/>
    </row>
    <row r="2" spans="1:20" ht="18" customHeight="1" x14ac:dyDescent="0.55000000000000004">
      <c r="H2" s="198"/>
      <c r="I2" s="198"/>
      <c r="J2" s="198"/>
      <c r="K2" s="198"/>
      <c r="L2" s="198"/>
      <c r="M2" s="198"/>
      <c r="N2" s="198"/>
    </row>
    <row r="3" spans="1:20" s="224" customFormat="1" ht="18" customHeight="1" x14ac:dyDescent="0.55000000000000004">
      <c r="A3" s="399" t="s">
        <v>212</v>
      </c>
      <c r="B3" s="400"/>
      <c r="C3" s="400"/>
      <c r="D3" s="400"/>
      <c r="E3" s="392" t="s">
        <v>213</v>
      </c>
      <c r="F3" s="392" t="s">
        <v>214</v>
      </c>
      <c r="G3" s="392" t="s">
        <v>215</v>
      </c>
      <c r="H3" s="392" t="s">
        <v>216</v>
      </c>
      <c r="I3" s="392" t="s">
        <v>217</v>
      </c>
      <c r="J3" s="397" t="s">
        <v>218</v>
      </c>
      <c r="K3" s="392" t="s">
        <v>210</v>
      </c>
      <c r="L3" s="392" t="s">
        <v>219</v>
      </c>
      <c r="M3" s="392" t="s">
        <v>220</v>
      </c>
      <c r="N3" s="392" t="s">
        <v>221</v>
      </c>
      <c r="O3" s="392" t="s">
        <v>222</v>
      </c>
      <c r="P3" s="392" t="s">
        <v>223</v>
      </c>
      <c r="Q3" s="238"/>
      <c r="R3" s="238"/>
      <c r="S3" s="238"/>
      <c r="T3" s="238"/>
    </row>
    <row r="4" spans="1:20" s="224" customFormat="1" ht="18" customHeight="1" x14ac:dyDescent="0.55000000000000004">
      <c r="A4" s="401"/>
      <c r="B4" s="402"/>
      <c r="C4" s="402"/>
      <c r="D4" s="402"/>
      <c r="E4" s="392"/>
      <c r="F4" s="393"/>
      <c r="G4" s="393"/>
      <c r="H4" s="393"/>
      <c r="I4" s="393"/>
      <c r="J4" s="398"/>
      <c r="K4" s="393"/>
      <c r="L4" s="393"/>
      <c r="M4" s="393"/>
      <c r="N4" s="393"/>
      <c r="O4" s="393"/>
      <c r="P4" s="393"/>
    </row>
    <row r="5" spans="1:20" ht="18" customHeight="1" x14ac:dyDescent="0.55000000000000004">
      <c r="A5" s="354" t="s">
        <v>181</v>
      </c>
      <c r="B5" s="355"/>
      <c r="C5" s="361"/>
      <c r="D5" s="239" t="s">
        <v>224</v>
      </c>
      <c r="E5" s="240">
        <v>0.38291696407328096</v>
      </c>
      <c r="F5" s="241">
        <v>2.9978586723768737E-3</v>
      </c>
      <c r="G5" s="241">
        <v>3.2690935046395433E-2</v>
      </c>
      <c r="H5" s="241">
        <v>3.0168926956935523E-2</v>
      </c>
      <c r="I5" s="241">
        <v>3.0835117773019272E-2</v>
      </c>
      <c r="J5" s="241">
        <v>4.1065905305734E-2</v>
      </c>
      <c r="K5" s="241">
        <v>3.2738520104687127E-2</v>
      </c>
      <c r="L5" s="241">
        <v>4.796573875802998E-2</v>
      </c>
      <c r="M5" s="241">
        <v>8.7223411848679516E-2</v>
      </c>
      <c r="N5" s="241">
        <v>6.8712824173209619E-2</v>
      </c>
      <c r="O5" s="241">
        <v>8.5177254342136566E-3</v>
      </c>
      <c r="P5" s="241">
        <v>0</v>
      </c>
    </row>
    <row r="6" spans="1:20" ht="18" customHeight="1" x14ac:dyDescent="0.55000000000000004">
      <c r="A6" s="394"/>
      <c r="B6" s="395"/>
      <c r="C6" s="396"/>
      <c r="D6" s="239" t="s">
        <v>225</v>
      </c>
      <c r="E6" s="240">
        <v>0.61708303592671909</v>
      </c>
      <c r="F6" s="241">
        <v>2.9026885557934807E-3</v>
      </c>
      <c r="G6" s="241">
        <v>3.3547466095645968E-2</v>
      </c>
      <c r="H6" s="241">
        <v>2.7884844158934094E-2</v>
      </c>
      <c r="I6" s="241">
        <v>2.9122055674518203E-2</v>
      </c>
      <c r="J6" s="241">
        <v>3.9067332857482748E-2</v>
      </c>
      <c r="K6" s="241">
        <v>4.3254817987152035E-2</v>
      </c>
      <c r="L6" s="241">
        <v>6.2859862003330949E-2</v>
      </c>
      <c r="M6" s="241">
        <v>0.14208898405900547</v>
      </c>
      <c r="N6" s="241">
        <v>0.21832024744230311</v>
      </c>
      <c r="O6" s="241">
        <v>1.803473709255294E-2</v>
      </c>
      <c r="P6" s="241">
        <v>0</v>
      </c>
    </row>
    <row r="7" spans="1:20" ht="18" customHeight="1" x14ac:dyDescent="0.55000000000000004">
      <c r="A7" s="202"/>
      <c r="B7" s="374" t="s">
        <v>183</v>
      </c>
      <c r="C7" s="376"/>
      <c r="D7" s="239" t="s">
        <v>224</v>
      </c>
      <c r="E7" s="240">
        <v>0.34893364928909948</v>
      </c>
      <c r="F7" s="241">
        <v>1.1848341232227489E-3</v>
      </c>
      <c r="G7" s="241">
        <v>3.4360189573459717E-2</v>
      </c>
      <c r="H7" s="241">
        <v>4.6504739336492892E-2</v>
      </c>
      <c r="I7" s="241">
        <v>4.1913507109004738E-2</v>
      </c>
      <c r="J7" s="241">
        <v>3.7766587677725116E-2</v>
      </c>
      <c r="K7" s="241">
        <v>1.9549763033175356E-2</v>
      </c>
      <c r="L7" s="241">
        <v>2.9917061611374408E-2</v>
      </c>
      <c r="M7" s="241">
        <v>5.316943127962085E-2</v>
      </c>
      <c r="N7" s="241">
        <v>7.4644549763033169E-2</v>
      </c>
      <c r="O7" s="241">
        <v>9.9229857819905214E-3</v>
      </c>
      <c r="P7" s="241">
        <v>0</v>
      </c>
    </row>
    <row r="8" spans="1:20" ht="18" customHeight="1" x14ac:dyDescent="0.55000000000000004">
      <c r="A8" s="202"/>
      <c r="B8" s="388"/>
      <c r="C8" s="389"/>
      <c r="D8" s="239" t="s">
        <v>225</v>
      </c>
      <c r="E8" s="240">
        <v>0.65106635071090047</v>
      </c>
      <c r="F8" s="241">
        <v>5.9241706161137445E-4</v>
      </c>
      <c r="G8" s="241">
        <v>2.2067535545023696E-2</v>
      </c>
      <c r="H8" s="241">
        <v>3.2286729857819906E-2</v>
      </c>
      <c r="I8" s="241">
        <v>3.6137440758293837E-2</v>
      </c>
      <c r="J8" s="241">
        <v>3.9395734597156395E-2</v>
      </c>
      <c r="K8" s="241">
        <v>2.384478672985782E-2</v>
      </c>
      <c r="L8" s="241">
        <v>3.2731042654028437E-2</v>
      </c>
      <c r="M8" s="241">
        <v>0.16039691943127962</v>
      </c>
      <c r="N8" s="241">
        <v>0.28317535545023698</v>
      </c>
      <c r="O8" s="241">
        <v>2.0438388625592416E-2</v>
      </c>
      <c r="P8" s="241">
        <v>0</v>
      </c>
    </row>
    <row r="9" spans="1:20" ht="18" customHeight="1" x14ac:dyDescent="0.55000000000000004">
      <c r="A9" s="202"/>
      <c r="B9" s="374" t="s">
        <v>184</v>
      </c>
      <c r="C9" s="376"/>
      <c r="D9" s="239" t="s">
        <v>224</v>
      </c>
      <c r="E9" s="240">
        <v>0.13664323374340948</v>
      </c>
      <c r="F9" s="241">
        <v>0</v>
      </c>
      <c r="G9" s="241">
        <v>0</v>
      </c>
      <c r="H9" s="241">
        <v>0</v>
      </c>
      <c r="I9" s="241">
        <v>0</v>
      </c>
      <c r="J9" s="241">
        <v>1.7574692442882249E-3</v>
      </c>
      <c r="K9" s="241">
        <v>1.3181019332161687E-3</v>
      </c>
      <c r="L9" s="241">
        <v>3.5149384885764497E-3</v>
      </c>
      <c r="M9" s="241">
        <v>3.0755711775043937E-2</v>
      </c>
      <c r="N9" s="241">
        <v>7.9525483304042174E-2</v>
      </c>
      <c r="O9" s="241">
        <v>1.977152899824253E-2</v>
      </c>
      <c r="P9" s="241">
        <v>0</v>
      </c>
    </row>
    <row r="10" spans="1:20" ht="18" customHeight="1" x14ac:dyDescent="0.55000000000000004">
      <c r="A10" s="202"/>
      <c r="B10" s="388"/>
      <c r="C10" s="389"/>
      <c r="D10" s="239" t="s">
        <v>225</v>
      </c>
      <c r="E10" s="240">
        <v>0.86335676625659041</v>
      </c>
      <c r="F10" s="241">
        <v>0</v>
      </c>
      <c r="G10" s="241">
        <v>0</v>
      </c>
      <c r="H10" s="241">
        <v>0</v>
      </c>
      <c r="I10" s="241">
        <v>8.7873462214411243E-4</v>
      </c>
      <c r="J10" s="241">
        <v>2.6362038664323375E-3</v>
      </c>
      <c r="K10" s="241">
        <v>5.272407732864675E-3</v>
      </c>
      <c r="L10" s="241">
        <v>1.2302284710017574E-2</v>
      </c>
      <c r="M10" s="241">
        <v>0.16124780316344464</v>
      </c>
      <c r="N10" s="241">
        <v>0.61423550087873457</v>
      </c>
      <c r="O10" s="241">
        <v>6.6783831282952552E-2</v>
      </c>
      <c r="P10" s="241">
        <v>0</v>
      </c>
    </row>
    <row r="11" spans="1:20" ht="18" customHeight="1" x14ac:dyDescent="0.55000000000000004">
      <c r="A11" s="202"/>
      <c r="B11" s="374" t="s">
        <v>185</v>
      </c>
      <c r="C11" s="376"/>
      <c r="D11" s="239" t="s">
        <v>224</v>
      </c>
      <c r="E11" s="240">
        <v>0.55212896442964776</v>
      </c>
      <c r="F11" s="241">
        <v>8.4107236726826701E-3</v>
      </c>
      <c r="G11" s="241">
        <v>5.9751182758016469E-2</v>
      </c>
      <c r="H11" s="241">
        <v>3.9250043805852459E-2</v>
      </c>
      <c r="I11" s="241">
        <v>4.8186437708077796E-2</v>
      </c>
      <c r="J11" s="241">
        <v>8.2004555808656038E-2</v>
      </c>
      <c r="K11" s="241">
        <v>6.2729980725424919E-2</v>
      </c>
      <c r="L11" s="241">
        <v>7.5521289644296483E-2</v>
      </c>
      <c r="M11" s="241">
        <v>0.12896442964780094</v>
      </c>
      <c r="N11" s="241">
        <v>4.5207639740669353E-2</v>
      </c>
      <c r="O11" s="241">
        <v>2.1026809181706675E-3</v>
      </c>
      <c r="P11" s="241">
        <v>0</v>
      </c>
    </row>
    <row r="12" spans="1:20" ht="18" customHeight="1" x14ac:dyDescent="0.55000000000000004">
      <c r="A12" s="202"/>
      <c r="B12" s="388"/>
      <c r="C12" s="389"/>
      <c r="D12" s="239" t="s">
        <v>225</v>
      </c>
      <c r="E12" s="240">
        <v>0.44787103557035218</v>
      </c>
      <c r="F12" s="241">
        <v>7.8850534431400034E-3</v>
      </c>
      <c r="G12" s="241">
        <v>8.0427545120028032E-2</v>
      </c>
      <c r="H12" s="241">
        <v>5.2391799544419138E-2</v>
      </c>
      <c r="I12" s="241">
        <v>5.1165235675486247E-2</v>
      </c>
      <c r="J12" s="241">
        <v>6.9563693709479582E-2</v>
      </c>
      <c r="K12" s="241">
        <v>4.0827054494480465E-2</v>
      </c>
      <c r="L12" s="241">
        <v>3.7147362887681792E-2</v>
      </c>
      <c r="M12" s="241">
        <v>7.8500087611704919E-2</v>
      </c>
      <c r="N12" s="241">
        <v>2.9262309444541793E-2</v>
      </c>
      <c r="O12" s="241">
        <v>7.0089363939022258E-4</v>
      </c>
      <c r="P12" s="241">
        <v>0</v>
      </c>
    </row>
    <row r="13" spans="1:20" ht="18" customHeight="1" x14ac:dyDescent="0.55000000000000004">
      <c r="A13" s="202"/>
      <c r="B13" s="374" t="s">
        <v>186</v>
      </c>
      <c r="C13" s="376"/>
      <c r="D13" s="239" t="s">
        <v>224</v>
      </c>
      <c r="E13" s="240">
        <v>0.34292035398230086</v>
      </c>
      <c r="F13" s="241">
        <v>0</v>
      </c>
      <c r="G13" s="241">
        <v>4.9164208456243857E-4</v>
      </c>
      <c r="H13" s="241">
        <v>9.8328416912487715E-4</v>
      </c>
      <c r="I13" s="241">
        <v>3.1956735496558504E-3</v>
      </c>
      <c r="J13" s="241">
        <v>1.0570304818092428E-2</v>
      </c>
      <c r="K13" s="241">
        <v>3.5398230088495575E-2</v>
      </c>
      <c r="L13" s="241">
        <v>8.0137659783677484E-2</v>
      </c>
      <c r="M13" s="241">
        <v>0.1415929203539823</v>
      </c>
      <c r="N13" s="241">
        <v>6.7354965585054077E-2</v>
      </c>
      <c r="O13" s="241">
        <v>3.1956735496558504E-3</v>
      </c>
      <c r="P13" s="241">
        <v>0</v>
      </c>
    </row>
    <row r="14" spans="1:20" ht="18" customHeight="1" x14ac:dyDescent="0.55000000000000004">
      <c r="A14" s="202"/>
      <c r="B14" s="388"/>
      <c r="C14" s="390"/>
      <c r="D14" s="239" t="s">
        <v>225</v>
      </c>
      <c r="E14" s="240">
        <v>0.65707964601769908</v>
      </c>
      <c r="F14" s="241">
        <v>0</v>
      </c>
      <c r="G14" s="241">
        <v>4.9164208456243857E-4</v>
      </c>
      <c r="H14" s="241">
        <v>2.4582104228121925E-3</v>
      </c>
      <c r="I14" s="241">
        <v>4.6705998033431664E-3</v>
      </c>
      <c r="J14" s="241">
        <v>2.4582104228121928E-2</v>
      </c>
      <c r="K14" s="241">
        <v>0.11725663716814159</v>
      </c>
      <c r="L14" s="241">
        <v>0.20599803343166176</v>
      </c>
      <c r="M14" s="241">
        <v>0.22640117994100295</v>
      </c>
      <c r="N14" s="241">
        <v>7.3992133726646994E-2</v>
      </c>
      <c r="O14" s="241">
        <v>1.2291052114060963E-3</v>
      </c>
      <c r="P14" s="241">
        <v>0</v>
      </c>
    </row>
    <row r="15" spans="1:20" ht="18" customHeight="1" x14ac:dyDescent="0.55000000000000004">
      <c r="A15" s="202"/>
      <c r="B15" s="374" t="s">
        <v>187</v>
      </c>
      <c r="C15" s="376"/>
      <c r="D15" s="239" t="s">
        <v>224</v>
      </c>
      <c r="E15" s="240">
        <v>0.69781931464174451</v>
      </c>
      <c r="F15" s="241">
        <v>9.3457943925233638E-3</v>
      </c>
      <c r="G15" s="241">
        <v>0.21183800623052959</v>
      </c>
      <c r="H15" s="241">
        <v>0.18691588785046728</v>
      </c>
      <c r="I15" s="241">
        <v>0.1277258566978193</v>
      </c>
      <c r="J15" s="241">
        <v>0.1059190031152648</v>
      </c>
      <c r="K15" s="241">
        <v>2.4922118380062305E-2</v>
      </c>
      <c r="L15" s="241">
        <v>2.1806853582554516E-2</v>
      </c>
      <c r="M15" s="241">
        <v>9.3457943925233638E-3</v>
      </c>
      <c r="N15" s="241">
        <v>0</v>
      </c>
      <c r="O15" s="241">
        <v>0</v>
      </c>
      <c r="P15" s="241">
        <v>0</v>
      </c>
    </row>
    <row r="16" spans="1:20" ht="18" customHeight="1" x14ac:dyDescent="0.55000000000000004">
      <c r="A16" s="202"/>
      <c r="B16" s="388"/>
      <c r="C16" s="389"/>
      <c r="D16" s="239" t="s">
        <v>225</v>
      </c>
      <c r="E16" s="240">
        <v>0.30218068535825543</v>
      </c>
      <c r="F16" s="241">
        <v>3.1152647975077881E-3</v>
      </c>
      <c r="G16" s="241">
        <v>9.657320872274143E-2</v>
      </c>
      <c r="H16" s="241">
        <v>6.8535825545171333E-2</v>
      </c>
      <c r="I16" s="241">
        <v>6.2305295950155763E-2</v>
      </c>
      <c r="J16" s="241">
        <v>4.9844236760124609E-2</v>
      </c>
      <c r="K16" s="241">
        <v>1.2461059190031152E-2</v>
      </c>
      <c r="L16" s="241">
        <v>3.1152647975077881E-3</v>
      </c>
      <c r="M16" s="241">
        <v>6.2305295950155761E-3</v>
      </c>
      <c r="N16" s="241">
        <v>0</v>
      </c>
      <c r="O16" s="241">
        <v>0</v>
      </c>
      <c r="P16" s="241">
        <v>0</v>
      </c>
    </row>
    <row r="17" spans="1:20" ht="18" customHeight="1" x14ac:dyDescent="0.55000000000000004">
      <c r="A17" s="202"/>
      <c r="B17" s="374" t="s">
        <v>188</v>
      </c>
      <c r="C17" s="379"/>
      <c r="D17" s="239" t="s">
        <v>224</v>
      </c>
      <c r="E17" s="240">
        <v>0.60256410256410242</v>
      </c>
      <c r="F17" s="241">
        <v>0</v>
      </c>
      <c r="G17" s="241">
        <v>2.564102564102564E-2</v>
      </c>
      <c r="H17" s="241">
        <v>1.282051282051282E-2</v>
      </c>
      <c r="I17" s="241">
        <v>5.128205128205128E-2</v>
      </c>
      <c r="J17" s="241">
        <v>8.9743589743589744E-2</v>
      </c>
      <c r="K17" s="241">
        <v>7.6923076923076927E-2</v>
      </c>
      <c r="L17" s="241">
        <v>0.10256410256410256</v>
      </c>
      <c r="M17" s="241">
        <v>0.19230769230769232</v>
      </c>
      <c r="N17" s="241">
        <v>3.8461538461538464E-2</v>
      </c>
      <c r="O17" s="241">
        <v>1.282051282051282E-2</v>
      </c>
      <c r="P17" s="241">
        <v>0</v>
      </c>
    </row>
    <row r="18" spans="1:20" ht="18" customHeight="1" x14ac:dyDescent="0.55000000000000004">
      <c r="A18" s="202"/>
      <c r="B18" s="388"/>
      <c r="C18" s="390"/>
      <c r="D18" s="239" t="s">
        <v>225</v>
      </c>
      <c r="E18" s="240">
        <v>0.39743589743589747</v>
      </c>
      <c r="F18" s="241">
        <v>0</v>
      </c>
      <c r="G18" s="241">
        <v>7.6923076923076927E-2</v>
      </c>
      <c r="H18" s="241">
        <v>3.8461538461538464E-2</v>
      </c>
      <c r="I18" s="241">
        <v>2.564102564102564E-2</v>
      </c>
      <c r="J18" s="241">
        <v>7.6923076923076927E-2</v>
      </c>
      <c r="K18" s="241">
        <v>2.564102564102564E-2</v>
      </c>
      <c r="L18" s="241">
        <v>3.8461538461538464E-2</v>
      </c>
      <c r="M18" s="241">
        <v>8.9743589743589744E-2</v>
      </c>
      <c r="N18" s="241">
        <v>2.564102564102564E-2</v>
      </c>
      <c r="O18" s="241">
        <v>0</v>
      </c>
      <c r="P18" s="241">
        <v>0</v>
      </c>
    </row>
    <row r="19" spans="1:20" ht="18" customHeight="1" x14ac:dyDescent="0.55000000000000004">
      <c r="A19" s="202"/>
      <c r="B19" s="374" t="s">
        <v>189</v>
      </c>
      <c r="C19" s="376"/>
      <c r="D19" s="239" t="s">
        <v>224</v>
      </c>
      <c r="E19" s="240">
        <v>0.66666666666666663</v>
      </c>
      <c r="F19" s="241">
        <v>0</v>
      </c>
      <c r="G19" s="241">
        <v>0</v>
      </c>
      <c r="H19" s="241">
        <v>9.5238095238095233E-2</v>
      </c>
      <c r="I19" s="241">
        <v>4.7619047619047616E-2</v>
      </c>
      <c r="J19" s="241">
        <v>0.14285714285714285</v>
      </c>
      <c r="K19" s="241">
        <v>0.14285714285714285</v>
      </c>
      <c r="L19" s="241">
        <v>4.7619047619047616E-2</v>
      </c>
      <c r="M19" s="241">
        <v>0.19047619047619047</v>
      </c>
      <c r="N19" s="241">
        <v>0</v>
      </c>
      <c r="O19" s="241">
        <v>0</v>
      </c>
      <c r="P19" s="241">
        <v>0</v>
      </c>
    </row>
    <row r="20" spans="1:20" ht="18" customHeight="1" x14ac:dyDescent="0.55000000000000004">
      <c r="A20" s="202"/>
      <c r="B20" s="388"/>
      <c r="C20" s="389"/>
      <c r="D20" s="239" t="s">
        <v>225</v>
      </c>
      <c r="E20" s="240">
        <v>0.33333333333333331</v>
      </c>
      <c r="F20" s="241">
        <v>0</v>
      </c>
      <c r="G20" s="241">
        <v>0</v>
      </c>
      <c r="H20" s="241">
        <v>0</v>
      </c>
      <c r="I20" s="241">
        <v>0</v>
      </c>
      <c r="J20" s="241">
        <v>0.14285714285714285</v>
      </c>
      <c r="K20" s="241">
        <v>4.7619047619047616E-2</v>
      </c>
      <c r="L20" s="241">
        <v>4.7619047619047616E-2</v>
      </c>
      <c r="M20" s="241">
        <v>9.5238095238095233E-2</v>
      </c>
      <c r="N20" s="241">
        <v>0</v>
      </c>
      <c r="O20" s="241">
        <v>0</v>
      </c>
      <c r="P20" s="241">
        <v>0</v>
      </c>
    </row>
    <row r="21" spans="1:20" ht="18" customHeight="1" x14ac:dyDescent="0.55000000000000004">
      <c r="A21" s="202"/>
      <c r="B21" s="374" t="s">
        <v>190</v>
      </c>
      <c r="C21" s="376"/>
      <c r="D21" s="239" t="s">
        <v>224</v>
      </c>
      <c r="E21" s="240">
        <v>0.98837209302325602</v>
      </c>
      <c r="F21" s="241">
        <v>0</v>
      </c>
      <c r="G21" s="241">
        <v>9.3023255813953487E-2</v>
      </c>
      <c r="H21" s="241">
        <v>0.10465116279069768</v>
      </c>
      <c r="I21" s="241">
        <v>8.1395348837209308E-2</v>
      </c>
      <c r="J21" s="241">
        <v>0.2441860465116279</v>
      </c>
      <c r="K21" s="241">
        <v>0.16279069767441862</v>
      </c>
      <c r="L21" s="241">
        <v>0.15116279069767441</v>
      </c>
      <c r="M21" s="241">
        <v>0.12790697674418605</v>
      </c>
      <c r="N21" s="241">
        <v>2.3255813953488372E-2</v>
      </c>
      <c r="O21" s="241">
        <v>0</v>
      </c>
      <c r="P21" s="241">
        <v>0</v>
      </c>
    </row>
    <row r="22" spans="1:20" ht="18" customHeight="1" x14ac:dyDescent="0.55000000000000004">
      <c r="A22" s="202"/>
      <c r="B22" s="388"/>
      <c r="C22" s="389"/>
      <c r="D22" s="239" t="s">
        <v>225</v>
      </c>
      <c r="E22" s="240">
        <v>1.1627906976744186E-2</v>
      </c>
      <c r="F22" s="241">
        <v>0</v>
      </c>
      <c r="G22" s="241">
        <v>0</v>
      </c>
      <c r="H22" s="241">
        <v>0</v>
      </c>
      <c r="I22" s="241">
        <v>1.1627906976744186E-2</v>
      </c>
      <c r="J22" s="241">
        <v>0</v>
      </c>
      <c r="K22" s="241">
        <v>0</v>
      </c>
      <c r="L22" s="241">
        <v>0</v>
      </c>
      <c r="M22" s="241">
        <v>0</v>
      </c>
      <c r="N22" s="241">
        <v>0</v>
      </c>
      <c r="O22" s="241">
        <v>0</v>
      </c>
      <c r="P22" s="241">
        <v>0</v>
      </c>
    </row>
    <row r="23" spans="1:20" ht="18" customHeight="1" x14ac:dyDescent="0.55000000000000004">
      <c r="A23" s="202"/>
      <c r="B23" s="374" t="s">
        <v>191</v>
      </c>
      <c r="C23" s="376"/>
      <c r="D23" s="239" t="s">
        <v>224</v>
      </c>
      <c r="E23" s="240">
        <v>0.44859813084112149</v>
      </c>
      <c r="F23" s="241">
        <v>1.2461059190031152E-2</v>
      </c>
      <c r="G23" s="241">
        <v>0.1059190031152648</v>
      </c>
      <c r="H23" s="241">
        <v>6.2305295950155763E-2</v>
      </c>
      <c r="I23" s="241">
        <v>7.476635514018691E-2</v>
      </c>
      <c r="J23" s="241">
        <v>7.7881619937694699E-2</v>
      </c>
      <c r="K23" s="241">
        <v>4.0498442367601244E-2</v>
      </c>
      <c r="L23" s="241">
        <v>3.4267912772585667E-2</v>
      </c>
      <c r="M23" s="241">
        <v>3.4267912772585667E-2</v>
      </c>
      <c r="N23" s="241">
        <v>6.2305295950155761E-3</v>
      </c>
      <c r="O23" s="241">
        <v>0</v>
      </c>
      <c r="P23" s="241">
        <v>0</v>
      </c>
    </row>
    <row r="24" spans="1:20" ht="18" customHeight="1" x14ac:dyDescent="0.55000000000000004">
      <c r="A24" s="202"/>
      <c r="B24" s="388"/>
      <c r="C24" s="389"/>
      <c r="D24" s="239" t="s">
        <v>225</v>
      </c>
      <c r="E24" s="240">
        <v>0.55140186915887845</v>
      </c>
      <c r="F24" s="241">
        <v>3.4267912772585667E-2</v>
      </c>
      <c r="G24" s="241">
        <v>0.18068535825545171</v>
      </c>
      <c r="H24" s="241">
        <v>0.10280373831775701</v>
      </c>
      <c r="I24" s="241">
        <v>9.9688473520249218E-2</v>
      </c>
      <c r="J24" s="241">
        <v>6.5420560747663545E-2</v>
      </c>
      <c r="K24" s="241">
        <v>3.4267912772585667E-2</v>
      </c>
      <c r="L24" s="241">
        <v>1.2461059190031152E-2</v>
      </c>
      <c r="M24" s="241">
        <v>1.2461059190031152E-2</v>
      </c>
      <c r="N24" s="241">
        <v>9.3457943925233638E-3</v>
      </c>
      <c r="O24" s="241">
        <v>0</v>
      </c>
      <c r="P24" s="241">
        <v>0</v>
      </c>
    </row>
    <row r="25" spans="1:20" ht="18" customHeight="1" x14ac:dyDescent="0.55000000000000004">
      <c r="A25" s="202"/>
      <c r="B25" s="374" t="s">
        <v>192</v>
      </c>
      <c r="C25" s="376"/>
      <c r="D25" s="239" t="s">
        <v>224</v>
      </c>
      <c r="E25" s="240">
        <v>0.23104693140794225</v>
      </c>
      <c r="F25" s="241">
        <v>0</v>
      </c>
      <c r="G25" s="241">
        <v>0</v>
      </c>
      <c r="H25" s="241">
        <v>0</v>
      </c>
      <c r="I25" s="241">
        <v>0</v>
      </c>
      <c r="J25" s="241">
        <v>2.1660649819494585E-3</v>
      </c>
      <c r="K25" s="241">
        <v>5.0541516245487363E-3</v>
      </c>
      <c r="L25" s="241">
        <v>7.2202166064981946E-4</v>
      </c>
      <c r="M25" s="241">
        <v>3.4657039711191336E-2</v>
      </c>
      <c r="N25" s="241">
        <v>0.1588447653429603</v>
      </c>
      <c r="O25" s="241">
        <v>2.96028880866426E-2</v>
      </c>
      <c r="P25" s="241">
        <v>0</v>
      </c>
    </row>
    <row r="26" spans="1:20" ht="18" customHeight="1" x14ac:dyDescent="0.55000000000000004">
      <c r="A26" s="242"/>
      <c r="B26" s="391"/>
      <c r="C26" s="390"/>
      <c r="D26" s="243" t="s">
        <v>225</v>
      </c>
      <c r="E26" s="240">
        <v>0.76895306859205792</v>
      </c>
      <c r="F26" s="241">
        <v>0</v>
      </c>
      <c r="G26" s="241">
        <v>0</v>
      </c>
      <c r="H26" s="241">
        <v>7.2202166064981946E-4</v>
      </c>
      <c r="I26" s="241">
        <v>0</v>
      </c>
      <c r="J26" s="241">
        <v>4.3321299638989169E-3</v>
      </c>
      <c r="K26" s="241">
        <v>5.7761732851985556E-3</v>
      </c>
      <c r="L26" s="241">
        <v>9.3862815884476532E-3</v>
      </c>
      <c r="M26" s="241">
        <v>0.10974729241877257</v>
      </c>
      <c r="N26" s="241">
        <v>0.58122743682310474</v>
      </c>
      <c r="O26" s="241">
        <v>5.7761732851985562E-2</v>
      </c>
      <c r="P26" s="241">
        <v>0</v>
      </c>
    </row>
    <row r="27" spans="1:20" ht="21.65" customHeight="1" x14ac:dyDescent="0.55000000000000004">
      <c r="A27" s="197" t="s">
        <v>193</v>
      </c>
      <c r="B27" s="387" t="s">
        <v>226</v>
      </c>
      <c r="C27" s="387"/>
      <c r="D27" s="387"/>
      <c r="E27" s="387"/>
      <c r="F27" s="387"/>
      <c r="G27" s="387"/>
      <c r="H27" s="387"/>
      <c r="I27" s="387"/>
      <c r="J27" s="387"/>
      <c r="K27" s="387"/>
      <c r="L27" s="387"/>
      <c r="M27" s="227"/>
      <c r="N27" s="227"/>
      <c r="O27" s="227"/>
      <c r="P27" s="219"/>
      <c r="Q27" s="219"/>
      <c r="R27" s="219"/>
      <c r="S27" s="219"/>
      <c r="T27" s="229"/>
    </row>
    <row r="28" spans="1:20" ht="19" customHeight="1" x14ac:dyDescent="0.55000000000000004">
      <c r="A28" s="197" t="s">
        <v>193</v>
      </c>
      <c r="B28" s="387" t="s">
        <v>227</v>
      </c>
      <c r="C28" s="387"/>
      <c r="D28" s="387"/>
      <c r="E28" s="387"/>
      <c r="F28" s="387"/>
      <c r="G28" s="387"/>
      <c r="H28" s="387"/>
      <c r="I28" s="387"/>
      <c r="J28" s="387"/>
      <c r="K28" s="387"/>
      <c r="L28" s="387"/>
    </row>
  </sheetData>
  <mergeCells count="26">
    <mergeCell ref="B13:C14"/>
    <mergeCell ref="J3:J4"/>
    <mergeCell ref="K3:K4"/>
    <mergeCell ref="L3:L4"/>
    <mergeCell ref="M3:M4"/>
    <mergeCell ref="A3:D4"/>
    <mergeCell ref="E3:E4"/>
    <mergeCell ref="F3:F4"/>
    <mergeCell ref="G3:G4"/>
    <mergeCell ref="H3:H4"/>
    <mergeCell ref="I3:I4"/>
    <mergeCell ref="P3:P4"/>
    <mergeCell ref="A5:C6"/>
    <mergeCell ref="B7:C8"/>
    <mergeCell ref="B9:C10"/>
    <mergeCell ref="B11:C12"/>
    <mergeCell ref="N3:N4"/>
    <mergeCell ref="O3:O4"/>
    <mergeCell ref="B27:L27"/>
    <mergeCell ref="B28:L28"/>
    <mergeCell ref="B15:C16"/>
    <mergeCell ref="B17:C18"/>
    <mergeCell ref="B19:C20"/>
    <mergeCell ref="B21:C22"/>
    <mergeCell ref="B23:C24"/>
    <mergeCell ref="B25:C26"/>
  </mergeCells>
  <phoneticPr fontId="2"/>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8134-ADC3-4B82-B150-93DFDE343890}">
  <dimension ref="A1:R27"/>
  <sheetViews>
    <sheetView topLeftCell="A13" zoomScale="55" zoomScaleNormal="55" workbookViewId="0">
      <selection activeCell="F6" sqref="F6"/>
    </sheetView>
  </sheetViews>
  <sheetFormatPr defaultColWidth="8.25" defaultRowHeight="15" x14ac:dyDescent="0.55000000000000004"/>
  <cols>
    <col min="1" max="1" width="2.6640625" style="197" customWidth="1"/>
    <col min="2" max="2" width="8.25" style="197"/>
    <col min="3" max="3" width="8.83203125" style="197" customWidth="1"/>
    <col min="4" max="4" width="7" style="197" customWidth="1"/>
    <col min="5" max="5" width="6.08203125" style="197" customWidth="1"/>
    <col min="6" max="15" width="11.58203125" style="197" customWidth="1"/>
    <col min="16" max="16" width="1" style="197" customWidth="1"/>
    <col min="17" max="20" width="15.25" style="197" customWidth="1"/>
    <col min="21" max="21" width="14.33203125" style="197" customWidth="1"/>
    <col min="22" max="16384" width="8.25" style="197"/>
  </cols>
  <sheetData>
    <row r="1" spans="1:18" ht="18" customHeight="1" x14ac:dyDescent="0.55000000000000004">
      <c r="A1" s="196" t="s">
        <v>228</v>
      </c>
      <c r="H1" s="198"/>
      <c r="I1" s="198"/>
      <c r="J1" s="198"/>
      <c r="K1" s="198"/>
      <c r="L1" s="198"/>
      <c r="M1" s="198"/>
      <c r="N1" s="198"/>
    </row>
    <row r="2" spans="1:18" ht="18" customHeight="1" x14ac:dyDescent="0.55000000000000004">
      <c r="B2" s="365"/>
      <c r="C2" s="365"/>
      <c r="D2" s="365"/>
      <c r="E2" s="365"/>
      <c r="F2" s="365"/>
      <c r="G2" s="365"/>
      <c r="H2" s="365"/>
      <c r="I2" s="365"/>
      <c r="J2" s="365"/>
      <c r="K2" s="365"/>
      <c r="L2" s="365"/>
      <c r="M2" s="365"/>
      <c r="N2" s="365"/>
      <c r="O2" s="365"/>
      <c r="P2" s="365"/>
      <c r="Q2" s="365"/>
      <c r="R2" s="365"/>
    </row>
    <row r="3" spans="1:18" s="224" customFormat="1" ht="39" customHeight="1" x14ac:dyDescent="0.55000000000000004">
      <c r="A3" s="383" t="s">
        <v>229</v>
      </c>
      <c r="B3" s="384"/>
      <c r="C3" s="384"/>
      <c r="D3" s="384"/>
      <c r="E3" s="385"/>
      <c r="F3" s="223" t="s">
        <v>1</v>
      </c>
      <c r="G3" s="223" t="s">
        <v>2</v>
      </c>
      <c r="H3" s="223" t="s">
        <v>3</v>
      </c>
      <c r="I3" s="223" t="s">
        <v>4</v>
      </c>
      <c r="J3" s="223" t="s">
        <v>5</v>
      </c>
      <c r="K3" s="223" t="s">
        <v>40</v>
      </c>
      <c r="L3" s="223" t="s">
        <v>41</v>
      </c>
      <c r="M3" s="223" t="s">
        <v>42</v>
      </c>
      <c r="N3" s="223" t="s">
        <v>43</v>
      </c>
      <c r="O3" s="223" t="s">
        <v>180</v>
      </c>
    </row>
    <row r="4" spans="1:18" ht="30" customHeight="1" x14ac:dyDescent="0.55000000000000004">
      <c r="A4" s="354" t="s">
        <v>230</v>
      </c>
      <c r="B4" s="355"/>
      <c r="C4" s="355"/>
      <c r="D4" s="355"/>
      <c r="E4" s="361"/>
      <c r="F4" s="200">
        <v>4112</v>
      </c>
      <c r="G4" s="200">
        <v>4471</v>
      </c>
      <c r="H4" s="200">
        <v>4644</v>
      </c>
      <c r="I4" s="200">
        <v>5550</v>
      </c>
      <c r="J4" s="200">
        <v>6817</v>
      </c>
      <c r="K4" s="201">
        <v>7424</v>
      </c>
      <c r="L4" s="201">
        <v>6600</v>
      </c>
      <c r="M4" s="201">
        <v>6640</v>
      </c>
      <c r="N4" s="201">
        <v>7212</v>
      </c>
      <c r="O4" s="200">
        <v>6576</v>
      </c>
    </row>
    <row r="5" spans="1:18" ht="30" customHeight="1" x14ac:dyDescent="0.55000000000000004">
      <c r="A5" s="202"/>
      <c r="B5" s="354" t="s">
        <v>183</v>
      </c>
      <c r="C5" s="355"/>
      <c r="D5" s="355"/>
      <c r="E5" s="361"/>
      <c r="F5" s="204">
        <v>1958</v>
      </c>
      <c r="G5" s="204">
        <v>1974</v>
      </c>
      <c r="H5" s="204">
        <v>2716</v>
      </c>
      <c r="I5" s="204">
        <v>3401</v>
      </c>
      <c r="J5" s="204">
        <v>3274</v>
      </c>
      <c r="K5" s="201">
        <v>1890</v>
      </c>
      <c r="L5" s="201">
        <v>1460</v>
      </c>
      <c r="M5" s="201">
        <v>1771</v>
      </c>
      <c r="N5" s="201">
        <v>2126</v>
      </c>
      <c r="O5" s="204">
        <v>1776</v>
      </c>
    </row>
    <row r="6" spans="1:18" ht="30" customHeight="1" x14ac:dyDescent="0.55000000000000004">
      <c r="A6" s="202"/>
      <c r="B6" s="354" t="s">
        <v>184</v>
      </c>
      <c r="C6" s="355"/>
      <c r="D6" s="355"/>
      <c r="E6" s="361"/>
      <c r="F6" s="244" t="s">
        <v>23</v>
      </c>
      <c r="G6" s="244" t="s">
        <v>23</v>
      </c>
      <c r="H6" s="244" t="s">
        <v>23</v>
      </c>
      <c r="I6" s="244" t="s">
        <v>23</v>
      </c>
      <c r="J6" s="244" t="s">
        <v>23</v>
      </c>
      <c r="K6" s="244">
        <v>1715</v>
      </c>
      <c r="L6" s="201">
        <v>2128</v>
      </c>
      <c r="M6" s="201">
        <v>1425</v>
      </c>
      <c r="N6" s="201">
        <v>1724</v>
      </c>
      <c r="O6" s="244">
        <v>1664</v>
      </c>
    </row>
    <row r="7" spans="1:18" ht="30" customHeight="1" x14ac:dyDescent="0.55000000000000004">
      <c r="A7" s="202"/>
      <c r="B7" s="354" t="s">
        <v>185</v>
      </c>
      <c r="C7" s="355"/>
      <c r="D7" s="355"/>
      <c r="E7" s="361"/>
      <c r="F7" s="204">
        <v>1119</v>
      </c>
      <c r="G7" s="204">
        <v>1149</v>
      </c>
      <c r="H7" s="204">
        <v>1034</v>
      </c>
      <c r="I7" s="204">
        <v>1271</v>
      </c>
      <c r="J7" s="204">
        <v>1381</v>
      </c>
      <c r="K7" s="201">
        <v>490</v>
      </c>
      <c r="L7" s="201">
        <v>251</v>
      </c>
      <c r="M7" s="201">
        <v>177</v>
      </c>
      <c r="N7" s="201">
        <v>334</v>
      </c>
      <c r="O7" s="204">
        <v>533</v>
      </c>
    </row>
    <row r="8" spans="1:18" ht="30" customHeight="1" x14ac:dyDescent="0.55000000000000004">
      <c r="A8" s="202"/>
      <c r="B8" s="354" t="s">
        <v>186</v>
      </c>
      <c r="C8" s="355"/>
      <c r="D8" s="355"/>
      <c r="E8" s="361"/>
      <c r="F8" s="207">
        <v>413</v>
      </c>
      <c r="G8" s="207">
        <v>735</v>
      </c>
      <c r="H8" s="207">
        <v>488</v>
      </c>
      <c r="I8" s="207">
        <v>187</v>
      </c>
      <c r="J8" s="207">
        <v>376</v>
      </c>
      <c r="K8" s="201">
        <v>450</v>
      </c>
      <c r="L8" s="201">
        <v>747</v>
      </c>
      <c r="M8" s="201">
        <v>1061</v>
      </c>
      <c r="N8" s="201">
        <v>1057</v>
      </c>
      <c r="O8" s="207">
        <v>1042</v>
      </c>
    </row>
    <row r="9" spans="1:18" ht="30" customHeight="1" x14ac:dyDescent="0.55000000000000004">
      <c r="A9" s="202"/>
      <c r="B9" s="354" t="s">
        <v>187</v>
      </c>
      <c r="C9" s="355"/>
      <c r="D9" s="355"/>
      <c r="E9" s="361"/>
      <c r="F9" s="210">
        <v>65</v>
      </c>
      <c r="G9" s="210">
        <v>56</v>
      </c>
      <c r="H9" s="210">
        <v>123</v>
      </c>
      <c r="I9" s="210">
        <v>167</v>
      </c>
      <c r="J9" s="210">
        <v>91</v>
      </c>
      <c r="K9" s="201">
        <v>198</v>
      </c>
      <c r="L9" s="201">
        <v>30</v>
      </c>
      <c r="M9" s="201">
        <v>37</v>
      </c>
      <c r="N9" s="201">
        <v>23</v>
      </c>
      <c r="O9" s="210">
        <v>41</v>
      </c>
    </row>
    <row r="10" spans="1:18" ht="30" customHeight="1" x14ac:dyDescent="0.55000000000000004">
      <c r="A10" s="202"/>
      <c r="B10" s="354" t="s">
        <v>188</v>
      </c>
      <c r="C10" s="355"/>
      <c r="D10" s="355"/>
      <c r="E10" s="361"/>
      <c r="F10" s="207">
        <v>429</v>
      </c>
      <c r="G10" s="207">
        <v>411</v>
      </c>
      <c r="H10" s="207">
        <v>188</v>
      </c>
      <c r="I10" s="207">
        <v>40</v>
      </c>
      <c r="J10" s="207">
        <v>30</v>
      </c>
      <c r="K10" s="201">
        <v>37</v>
      </c>
      <c r="L10" s="201">
        <v>10</v>
      </c>
      <c r="M10" s="201">
        <v>7</v>
      </c>
      <c r="N10" s="201">
        <v>23</v>
      </c>
      <c r="O10" s="207">
        <v>21</v>
      </c>
    </row>
    <row r="11" spans="1:18" ht="30" customHeight="1" x14ac:dyDescent="0.55000000000000004">
      <c r="A11" s="202"/>
      <c r="B11" s="354" t="s">
        <v>189</v>
      </c>
      <c r="C11" s="355"/>
      <c r="D11" s="355"/>
      <c r="E11" s="361"/>
      <c r="F11" s="200">
        <v>71</v>
      </c>
      <c r="G11" s="200">
        <v>49</v>
      </c>
      <c r="H11" s="200">
        <v>44</v>
      </c>
      <c r="I11" s="200">
        <v>28</v>
      </c>
      <c r="J11" s="200">
        <v>14</v>
      </c>
      <c r="K11" s="201">
        <v>35</v>
      </c>
      <c r="L11" s="201">
        <v>5</v>
      </c>
      <c r="M11" s="201">
        <v>29</v>
      </c>
      <c r="N11" s="201">
        <v>1</v>
      </c>
      <c r="O11" s="200">
        <v>5</v>
      </c>
    </row>
    <row r="12" spans="1:18" ht="30" customHeight="1" x14ac:dyDescent="0.55000000000000004">
      <c r="A12" s="202"/>
      <c r="B12" s="354" t="s">
        <v>190</v>
      </c>
      <c r="C12" s="355"/>
      <c r="D12" s="355"/>
      <c r="E12" s="361"/>
      <c r="F12" s="200">
        <v>13</v>
      </c>
      <c r="G12" s="200">
        <v>1</v>
      </c>
      <c r="H12" s="200">
        <v>22</v>
      </c>
      <c r="I12" s="200">
        <v>45</v>
      </c>
      <c r="J12" s="200">
        <v>1</v>
      </c>
      <c r="K12" s="201">
        <v>14</v>
      </c>
      <c r="L12" s="201">
        <v>2</v>
      </c>
      <c r="M12" s="201">
        <v>0</v>
      </c>
      <c r="N12" s="201">
        <v>5</v>
      </c>
      <c r="O12" s="200">
        <v>11</v>
      </c>
    </row>
    <row r="13" spans="1:18" ht="30" customHeight="1" x14ac:dyDescent="0.55000000000000004">
      <c r="A13" s="202"/>
      <c r="B13" s="354" t="s">
        <v>191</v>
      </c>
      <c r="C13" s="355"/>
      <c r="D13" s="355"/>
      <c r="E13" s="361"/>
      <c r="F13" s="207">
        <v>44</v>
      </c>
      <c r="G13" s="207">
        <v>96</v>
      </c>
      <c r="H13" s="207">
        <v>29</v>
      </c>
      <c r="I13" s="207">
        <v>20</v>
      </c>
      <c r="J13" s="207">
        <v>33</v>
      </c>
      <c r="K13" s="201">
        <v>4</v>
      </c>
      <c r="L13" s="201">
        <v>6</v>
      </c>
      <c r="M13" s="201">
        <v>0</v>
      </c>
      <c r="N13" s="201">
        <v>3</v>
      </c>
      <c r="O13" s="207">
        <v>14</v>
      </c>
    </row>
    <row r="14" spans="1:18" ht="30" customHeight="1" x14ac:dyDescent="0.55000000000000004">
      <c r="A14" s="202"/>
      <c r="B14" s="357" t="s">
        <v>192</v>
      </c>
      <c r="C14" s="405"/>
      <c r="D14" s="405"/>
      <c r="E14" s="358"/>
      <c r="F14" s="244" t="s">
        <v>23</v>
      </c>
      <c r="G14" s="244" t="s">
        <v>23</v>
      </c>
      <c r="H14" s="244" t="s">
        <v>23</v>
      </c>
      <c r="I14" s="244">
        <v>391</v>
      </c>
      <c r="J14" s="201">
        <v>1617</v>
      </c>
      <c r="K14" s="201">
        <v>2591</v>
      </c>
      <c r="L14" s="201">
        <v>1961</v>
      </c>
      <c r="M14" s="201">
        <v>2133</v>
      </c>
      <c r="N14" s="201">
        <v>1916</v>
      </c>
      <c r="O14" s="244">
        <v>1469</v>
      </c>
    </row>
    <row r="15" spans="1:18" ht="30" customHeight="1" x14ac:dyDescent="0.55000000000000004">
      <c r="A15" s="354" t="s">
        <v>231</v>
      </c>
      <c r="B15" s="355"/>
      <c r="C15" s="363"/>
      <c r="D15" s="363"/>
      <c r="E15" s="356"/>
      <c r="F15" s="200">
        <v>2506</v>
      </c>
      <c r="G15" s="200">
        <v>2369</v>
      </c>
      <c r="H15" s="200">
        <v>2448</v>
      </c>
      <c r="I15" s="200">
        <v>2837</v>
      </c>
      <c r="J15" s="200">
        <v>2861</v>
      </c>
      <c r="K15" s="201">
        <v>2621</v>
      </c>
      <c r="L15" s="201">
        <v>2374</v>
      </c>
      <c r="M15" s="201">
        <v>2458</v>
      </c>
      <c r="N15" s="201">
        <v>2455</v>
      </c>
      <c r="O15" s="200">
        <v>2274</v>
      </c>
    </row>
    <row r="16" spans="1:18" ht="30" customHeight="1" x14ac:dyDescent="0.55000000000000004">
      <c r="A16" s="202"/>
      <c r="B16" s="354" t="s">
        <v>183</v>
      </c>
      <c r="C16" s="363"/>
      <c r="D16" s="363"/>
      <c r="E16" s="356"/>
      <c r="F16" s="204">
        <v>1266</v>
      </c>
      <c r="G16" s="204">
        <v>1312</v>
      </c>
      <c r="H16" s="204">
        <v>1644</v>
      </c>
      <c r="I16" s="204">
        <v>1904</v>
      </c>
      <c r="J16" s="204">
        <v>1669</v>
      </c>
      <c r="K16" s="201">
        <v>634</v>
      </c>
      <c r="L16" s="201">
        <v>782</v>
      </c>
      <c r="M16" s="201">
        <v>967</v>
      </c>
      <c r="N16" s="201">
        <v>973</v>
      </c>
      <c r="O16" s="204">
        <v>902</v>
      </c>
    </row>
    <row r="17" spans="1:15" ht="30" customHeight="1" x14ac:dyDescent="0.55000000000000004">
      <c r="A17" s="202"/>
      <c r="B17" s="354" t="s">
        <v>184</v>
      </c>
      <c r="C17" s="363"/>
      <c r="D17" s="363"/>
      <c r="E17" s="356"/>
      <c r="F17" s="244" t="s">
        <v>23</v>
      </c>
      <c r="G17" s="244" t="s">
        <v>23</v>
      </c>
      <c r="H17" s="244" t="s">
        <v>23</v>
      </c>
      <c r="I17" s="244" t="s">
        <v>23</v>
      </c>
      <c r="J17" s="244" t="s">
        <v>23</v>
      </c>
      <c r="K17" s="244">
        <v>940</v>
      </c>
      <c r="L17" s="201">
        <v>713</v>
      </c>
      <c r="M17" s="201">
        <v>574</v>
      </c>
      <c r="N17" s="201">
        <v>564</v>
      </c>
      <c r="O17" s="244">
        <v>450</v>
      </c>
    </row>
    <row r="18" spans="1:15" ht="30" customHeight="1" x14ac:dyDescent="0.55000000000000004">
      <c r="A18" s="202"/>
      <c r="B18" s="354" t="s">
        <v>185</v>
      </c>
      <c r="C18" s="363"/>
      <c r="D18" s="363"/>
      <c r="E18" s="356"/>
      <c r="F18" s="204">
        <v>762</v>
      </c>
      <c r="G18" s="204">
        <v>732</v>
      </c>
      <c r="H18" s="204">
        <v>575</v>
      </c>
      <c r="I18" s="204">
        <v>626</v>
      </c>
      <c r="J18" s="204">
        <v>610</v>
      </c>
      <c r="K18" s="201">
        <v>158</v>
      </c>
      <c r="L18" s="201">
        <v>123</v>
      </c>
      <c r="M18" s="201">
        <v>136</v>
      </c>
      <c r="N18" s="201">
        <v>172</v>
      </c>
      <c r="O18" s="204">
        <v>281</v>
      </c>
    </row>
    <row r="19" spans="1:15" ht="30" customHeight="1" x14ac:dyDescent="0.55000000000000004">
      <c r="A19" s="202"/>
      <c r="B19" s="354" t="s">
        <v>186</v>
      </c>
      <c r="C19" s="355"/>
      <c r="D19" s="355"/>
      <c r="E19" s="356"/>
      <c r="F19" s="207">
        <v>36</v>
      </c>
      <c r="G19" s="207">
        <v>89</v>
      </c>
      <c r="H19" s="207">
        <v>81</v>
      </c>
      <c r="I19" s="207">
        <v>49</v>
      </c>
      <c r="J19" s="207">
        <v>34</v>
      </c>
      <c r="K19" s="201">
        <v>58</v>
      </c>
      <c r="L19" s="201">
        <v>111</v>
      </c>
      <c r="M19" s="201">
        <v>186</v>
      </c>
      <c r="N19" s="201">
        <v>199</v>
      </c>
      <c r="O19" s="207">
        <v>211</v>
      </c>
    </row>
    <row r="20" spans="1:15" ht="30" customHeight="1" x14ac:dyDescent="0.55000000000000004">
      <c r="A20" s="202"/>
      <c r="B20" s="354" t="s">
        <v>187</v>
      </c>
      <c r="C20" s="355"/>
      <c r="D20" s="355"/>
      <c r="E20" s="356"/>
      <c r="F20" s="210">
        <v>16</v>
      </c>
      <c r="G20" s="210">
        <v>32</v>
      </c>
      <c r="H20" s="210">
        <v>33</v>
      </c>
      <c r="I20" s="210">
        <v>30</v>
      </c>
      <c r="J20" s="210">
        <v>26</v>
      </c>
      <c r="K20" s="201">
        <v>58</v>
      </c>
      <c r="L20" s="201">
        <v>21</v>
      </c>
      <c r="M20" s="201">
        <v>26</v>
      </c>
      <c r="N20" s="201">
        <v>16</v>
      </c>
      <c r="O20" s="210">
        <v>15</v>
      </c>
    </row>
    <row r="21" spans="1:15" ht="30" customHeight="1" x14ac:dyDescent="0.55000000000000004">
      <c r="A21" s="202"/>
      <c r="B21" s="354" t="s">
        <v>188</v>
      </c>
      <c r="C21" s="355"/>
      <c r="D21" s="355"/>
      <c r="E21" s="356"/>
      <c r="F21" s="207">
        <v>339</v>
      </c>
      <c r="G21" s="207">
        <v>166</v>
      </c>
      <c r="H21" s="207">
        <v>77</v>
      </c>
      <c r="I21" s="207">
        <v>40</v>
      </c>
      <c r="J21" s="207">
        <v>24</v>
      </c>
      <c r="K21" s="201">
        <v>35</v>
      </c>
      <c r="L21" s="201">
        <v>19</v>
      </c>
      <c r="M21" s="201">
        <v>13</v>
      </c>
      <c r="N21" s="201">
        <v>28</v>
      </c>
      <c r="O21" s="207">
        <v>10</v>
      </c>
    </row>
    <row r="22" spans="1:15" ht="30" customHeight="1" x14ac:dyDescent="0.55000000000000004">
      <c r="A22" s="202"/>
      <c r="B22" s="354" t="s">
        <v>189</v>
      </c>
      <c r="C22" s="355"/>
      <c r="D22" s="355"/>
      <c r="E22" s="356"/>
      <c r="F22" s="200">
        <v>41</v>
      </c>
      <c r="G22" s="200">
        <v>7</v>
      </c>
      <c r="H22" s="200">
        <v>17</v>
      </c>
      <c r="I22" s="200">
        <v>10</v>
      </c>
      <c r="J22" s="200">
        <v>12</v>
      </c>
      <c r="K22" s="201">
        <v>15</v>
      </c>
      <c r="L22" s="201">
        <v>4</v>
      </c>
      <c r="M22" s="201">
        <v>11</v>
      </c>
      <c r="N22" s="201">
        <v>0</v>
      </c>
      <c r="O22" s="200">
        <v>3</v>
      </c>
    </row>
    <row r="23" spans="1:15" ht="30" customHeight="1" x14ac:dyDescent="0.55000000000000004">
      <c r="A23" s="202"/>
      <c r="B23" s="354" t="s">
        <v>190</v>
      </c>
      <c r="C23" s="355"/>
      <c r="D23" s="355"/>
      <c r="E23" s="356"/>
      <c r="F23" s="200">
        <v>5</v>
      </c>
      <c r="G23" s="200">
        <v>5</v>
      </c>
      <c r="H23" s="200">
        <v>2</v>
      </c>
      <c r="I23" s="200">
        <v>12</v>
      </c>
      <c r="J23" s="200">
        <v>2</v>
      </c>
      <c r="K23" s="201">
        <v>7</v>
      </c>
      <c r="L23" s="201">
        <v>1</v>
      </c>
      <c r="M23" s="201">
        <v>1</v>
      </c>
      <c r="N23" s="201">
        <v>4</v>
      </c>
      <c r="O23" s="200">
        <v>4</v>
      </c>
    </row>
    <row r="24" spans="1:15" ht="30" customHeight="1" x14ac:dyDescent="0.55000000000000004">
      <c r="A24" s="202"/>
      <c r="B24" s="354" t="s">
        <v>191</v>
      </c>
      <c r="C24" s="355"/>
      <c r="D24" s="355"/>
      <c r="E24" s="356"/>
      <c r="F24" s="207">
        <v>41</v>
      </c>
      <c r="G24" s="207">
        <v>26</v>
      </c>
      <c r="H24" s="207">
        <v>19</v>
      </c>
      <c r="I24" s="207">
        <v>15</v>
      </c>
      <c r="J24" s="207">
        <v>23</v>
      </c>
      <c r="K24" s="201">
        <v>2</v>
      </c>
      <c r="L24" s="201">
        <v>3</v>
      </c>
      <c r="M24" s="201">
        <v>1</v>
      </c>
      <c r="N24" s="201">
        <v>6</v>
      </c>
      <c r="O24" s="207">
        <v>25</v>
      </c>
    </row>
    <row r="25" spans="1:15" ht="30" customHeight="1" x14ac:dyDescent="0.55000000000000004">
      <c r="A25" s="212"/>
      <c r="B25" s="357" t="s">
        <v>192</v>
      </c>
      <c r="C25" s="405"/>
      <c r="D25" s="405"/>
      <c r="E25" s="358"/>
      <c r="F25" s="207" t="s">
        <v>23</v>
      </c>
      <c r="G25" s="207" t="s">
        <v>23</v>
      </c>
      <c r="H25" s="207" t="s">
        <v>23</v>
      </c>
      <c r="I25" s="207">
        <v>151</v>
      </c>
      <c r="J25" s="201">
        <v>461</v>
      </c>
      <c r="K25" s="201">
        <v>714</v>
      </c>
      <c r="L25" s="201">
        <v>597</v>
      </c>
      <c r="M25" s="201">
        <v>543</v>
      </c>
      <c r="N25" s="201">
        <v>493</v>
      </c>
      <c r="O25" s="207">
        <v>373</v>
      </c>
    </row>
    <row r="26" spans="1:15" ht="18.649999999999999" customHeight="1" x14ac:dyDescent="0.55000000000000004">
      <c r="A26" s="197" t="s">
        <v>193</v>
      </c>
      <c r="B26" s="387" t="s">
        <v>232</v>
      </c>
      <c r="C26" s="387"/>
      <c r="D26" s="387"/>
      <c r="E26" s="387"/>
      <c r="F26" s="387"/>
      <c r="G26" s="387"/>
      <c r="H26" s="387"/>
      <c r="I26" s="387"/>
      <c r="J26" s="387"/>
      <c r="K26" s="387"/>
      <c r="L26" s="387"/>
      <c r="M26" s="387"/>
      <c r="N26" s="387"/>
      <c r="O26" s="387"/>
    </row>
    <row r="27" spans="1:15" ht="19.25" customHeight="1" x14ac:dyDescent="0.55000000000000004">
      <c r="A27" s="197" t="s">
        <v>193</v>
      </c>
      <c r="B27" s="403" t="s">
        <v>233</v>
      </c>
      <c r="C27" s="404"/>
      <c r="D27" s="404"/>
      <c r="E27" s="404"/>
      <c r="F27" s="404"/>
      <c r="G27" s="404"/>
      <c r="H27" s="404"/>
      <c r="I27" s="404"/>
      <c r="J27" s="404"/>
      <c r="K27" s="404"/>
      <c r="L27" s="404"/>
      <c r="M27" s="404"/>
      <c r="N27" s="404"/>
      <c r="O27" s="404"/>
    </row>
  </sheetData>
  <mergeCells count="26">
    <mergeCell ref="B7:E7"/>
    <mergeCell ref="B2:R2"/>
    <mergeCell ref="A3:E3"/>
    <mergeCell ref="A4:E4"/>
    <mergeCell ref="B5:E5"/>
    <mergeCell ref="B6:E6"/>
    <mergeCell ref="B19:E19"/>
    <mergeCell ref="B8:E8"/>
    <mergeCell ref="B9:E9"/>
    <mergeCell ref="B10:E10"/>
    <mergeCell ref="B11:E11"/>
    <mergeCell ref="B12:E12"/>
    <mergeCell ref="B13:E13"/>
    <mergeCell ref="B14:E14"/>
    <mergeCell ref="A15:E15"/>
    <mergeCell ref="B16:E16"/>
    <mergeCell ref="B17:E17"/>
    <mergeCell ref="B18:E18"/>
    <mergeCell ref="B26:O26"/>
    <mergeCell ref="B27:O27"/>
    <mergeCell ref="B20:E20"/>
    <mergeCell ref="B21:E21"/>
    <mergeCell ref="B22:E22"/>
    <mergeCell ref="B23:E23"/>
    <mergeCell ref="B24:E24"/>
    <mergeCell ref="B25:E25"/>
  </mergeCells>
  <phoneticPr fontId="2"/>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63CC9-8235-484A-B306-34062A807A4E}">
  <dimension ref="A1:I13"/>
  <sheetViews>
    <sheetView topLeftCell="A4" workbookViewId="0">
      <selection activeCell="B12" sqref="B12"/>
    </sheetView>
  </sheetViews>
  <sheetFormatPr defaultRowHeight="18" x14ac:dyDescent="0.55000000000000004"/>
  <sheetData>
    <row r="1" spans="1:9" ht="22.5" x14ac:dyDescent="0.55000000000000004">
      <c r="A1" s="178" t="s">
        <v>255</v>
      </c>
      <c r="B1" s="179"/>
      <c r="C1" s="179"/>
      <c r="D1" s="179"/>
      <c r="E1" s="179"/>
      <c r="F1" s="179"/>
      <c r="G1" s="179"/>
      <c r="H1" s="180"/>
      <c r="I1" s="180"/>
    </row>
    <row r="2" spans="1:9" x14ac:dyDescent="0.55000000000000004">
      <c r="A2" s="179"/>
      <c r="B2" s="181"/>
      <c r="C2" s="181"/>
      <c r="D2" s="181"/>
      <c r="E2" s="181"/>
      <c r="F2" s="181"/>
      <c r="G2" s="181"/>
      <c r="H2" s="181"/>
      <c r="I2" s="181"/>
    </row>
    <row r="3" spans="1:9" x14ac:dyDescent="0.55000000000000004">
      <c r="A3" s="410" t="s">
        <v>256</v>
      </c>
      <c r="B3" s="411"/>
      <c r="C3" s="411"/>
      <c r="D3" s="411"/>
      <c r="E3" s="412"/>
      <c r="F3" s="182" t="s">
        <v>239</v>
      </c>
      <c r="G3" s="182" t="s">
        <v>257</v>
      </c>
      <c r="H3" s="179"/>
      <c r="I3" s="179"/>
    </row>
    <row r="4" spans="1:9" x14ac:dyDescent="0.55000000000000004">
      <c r="A4" s="413" t="s">
        <v>258</v>
      </c>
      <c r="B4" s="414"/>
      <c r="C4" s="414"/>
      <c r="D4" s="414"/>
      <c r="E4" s="415"/>
      <c r="F4" s="183">
        <v>3846</v>
      </c>
      <c r="G4" s="183">
        <v>10237</v>
      </c>
      <c r="H4" s="179"/>
      <c r="I4" s="179"/>
    </row>
    <row r="5" spans="1:9" x14ac:dyDescent="0.55000000000000004">
      <c r="A5" s="184"/>
      <c r="B5" s="185"/>
      <c r="C5" s="185"/>
      <c r="D5" s="406" t="s">
        <v>259</v>
      </c>
      <c r="E5" s="407"/>
      <c r="F5" s="183">
        <v>3846</v>
      </c>
      <c r="G5" s="183">
        <v>10235</v>
      </c>
      <c r="H5" s="179"/>
      <c r="I5" s="179"/>
    </row>
    <row r="6" spans="1:9" x14ac:dyDescent="0.55000000000000004">
      <c r="A6" s="184"/>
      <c r="B6" s="413" t="s">
        <v>260</v>
      </c>
      <c r="C6" s="414"/>
      <c r="D6" s="414"/>
      <c r="E6" s="415"/>
      <c r="F6" s="186">
        <v>2271</v>
      </c>
      <c r="G6" s="186">
        <v>6413</v>
      </c>
      <c r="H6" s="179"/>
      <c r="I6" s="179"/>
    </row>
    <row r="7" spans="1:9" x14ac:dyDescent="0.55000000000000004">
      <c r="A7" s="184"/>
      <c r="B7" s="187"/>
      <c r="C7" s="188"/>
      <c r="D7" s="406" t="s">
        <v>259</v>
      </c>
      <c r="E7" s="407"/>
      <c r="F7" s="186">
        <v>2271</v>
      </c>
      <c r="G7" s="186">
        <v>6412</v>
      </c>
      <c r="H7" s="179"/>
      <c r="I7" s="179"/>
    </row>
    <row r="8" spans="1:9" x14ac:dyDescent="0.55000000000000004">
      <c r="A8" s="184"/>
      <c r="B8" s="413" t="s">
        <v>261</v>
      </c>
      <c r="C8" s="414"/>
      <c r="D8" s="414"/>
      <c r="E8" s="415"/>
      <c r="F8" s="189">
        <v>1575</v>
      </c>
      <c r="G8" s="189">
        <v>3824</v>
      </c>
      <c r="H8" s="179"/>
      <c r="I8" s="179"/>
    </row>
    <row r="9" spans="1:9" x14ac:dyDescent="0.55000000000000004">
      <c r="A9" s="192"/>
      <c r="B9" s="190"/>
      <c r="C9" s="191"/>
      <c r="D9" s="406" t="s">
        <v>262</v>
      </c>
      <c r="E9" s="407"/>
      <c r="F9" s="189">
        <v>1575</v>
      </c>
      <c r="G9" s="189">
        <v>3823</v>
      </c>
      <c r="H9" s="179"/>
      <c r="I9" s="179"/>
    </row>
    <row r="10" spans="1:9" x14ac:dyDescent="0.55000000000000004">
      <c r="A10" s="179"/>
      <c r="B10" s="247"/>
      <c r="C10" s="247"/>
      <c r="D10" s="195"/>
      <c r="E10" s="195"/>
      <c r="F10" s="248"/>
      <c r="G10" s="248"/>
      <c r="H10" s="179"/>
      <c r="I10" s="179"/>
    </row>
    <row r="11" spans="1:9" ht="36.5" customHeight="1" x14ac:dyDescent="0.55000000000000004">
      <c r="A11" s="179"/>
      <c r="B11" s="249" t="s">
        <v>263</v>
      </c>
      <c r="C11" s="408" t="s">
        <v>264</v>
      </c>
      <c r="D11" s="408"/>
      <c r="E11" s="408"/>
      <c r="F11" s="408"/>
      <c r="G11" s="408"/>
      <c r="H11" s="408"/>
      <c r="I11" s="408"/>
    </row>
    <row r="12" spans="1:9" ht="30.5" customHeight="1" x14ac:dyDescent="0.55000000000000004">
      <c r="A12" s="179"/>
      <c r="B12" s="249" t="s">
        <v>263</v>
      </c>
      <c r="C12" s="409" t="s">
        <v>265</v>
      </c>
      <c r="D12" s="409"/>
      <c r="E12" s="409"/>
      <c r="F12" s="409"/>
      <c r="G12" s="409"/>
      <c r="H12" s="409"/>
      <c r="I12" s="409"/>
    </row>
    <row r="13" spans="1:9" ht="29.5" customHeight="1" x14ac:dyDescent="0.55000000000000004">
      <c r="A13" s="179"/>
      <c r="B13" s="249" t="s">
        <v>263</v>
      </c>
      <c r="C13" s="408" t="s">
        <v>266</v>
      </c>
      <c r="D13" s="408"/>
      <c r="E13" s="408"/>
      <c r="F13" s="408"/>
      <c r="G13" s="408"/>
      <c r="H13" s="408"/>
      <c r="I13" s="408"/>
    </row>
  </sheetData>
  <mergeCells count="10">
    <mergeCell ref="D9:E9"/>
    <mergeCell ref="C11:I11"/>
    <mergeCell ref="C12:I12"/>
    <mergeCell ref="C13:I13"/>
    <mergeCell ref="A3:E3"/>
    <mergeCell ref="A4:E4"/>
    <mergeCell ref="D5:E5"/>
    <mergeCell ref="B6:E6"/>
    <mergeCell ref="D7:E7"/>
    <mergeCell ref="B8:E8"/>
  </mergeCells>
  <phoneticPr fontId="2"/>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3028A-6A43-4701-9D60-38785850CB19}">
  <dimension ref="A1:H8"/>
  <sheetViews>
    <sheetView workbookViewId="0">
      <selection activeCell="D11" sqref="D11"/>
    </sheetView>
  </sheetViews>
  <sheetFormatPr defaultRowHeight="18" x14ac:dyDescent="0.55000000000000004"/>
  <sheetData>
    <row r="1" spans="1:8" ht="22.5" x14ac:dyDescent="0.55000000000000004">
      <c r="A1" s="178" t="s">
        <v>267</v>
      </c>
      <c r="B1" s="179"/>
      <c r="C1" s="179"/>
      <c r="D1" s="179"/>
      <c r="E1" s="179"/>
      <c r="F1" s="179"/>
      <c r="G1" s="179"/>
      <c r="H1" s="180"/>
    </row>
    <row r="2" spans="1:8" x14ac:dyDescent="0.55000000000000004">
      <c r="A2" s="179"/>
      <c r="B2" s="181"/>
      <c r="C2" s="181"/>
      <c r="D2" s="181"/>
      <c r="E2" s="181"/>
      <c r="F2" s="181"/>
      <c r="G2" s="181"/>
      <c r="H2" s="181"/>
    </row>
    <row r="3" spans="1:8" ht="20" x14ac:dyDescent="0.55000000000000004">
      <c r="A3" s="416" t="s">
        <v>268</v>
      </c>
      <c r="B3" s="417"/>
      <c r="C3" s="417"/>
      <c r="D3" s="417"/>
      <c r="E3" s="418"/>
      <c r="F3" s="194" t="s">
        <v>239</v>
      </c>
      <c r="G3" s="194" t="s">
        <v>257</v>
      </c>
      <c r="H3" s="193"/>
    </row>
    <row r="4" spans="1:8" x14ac:dyDescent="0.55000000000000004">
      <c r="A4" s="413" t="s">
        <v>269</v>
      </c>
      <c r="B4" s="414"/>
      <c r="C4" s="414"/>
      <c r="D4" s="414"/>
      <c r="E4" s="415"/>
      <c r="F4" s="183">
        <v>45518202985</v>
      </c>
      <c r="G4" s="183">
        <v>127193792000</v>
      </c>
      <c r="H4" s="179"/>
    </row>
    <row r="5" spans="1:8" x14ac:dyDescent="0.55000000000000004">
      <c r="A5" s="184"/>
      <c r="B5" s="406" t="s">
        <v>270</v>
      </c>
      <c r="C5" s="419"/>
      <c r="D5" s="419"/>
      <c r="E5" s="407"/>
      <c r="F5" s="186">
        <v>27791036944</v>
      </c>
      <c r="G5" s="186">
        <v>87107992000</v>
      </c>
      <c r="H5" s="179"/>
    </row>
    <row r="6" spans="1:8" x14ac:dyDescent="0.55000000000000004">
      <c r="A6" s="192"/>
      <c r="B6" s="420" t="s">
        <v>261</v>
      </c>
      <c r="C6" s="421"/>
      <c r="D6" s="421"/>
      <c r="E6" s="422"/>
      <c r="F6" s="189">
        <v>17727166041</v>
      </c>
      <c r="G6" s="189">
        <v>40085800000</v>
      </c>
      <c r="H6" s="179"/>
    </row>
    <row r="7" spans="1:8" x14ac:dyDescent="0.55000000000000004">
      <c r="A7" s="179"/>
      <c r="B7" s="250"/>
      <c r="C7" s="250"/>
      <c r="D7" s="250"/>
      <c r="E7" s="250"/>
      <c r="F7" s="248"/>
      <c r="G7" s="248"/>
      <c r="H7" s="179"/>
    </row>
    <row r="8" spans="1:8" ht="27" customHeight="1" x14ac:dyDescent="0.55000000000000004">
      <c r="A8" s="251" t="s">
        <v>193</v>
      </c>
      <c r="B8" s="423" t="s">
        <v>266</v>
      </c>
      <c r="C8" s="423"/>
      <c r="D8" s="423"/>
      <c r="E8" s="423"/>
      <c r="F8" s="423"/>
      <c r="G8" s="423"/>
      <c r="H8" s="423"/>
    </row>
  </sheetData>
  <mergeCells count="5">
    <mergeCell ref="A3:E3"/>
    <mergeCell ref="A4:E4"/>
    <mergeCell ref="B5:E5"/>
    <mergeCell ref="B6:E6"/>
    <mergeCell ref="B8:H8"/>
  </mergeCells>
  <phoneticPr fontId="2"/>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EE89-9F61-4A2B-BB4A-ACAD2E72B9C6}">
  <dimension ref="A1:M15"/>
  <sheetViews>
    <sheetView zoomScale="70" zoomScaleNormal="70" workbookViewId="0">
      <selection activeCell="A3" sqref="A3:D4"/>
    </sheetView>
  </sheetViews>
  <sheetFormatPr defaultRowHeight="18" x14ac:dyDescent="0.55000000000000004"/>
  <sheetData>
    <row r="1" spans="1:13" ht="22.5" x14ac:dyDescent="0.55000000000000004">
      <c r="A1" s="196" t="s">
        <v>286</v>
      </c>
      <c r="B1" s="197"/>
      <c r="C1" s="197"/>
      <c r="D1" s="197"/>
      <c r="E1" s="197"/>
      <c r="F1" s="197"/>
      <c r="G1" s="197"/>
      <c r="H1" s="197"/>
      <c r="I1" s="197"/>
      <c r="J1" s="197"/>
      <c r="K1" s="197"/>
      <c r="L1" s="197"/>
      <c r="M1" s="197"/>
    </row>
    <row r="2" spans="1:13" x14ac:dyDescent="0.55000000000000004">
      <c r="A2" s="197"/>
      <c r="B2" s="197"/>
      <c r="C2" s="197"/>
      <c r="D2" s="197"/>
      <c r="E2" s="197"/>
      <c r="F2" s="197"/>
      <c r="G2" s="197"/>
      <c r="H2" s="198"/>
      <c r="I2" s="198"/>
      <c r="J2" s="198"/>
      <c r="K2" s="198"/>
      <c r="L2" s="198"/>
      <c r="M2" s="198"/>
    </row>
    <row r="3" spans="1:13" x14ac:dyDescent="0.55000000000000004">
      <c r="A3" s="399" t="s">
        <v>271</v>
      </c>
      <c r="B3" s="400"/>
      <c r="C3" s="400"/>
      <c r="D3" s="400"/>
      <c r="E3" s="392" t="s">
        <v>272</v>
      </c>
      <c r="F3" s="392" t="s">
        <v>273</v>
      </c>
      <c r="G3" s="392" t="s">
        <v>274</v>
      </c>
      <c r="H3" s="392" t="s">
        <v>275</v>
      </c>
      <c r="I3" s="392" t="s">
        <v>276</v>
      </c>
      <c r="J3" s="397" t="s">
        <v>277</v>
      </c>
      <c r="K3" s="392" t="s">
        <v>278</v>
      </c>
      <c r="L3" s="392" t="s">
        <v>279</v>
      </c>
      <c r="M3" s="392" t="s">
        <v>280</v>
      </c>
    </row>
    <row r="4" spans="1:13" x14ac:dyDescent="0.55000000000000004">
      <c r="A4" s="401"/>
      <c r="B4" s="402"/>
      <c r="C4" s="402"/>
      <c r="D4" s="402"/>
      <c r="E4" s="392"/>
      <c r="F4" s="392"/>
      <c r="G4" s="392"/>
      <c r="H4" s="392"/>
      <c r="I4" s="392"/>
      <c r="J4" s="397"/>
      <c r="K4" s="392"/>
      <c r="L4" s="392"/>
      <c r="M4" s="392"/>
    </row>
    <row r="5" spans="1:13" ht="22.5" x14ac:dyDescent="0.55000000000000004">
      <c r="A5" s="424" t="s">
        <v>270</v>
      </c>
      <c r="B5" s="424"/>
      <c r="C5" s="424"/>
      <c r="D5" s="239" t="s">
        <v>281</v>
      </c>
      <c r="E5" s="253">
        <v>3561</v>
      </c>
      <c r="F5" s="253">
        <v>11</v>
      </c>
      <c r="G5" s="253">
        <v>177</v>
      </c>
      <c r="H5" s="253">
        <v>314</v>
      </c>
      <c r="I5" s="253">
        <v>570</v>
      </c>
      <c r="J5" s="253">
        <v>843</v>
      </c>
      <c r="K5" s="253">
        <v>963</v>
      </c>
      <c r="L5" s="253">
        <v>562</v>
      </c>
      <c r="M5" s="253">
        <v>121</v>
      </c>
    </row>
    <row r="6" spans="1:13" ht="22.5" x14ac:dyDescent="0.55000000000000004">
      <c r="A6" s="424"/>
      <c r="B6" s="424"/>
      <c r="C6" s="424"/>
      <c r="D6" s="239" t="s">
        <v>282</v>
      </c>
      <c r="E6" s="254">
        <v>1</v>
      </c>
      <c r="F6" s="254">
        <v>3.0890199382196011E-3</v>
      </c>
      <c r="G6" s="254">
        <v>4.9705139005897223E-2</v>
      </c>
      <c r="H6" s="254">
        <v>8.8177478236450432E-2</v>
      </c>
      <c r="I6" s="254">
        <v>0.16006739679865206</v>
      </c>
      <c r="J6" s="254">
        <v>0.23673125526537489</v>
      </c>
      <c r="K6" s="254">
        <v>0.27042965459140689</v>
      </c>
      <c r="L6" s="254">
        <v>0.15782083684358325</v>
      </c>
      <c r="M6" s="254">
        <v>3.3979219320415616E-2</v>
      </c>
    </row>
    <row r="7" spans="1:13" ht="22.5" x14ac:dyDescent="0.55000000000000004">
      <c r="A7" s="424"/>
      <c r="B7" s="424"/>
      <c r="C7" s="424"/>
      <c r="D7" s="239" t="s">
        <v>283</v>
      </c>
      <c r="E7" s="253">
        <v>2847</v>
      </c>
      <c r="F7" s="253">
        <v>13</v>
      </c>
      <c r="G7" s="253">
        <v>215</v>
      </c>
      <c r="H7" s="253">
        <v>238</v>
      </c>
      <c r="I7" s="253">
        <v>467</v>
      </c>
      <c r="J7" s="253">
        <v>820</v>
      </c>
      <c r="K7" s="253">
        <v>644</v>
      </c>
      <c r="L7" s="253">
        <v>378</v>
      </c>
      <c r="M7" s="253">
        <v>72</v>
      </c>
    </row>
    <row r="8" spans="1:13" ht="22.5" x14ac:dyDescent="0.55000000000000004">
      <c r="A8" s="424"/>
      <c r="B8" s="424"/>
      <c r="C8" s="424"/>
      <c r="D8" s="239" t="s">
        <v>282</v>
      </c>
      <c r="E8" s="254">
        <v>1</v>
      </c>
      <c r="F8" s="254">
        <v>4.5662100456621002E-3</v>
      </c>
      <c r="G8" s="254">
        <v>7.5518089216719347E-2</v>
      </c>
      <c r="H8" s="254">
        <v>8.3596768528275384E-2</v>
      </c>
      <c r="I8" s="254">
        <v>0.16403231471724622</v>
      </c>
      <c r="J8" s="254">
        <v>0.2880224798033017</v>
      </c>
      <c r="K8" s="254">
        <v>0.22620302072356868</v>
      </c>
      <c r="L8" s="254">
        <v>0.13277133825079029</v>
      </c>
      <c r="M8" s="254">
        <v>2.5289778714436249E-2</v>
      </c>
    </row>
    <row r="9" spans="1:13" ht="22.5" x14ac:dyDescent="0.55000000000000004">
      <c r="A9" s="424" t="s">
        <v>284</v>
      </c>
      <c r="B9" s="424"/>
      <c r="C9" s="424"/>
      <c r="D9" s="239" t="s">
        <v>281</v>
      </c>
      <c r="E9" s="253">
        <v>2415</v>
      </c>
      <c r="F9" s="253">
        <v>8</v>
      </c>
      <c r="G9" s="253">
        <v>129</v>
      </c>
      <c r="H9" s="253">
        <v>283</v>
      </c>
      <c r="I9" s="253">
        <v>484</v>
      </c>
      <c r="J9" s="253">
        <v>674</v>
      </c>
      <c r="K9" s="253">
        <v>613</v>
      </c>
      <c r="L9" s="253">
        <v>202</v>
      </c>
      <c r="M9" s="253">
        <v>22</v>
      </c>
    </row>
    <row r="10" spans="1:13" ht="22.5" x14ac:dyDescent="0.55000000000000004">
      <c r="A10" s="424"/>
      <c r="B10" s="424"/>
      <c r="C10" s="424"/>
      <c r="D10" s="239" t="s">
        <v>282</v>
      </c>
      <c r="E10" s="254">
        <v>1</v>
      </c>
      <c r="F10" s="254">
        <v>3.3126293995859213E-3</v>
      </c>
      <c r="G10" s="254">
        <v>5.3416149068322982E-2</v>
      </c>
      <c r="H10" s="254">
        <v>0.11718426501035197</v>
      </c>
      <c r="I10" s="254">
        <v>0.20041407867494823</v>
      </c>
      <c r="J10" s="254">
        <v>0.27908902691511389</v>
      </c>
      <c r="K10" s="254">
        <v>0.25383022774327124</v>
      </c>
      <c r="L10" s="254">
        <v>8.3643892339544515E-2</v>
      </c>
      <c r="M10" s="254">
        <v>9.1097308488612833E-3</v>
      </c>
    </row>
    <row r="11" spans="1:13" ht="22.5" x14ac:dyDescent="0.55000000000000004">
      <c r="A11" s="424"/>
      <c r="B11" s="424"/>
      <c r="C11" s="424"/>
      <c r="D11" s="239" t="s">
        <v>283</v>
      </c>
      <c r="E11" s="253">
        <v>1409</v>
      </c>
      <c r="F11" s="253">
        <v>5</v>
      </c>
      <c r="G11" s="253">
        <v>97</v>
      </c>
      <c r="H11" s="253">
        <v>184</v>
      </c>
      <c r="I11" s="253">
        <v>406</v>
      </c>
      <c r="J11" s="253">
        <v>404</v>
      </c>
      <c r="K11" s="253">
        <v>223</v>
      </c>
      <c r="L11" s="253">
        <v>76</v>
      </c>
      <c r="M11" s="253">
        <v>14</v>
      </c>
    </row>
    <row r="12" spans="1:13" ht="22.5" x14ac:dyDescent="0.55000000000000004">
      <c r="A12" s="424"/>
      <c r="B12" s="424"/>
      <c r="C12" s="424"/>
      <c r="D12" s="243" t="s">
        <v>282</v>
      </c>
      <c r="E12" s="254">
        <v>1</v>
      </c>
      <c r="F12" s="254">
        <v>3.5486160397444995E-3</v>
      </c>
      <c r="G12" s="254">
        <v>6.8843151171043296E-2</v>
      </c>
      <c r="H12" s="254">
        <v>0.13058907026259758</v>
      </c>
      <c r="I12" s="254">
        <v>0.28814762242725339</v>
      </c>
      <c r="J12" s="254">
        <v>0.28672817601135558</v>
      </c>
      <c r="K12" s="254">
        <v>0.15826827537260468</v>
      </c>
      <c r="L12" s="254">
        <v>5.3938963804116398E-2</v>
      </c>
      <c r="M12" s="254">
        <v>9.9361249112845992E-3</v>
      </c>
    </row>
    <row r="13" spans="1:13" ht="22.5" x14ac:dyDescent="0.55000000000000004">
      <c r="A13" s="255"/>
      <c r="B13" s="255"/>
      <c r="C13" s="255"/>
      <c r="D13" s="256"/>
      <c r="E13" s="252"/>
      <c r="F13" s="252"/>
      <c r="G13" s="252"/>
      <c r="H13" s="252"/>
      <c r="I13" s="252"/>
      <c r="J13" s="252"/>
      <c r="K13" s="252"/>
      <c r="L13" s="252"/>
      <c r="M13" s="252"/>
    </row>
    <row r="14" spans="1:13" x14ac:dyDescent="0.55000000000000004">
      <c r="A14" s="197" t="s">
        <v>193</v>
      </c>
      <c r="B14" s="387" t="s">
        <v>226</v>
      </c>
      <c r="C14" s="387"/>
      <c r="D14" s="387"/>
      <c r="E14" s="387"/>
      <c r="F14" s="387"/>
      <c r="G14" s="387"/>
      <c r="H14" s="387"/>
      <c r="I14" s="387"/>
      <c r="J14" s="387"/>
      <c r="K14" s="387"/>
      <c r="L14" s="387"/>
      <c r="M14" s="227"/>
    </row>
    <row r="15" spans="1:13" x14ac:dyDescent="0.55000000000000004">
      <c r="A15" s="197" t="s">
        <v>193</v>
      </c>
      <c r="B15" s="387" t="s">
        <v>285</v>
      </c>
      <c r="C15" s="387"/>
      <c r="D15" s="387"/>
      <c r="E15" s="387"/>
      <c r="F15" s="387"/>
      <c r="G15" s="387"/>
      <c r="H15" s="387"/>
      <c r="I15" s="387"/>
      <c r="J15" s="387"/>
      <c r="K15" s="387"/>
      <c r="L15" s="387"/>
      <c r="M15" s="197"/>
    </row>
  </sheetData>
  <mergeCells count="14">
    <mergeCell ref="B14:L14"/>
    <mergeCell ref="B15:L15"/>
    <mergeCell ref="J3:J4"/>
    <mergeCell ref="K3:K4"/>
    <mergeCell ref="L3:L4"/>
    <mergeCell ref="M3:M4"/>
    <mergeCell ref="A5:C8"/>
    <mergeCell ref="A9:C12"/>
    <mergeCell ref="A3:D4"/>
    <mergeCell ref="E3:E4"/>
    <mergeCell ref="F3:F4"/>
    <mergeCell ref="G3:G4"/>
    <mergeCell ref="H3:H4"/>
    <mergeCell ref="I3:I4"/>
  </mergeCells>
  <phoneticPr fontId="2"/>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E66AE-18D1-4F61-9D12-61C6C818CF77}">
  <dimension ref="A1:I9"/>
  <sheetViews>
    <sheetView zoomScale="85" zoomScaleNormal="85" workbookViewId="0">
      <selection activeCell="E11" sqref="E11"/>
    </sheetView>
  </sheetViews>
  <sheetFormatPr defaultRowHeight="18" x14ac:dyDescent="0.55000000000000004"/>
  <sheetData>
    <row r="1" spans="1:9" ht="22.5" x14ac:dyDescent="0.55000000000000004">
      <c r="A1" s="196" t="s">
        <v>287</v>
      </c>
      <c r="B1" s="197"/>
      <c r="C1" s="197"/>
      <c r="D1" s="197"/>
      <c r="E1" s="197"/>
      <c r="F1" s="197"/>
      <c r="G1" s="197"/>
      <c r="H1" s="198"/>
      <c r="I1" s="198"/>
    </row>
    <row r="2" spans="1:9" x14ac:dyDescent="0.55000000000000004">
      <c r="A2" s="197"/>
      <c r="B2" s="257"/>
      <c r="C2" s="257"/>
      <c r="D2" s="257"/>
      <c r="E2" s="257"/>
      <c r="F2" s="257"/>
      <c r="G2" s="257"/>
      <c r="H2" s="257"/>
      <c r="I2" s="257"/>
    </row>
    <row r="3" spans="1:9" ht="20" x14ac:dyDescent="0.55000000000000004">
      <c r="A3" s="383" t="s">
        <v>288</v>
      </c>
      <c r="B3" s="384"/>
      <c r="C3" s="384"/>
      <c r="D3" s="384"/>
      <c r="E3" s="385"/>
      <c r="F3" s="223" t="s">
        <v>239</v>
      </c>
      <c r="G3" s="223" t="s">
        <v>257</v>
      </c>
      <c r="H3" s="224"/>
      <c r="I3" s="224"/>
    </row>
    <row r="4" spans="1:9" x14ac:dyDescent="0.55000000000000004">
      <c r="A4" s="354" t="s">
        <v>289</v>
      </c>
      <c r="B4" s="355"/>
      <c r="C4" s="355"/>
      <c r="D4" s="355"/>
      <c r="E4" s="361"/>
      <c r="F4" s="200" t="s">
        <v>23</v>
      </c>
      <c r="G4" s="200">
        <v>262</v>
      </c>
      <c r="H4" s="197"/>
      <c r="I4" s="197"/>
    </row>
    <row r="5" spans="1:9" x14ac:dyDescent="0.55000000000000004">
      <c r="A5" s="202"/>
      <c r="B5" s="354" t="s">
        <v>290</v>
      </c>
      <c r="C5" s="355"/>
      <c r="D5" s="355"/>
      <c r="E5" s="361"/>
      <c r="F5" s="200" t="s">
        <v>23</v>
      </c>
      <c r="G5" s="204">
        <v>130</v>
      </c>
      <c r="H5" s="197"/>
      <c r="I5" s="197"/>
    </row>
    <row r="6" spans="1:9" x14ac:dyDescent="0.55000000000000004">
      <c r="A6" s="202"/>
      <c r="B6" s="354" t="s">
        <v>261</v>
      </c>
      <c r="C6" s="355"/>
      <c r="D6" s="355"/>
      <c r="E6" s="361"/>
      <c r="F6" s="244" t="s">
        <v>23</v>
      </c>
      <c r="G6" s="244">
        <v>132</v>
      </c>
      <c r="H6" s="197"/>
      <c r="I6" s="197"/>
    </row>
    <row r="7" spans="1:9" x14ac:dyDescent="0.55000000000000004">
      <c r="A7" s="354" t="s">
        <v>291</v>
      </c>
      <c r="B7" s="355"/>
      <c r="C7" s="363"/>
      <c r="D7" s="363"/>
      <c r="E7" s="356"/>
      <c r="F7" s="200" t="s">
        <v>23</v>
      </c>
      <c r="G7" s="200">
        <v>129</v>
      </c>
      <c r="H7" s="197"/>
      <c r="I7" s="197"/>
    </row>
    <row r="8" spans="1:9" x14ac:dyDescent="0.55000000000000004">
      <c r="A8" s="202"/>
      <c r="B8" s="354" t="s">
        <v>290</v>
      </c>
      <c r="C8" s="355"/>
      <c r="D8" s="355"/>
      <c r="E8" s="361"/>
      <c r="F8" s="200" t="s">
        <v>23</v>
      </c>
      <c r="G8" s="204">
        <v>58</v>
      </c>
      <c r="H8" s="197"/>
      <c r="I8" s="197"/>
    </row>
    <row r="9" spans="1:9" x14ac:dyDescent="0.55000000000000004">
      <c r="A9" s="212"/>
      <c r="B9" s="357" t="s">
        <v>261</v>
      </c>
      <c r="C9" s="405"/>
      <c r="D9" s="405"/>
      <c r="E9" s="362"/>
      <c r="F9" s="207" t="s">
        <v>23</v>
      </c>
      <c r="G9" s="207">
        <v>71</v>
      </c>
      <c r="H9" s="197"/>
      <c r="I9" s="197"/>
    </row>
  </sheetData>
  <mergeCells count="7">
    <mergeCell ref="B9:E9"/>
    <mergeCell ref="A3:E3"/>
    <mergeCell ref="A4:E4"/>
    <mergeCell ref="B5:E5"/>
    <mergeCell ref="B6:E6"/>
    <mergeCell ref="A7:E7"/>
    <mergeCell ref="B8:E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0A7C-1C50-4FDC-BBE8-A2087744252C}">
  <dimension ref="B1:O16"/>
  <sheetViews>
    <sheetView workbookViewId="0"/>
  </sheetViews>
  <sheetFormatPr defaultRowHeight="18" x14ac:dyDescent="0.55000000000000004"/>
  <cols>
    <col min="1" max="1" width="1.25" customWidth="1"/>
    <col min="2" max="4" width="2" customWidth="1"/>
    <col min="5" max="5" width="11.1640625" customWidth="1"/>
    <col min="6" max="15" width="7.33203125" customWidth="1"/>
  </cols>
  <sheetData>
    <row r="1" spans="2:15" x14ac:dyDescent="0.55000000000000004">
      <c r="B1" t="s">
        <v>59</v>
      </c>
    </row>
    <row r="2" spans="2:15" ht="15" customHeight="1" x14ac:dyDescent="0.55000000000000004">
      <c r="B2" s="1"/>
      <c r="C2" s="9"/>
      <c r="D2" s="9"/>
      <c r="E2" s="2" t="s">
        <v>6</v>
      </c>
      <c r="F2" s="273" t="s">
        <v>7</v>
      </c>
      <c r="G2" s="273" t="s">
        <v>8</v>
      </c>
      <c r="H2" s="273" t="s">
        <v>9</v>
      </c>
      <c r="I2" s="273" t="s">
        <v>10</v>
      </c>
      <c r="J2" s="273" t="s">
        <v>11</v>
      </c>
      <c r="K2" s="273" t="s">
        <v>12</v>
      </c>
      <c r="L2" s="273" t="s">
        <v>13</v>
      </c>
      <c r="M2" s="273" t="s">
        <v>14</v>
      </c>
      <c r="N2" s="273" t="s">
        <v>15</v>
      </c>
      <c r="O2" s="273" t="s">
        <v>16</v>
      </c>
    </row>
    <row r="3" spans="2:15" ht="15" customHeight="1" x14ac:dyDescent="0.55000000000000004">
      <c r="B3" s="3" t="s">
        <v>17</v>
      </c>
      <c r="C3" s="10"/>
      <c r="D3" s="10"/>
      <c r="E3" s="11"/>
      <c r="F3" s="274"/>
      <c r="G3" s="274"/>
      <c r="H3" s="274"/>
      <c r="I3" s="274"/>
      <c r="J3" s="274"/>
      <c r="K3" s="274"/>
      <c r="L3" s="274"/>
      <c r="M3" s="274"/>
      <c r="N3" s="274"/>
      <c r="O3" s="274"/>
    </row>
    <row r="4" spans="2:15" ht="15" customHeight="1" x14ac:dyDescent="0.55000000000000004">
      <c r="B4" s="277" t="s">
        <v>25</v>
      </c>
      <c r="C4" s="278"/>
      <c r="D4" s="278"/>
      <c r="E4" s="279"/>
      <c r="F4" s="12">
        <v>19558</v>
      </c>
      <c r="G4" s="12">
        <v>19427</v>
      </c>
      <c r="H4" s="12">
        <v>18919</v>
      </c>
      <c r="I4" s="12">
        <v>18601</v>
      </c>
      <c r="J4" s="12">
        <v>17915</v>
      </c>
      <c r="K4" s="12">
        <v>16802</v>
      </c>
      <c r="L4" s="12">
        <v>15503</v>
      </c>
      <c r="M4" s="12">
        <v>15747</v>
      </c>
      <c r="N4" s="12">
        <v>17849</v>
      </c>
      <c r="O4" s="12">
        <v>18277</v>
      </c>
    </row>
    <row r="5" spans="2:15" ht="15" customHeight="1" x14ac:dyDescent="0.55000000000000004">
      <c r="B5" s="37"/>
      <c r="C5" s="262" t="s">
        <v>26</v>
      </c>
      <c r="D5" s="262"/>
      <c r="E5" s="262"/>
      <c r="F5" s="14">
        <v>6586</v>
      </c>
      <c r="G5" s="14">
        <v>6577</v>
      </c>
      <c r="H5" s="14">
        <v>6221</v>
      </c>
      <c r="I5" s="14">
        <v>5886</v>
      </c>
      <c r="J5" s="14">
        <v>5496</v>
      </c>
      <c r="K5" s="14">
        <v>4904</v>
      </c>
      <c r="L5" s="14">
        <v>4248</v>
      </c>
      <c r="M5" s="14">
        <v>4555</v>
      </c>
      <c r="N5" s="14">
        <v>5254</v>
      </c>
      <c r="O5" s="14">
        <v>5444</v>
      </c>
    </row>
    <row r="6" spans="2:15" ht="15" customHeight="1" x14ac:dyDescent="0.55000000000000004">
      <c r="B6" s="37"/>
      <c r="C6" s="275" t="s">
        <v>27</v>
      </c>
      <c r="D6" s="276"/>
      <c r="E6" s="276"/>
      <c r="F6" s="14">
        <v>12972</v>
      </c>
      <c r="G6" s="14">
        <v>12850</v>
      </c>
      <c r="H6" s="14">
        <v>12698</v>
      </c>
      <c r="I6" s="14">
        <v>12715</v>
      </c>
      <c r="J6" s="14">
        <v>12419</v>
      </c>
      <c r="K6" s="14">
        <v>11898</v>
      </c>
      <c r="L6" s="14">
        <v>11255</v>
      </c>
      <c r="M6" s="14">
        <v>11192</v>
      </c>
      <c r="N6" s="14">
        <v>12595</v>
      </c>
      <c r="O6" s="14">
        <v>12833</v>
      </c>
    </row>
    <row r="7" spans="2:15" ht="15" customHeight="1" x14ac:dyDescent="0.55000000000000004">
      <c r="B7" s="37"/>
      <c r="C7" s="16"/>
      <c r="D7" s="265" t="s">
        <v>28</v>
      </c>
      <c r="E7" s="265"/>
      <c r="F7" s="17">
        <v>4411</v>
      </c>
      <c r="G7" s="17">
        <v>4517</v>
      </c>
      <c r="H7" s="17">
        <v>4614</v>
      </c>
      <c r="I7" s="17">
        <v>4733</v>
      </c>
      <c r="J7" s="17">
        <v>4993</v>
      </c>
      <c r="K7" s="17">
        <v>4200</v>
      </c>
      <c r="L7" s="17">
        <v>3978</v>
      </c>
      <c r="M7" s="17">
        <v>3928</v>
      </c>
      <c r="N7" s="17">
        <v>4235</v>
      </c>
      <c r="O7" s="17">
        <v>4382</v>
      </c>
    </row>
    <row r="8" spans="2:15" ht="15" customHeight="1" x14ac:dyDescent="0.55000000000000004">
      <c r="B8" s="37"/>
      <c r="C8" s="38"/>
      <c r="D8" s="39"/>
      <c r="E8" s="20" t="s">
        <v>29</v>
      </c>
      <c r="F8" s="21">
        <v>2652</v>
      </c>
      <c r="G8" s="21">
        <v>2659</v>
      </c>
      <c r="H8" s="21">
        <v>2682</v>
      </c>
      <c r="I8" s="21">
        <v>2684</v>
      </c>
      <c r="J8" s="21">
        <v>2639</v>
      </c>
      <c r="K8" s="21">
        <v>1866</v>
      </c>
      <c r="L8" s="21">
        <v>1742</v>
      </c>
      <c r="M8" s="21">
        <v>1733</v>
      </c>
      <c r="N8" s="21">
        <v>1787</v>
      </c>
      <c r="O8" s="21">
        <v>1788</v>
      </c>
    </row>
    <row r="9" spans="2:15" ht="15" customHeight="1" x14ac:dyDescent="0.55000000000000004">
      <c r="B9" s="37"/>
      <c r="C9" s="38"/>
      <c r="D9" s="39"/>
      <c r="E9" s="22" t="s">
        <v>30</v>
      </c>
      <c r="F9" s="23">
        <v>697</v>
      </c>
      <c r="G9" s="23">
        <v>688</v>
      </c>
      <c r="H9" s="23">
        <v>729</v>
      </c>
      <c r="I9" s="23">
        <v>770</v>
      </c>
      <c r="J9" s="23">
        <v>811</v>
      </c>
      <c r="K9" s="23">
        <v>766</v>
      </c>
      <c r="L9" s="23">
        <v>724</v>
      </c>
      <c r="M9" s="23">
        <v>762</v>
      </c>
      <c r="N9" s="23">
        <v>814</v>
      </c>
      <c r="O9" s="23">
        <v>763</v>
      </c>
    </row>
    <row r="10" spans="2:15" ht="15" customHeight="1" x14ac:dyDescent="0.55000000000000004">
      <c r="B10" s="37"/>
      <c r="C10" s="16"/>
      <c r="D10" s="13"/>
      <c r="E10" s="24" t="s">
        <v>31</v>
      </c>
      <c r="F10" s="23">
        <v>470</v>
      </c>
      <c r="G10" s="23">
        <v>565</v>
      </c>
      <c r="H10" s="23">
        <v>580</v>
      </c>
      <c r="I10" s="23">
        <v>708</v>
      </c>
      <c r="J10" s="23">
        <v>1013</v>
      </c>
      <c r="K10" s="23">
        <v>974</v>
      </c>
      <c r="L10" s="23">
        <v>969</v>
      </c>
      <c r="M10" s="23">
        <v>905</v>
      </c>
      <c r="N10" s="23">
        <v>1063</v>
      </c>
      <c r="O10" s="23">
        <v>1234</v>
      </c>
    </row>
    <row r="11" spans="2:15" ht="15" customHeight="1" x14ac:dyDescent="0.55000000000000004">
      <c r="B11" s="37"/>
      <c r="C11" s="16"/>
      <c r="D11" s="262" t="s">
        <v>32</v>
      </c>
      <c r="E11" s="262"/>
      <c r="F11" s="25" t="s">
        <v>33</v>
      </c>
      <c r="G11" s="25" t="s">
        <v>33</v>
      </c>
      <c r="H11" s="25" t="s">
        <v>33</v>
      </c>
      <c r="I11" s="25" t="s">
        <v>33</v>
      </c>
      <c r="J11" s="25" t="s">
        <v>33</v>
      </c>
      <c r="K11" s="25">
        <v>179</v>
      </c>
      <c r="L11" s="25">
        <v>132</v>
      </c>
      <c r="M11" s="25">
        <v>164</v>
      </c>
      <c r="N11" s="25">
        <v>168</v>
      </c>
      <c r="O11" s="14">
        <v>189</v>
      </c>
    </row>
    <row r="12" spans="2:15" ht="15" customHeight="1" x14ac:dyDescent="0.55000000000000004">
      <c r="B12" s="37"/>
      <c r="C12" s="16"/>
      <c r="D12" s="262" t="s">
        <v>34</v>
      </c>
      <c r="E12" s="262"/>
      <c r="F12" s="25" t="s">
        <v>33</v>
      </c>
      <c r="G12" s="25" t="s">
        <v>33</v>
      </c>
      <c r="H12" s="25" t="s">
        <v>33</v>
      </c>
      <c r="I12" s="25" t="s">
        <v>33</v>
      </c>
      <c r="J12" s="25" t="s">
        <v>33</v>
      </c>
      <c r="K12" s="25">
        <v>2005</v>
      </c>
      <c r="L12" s="25">
        <v>1885</v>
      </c>
      <c r="M12" s="25">
        <v>1951</v>
      </c>
      <c r="N12" s="25">
        <v>2150</v>
      </c>
      <c r="O12" s="14">
        <v>2051</v>
      </c>
    </row>
    <row r="13" spans="2:15" ht="15" customHeight="1" x14ac:dyDescent="0.55000000000000004">
      <c r="B13" s="37"/>
      <c r="C13" s="16"/>
      <c r="D13" s="262" t="s">
        <v>35</v>
      </c>
      <c r="E13" s="262"/>
      <c r="F13" s="14">
        <v>5091</v>
      </c>
      <c r="G13" s="14">
        <v>4860</v>
      </c>
      <c r="H13" s="14">
        <v>4712</v>
      </c>
      <c r="I13" s="14">
        <v>4536</v>
      </c>
      <c r="J13" s="14">
        <v>4170</v>
      </c>
      <c r="K13" s="14">
        <v>2710</v>
      </c>
      <c r="L13" s="14">
        <v>2464</v>
      </c>
      <c r="M13" s="14">
        <v>2391</v>
      </c>
      <c r="N13" s="14">
        <v>2828</v>
      </c>
      <c r="O13" s="14">
        <v>2954</v>
      </c>
    </row>
    <row r="14" spans="2:15" ht="15" customHeight="1" x14ac:dyDescent="0.55000000000000004">
      <c r="B14" s="37"/>
      <c r="C14" s="16"/>
      <c r="D14" s="262" t="s">
        <v>36</v>
      </c>
      <c r="E14" s="262"/>
      <c r="F14" s="14">
        <v>1759</v>
      </c>
      <c r="G14" s="14">
        <v>1831</v>
      </c>
      <c r="H14" s="14">
        <v>1833</v>
      </c>
      <c r="I14" s="14">
        <v>1933</v>
      </c>
      <c r="J14" s="14">
        <v>1844</v>
      </c>
      <c r="K14" s="14">
        <v>1582</v>
      </c>
      <c r="L14" s="14">
        <v>1599</v>
      </c>
      <c r="M14" s="14">
        <v>1625</v>
      </c>
      <c r="N14" s="14">
        <v>1851</v>
      </c>
      <c r="O14" s="14">
        <v>1943</v>
      </c>
    </row>
    <row r="15" spans="2:15" ht="15" customHeight="1" x14ac:dyDescent="0.55000000000000004">
      <c r="B15" s="40"/>
      <c r="C15" s="26"/>
      <c r="D15" s="262" t="s">
        <v>24</v>
      </c>
      <c r="E15" s="262"/>
      <c r="F15" s="14">
        <v>1711</v>
      </c>
      <c r="G15" s="14">
        <v>1642</v>
      </c>
      <c r="H15" s="14">
        <v>1539</v>
      </c>
      <c r="I15" s="14">
        <v>1513</v>
      </c>
      <c r="J15" s="14">
        <v>1412</v>
      </c>
      <c r="K15" s="14">
        <v>1222</v>
      </c>
      <c r="L15" s="14">
        <v>1197</v>
      </c>
      <c r="M15" s="14">
        <v>1133</v>
      </c>
      <c r="N15" s="14">
        <v>1363</v>
      </c>
      <c r="O15" s="14">
        <v>1314</v>
      </c>
    </row>
    <row r="16" spans="2:15" ht="15" customHeight="1" x14ac:dyDescent="0.55000000000000004">
      <c r="B16" t="s">
        <v>37</v>
      </c>
      <c r="F16" s="6"/>
      <c r="H16" s="6"/>
      <c r="O16" s="6"/>
    </row>
  </sheetData>
  <mergeCells count="19">
    <mergeCell ref="C5:E5"/>
    <mergeCell ref="F2:F3"/>
    <mergeCell ref="G2:G3"/>
    <mergeCell ref="H2:H3"/>
    <mergeCell ref="I2:I3"/>
    <mergeCell ref="L2:L3"/>
    <mergeCell ref="M2:M3"/>
    <mergeCell ref="N2:N3"/>
    <mergeCell ref="O2:O3"/>
    <mergeCell ref="B4:E4"/>
    <mergeCell ref="J2:J3"/>
    <mergeCell ref="K2:K3"/>
    <mergeCell ref="D15:E15"/>
    <mergeCell ref="C6:E6"/>
    <mergeCell ref="D7:E7"/>
    <mergeCell ref="D11:E11"/>
    <mergeCell ref="D12:E12"/>
    <mergeCell ref="D13:E13"/>
    <mergeCell ref="D14:E14"/>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B0E32-1CB9-4A5E-9F7D-CD51A64DD9BB}">
  <dimension ref="B1:O21"/>
  <sheetViews>
    <sheetView workbookViewId="0">
      <selection activeCell="A22" sqref="A22:XFD29"/>
    </sheetView>
  </sheetViews>
  <sheetFormatPr defaultRowHeight="18" x14ac:dyDescent="0.55000000000000004"/>
  <cols>
    <col min="1" max="1" width="1.33203125" customWidth="1"/>
    <col min="2" max="3" width="2.1640625" customWidth="1"/>
    <col min="4" max="4" width="15.75" customWidth="1"/>
    <col min="5" max="14" width="6.5" customWidth="1"/>
  </cols>
  <sheetData>
    <row r="1" spans="2:15" ht="15" customHeight="1" x14ac:dyDescent="0.55000000000000004">
      <c r="B1" t="s">
        <v>60</v>
      </c>
    </row>
    <row r="2" spans="2:15" ht="15" customHeight="1" x14ac:dyDescent="0.55000000000000004">
      <c r="B2" s="1"/>
      <c r="C2" s="9"/>
      <c r="D2" s="2" t="s">
        <v>6</v>
      </c>
      <c r="E2" s="273" t="s">
        <v>7</v>
      </c>
      <c r="F2" s="273" t="s">
        <v>8</v>
      </c>
      <c r="G2" s="273" t="s">
        <v>9</v>
      </c>
      <c r="H2" s="273" t="s">
        <v>10</v>
      </c>
      <c r="I2" s="273" t="s">
        <v>11</v>
      </c>
      <c r="J2" s="273" t="s">
        <v>12</v>
      </c>
      <c r="K2" s="273" t="s">
        <v>13</v>
      </c>
      <c r="L2" s="273" t="s">
        <v>14</v>
      </c>
      <c r="M2" s="273" t="s">
        <v>15</v>
      </c>
      <c r="N2" s="273" t="s">
        <v>16</v>
      </c>
    </row>
    <row r="3" spans="2:15" ht="15" customHeight="1" x14ac:dyDescent="0.55000000000000004">
      <c r="B3" s="3" t="s">
        <v>17</v>
      </c>
      <c r="C3" s="10"/>
      <c r="D3" s="11"/>
      <c r="E3" s="274"/>
      <c r="F3" s="274"/>
      <c r="G3" s="274"/>
      <c r="H3" s="274"/>
      <c r="I3" s="274"/>
      <c r="J3" s="274"/>
      <c r="K3" s="274"/>
      <c r="L3" s="274"/>
      <c r="M3" s="274"/>
      <c r="N3" s="274"/>
    </row>
    <row r="4" spans="2:15" ht="15" customHeight="1" x14ac:dyDescent="0.55000000000000004">
      <c r="B4" s="270" t="s">
        <v>45</v>
      </c>
      <c r="C4" s="271"/>
      <c r="D4" s="272"/>
      <c r="E4" s="27">
        <v>22095</v>
      </c>
      <c r="F4" s="27">
        <v>21966</v>
      </c>
      <c r="G4" s="27">
        <v>20979</v>
      </c>
      <c r="H4" s="27">
        <v>20774</v>
      </c>
      <c r="I4" s="27">
        <v>20105</v>
      </c>
      <c r="J4" s="27">
        <v>18826</v>
      </c>
      <c r="K4" s="27">
        <v>17525</v>
      </c>
      <c r="L4" s="27">
        <v>17532</v>
      </c>
      <c r="M4" s="27">
        <v>19902</v>
      </c>
      <c r="N4" s="27">
        <v>20248</v>
      </c>
    </row>
    <row r="5" spans="2:15" ht="15" customHeight="1" x14ac:dyDescent="0.55000000000000004">
      <c r="B5" s="37"/>
      <c r="C5" s="269" t="s">
        <v>46</v>
      </c>
      <c r="D5" s="269"/>
      <c r="E5" s="28">
        <v>3106</v>
      </c>
      <c r="F5" s="28">
        <v>2531</v>
      </c>
      <c r="G5" s="28">
        <v>2184</v>
      </c>
      <c r="H5" s="28">
        <v>2129</v>
      </c>
      <c r="I5" s="28">
        <v>2075</v>
      </c>
      <c r="J5" s="28">
        <v>1789</v>
      </c>
      <c r="K5" s="28">
        <v>1657</v>
      </c>
      <c r="L5" s="28">
        <v>1573</v>
      </c>
      <c r="M5" s="28">
        <v>2084</v>
      </c>
      <c r="N5" s="28">
        <v>2333</v>
      </c>
    </row>
    <row r="6" spans="2:15" ht="15" customHeight="1" x14ac:dyDescent="0.55000000000000004">
      <c r="B6" s="37"/>
      <c r="C6" s="29"/>
      <c r="D6" s="30" t="s">
        <v>39</v>
      </c>
      <c r="E6" s="31">
        <v>43</v>
      </c>
      <c r="F6" s="31">
        <v>35.200000000000003</v>
      </c>
      <c r="G6" s="31">
        <v>30.7</v>
      </c>
      <c r="H6" s="31">
        <v>30.3</v>
      </c>
      <c r="I6" s="31">
        <v>30</v>
      </c>
      <c r="J6" s="31">
        <v>26.4</v>
      </c>
      <c r="K6" s="31">
        <v>24.9</v>
      </c>
      <c r="L6" s="31">
        <v>23.8</v>
      </c>
      <c r="M6" s="31">
        <v>31.7</v>
      </c>
      <c r="N6" s="31">
        <v>35.799999999999997</v>
      </c>
    </row>
    <row r="7" spans="2:15" ht="15" customHeight="1" x14ac:dyDescent="0.2">
      <c r="B7" s="37"/>
      <c r="C7" s="269" t="s">
        <v>47</v>
      </c>
      <c r="D7" s="269"/>
      <c r="E7" s="28">
        <v>4384</v>
      </c>
      <c r="F7" s="28">
        <v>4443</v>
      </c>
      <c r="G7" s="28">
        <v>4335</v>
      </c>
      <c r="H7" s="28">
        <v>4453</v>
      </c>
      <c r="I7" s="28">
        <v>4169</v>
      </c>
      <c r="J7" s="28">
        <v>3976</v>
      </c>
      <c r="K7" s="28">
        <v>3650</v>
      </c>
      <c r="L7" s="28">
        <v>3692</v>
      </c>
      <c r="M7" s="28">
        <v>3936</v>
      </c>
      <c r="N7" s="28">
        <v>4100</v>
      </c>
      <c r="O7" s="32"/>
    </row>
    <row r="8" spans="2:15" ht="15" customHeight="1" x14ac:dyDescent="0.55000000000000004">
      <c r="B8" s="37"/>
      <c r="C8" s="29"/>
      <c r="D8" s="30" t="s">
        <v>39</v>
      </c>
      <c r="E8" s="31">
        <v>34.700000000000003</v>
      </c>
      <c r="F8" s="31">
        <v>35.299999999999997</v>
      </c>
      <c r="G8" s="31">
        <v>34.4</v>
      </c>
      <c r="H8" s="31">
        <v>35.200000000000003</v>
      </c>
      <c r="I8" s="31">
        <v>32.799999999999997</v>
      </c>
      <c r="J8" s="31">
        <v>31.3</v>
      </c>
      <c r="K8" s="31">
        <v>28.9</v>
      </c>
      <c r="L8" s="31">
        <v>29.1</v>
      </c>
      <c r="M8" s="31">
        <v>31</v>
      </c>
      <c r="N8" s="31">
        <v>32.1</v>
      </c>
    </row>
    <row r="9" spans="2:15" ht="15" customHeight="1" x14ac:dyDescent="0.55000000000000004">
      <c r="B9" s="37"/>
      <c r="C9" s="269" t="s">
        <v>48</v>
      </c>
      <c r="D9" s="269"/>
      <c r="E9" s="28">
        <v>4875</v>
      </c>
      <c r="F9" s="28">
        <v>4862</v>
      </c>
      <c r="G9" s="28">
        <v>4586</v>
      </c>
      <c r="H9" s="28">
        <v>4575</v>
      </c>
      <c r="I9" s="28">
        <v>4309</v>
      </c>
      <c r="J9" s="28">
        <v>3958</v>
      </c>
      <c r="K9" s="28">
        <v>3522</v>
      </c>
      <c r="L9" s="28">
        <v>3558</v>
      </c>
      <c r="M9" s="28">
        <v>3904</v>
      </c>
      <c r="N9" s="28">
        <v>4051</v>
      </c>
    </row>
    <row r="10" spans="2:15" ht="15" customHeight="1" x14ac:dyDescent="0.55000000000000004">
      <c r="B10" s="37"/>
      <c r="C10" s="29"/>
      <c r="D10" s="30" t="s">
        <v>39</v>
      </c>
      <c r="E10" s="31">
        <v>30.8</v>
      </c>
      <c r="F10" s="31">
        <v>31.5</v>
      </c>
      <c r="G10" s="31">
        <v>30.4</v>
      </c>
      <c r="H10" s="31">
        <v>31</v>
      </c>
      <c r="I10" s="31">
        <v>29.8</v>
      </c>
      <c r="J10" s="31">
        <v>27.8</v>
      </c>
      <c r="K10" s="31">
        <v>25.3</v>
      </c>
      <c r="L10" s="31">
        <v>26.1</v>
      </c>
      <c r="M10" s="31">
        <v>29.1</v>
      </c>
      <c r="N10" s="31">
        <v>30.5</v>
      </c>
    </row>
    <row r="11" spans="2:15" ht="15" customHeight="1" x14ac:dyDescent="0.55000000000000004">
      <c r="B11" s="37"/>
      <c r="C11" s="269" t="s">
        <v>49</v>
      </c>
      <c r="D11" s="269"/>
      <c r="E11" s="28">
        <v>4649</v>
      </c>
      <c r="F11" s="28">
        <v>4880</v>
      </c>
      <c r="G11" s="28">
        <v>4760</v>
      </c>
      <c r="H11" s="28">
        <v>4598</v>
      </c>
      <c r="I11" s="28">
        <v>4439</v>
      </c>
      <c r="J11" s="28">
        <v>4094</v>
      </c>
      <c r="K11" s="28">
        <v>3785</v>
      </c>
      <c r="L11" s="28">
        <v>3632</v>
      </c>
      <c r="M11" s="28">
        <v>4167</v>
      </c>
      <c r="N11" s="28">
        <v>3886</v>
      </c>
    </row>
    <row r="12" spans="2:15" ht="15" customHeight="1" x14ac:dyDescent="0.55000000000000004">
      <c r="B12" s="37"/>
      <c r="C12" s="29"/>
      <c r="D12" s="30" t="s">
        <v>39</v>
      </c>
      <c r="E12" s="31">
        <v>25</v>
      </c>
      <c r="F12" s="31">
        <v>25.7</v>
      </c>
      <c r="G12" s="31">
        <v>25.1</v>
      </c>
      <c r="H12" s="31">
        <v>24.4</v>
      </c>
      <c r="I12" s="31">
        <v>23.8</v>
      </c>
      <c r="J12" s="31">
        <v>22.3</v>
      </c>
      <c r="K12" s="31">
        <v>21.1</v>
      </c>
      <c r="L12" s="31">
        <v>20.9</v>
      </c>
      <c r="M12" s="31">
        <v>24.7</v>
      </c>
      <c r="N12" s="31">
        <v>23.7</v>
      </c>
    </row>
    <row r="13" spans="2:15" ht="15" customHeight="1" x14ac:dyDescent="0.2">
      <c r="B13" s="37"/>
      <c r="C13" s="269" t="s">
        <v>50</v>
      </c>
      <c r="D13" s="269"/>
      <c r="E13" s="28">
        <v>2445</v>
      </c>
      <c r="F13" s="28">
        <v>2534</v>
      </c>
      <c r="G13" s="28">
        <v>2469</v>
      </c>
      <c r="H13" s="28">
        <v>2536</v>
      </c>
      <c r="I13" s="28">
        <v>2617</v>
      </c>
      <c r="J13" s="28">
        <v>2500</v>
      </c>
      <c r="K13" s="28">
        <v>2517</v>
      </c>
      <c r="L13" s="28">
        <v>2695</v>
      </c>
      <c r="M13" s="28">
        <v>3080</v>
      </c>
      <c r="N13" s="28">
        <v>3186</v>
      </c>
      <c r="O13" s="32"/>
    </row>
    <row r="14" spans="2:15" ht="15" customHeight="1" x14ac:dyDescent="0.55000000000000004">
      <c r="B14" s="37"/>
      <c r="C14" s="29"/>
      <c r="D14" s="30" t="s">
        <v>39</v>
      </c>
      <c r="E14" s="31">
        <v>15.6</v>
      </c>
      <c r="F14" s="31">
        <v>16.399999999999999</v>
      </c>
      <c r="G14" s="31">
        <v>15.7</v>
      </c>
      <c r="H14" s="31">
        <v>15.8</v>
      </c>
      <c r="I14" s="31">
        <v>16</v>
      </c>
      <c r="J14" s="31">
        <v>15</v>
      </c>
      <c r="K14" s="31">
        <v>14.7</v>
      </c>
      <c r="L14" s="31">
        <v>15.4</v>
      </c>
      <c r="M14" s="31">
        <v>17.2</v>
      </c>
      <c r="N14" s="31">
        <v>17.399999999999999</v>
      </c>
    </row>
    <row r="15" spans="2:15" ht="15" customHeight="1" x14ac:dyDescent="0.55000000000000004">
      <c r="B15" s="37"/>
      <c r="C15" s="269" t="s">
        <v>51</v>
      </c>
      <c r="D15" s="269"/>
      <c r="E15" s="28">
        <v>1783</v>
      </c>
      <c r="F15" s="28">
        <v>1796</v>
      </c>
      <c r="G15" s="28">
        <v>1680</v>
      </c>
      <c r="H15" s="28">
        <v>1455</v>
      </c>
      <c r="I15" s="28">
        <v>1413</v>
      </c>
      <c r="J15" s="28">
        <v>1339</v>
      </c>
      <c r="K15" s="28">
        <v>1195</v>
      </c>
      <c r="L15" s="28">
        <v>1181</v>
      </c>
      <c r="M15" s="28">
        <v>1410</v>
      </c>
      <c r="N15" s="28">
        <v>1387</v>
      </c>
    </row>
    <row r="16" spans="2:15" ht="15" customHeight="1" x14ac:dyDescent="0.55000000000000004">
      <c r="B16" s="37"/>
      <c r="C16" s="29"/>
      <c r="D16" s="30" t="s">
        <v>39</v>
      </c>
      <c r="E16" s="31">
        <v>9.6999999999999993</v>
      </c>
      <c r="F16" s="31">
        <v>9.6999999999999993</v>
      </c>
      <c r="G16" s="31">
        <v>9.5</v>
      </c>
      <c r="H16" s="31">
        <v>8.6</v>
      </c>
      <c r="I16" s="31">
        <v>8.6999999999999993</v>
      </c>
      <c r="J16" s="31">
        <v>8.5</v>
      </c>
      <c r="K16" s="31">
        <v>7.8</v>
      </c>
      <c r="L16" s="31">
        <v>7.9</v>
      </c>
      <c r="M16" s="31">
        <v>9.5</v>
      </c>
      <c r="N16" s="31">
        <v>9.3000000000000007</v>
      </c>
    </row>
    <row r="17" spans="2:14" ht="15" customHeight="1" x14ac:dyDescent="0.55000000000000004">
      <c r="B17" s="37"/>
      <c r="C17" s="269" t="s">
        <v>52</v>
      </c>
      <c r="D17" s="269"/>
      <c r="E17" s="28">
        <v>853</v>
      </c>
      <c r="F17" s="28">
        <v>920</v>
      </c>
      <c r="G17" s="28">
        <v>965</v>
      </c>
      <c r="H17" s="28">
        <v>1028</v>
      </c>
      <c r="I17" s="28">
        <v>1083</v>
      </c>
      <c r="J17" s="28">
        <v>1170</v>
      </c>
      <c r="K17" s="28">
        <v>1199</v>
      </c>
      <c r="L17" s="28">
        <v>1201</v>
      </c>
      <c r="M17" s="28">
        <v>1321</v>
      </c>
      <c r="N17" s="28">
        <v>1305</v>
      </c>
    </row>
    <row r="18" spans="2:14" ht="15" customHeight="1" x14ac:dyDescent="0.55000000000000004">
      <c r="B18" s="40"/>
      <c r="C18" s="29"/>
      <c r="D18" s="30" t="s">
        <v>39</v>
      </c>
      <c r="E18" s="31">
        <v>3.5</v>
      </c>
      <c r="F18" s="31">
        <v>3.8</v>
      </c>
      <c r="G18" s="31">
        <v>3.8</v>
      </c>
      <c r="H18" s="31">
        <v>3.9</v>
      </c>
      <c r="I18" s="31">
        <v>4</v>
      </c>
      <c r="J18" s="31">
        <v>4.2</v>
      </c>
      <c r="K18" s="31">
        <v>4.2</v>
      </c>
      <c r="L18" s="31">
        <v>4.2</v>
      </c>
      <c r="M18" s="31">
        <v>4.5999999999999996</v>
      </c>
      <c r="N18" s="31">
        <v>4.5</v>
      </c>
    </row>
    <row r="19" spans="2:14" x14ac:dyDescent="0.55000000000000004">
      <c r="C19" s="41"/>
      <c r="D19" s="42"/>
      <c r="E19" s="43"/>
      <c r="G19" s="43"/>
      <c r="H19" s="43"/>
      <c r="I19" s="43"/>
      <c r="J19" s="43"/>
      <c r="K19" s="43"/>
      <c r="L19" s="43"/>
      <c r="M19" s="43"/>
      <c r="N19" s="44"/>
    </row>
    <row r="20" spans="2:14" x14ac:dyDescent="0.55000000000000004">
      <c r="C20" s="41"/>
      <c r="D20" s="42"/>
      <c r="E20" s="43"/>
      <c r="F20" s="43"/>
      <c r="H20" s="43"/>
      <c r="I20" s="43"/>
      <c r="J20" s="43"/>
      <c r="K20" s="43"/>
      <c r="L20" s="43"/>
      <c r="M20" s="43"/>
      <c r="N20" s="43"/>
    </row>
    <row r="21" spans="2:14" x14ac:dyDescent="0.55000000000000004">
      <c r="C21" s="41"/>
      <c r="D21" s="42"/>
      <c r="E21" s="43"/>
      <c r="F21" s="43"/>
      <c r="G21" s="43"/>
      <c r="H21" s="43"/>
      <c r="I21" s="43"/>
      <c r="J21" s="43"/>
      <c r="K21" s="43"/>
      <c r="L21" s="43"/>
      <c r="M21" s="43"/>
      <c r="N21" s="43"/>
    </row>
  </sheetData>
  <mergeCells count="18">
    <mergeCell ref="M2:M3"/>
    <mergeCell ref="N2:N3"/>
    <mergeCell ref="B4:D4"/>
    <mergeCell ref="C5:D5"/>
    <mergeCell ref="E2:E3"/>
    <mergeCell ref="F2:F3"/>
    <mergeCell ref="G2:G3"/>
    <mergeCell ref="H2:H3"/>
    <mergeCell ref="I2:I3"/>
    <mergeCell ref="J2:J3"/>
    <mergeCell ref="C13:D13"/>
    <mergeCell ref="C15:D15"/>
    <mergeCell ref="C17:D17"/>
    <mergeCell ref="K2:K3"/>
    <mergeCell ref="L2:L3"/>
    <mergeCell ref="C7:D7"/>
    <mergeCell ref="C9:D9"/>
    <mergeCell ref="C11:D11"/>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DA14-8523-4C4D-AA23-86F023C9479E}">
  <dimension ref="B1:N17"/>
  <sheetViews>
    <sheetView topLeftCell="A16" workbookViewId="0"/>
  </sheetViews>
  <sheetFormatPr defaultRowHeight="18" x14ac:dyDescent="0.55000000000000004"/>
  <cols>
    <col min="1" max="1" width="1.5" customWidth="1"/>
    <col min="2" max="3" width="1.25" customWidth="1"/>
    <col min="4" max="4" width="15.5" customWidth="1"/>
    <col min="5" max="14" width="7.6640625" customWidth="1"/>
  </cols>
  <sheetData>
    <row r="1" spans="2:14" ht="15" customHeight="1" x14ac:dyDescent="0.55000000000000004">
      <c r="B1" t="s">
        <v>61</v>
      </c>
    </row>
    <row r="2" spans="2:14" ht="15" customHeight="1" x14ac:dyDescent="0.55000000000000004">
      <c r="B2" s="1"/>
      <c r="C2" s="9"/>
      <c r="D2" s="2" t="s">
        <v>6</v>
      </c>
      <c r="E2" s="284" t="s">
        <v>7</v>
      </c>
      <c r="F2" s="284" t="s">
        <v>8</v>
      </c>
      <c r="G2" s="284" t="s">
        <v>9</v>
      </c>
      <c r="H2" s="284" t="s">
        <v>10</v>
      </c>
      <c r="I2" s="284" t="s">
        <v>11</v>
      </c>
      <c r="J2" s="284" t="s">
        <v>12</v>
      </c>
      <c r="K2" s="284" t="s">
        <v>13</v>
      </c>
      <c r="L2" s="284" t="s">
        <v>14</v>
      </c>
      <c r="M2" s="284" t="s">
        <v>15</v>
      </c>
      <c r="N2" s="284" t="s">
        <v>16</v>
      </c>
    </row>
    <row r="3" spans="2:14" ht="15" customHeight="1" x14ac:dyDescent="0.55000000000000004">
      <c r="B3" s="3" t="s">
        <v>17</v>
      </c>
      <c r="C3" s="10"/>
      <c r="D3" s="11"/>
      <c r="E3" s="285"/>
      <c r="F3" s="285"/>
      <c r="G3" s="285"/>
      <c r="H3" s="285"/>
      <c r="I3" s="285"/>
      <c r="J3" s="285"/>
      <c r="K3" s="285"/>
      <c r="L3" s="285"/>
      <c r="M3" s="285"/>
      <c r="N3" s="285"/>
    </row>
    <row r="4" spans="2:14" ht="15" customHeight="1" x14ac:dyDescent="0.55000000000000004">
      <c r="B4" s="258" t="s">
        <v>18</v>
      </c>
      <c r="C4" s="258"/>
      <c r="D4" s="258"/>
      <c r="E4" s="5">
        <v>65023</v>
      </c>
      <c r="F4" s="5">
        <v>59974</v>
      </c>
      <c r="G4" s="5">
        <v>54768</v>
      </c>
      <c r="H4" s="5">
        <v>44969</v>
      </c>
      <c r="I4" s="5">
        <v>37425</v>
      </c>
      <c r="J4" s="5">
        <v>27978</v>
      </c>
      <c r="K4" s="5">
        <v>23282</v>
      </c>
      <c r="L4" s="5">
        <v>23289</v>
      </c>
      <c r="M4" s="5">
        <v>24934</v>
      </c>
      <c r="N4" s="5">
        <v>22934</v>
      </c>
    </row>
    <row r="5" spans="2:14" ht="15" customHeight="1" x14ac:dyDescent="0.55000000000000004">
      <c r="B5" s="13"/>
      <c r="C5" s="282" t="s">
        <v>62</v>
      </c>
      <c r="D5" s="283"/>
      <c r="E5" s="46">
        <v>32027</v>
      </c>
      <c r="F5" s="46">
        <v>29460</v>
      </c>
      <c r="G5" s="46">
        <v>26994</v>
      </c>
      <c r="H5" s="46">
        <v>20631</v>
      </c>
      <c r="I5" s="46">
        <v>15574</v>
      </c>
      <c r="J5" s="46">
        <v>9956</v>
      </c>
      <c r="K5" s="46">
        <v>8283</v>
      </c>
      <c r="L5" s="46">
        <v>8097</v>
      </c>
      <c r="M5" s="46">
        <v>7621</v>
      </c>
      <c r="N5" s="46">
        <v>6656</v>
      </c>
    </row>
    <row r="6" spans="2:14" ht="15" customHeight="1" x14ac:dyDescent="0.55000000000000004">
      <c r="B6" s="13"/>
      <c r="C6" s="280" t="s">
        <v>63</v>
      </c>
      <c r="D6" s="281"/>
      <c r="E6" s="47">
        <v>32996</v>
      </c>
      <c r="F6" s="47">
        <v>30514</v>
      </c>
      <c r="G6" s="47">
        <v>27774</v>
      </c>
      <c r="H6" s="47">
        <v>24338</v>
      </c>
      <c r="I6" s="47">
        <v>21851</v>
      </c>
      <c r="J6" s="47">
        <v>18022</v>
      </c>
      <c r="K6" s="47">
        <v>14999</v>
      </c>
      <c r="L6" s="47">
        <v>15192</v>
      </c>
      <c r="M6" s="47">
        <v>17313</v>
      </c>
      <c r="N6" s="47">
        <v>16278</v>
      </c>
    </row>
    <row r="7" spans="2:14" ht="15" customHeight="1" x14ac:dyDescent="0.55000000000000004">
      <c r="B7" s="258" t="s">
        <v>19</v>
      </c>
      <c r="C7" s="258"/>
      <c r="D7" s="258"/>
      <c r="E7" s="5">
        <v>13185</v>
      </c>
      <c r="F7" s="5">
        <v>11650</v>
      </c>
      <c r="G7" s="5">
        <v>13466</v>
      </c>
      <c r="H7" s="5">
        <v>10953</v>
      </c>
      <c r="I7" s="5">
        <v>10951</v>
      </c>
      <c r="J7" s="5">
        <v>10300</v>
      </c>
      <c r="K7" s="5">
        <v>8274</v>
      </c>
      <c r="L7" s="5">
        <v>7741</v>
      </c>
      <c r="M7" s="5">
        <v>7105</v>
      </c>
      <c r="N7" s="5">
        <v>7214</v>
      </c>
    </row>
    <row r="8" spans="2:14" ht="15" customHeight="1" x14ac:dyDescent="0.55000000000000004">
      <c r="B8" s="13"/>
      <c r="C8" s="282" t="s">
        <v>64</v>
      </c>
      <c r="D8" s="283"/>
      <c r="E8" s="46">
        <v>7115</v>
      </c>
      <c r="F8" s="46">
        <v>5660</v>
      </c>
      <c r="G8" s="46">
        <v>7187</v>
      </c>
      <c r="H8" s="46">
        <v>5300</v>
      </c>
      <c r="I8" s="46">
        <v>5617</v>
      </c>
      <c r="J8" s="46">
        <v>4833</v>
      </c>
      <c r="K8" s="46">
        <v>3135</v>
      </c>
      <c r="L8" s="46">
        <v>3316</v>
      </c>
      <c r="M8" s="46">
        <v>2276</v>
      </c>
      <c r="N8" s="46">
        <v>2601</v>
      </c>
    </row>
    <row r="9" spans="2:14" ht="15" customHeight="1" x14ac:dyDescent="0.55000000000000004">
      <c r="B9" s="3"/>
      <c r="C9" s="280" t="s">
        <v>63</v>
      </c>
      <c r="D9" s="281"/>
      <c r="E9" s="47">
        <v>6070</v>
      </c>
      <c r="F9" s="47">
        <v>5990</v>
      </c>
      <c r="G9" s="47">
        <v>6279</v>
      </c>
      <c r="H9" s="47">
        <v>5653</v>
      </c>
      <c r="I9" s="47">
        <v>5334</v>
      </c>
      <c r="J9" s="47">
        <v>5467</v>
      </c>
      <c r="K9" s="47">
        <v>5139</v>
      </c>
      <c r="L9" s="47">
        <v>4425</v>
      </c>
      <c r="M9" s="47">
        <v>4829</v>
      </c>
      <c r="N9" s="47">
        <v>4613</v>
      </c>
    </row>
    <row r="10" spans="2:14" ht="15" customHeight="1" x14ac:dyDescent="0.55000000000000004">
      <c r="B10" s="258" t="s">
        <v>20</v>
      </c>
      <c r="C10" s="258"/>
      <c r="D10" s="258"/>
      <c r="E10" s="5">
        <v>1554</v>
      </c>
      <c r="F10" s="5">
        <v>1464</v>
      </c>
      <c r="G10" s="5">
        <v>1575</v>
      </c>
      <c r="H10" s="5">
        <v>1556</v>
      </c>
      <c r="I10" s="5">
        <v>1416</v>
      </c>
      <c r="J10" s="5">
        <v>1300</v>
      </c>
      <c r="K10" s="5">
        <v>1171</v>
      </c>
      <c r="L10" s="5">
        <v>1138</v>
      </c>
      <c r="M10" s="5">
        <v>1248</v>
      </c>
      <c r="N10" s="5">
        <v>1287</v>
      </c>
    </row>
    <row r="11" spans="2:14" ht="15" customHeight="1" x14ac:dyDescent="0.55000000000000004">
      <c r="B11" s="13"/>
      <c r="C11" s="282" t="s">
        <v>64</v>
      </c>
      <c r="D11" s="283"/>
      <c r="E11" s="46">
        <v>319</v>
      </c>
      <c r="F11" s="46">
        <v>276</v>
      </c>
      <c r="G11" s="46">
        <v>283</v>
      </c>
      <c r="H11" s="46">
        <v>243</v>
      </c>
      <c r="I11" s="46">
        <v>213</v>
      </c>
      <c r="J11" s="46">
        <v>166</v>
      </c>
      <c r="K11" s="46">
        <v>168</v>
      </c>
      <c r="L11" s="46">
        <v>144</v>
      </c>
      <c r="M11" s="46">
        <v>161</v>
      </c>
      <c r="N11" s="46">
        <v>166</v>
      </c>
    </row>
    <row r="12" spans="2:14" ht="15" customHeight="1" x14ac:dyDescent="0.55000000000000004">
      <c r="B12" s="3"/>
      <c r="C12" s="280" t="s">
        <v>63</v>
      </c>
      <c r="D12" s="281"/>
      <c r="E12" s="47">
        <v>1235</v>
      </c>
      <c r="F12" s="47">
        <v>1188</v>
      </c>
      <c r="G12" s="47">
        <v>1292</v>
      </c>
      <c r="H12" s="47">
        <v>1313</v>
      </c>
      <c r="I12" s="47">
        <v>1203</v>
      </c>
      <c r="J12" s="47">
        <v>1134</v>
      </c>
      <c r="K12" s="47">
        <v>1003</v>
      </c>
      <c r="L12" s="47">
        <v>994</v>
      </c>
      <c r="M12" s="47">
        <v>1087</v>
      </c>
      <c r="N12" s="47">
        <v>1121</v>
      </c>
    </row>
    <row r="13" spans="2:14" ht="15" customHeight="1" x14ac:dyDescent="0.55000000000000004">
      <c r="B13" s="258" t="s">
        <v>21</v>
      </c>
      <c r="C13" s="258"/>
      <c r="D13" s="258"/>
      <c r="E13" s="48">
        <v>20.3</v>
      </c>
      <c r="F13" s="48">
        <v>19.399999999999999</v>
      </c>
      <c r="G13" s="48">
        <v>24.6</v>
      </c>
      <c r="H13" s="48">
        <v>24.4</v>
      </c>
      <c r="I13" s="48">
        <v>29.3</v>
      </c>
      <c r="J13" s="48">
        <v>36.799999999999997</v>
      </c>
      <c r="K13" s="48">
        <v>35.5</v>
      </c>
      <c r="L13" s="48">
        <v>33.200000000000003</v>
      </c>
      <c r="M13" s="48">
        <v>28.5</v>
      </c>
      <c r="N13" s="48">
        <v>31.5</v>
      </c>
    </row>
    <row r="14" spans="2:14" ht="15" customHeight="1" x14ac:dyDescent="0.55000000000000004">
      <c r="B14" s="49"/>
      <c r="C14" s="282" t="s">
        <v>64</v>
      </c>
      <c r="D14" s="283"/>
      <c r="E14" s="50">
        <v>22.2</v>
      </c>
      <c r="F14" s="50">
        <v>19.2</v>
      </c>
      <c r="G14" s="50">
        <v>26.6</v>
      </c>
      <c r="H14" s="50">
        <v>25.7</v>
      </c>
      <c r="I14" s="50">
        <v>36.1</v>
      </c>
      <c r="J14" s="50">
        <v>48.5</v>
      </c>
      <c r="K14" s="50">
        <v>37.799999999999997</v>
      </c>
      <c r="L14" s="50">
        <v>41</v>
      </c>
      <c r="M14" s="50">
        <v>29.9</v>
      </c>
      <c r="N14" s="50">
        <v>39.1</v>
      </c>
    </row>
    <row r="15" spans="2:14" ht="15" customHeight="1" x14ac:dyDescent="0.55000000000000004">
      <c r="B15" s="3"/>
      <c r="C15" s="280" t="s">
        <v>63</v>
      </c>
      <c r="D15" s="281"/>
      <c r="E15" s="51">
        <v>18.399999999999999</v>
      </c>
      <c r="F15" s="51">
        <v>19.600000000000001</v>
      </c>
      <c r="G15" s="51">
        <v>22.6</v>
      </c>
      <c r="H15" s="51">
        <v>23.2</v>
      </c>
      <c r="I15" s="51">
        <v>24.4</v>
      </c>
      <c r="J15" s="51">
        <v>30.3</v>
      </c>
      <c r="K15" s="51">
        <v>34.299999999999997</v>
      </c>
      <c r="L15" s="51">
        <v>29.1</v>
      </c>
      <c r="M15" s="51">
        <v>27.9</v>
      </c>
      <c r="N15" s="51">
        <v>28.3</v>
      </c>
    </row>
    <row r="16" spans="2:14" x14ac:dyDescent="0.55000000000000004">
      <c r="B16" t="s">
        <v>65</v>
      </c>
    </row>
    <row r="17" spans="4:4" x14ac:dyDescent="0.55000000000000004">
      <c r="D17" t="s">
        <v>66</v>
      </c>
    </row>
  </sheetData>
  <mergeCells count="22">
    <mergeCell ref="C5:D5"/>
    <mergeCell ref="E2:E3"/>
    <mergeCell ref="F2:F3"/>
    <mergeCell ref="G2:G3"/>
    <mergeCell ref="H2:H3"/>
    <mergeCell ref="K2:K3"/>
    <mergeCell ref="L2:L3"/>
    <mergeCell ref="M2:M3"/>
    <mergeCell ref="N2:N3"/>
    <mergeCell ref="B4:D4"/>
    <mergeCell ref="I2:I3"/>
    <mergeCell ref="J2:J3"/>
    <mergeCell ref="C12:D12"/>
    <mergeCell ref="B13:D13"/>
    <mergeCell ref="C14:D14"/>
    <mergeCell ref="C15:D15"/>
    <mergeCell ref="C6:D6"/>
    <mergeCell ref="B7:D7"/>
    <mergeCell ref="C8:D8"/>
    <mergeCell ref="C9:D9"/>
    <mergeCell ref="B10:D10"/>
    <mergeCell ref="C11:D11"/>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053C-0307-45FE-963D-1B421B71ACF3}">
  <dimension ref="B1:I21"/>
  <sheetViews>
    <sheetView topLeftCell="A13" workbookViewId="0"/>
  </sheetViews>
  <sheetFormatPr defaultRowHeight="18" x14ac:dyDescent="0.55000000000000004"/>
  <cols>
    <col min="1" max="1" width="2.25" customWidth="1"/>
    <col min="2" max="3" width="1.33203125" customWidth="1"/>
    <col min="4" max="4" width="20.5" customWidth="1"/>
    <col min="5" max="6" width="7.6640625" customWidth="1"/>
    <col min="7" max="7" width="7.5" customWidth="1"/>
    <col min="8" max="12" width="8.33203125" bestFit="1" customWidth="1"/>
  </cols>
  <sheetData>
    <row r="1" spans="2:9" ht="15" customHeight="1" x14ac:dyDescent="0.55000000000000004">
      <c r="B1" t="s">
        <v>68</v>
      </c>
    </row>
    <row r="2" spans="2:9" ht="15" customHeight="1" x14ac:dyDescent="0.55000000000000004">
      <c r="B2" s="300" t="s">
        <v>6</v>
      </c>
      <c r="C2" s="301"/>
      <c r="D2" s="302"/>
      <c r="E2" s="296" t="s">
        <v>12</v>
      </c>
      <c r="F2" s="296" t="s">
        <v>13</v>
      </c>
      <c r="G2" s="296" t="s">
        <v>14</v>
      </c>
      <c r="H2" s="296" t="s">
        <v>15</v>
      </c>
      <c r="I2" s="296" t="s">
        <v>16</v>
      </c>
    </row>
    <row r="3" spans="2:9" ht="15" customHeight="1" x14ac:dyDescent="0.55000000000000004">
      <c r="B3" s="297" t="s">
        <v>17</v>
      </c>
      <c r="C3" s="298"/>
      <c r="D3" s="299"/>
      <c r="E3" s="296"/>
      <c r="F3" s="296"/>
      <c r="G3" s="296"/>
      <c r="H3" s="296"/>
      <c r="I3" s="296"/>
    </row>
    <row r="4" spans="2:9" ht="15" customHeight="1" x14ac:dyDescent="0.55000000000000004">
      <c r="B4" s="293" t="s">
        <v>69</v>
      </c>
      <c r="C4" s="294"/>
      <c r="D4" s="295"/>
      <c r="E4" s="53">
        <v>9956</v>
      </c>
      <c r="F4" s="53">
        <v>8283</v>
      </c>
      <c r="G4" s="53">
        <v>8097</v>
      </c>
      <c r="H4" s="53">
        <v>7621</v>
      </c>
      <c r="I4" s="53">
        <v>6656</v>
      </c>
    </row>
    <row r="5" spans="2:9" ht="15" customHeight="1" x14ac:dyDescent="0.55000000000000004">
      <c r="B5" s="286"/>
      <c r="C5" s="288" t="s">
        <v>70</v>
      </c>
      <c r="D5" s="289"/>
      <c r="E5" s="54">
        <v>3336</v>
      </c>
      <c r="F5" s="54">
        <v>2839</v>
      </c>
      <c r="G5" s="54">
        <v>2684</v>
      </c>
      <c r="H5" s="54">
        <v>2085</v>
      </c>
      <c r="I5" s="54">
        <v>1622</v>
      </c>
    </row>
    <row r="6" spans="2:9" ht="15" customHeight="1" x14ac:dyDescent="0.55000000000000004">
      <c r="B6" s="287"/>
      <c r="C6" s="288" t="s">
        <v>67</v>
      </c>
      <c r="D6" s="289"/>
      <c r="E6" s="54">
        <v>791</v>
      </c>
      <c r="F6" s="54">
        <v>515</v>
      </c>
      <c r="G6" s="54">
        <v>399</v>
      </c>
      <c r="H6" s="54">
        <v>356</v>
      </c>
      <c r="I6" s="54">
        <v>312</v>
      </c>
    </row>
    <row r="7" spans="2:9" ht="15" customHeight="1" x14ac:dyDescent="0.55000000000000004">
      <c r="B7" s="287"/>
      <c r="C7" s="290" t="s">
        <v>71</v>
      </c>
      <c r="D7" s="289"/>
      <c r="E7" s="54">
        <v>3976</v>
      </c>
      <c r="F7" s="54">
        <v>3403</v>
      </c>
      <c r="G7" s="54">
        <v>3671</v>
      </c>
      <c r="H7" s="54">
        <v>3886</v>
      </c>
      <c r="I7" s="54">
        <v>3372</v>
      </c>
    </row>
    <row r="8" spans="2:9" ht="15" customHeight="1" x14ac:dyDescent="0.55000000000000004">
      <c r="B8" s="287"/>
      <c r="C8" s="55"/>
      <c r="D8" s="56" t="s">
        <v>72</v>
      </c>
      <c r="E8" s="57">
        <v>1878</v>
      </c>
      <c r="F8" s="57">
        <v>1434</v>
      </c>
      <c r="G8" s="57">
        <v>1266</v>
      </c>
      <c r="H8" s="57">
        <v>1501</v>
      </c>
      <c r="I8" s="57">
        <v>1309</v>
      </c>
    </row>
    <row r="9" spans="2:9" ht="15" customHeight="1" x14ac:dyDescent="0.55000000000000004">
      <c r="B9" s="287"/>
      <c r="C9" s="55"/>
      <c r="D9" s="56" t="s">
        <v>73</v>
      </c>
      <c r="E9" s="57">
        <v>548</v>
      </c>
      <c r="F9" s="57">
        <v>495</v>
      </c>
      <c r="G9" s="57">
        <v>554</v>
      </c>
      <c r="H9" s="57">
        <v>502</v>
      </c>
      <c r="I9" s="57">
        <v>429</v>
      </c>
    </row>
    <row r="10" spans="2:9" ht="15" customHeight="1" x14ac:dyDescent="0.55000000000000004">
      <c r="B10" s="287"/>
      <c r="C10" s="58"/>
      <c r="D10" s="24" t="s">
        <v>74</v>
      </c>
      <c r="E10" s="57">
        <v>1550</v>
      </c>
      <c r="F10" s="57">
        <v>1474</v>
      </c>
      <c r="G10" s="57">
        <v>1851</v>
      </c>
      <c r="H10" s="57">
        <v>1883</v>
      </c>
      <c r="I10" s="57">
        <v>1634</v>
      </c>
    </row>
    <row r="11" spans="2:9" ht="15" customHeight="1" x14ac:dyDescent="0.55000000000000004">
      <c r="B11" s="287"/>
      <c r="C11" s="291" t="s">
        <v>24</v>
      </c>
      <c r="D11" s="292"/>
      <c r="E11" s="59">
        <v>1853</v>
      </c>
      <c r="F11" s="59">
        <v>1526</v>
      </c>
      <c r="G11" s="59">
        <v>1343</v>
      </c>
      <c r="H11" s="59">
        <v>1294</v>
      </c>
      <c r="I11" s="59">
        <v>1350</v>
      </c>
    </row>
    <row r="12" spans="2:9" ht="15" customHeight="1" x14ac:dyDescent="0.55000000000000004">
      <c r="B12" s="266" t="s">
        <v>75</v>
      </c>
      <c r="C12" s="267"/>
      <c r="D12" s="268"/>
      <c r="E12" s="53">
        <v>18022</v>
      </c>
      <c r="F12" s="53">
        <v>14999</v>
      </c>
      <c r="G12" s="53">
        <v>15192</v>
      </c>
      <c r="H12" s="53">
        <v>17313</v>
      </c>
      <c r="I12" s="53">
        <v>16278</v>
      </c>
    </row>
    <row r="13" spans="2:9" ht="15" customHeight="1" x14ac:dyDescent="0.55000000000000004">
      <c r="B13" s="286"/>
      <c r="C13" s="288" t="s">
        <v>70</v>
      </c>
      <c r="D13" s="289"/>
      <c r="E13" s="54">
        <v>2675</v>
      </c>
      <c r="F13" s="54">
        <v>2047</v>
      </c>
      <c r="G13" s="54">
        <v>1853</v>
      </c>
      <c r="H13" s="54">
        <v>1962</v>
      </c>
      <c r="I13" s="54">
        <v>1959</v>
      </c>
    </row>
    <row r="14" spans="2:9" ht="15" customHeight="1" x14ac:dyDescent="0.55000000000000004">
      <c r="B14" s="287"/>
      <c r="C14" s="288" t="s">
        <v>67</v>
      </c>
      <c r="D14" s="289"/>
      <c r="E14" s="54">
        <v>3932</v>
      </c>
      <c r="F14" s="54">
        <v>3145</v>
      </c>
      <c r="G14" s="54">
        <v>3224</v>
      </c>
      <c r="H14" s="54">
        <v>3566</v>
      </c>
      <c r="I14" s="54">
        <v>3000</v>
      </c>
    </row>
    <row r="15" spans="2:9" ht="15" customHeight="1" x14ac:dyDescent="0.55000000000000004">
      <c r="B15" s="287"/>
      <c r="C15" s="290" t="s">
        <v>71</v>
      </c>
      <c r="D15" s="289"/>
      <c r="E15" s="54">
        <v>5276</v>
      </c>
      <c r="F15" s="54">
        <v>4247</v>
      </c>
      <c r="G15" s="54">
        <v>4434</v>
      </c>
      <c r="H15" s="54">
        <v>5118</v>
      </c>
      <c r="I15" s="54">
        <v>4881</v>
      </c>
    </row>
    <row r="16" spans="2:9" ht="15" customHeight="1" x14ac:dyDescent="0.55000000000000004">
      <c r="B16" s="287"/>
      <c r="C16" s="55"/>
      <c r="D16" s="56" t="s">
        <v>72</v>
      </c>
      <c r="E16" s="57">
        <v>3663</v>
      </c>
      <c r="F16" s="57">
        <v>2750</v>
      </c>
      <c r="G16" s="57">
        <v>2762</v>
      </c>
      <c r="H16" s="57">
        <v>3327</v>
      </c>
      <c r="I16" s="57">
        <v>3086</v>
      </c>
    </row>
    <row r="17" spans="2:9" ht="15" customHeight="1" x14ac:dyDescent="0.55000000000000004">
      <c r="B17" s="287"/>
      <c r="C17" s="55"/>
      <c r="D17" s="56" t="s">
        <v>73</v>
      </c>
      <c r="E17" s="57">
        <v>695</v>
      </c>
      <c r="F17" s="57">
        <v>658</v>
      </c>
      <c r="G17" s="57">
        <v>696</v>
      </c>
      <c r="H17" s="57">
        <v>766</v>
      </c>
      <c r="I17" s="57">
        <v>817</v>
      </c>
    </row>
    <row r="18" spans="2:9" ht="15" customHeight="1" x14ac:dyDescent="0.55000000000000004">
      <c r="B18" s="287"/>
      <c r="C18" s="58"/>
      <c r="D18" s="24" t="s">
        <v>74</v>
      </c>
      <c r="E18" s="57">
        <v>918</v>
      </c>
      <c r="F18" s="57">
        <v>839</v>
      </c>
      <c r="G18" s="57">
        <v>976</v>
      </c>
      <c r="H18" s="57">
        <v>1025</v>
      </c>
      <c r="I18" s="57">
        <v>978</v>
      </c>
    </row>
    <row r="19" spans="2:9" ht="15" customHeight="1" x14ac:dyDescent="0.55000000000000004">
      <c r="B19" s="287"/>
      <c r="C19" s="291" t="s">
        <v>24</v>
      </c>
      <c r="D19" s="292"/>
      <c r="E19" s="59">
        <v>6139</v>
      </c>
      <c r="F19" s="59">
        <v>5560</v>
      </c>
      <c r="G19" s="59">
        <v>5681</v>
      </c>
      <c r="H19" s="59">
        <v>6667</v>
      </c>
      <c r="I19" s="59">
        <v>6438</v>
      </c>
    </row>
    <row r="21" spans="2:9" ht="13.5" customHeight="1" x14ac:dyDescent="0.55000000000000004"/>
  </sheetData>
  <mergeCells count="19">
    <mergeCell ref="I2:I3"/>
    <mergeCell ref="B3:D3"/>
    <mergeCell ref="B2:D2"/>
    <mergeCell ref="E2:E3"/>
    <mergeCell ref="F2:F3"/>
    <mergeCell ref="G2:G3"/>
    <mergeCell ref="H2:H3"/>
    <mergeCell ref="B4:D4"/>
    <mergeCell ref="B5:B11"/>
    <mergeCell ref="C5:D5"/>
    <mergeCell ref="C6:D6"/>
    <mergeCell ref="C7:D7"/>
    <mergeCell ref="C11:D11"/>
    <mergeCell ref="B12:D12"/>
    <mergeCell ref="B13:B19"/>
    <mergeCell ref="C13:D13"/>
    <mergeCell ref="C14:D14"/>
    <mergeCell ref="C15:D15"/>
    <mergeCell ref="C19:D19"/>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D08D-D21E-4BD8-9693-D0127CCF529F}">
  <dimension ref="B1:O133"/>
  <sheetViews>
    <sheetView workbookViewId="0"/>
  </sheetViews>
  <sheetFormatPr defaultRowHeight="18" x14ac:dyDescent="0.55000000000000004"/>
  <cols>
    <col min="1" max="2" width="1.75" customWidth="1"/>
    <col min="3" max="4" width="1.83203125" customWidth="1"/>
    <col min="5" max="5" width="15.75" customWidth="1"/>
    <col min="6" max="15" width="7.6640625" customWidth="1"/>
  </cols>
  <sheetData>
    <row r="1" spans="2:15" ht="14.25" customHeight="1" x14ac:dyDescent="0.55000000000000004">
      <c r="B1" t="s">
        <v>76</v>
      </c>
    </row>
    <row r="2" spans="2:15" ht="14.25" customHeight="1" x14ac:dyDescent="0.55000000000000004">
      <c r="B2" s="1"/>
      <c r="C2" s="9"/>
      <c r="D2" s="9"/>
      <c r="E2" s="2" t="s">
        <v>6</v>
      </c>
      <c r="F2" s="284" t="s">
        <v>7</v>
      </c>
      <c r="G2" s="284" t="s">
        <v>8</v>
      </c>
      <c r="H2" s="284" t="s">
        <v>9</v>
      </c>
      <c r="I2" s="284" t="s">
        <v>10</v>
      </c>
      <c r="J2" s="284" t="s">
        <v>11</v>
      </c>
      <c r="K2" s="284" t="s">
        <v>12</v>
      </c>
      <c r="L2" s="284" t="s">
        <v>13</v>
      </c>
      <c r="M2" s="284" t="s">
        <v>14</v>
      </c>
      <c r="N2" s="284" t="s">
        <v>15</v>
      </c>
      <c r="O2" s="284" t="s">
        <v>16</v>
      </c>
    </row>
    <row r="3" spans="2:15" ht="14.25" customHeight="1" x14ac:dyDescent="0.55000000000000004">
      <c r="B3" s="3" t="s">
        <v>17</v>
      </c>
      <c r="C3" s="10"/>
      <c r="D3" s="10"/>
      <c r="E3" s="11"/>
      <c r="F3" s="285"/>
      <c r="G3" s="285"/>
      <c r="H3" s="285"/>
      <c r="I3" s="285"/>
      <c r="J3" s="285"/>
      <c r="K3" s="285"/>
      <c r="L3" s="285"/>
      <c r="M3" s="285"/>
      <c r="N3" s="285"/>
      <c r="O3" s="285"/>
    </row>
    <row r="4" spans="2:15" ht="14.25" customHeight="1" x14ac:dyDescent="0.55000000000000004">
      <c r="B4" s="308" t="s">
        <v>77</v>
      </c>
      <c r="C4" s="309"/>
      <c r="D4" s="309"/>
      <c r="E4" s="310"/>
      <c r="F4" s="60">
        <v>115950</v>
      </c>
      <c r="G4" s="60">
        <v>108430</v>
      </c>
      <c r="H4" s="60">
        <v>99969</v>
      </c>
      <c r="I4" s="60">
        <v>81496</v>
      </c>
      <c r="J4" s="60">
        <v>66695</v>
      </c>
      <c r="K4" s="60">
        <v>49967</v>
      </c>
      <c r="L4" s="60">
        <v>41325</v>
      </c>
      <c r="M4" s="60">
        <v>40013</v>
      </c>
      <c r="N4" s="60">
        <v>42174</v>
      </c>
      <c r="O4" s="60">
        <v>38527</v>
      </c>
    </row>
    <row r="5" spans="2:15" ht="14.25" customHeight="1" x14ac:dyDescent="0.55000000000000004">
      <c r="B5" s="61"/>
      <c r="C5" s="304" t="s">
        <v>64</v>
      </c>
      <c r="D5" s="304"/>
      <c r="E5" s="304"/>
      <c r="F5" s="62">
        <v>50050</v>
      </c>
      <c r="G5" s="62">
        <v>47674</v>
      </c>
      <c r="H5" s="62">
        <v>45117</v>
      </c>
      <c r="I5" s="62">
        <v>34568</v>
      </c>
      <c r="J5" s="62">
        <v>25442</v>
      </c>
      <c r="K5" s="62">
        <v>16515</v>
      </c>
      <c r="L5" s="62">
        <v>13488</v>
      </c>
      <c r="M5" s="62">
        <v>12647</v>
      </c>
      <c r="N5" s="62">
        <v>11575</v>
      </c>
      <c r="O5" s="62">
        <v>10720</v>
      </c>
    </row>
    <row r="6" spans="2:15" ht="14.25" customHeight="1" x14ac:dyDescent="0.55000000000000004">
      <c r="B6" s="61"/>
      <c r="C6" s="63"/>
      <c r="D6" s="303" t="s">
        <v>78</v>
      </c>
      <c r="E6" s="303"/>
      <c r="F6" s="64">
        <v>11222</v>
      </c>
      <c r="G6" s="64">
        <v>11363</v>
      </c>
      <c r="H6" s="64">
        <v>11420</v>
      </c>
      <c r="I6" s="64">
        <v>8616</v>
      </c>
      <c r="J6" s="64">
        <v>6291</v>
      </c>
      <c r="K6" s="64">
        <v>4170</v>
      </c>
      <c r="L6" s="64">
        <v>3533</v>
      </c>
      <c r="M6" s="64">
        <v>2971</v>
      </c>
      <c r="N6" s="64">
        <v>2918</v>
      </c>
      <c r="O6" s="64">
        <v>2847</v>
      </c>
    </row>
    <row r="7" spans="2:15" ht="14.25" customHeight="1" x14ac:dyDescent="0.55000000000000004">
      <c r="B7" s="61"/>
      <c r="C7" s="63"/>
      <c r="D7" s="305" t="s">
        <v>79</v>
      </c>
      <c r="E7" s="305"/>
      <c r="F7" s="62">
        <v>8756</v>
      </c>
      <c r="G7" s="62">
        <v>7850</v>
      </c>
      <c r="H7" s="62">
        <v>8137</v>
      </c>
      <c r="I7" s="62">
        <v>6501</v>
      </c>
      <c r="J7" s="62">
        <v>5463</v>
      </c>
      <c r="K7" s="62">
        <v>3418</v>
      </c>
      <c r="L7" s="62">
        <v>2657</v>
      </c>
      <c r="M7" s="62">
        <v>2649</v>
      </c>
      <c r="N7" s="62">
        <v>2416</v>
      </c>
      <c r="O7" s="62">
        <v>2378</v>
      </c>
    </row>
    <row r="8" spans="2:15" ht="14.25" customHeight="1" x14ac:dyDescent="0.55000000000000004">
      <c r="B8" s="61"/>
      <c r="C8" s="63"/>
      <c r="D8" s="304" t="s">
        <v>80</v>
      </c>
      <c r="E8" s="304"/>
      <c r="F8" s="60">
        <v>8731</v>
      </c>
      <c r="G8" s="60">
        <v>8195</v>
      </c>
      <c r="H8" s="60">
        <v>6300</v>
      </c>
      <c r="I8" s="60">
        <v>4999</v>
      </c>
      <c r="J8" s="60">
        <v>3645</v>
      </c>
      <c r="K8" s="60">
        <v>2039</v>
      </c>
      <c r="L8" s="60">
        <v>1625</v>
      </c>
      <c r="M8" s="60">
        <v>1635</v>
      </c>
      <c r="N8" s="60">
        <v>1427</v>
      </c>
      <c r="O8" s="60">
        <v>1272</v>
      </c>
    </row>
    <row r="9" spans="2:15" ht="14.25" customHeight="1" x14ac:dyDescent="0.55000000000000004">
      <c r="B9" s="61"/>
      <c r="C9" s="63"/>
      <c r="D9" s="61"/>
      <c r="E9" s="65" t="s">
        <v>81</v>
      </c>
      <c r="F9" s="46">
        <v>1035</v>
      </c>
      <c r="G9" s="46">
        <v>1030</v>
      </c>
      <c r="H9" s="46">
        <v>813</v>
      </c>
      <c r="I9" s="46">
        <v>535</v>
      </c>
      <c r="J9" s="46">
        <v>398</v>
      </c>
      <c r="K9" s="46">
        <v>238</v>
      </c>
      <c r="L9" s="46">
        <v>191</v>
      </c>
      <c r="M9" s="46">
        <v>146</v>
      </c>
      <c r="N9" s="46">
        <v>141</v>
      </c>
      <c r="O9" s="46">
        <v>127</v>
      </c>
    </row>
    <row r="10" spans="2:15" ht="14.25" customHeight="1" x14ac:dyDescent="0.55000000000000004">
      <c r="B10" s="61"/>
      <c r="C10" s="63"/>
      <c r="D10" s="61"/>
      <c r="E10" s="65" t="s">
        <v>82</v>
      </c>
      <c r="F10" s="46">
        <v>2768</v>
      </c>
      <c r="G10" s="46">
        <v>2350</v>
      </c>
      <c r="H10" s="46">
        <v>1787</v>
      </c>
      <c r="I10" s="46">
        <v>1758</v>
      </c>
      <c r="J10" s="46">
        <v>1289</v>
      </c>
      <c r="K10" s="46">
        <v>684</v>
      </c>
      <c r="L10" s="46">
        <v>442</v>
      </c>
      <c r="M10" s="46">
        <v>521</v>
      </c>
      <c r="N10" s="46">
        <v>502</v>
      </c>
      <c r="O10" s="46">
        <v>328</v>
      </c>
    </row>
    <row r="11" spans="2:15" ht="14.25" customHeight="1" x14ac:dyDescent="0.55000000000000004">
      <c r="B11" s="61"/>
      <c r="C11" s="63"/>
      <c r="D11" s="61"/>
      <c r="E11" s="66" t="s">
        <v>24</v>
      </c>
      <c r="F11" s="47">
        <v>4928</v>
      </c>
      <c r="G11" s="47">
        <v>4815</v>
      </c>
      <c r="H11" s="47">
        <v>3700</v>
      </c>
      <c r="I11" s="47">
        <v>2706</v>
      </c>
      <c r="J11" s="47">
        <v>1958</v>
      </c>
      <c r="K11" s="47">
        <v>1117</v>
      </c>
      <c r="L11" s="47">
        <v>992</v>
      </c>
      <c r="M11" s="47">
        <v>968</v>
      </c>
      <c r="N11" s="47">
        <v>784</v>
      </c>
      <c r="O11" s="47">
        <v>817</v>
      </c>
    </row>
    <row r="12" spans="2:15" ht="14.25" customHeight="1" x14ac:dyDescent="0.55000000000000004">
      <c r="B12" s="61"/>
      <c r="C12" s="63"/>
      <c r="D12" s="303" t="s">
        <v>83</v>
      </c>
      <c r="E12" s="303"/>
      <c r="F12" s="64">
        <v>3819</v>
      </c>
      <c r="G12" s="64">
        <v>3392</v>
      </c>
      <c r="H12" s="64">
        <v>3606</v>
      </c>
      <c r="I12" s="64">
        <v>3050</v>
      </c>
      <c r="J12" s="64">
        <v>2528</v>
      </c>
      <c r="K12" s="64">
        <v>1635</v>
      </c>
      <c r="L12" s="64">
        <v>1238</v>
      </c>
      <c r="M12" s="64">
        <v>1114</v>
      </c>
      <c r="N12" s="64">
        <v>1070</v>
      </c>
      <c r="O12" s="64">
        <v>1004</v>
      </c>
    </row>
    <row r="13" spans="2:15" ht="14.25" customHeight="1" x14ac:dyDescent="0.55000000000000004">
      <c r="B13" s="61"/>
      <c r="C13" s="63"/>
      <c r="D13" s="304" t="s">
        <v>84</v>
      </c>
      <c r="E13" s="304"/>
      <c r="F13" s="60">
        <v>2430</v>
      </c>
      <c r="G13" s="60">
        <v>2015</v>
      </c>
      <c r="H13" s="60">
        <v>1605</v>
      </c>
      <c r="I13" s="60">
        <v>950</v>
      </c>
      <c r="J13" s="60">
        <v>640</v>
      </c>
      <c r="K13" s="60">
        <v>499</v>
      </c>
      <c r="L13" s="60">
        <v>372</v>
      </c>
      <c r="M13" s="60">
        <v>579</v>
      </c>
      <c r="N13" s="60">
        <v>302</v>
      </c>
      <c r="O13" s="60">
        <v>225</v>
      </c>
    </row>
    <row r="14" spans="2:15" ht="14.25" customHeight="1" x14ac:dyDescent="0.55000000000000004">
      <c r="B14" s="61"/>
      <c r="C14" s="63"/>
      <c r="D14" s="61"/>
      <c r="E14" s="65" t="s">
        <v>85</v>
      </c>
      <c r="F14" s="46">
        <v>1394</v>
      </c>
      <c r="G14" s="46">
        <v>1093</v>
      </c>
      <c r="H14" s="46">
        <v>722</v>
      </c>
      <c r="I14" s="46">
        <v>366</v>
      </c>
      <c r="J14" s="46">
        <v>209</v>
      </c>
      <c r="K14" s="46">
        <v>157</v>
      </c>
      <c r="L14" s="46">
        <v>67</v>
      </c>
      <c r="M14" s="46">
        <v>169</v>
      </c>
      <c r="N14" s="46">
        <v>46</v>
      </c>
      <c r="O14" s="46">
        <v>24</v>
      </c>
    </row>
    <row r="15" spans="2:15" ht="14.25" customHeight="1" x14ac:dyDescent="0.55000000000000004">
      <c r="B15" s="61"/>
      <c r="C15" s="63"/>
      <c r="D15" s="61"/>
      <c r="E15" s="65" t="s">
        <v>86</v>
      </c>
      <c r="F15" s="46">
        <v>69</v>
      </c>
      <c r="G15" s="46">
        <v>66</v>
      </c>
      <c r="H15" s="46">
        <v>64</v>
      </c>
      <c r="I15" s="46">
        <v>36</v>
      </c>
      <c r="J15" s="46">
        <v>38</v>
      </c>
      <c r="K15" s="46">
        <v>16</v>
      </c>
      <c r="L15" s="46">
        <v>26</v>
      </c>
      <c r="M15" s="46">
        <v>30</v>
      </c>
      <c r="N15" s="46">
        <v>12</v>
      </c>
      <c r="O15" s="46">
        <v>17</v>
      </c>
    </row>
    <row r="16" spans="2:15" ht="14.25" customHeight="1" x14ac:dyDescent="0.55000000000000004">
      <c r="B16" s="61"/>
      <c r="C16" s="67"/>
      <c r="D16" s="68"/>
      <c r="E16" s="66" t="s">
        <v>24</v>
      </c>
      <c r="F16" s="47">
        <v>967</v>
      </c>
      <c r="G16" s="47">
        <v>856</v>
      </c>
      <c r="H16" s="47">
        <v>819</v>
      </c>
      <c r="I16" s="47">
        <v>548</v>
      </c>
      <c r="J16" s="47">
        <v>393</v>
      </c>
      <c r="K16" s="47">
        <v>326</v>
      </c>
      <c r="L16" s="47">
        <v>279</v>
      </c>
      <c r="M16" s="47">
        <v>380</v>
      </c>
      <c r="N16" s="47">
        <v>244</v>
      </c>
      <c r="O16" s="47">
        <v>184</v>
      </c>
    </row>
    <row r="17" spans="2:15" ht="14.25" customHeight="1" x14ac:dyDescent="0.55000000000000004">
      <c r="B17" s="63"/>
      <c r="C17" s="306" t="s">
        <v>63</v>
      </c>
      <c r="D17" s="306"/>
      <c r="E17" s="307"/>
      <c r="F17" s="64">
        <v>65900</v>
      </c>
      <c r="G17" s="64">
        <v>60756</v>
      </c>
      <c r="H17" s="64">
        <v>54852</v>
      </c>
      <c r="I17" s="64">
        <v>46928</v>
      </c>
      <c r="J17" s="64">
        <v>41253</v>
      </c>
      <c r="K17" s="64">
        <v>33452</v>
      </c>
      <c r="L17" s="64">
        <v>27837</v>
      </c>
      <c r="M17" s="64">
        <v>27366</v>
      </c>
      <c r="N17" s="64">
        <v>30599</v>
      </c>
      <c r="O17" s="64">
        <v>27807</v>
      </c>
    </row>
    <row r="18" spans="2:15" ht="14.25" customHeight="1" x14ac:dyDescent="0.55000000000000004">
      <c r="B18" s="63"/>
      <c r="C18" s="63"/>
      <c r="D18" s="303" t="s">
        <v>78</v>
      </c>
      <c r="E18" s="303"/>
      <c r="F18" s="64">
        <v>16527</v>
      </c>
      <c r="G18" s="64">
        <v>15300</v>
      </c>
      <c r="H18" s="64">
        <v>13705</v>
      </c>
      <c r="I18" s="64">
        <v>11582</v>
      </c>
      <c r="J18" s="64">
        <v>10213</v>
      </c>
      <c r="K18" s="64">
        <v>8458</v>
      </c>
      <c r="L18" s="64">
        <v>7108</v>
      </c>
      <c r="M18" s="64">
        <v>6762</v>
      </c>
      <c r="N18" s="64">
        <v>7554</v>
      </c>
      <c r="O18" s="64">
        <v>6799</v>
      </c>
    </row>
    <row r="19" spans="2:15" ht="14.25" customHeight="1" x14ac:dyDescent="0.55000000000000004">
      <c r="B19" s="63"/>
      <c r="C19" s="63"/>
      <c r="D19" s="305" t="s">
        <v>79</v>
      </c>
      <c r="E19" s="305"/>
      <c r="F19" s="62">
        <v>14395</v>
      </c>
      <c r="G19" s="62">
        <v>13280</v>
      </c>
      <c r="H19" s="62">
        <v>12368</v>
      </c>
      <c r="I19" s="62">
        <v>10960</v>
      </c>
      <c r="J19" s="62">
        <v>9697</v>
      </c>
      <c r="K19" s="62">
        <v>7583</v>
      </c>
      <c r="L19" s="62">
        <v>6147</v>
      </c>
      <c r="M19" s="62">
        <v>5886</v>
      </c>
      <c r="N19" s="62">
        <v>6464</v>
      </c>
      <c r="O19" s="62">
        <v>5975</v>
      </c>
    </row>
    <row r="20" spans="2:15" ht="14.25" customHeight="1" x14ac:dyDescent="0.55000000000000004">
      <c r="B20" s="63"/>
      <c r="C20" s="63"/>
      <c r="D20" s="304" t="s">
        <v>80</v>
      </c>
      <c r="E20" s="304"/>
      <c r="F20" s="60">
        <v>6593</v>
      </c>
      <c r="G20" s="60">
        <v>6121</v>
      </c>
      <c r="H20" s="60">
        <v>5306</v>
      </c>
      <c r="I20" s="60">
        <v>4456</v>
      </c>
      <c r="J20" s="60">
        <v>3755</v>
      </c>
      <c r="K20" s="60">
        <v>2962</v>
      </c>
      <c r="L20" s="60">
        <v>2590</v>
      </c>
      <c r="M20" s="60">
        <v>2656</v>
      </c>
      <c r="N20" s="60">
        <v>2739</v>
      </c>
      <c r="O20" s="60">
        <v>2566</v>
      </c>
    </row>
    <row r="21" spans="2:15" ht="14.25" customHeight="1" x14ac:dyDescent="0.55000000000000004">
      <c r="B21" s="63"/>
      <c r="C21" s="63"/>
      <c r="D21" s="61"/>
      <c r="E21" s="65" t="s">
        <v>81</v>
      </c>
      <c r="F21" s="46">
        <v>2719</v>
      </c>
      <c r="G21" s="46">
        <v>2531</v>
      </c>
      <c r="H21" s="46">
        <v>2183</v>
      </c>
      <c r="I21" s="46">
        <v>1868</v>
      </c>
      <c r="J21" s="46">
        <v>1466</v>
      </c>
      <c r="K21" s="46">
        <v>1178</v>
      </c>
      <c r="L21" s="46">
        <v>1087</v>
      </c>
      <c r="M21" s="46">
        <v>986</v>
      </c>
      <c r="N21" s="46">
        <v>1123</v>
      </c>
      <c r="O21" s="46">
        <v>957</v>
      </c>
    </row>
    <row r="22" spans="2:15" ht="14.25" customHeight="1" x14ac:dyDescent="0.55000000000000004">
      <c r="B22" s="63"/>
      <c r="C22" s="63"/>
      <c r="D22" s="61"/>
      <c r="E22" s="65" t="s">
        <v>82</v>
      </c>
      <c r="F22" s="46">
        <v>735</v>
      </c>
      <c r="G22" s="46">
        <v>672</v>
      </c>
      <c r="H22" s="46">
        <v>712</v>
      </c>
      <c r="I22" s="46">
        <v>622</v>
      </c>
      <c r="J22" s="46">
        <v>601</v>
      </c>
      <c r="K22" s="46">
        <v>401</v>
      </c>
      <c r="L22" s="46">
        <v>394</v>
      </c>
      <c r="M22" s="46">
        <v>396</v>
      </c>
      <c r="N22" s="46">
        <v>349</v>
      </c>
      <c r="O22" s="46">
        <v>321</v>
      </c>
    </row>
    <row r="23" spans="2:15" ht="14.25" customHeight="1" x14ac:dyDescent="0.55000000000000004">
      <c r="B23" s="63"/>
      <c r="C23" s="63"/>
      <c r="D23" s="61"/>
      <c r="E23" s="66" t="s">
        <v>24</v>
      </c>
      <c r="F23" s="47">
        <v>3139</v>
      </c>
      <c r="G23" s="47">
        <v>2918</v>
      </c>
      <c r="H23" s="47">
        <v>2411</v>
      </c>
      <c r="I23" s="47">
        <v>1966</v>
      </c>
      <c r="J23" s="47">
        <v>1688</v>
      </c>
      <c r="K23" s="47">
        <v>1383</v>
      </c>
      <c r="L23" s="47">
        <v>1109</v>
      </c>
      <c r="M23" s="47">
        <v>1274</v>
      </c>
      <c r="N23" s="47">
        <v>1267</v>
      </c>
      <c r="O23" s="47">
        <v>1288</v>
      </c>
    </row>
    <row r="24" spans="2:15" ht="14.25" customHeight="1" x14ac:dyDescent="0.55000000000000004">
      <c r="B24" s="63"/>
      <c r="C24" s="63"/>
      <c r="D24" s="303" t="s">
        <v>83</v>
      </c>
      <c r="E24" s="303"/>
      <c r="F24" s="64">
        <v>7353</v>
      </c>
      <c r="G24" s="64">
        <v>6770</v>
      </c>
      <c r="H24" s="64">
        <v>6178</v>
      </c>
      <c r="I24" s="64">
        <v>5512</v>
      </c>
      <c r="J24" s="64">
        <v>4529</v>
      </c>
      <c r="K24" s="64">
        <v>3700</v>
      </c>
      <c r="L24" s="64">
        <v>2969</v>
      </c>
      <c r="M24" s="64">
        <v>2827</v>
      </c>
      <c r="N24" s="64">
        <v>3172</v>
      </c>
      <c r="O24" s="64">
        <v>2659</v>
      </c>
    </row>
    <row r="25" spans="2:15" ht="14.25" customHeight="1" x14ac:dyDescent="0.55000000000000004">
      <c r="B25" s="63"/>
      <c r="C25" s="63"/>
      <c r="D25" s="304" t="s">
        <v>84</v>
      </c>
      <c r="E25" s="304"/>
      <c r="F25" s="60">
        <v>856</v>
      </c>
      <c r="G25" s="60">
        <v>750</v>
      </c>
      <c r="H25" s="60">
        <v>657</v>
      </c>
      <c r="I25" s="60">
        <v>539</v>
      </c>
      <c r="J25" s="60">
        <v>531</v>
      </c>
      <c r="K25" s="60">
        <v>394</v>
      </c>
      <c r="L25" s="60">
        <v>304</v>
      </c>
      <c r="M25" s="60">
        <v>340</v>
      </c>
      <c r="N25" s="60">
        <v>453</v>
      </c>
      <c r="O25" s="60">
        <v>452</v>
      </c>
    </row>
    <row r="26" spans="2:15" ht="14.25" customHeight="1" x14ac:dyDescent="0.55000000000000004">
      <c r="B26" s="63"/>
      <c r="C26" s="63"/>
      <c r="D26" s="61"/>
      <c r="E26" s="65" t="s">
        <v>85</v>
      </c>
      <c r="F26" s="46">
        <v>195</v>
      </c>
      <c r="G26" s="46">
        <v>166</v>
      </c>
      <c r="H26" s="46">
        <v>150</v>
      </c>
      <c r="I26" s="46">
        <v>84</v>
      </c>
      <c r="J26" s="46">
        <v>73</v>
      </c>
      <c r="K26" s="46">
        <v>39</v>
      </c>
      <c r="L26" s="46">
        <v>26</v>
      </c>
      <c r="M26" s="46">
        <v>17</v>
      </c>
      <c r="N26" s="46">
        <v>18</v>
      </c>
      <c r="O26" s="46">
        <v>15</v>
      </c>
    </row>
    <row r="27" spans="2:15" ht="14.25" customHeight="1" x14ac:dyDescent="0.55000000000000004">
      <c r="B27" s="63"/>
      <c r="C27" s="63"/>
      <c r="D27" s="61"/>
      <c r="E27" s="65" t="s">
        <v>86</v>
      </c>
      <c r="F27" s="46">
        <v>37</v>
      </c>
      <c r="G27" s="46">
        <v>35</v>
      </c>
      <c r="H27" s="46">
        <v>28</v>
      </c>
      <c r="I27" s="46">
        <v>24</v>
      </c>
      <c r="J27" s="46">
        <v>20</v>
      </c>
      <c r="K27" s="46">
        <v>23</v>
      </c>
      <c r="L27" s="46">
        <v>10</v>
      </c>
      <c r="M27" s="46">
        <v>20</v>
      </c>
      <c r="N27" s="46">
        <v>15</v>
      </c>
      <c r="O27" s="46">
        <v>16</v>
      </c>
    </row>
    <row r="28" spans="2:15" ht="14.25" customHeight="1" x14ac:dyDescent="0.55000000000000004">
      <c r="B28" s="69"/>
      <c r="C28" s="69"/>
      <c r="D28" s="70"/>
      <c r="E28" s="71" t="s">
        <v>24</v>
      </c>
      <c r="F28" s="47">
        <v>624</v>
      </c>
      <c r="G28" s="47">
        <v>549</v>
      </c>
      <c r="H28" s="47">
        <v>479</v>
      </c>
      <c r="I28" s="47">
        <v>431</v>
      </c>
      <c r="J28" s="47">
        <v>438</v>
      </c>
      <c r="K28" s="47">
        <v>332</v>
      </c>
      <c r="L28" s="47">
        <v>268</v>
      </c>
      <c r="M28" s="47">
        <v>303</v>
      </c>
      <c r="N28" s="47">
        <v>420</v>
      </c>
      <c r="O28" s="47">
        <v>421</v>
      </c>
    </row>
    <row r="29" spans="2:15" ht="14.25" customHeight="1" x14ac:dyDescent="0.55000000000000004"/>
    <row r="30" spans="2:15" ht="14.25" customHeight="1" x14ac:dyDescent="0.55000000000000004"/>
    <row r="131" spans="2:2" x14ac:dyDescent="0.55000000000000004">
      <c r="B131" s="72"/>
    </row>
    <row r="132" spans="2:2" x14ac:dyDescent="0.55000000000000004">
      <c r="B132" s="72"/>
    </row>
    <row r="133" spans="2:2" x14ac:dyDescent="0.55000000000000004">
      <c r="B133" s="72"/>
    </row>
  </sheetData>
  <mergeCells count="23">
    <mergeCell ref="D6:E6"/>
    <mergeCell ref="D7:E7"/>
    <mergeCell ref="D8:E8"/>
    <mergeCell ref="C5:E5"/>
    <mergeCell ref="F2:F3"/>
    <mergeCell ref="G2:G3"/>
    <mergeCell ref="H2:H3"/>
    <mergeCell ref="I2:I3"/>
    <mergeCell ref="L2:L3"/>
    <mergeCell ref="M2:M3"/>
    <mergeCell ref="N2:N3"/>
    <mergeCell ref="O2:O3"/>
    <mergeCell ref="B4:E4"/>
    <mergeCell ref="J2:J3"/>
    <mergeCell ref="K2:K3"/>
    <mergeCell ref="D24:E24"/>
    <mergeCell ref="D25:E25"/>
    <mergeCell ref="D12:E12"/>
    <mergeCell ref="D13:E13"/>
    <mergeCell ref="D18:E18"/>
    <mergeCell ref="D19:E19"/>
    <mergeCell ref="D20:E20"/>
    <mergeCell ref="C17:E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2-3-1-1</vt:lpstr>
      <vt:lpstr>2-3-1-2</vt:lpstr>
      <vt:lpstr>2-3-1-3</vt:lpstr>
      <vt:lpstr>2-3-2-1</vt:lpstr>
      <vt:lpstr>2-3-2-2</vt:lpstr>
      <vt:lpstr>2-3-2-3</vt:lpstr>
      <vt:lpstr>2-3-3-ｱ-1</vt:lpstr>
      <vt:lpstr>2-3-3-ｱ-2</vt:lpstr>
      <vt:lpstr>2-3-3-ｱ-3</vt:lpstr>
      <vt:lpstr>2-3-3-ｱ-4</vt:lpstr>
      <vt:lpstr>2-3-3-ｲ-1</vt:lpstr>
      <vt:lpstr>2-3-3-ｲ-2</vt:lpstr>
      <vt:lpstr>2-3-3-ｲ-3</vt:lpstr>
      <vt:lpstr>2-3-3-ｲ-4</vt:lpstr>
      <vt:lpstr>2-3-3-ｳ-1</vt:lpstr>
      <vt:lpstr>2-3-3-ｳ-2</vt:lpstr>
      <vt:lpstr>2-3-3-ｳ-3</vt:lpstr>
      <vt:lpstr>2-3-3-ｳ-4</vt:lpstr>
      <vt:lpstr>2-3-3-ｳ-5</vt:lpstr>
      <vt:lpstr>2-3-3-ｴ-1</vt:lpstr>
      <vt:lpstr>2-3-3-ｴ-2</vt:lpstr>
      <vt:lpstr>2-3-3-ｴ-3</vt:lpstr>
      <vt:lpstr>2-3-3-ｴ-4</vt:lpstr>
      <vt:lpstr>2-3-3-ｴ-5</vt:lpstr>
      <vt:lpstr>2-3-3-ｴ-6</vt:lpstr>
      <vt:lpstr>2-3-3-ｵ-1</vt:lpstr>
      <vt:lpstr>2-3-3-ｵ-2</vt:lpstr>
      <vt:lpstr>2-3-3-ｵ-3</vt:lpstr>
      <vt:lpstr>2-3-3-ｵ-4</vt:lpstr>
      <vt:lpstr>2-3-3-ｵ-5</vt:lpstr>
      <vt:lpstr>2-3-3-ｵ-6</vt:lpstr>
      <vt:lpstr>2-3-3-ｶｰ1</vt:lpstr>
      <vt:lpstr>2-3-3-ｶｰ2</vt:lpstr>
      <vt:lpstr>2-3-4-0-1</vt:lpstr>
      <vt:lpstr>2-3-4-ｱ-1</vt:lpstr>
      <vt:lpstr>2-3-5-1</vt:lpstr>
      <vt:lpstr>2-3-5-2</vt:lpstr>
      <vt:lpstr>2-3-6-1</vt:lpstr>
      <vt:lpstr>2-3-6-2</vt:lpstr>
      <vt:lpstr>2-3-6-3</vt:lpstr>
      <vt:lpstr>2-3-6-4</vt:lpstr>
      <vt:lpstr>2-3-7-1</vt:lpstr>
      <vt:lpstr>2-3-7-2</vt:lpstr>
      <vt:lpstr>2-3-7-3</vt:lpstr>
      <vt:lpstr>2-3-7-4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2025-08-14T06:27:29Z</dcterms:created>
  <dcterms:modified xsi:type="dcterms:W3CDTF">2025-08-14T06:34:54Z</dcterms:modified>
</cp:coreProperties>
</file>