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bin" ContentType="application/vnd.openxmlformats-officedocument.spreadsheetml.printerSettings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7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drawings/drawing18.xml" ContentType="application/vnd.openxmlformats-officedocument.drawing+xml"/>
  <Override PartName="/xl/worksheets/sheet34.xml" ContentType="application/vnd.openxmlformats-officedocument.spreadsheetml.worksheet+xml"/>
  <Override PartName="/xl/drawings/drawing19.xml" ContentType="application/vnd.openxmlformats-officedocument.drawing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96" windowWidth="8832" windowHeight="6072" tabRatio="862" activeTab="0"/>
  </bookViews>
  <sheets>
    <sheet name="GraphImage(カラー)" sheetId="1" r:id="rId1"/>
    <sheet name="第１表" sheetId="2" r:id="rId2"/>
    <sheet name="第２表" sheetId="3" r:id="rId3"/>
    <sheet name="第３表" sheetId="4" r:id="rId4"/>
    <sheet name="第４表" sheetId="5" r:id="rId5"/>
    <sheet name="第５表１" sheetId="6" r:id="rId6"/>
    <sheet name="殺人" sheetId="7" r:id="rId7"/>
    <sheet name="強盗" sheetId="8" r:id="rId8"/>
    <sheet name="侵入強盗" sheetId="9" r:id="rId9"/>
    <sheet name="放火" sheetId="10" r:id="rId10"/>
    <sheet name="強姦" sheetId="11" r:id="rId11"/>
    <sheet name="略取誘拐・人身売買" sheetId="12" r:id="rId12"/>
    <sheet name="強制わい" sheetId="13" r:id="rId13"/>
    <sheet name="第５表２" sheetId="14" r:id="rId14"/>
    <sheet name="侵入盗" sheetId="15" r:id="rId15"/>
    <sheet name="住宅対象" sheetId="16" r:id="rId16"/>
    <sheet name="その他" sheetId="17" r:id="rId17"/>
    <sheet name="自動車盗" sheetId="18" r:id="rId18"/>
    <sheet name="ひったくり" sheetId="19" r:id="rId19"/>
    <sheet name="すり" sheetId="20" r:id="rId20"/>
    <sheet name="路上強盗" sheetId="21" r:id="rId21"/>
    <sheet name="部品ねらい" sheetId="22" r:id="rId22"/>
    <sheet name="車上ねらい" sheetId="23" r:id="rId23"/>
    <sheet name="自販機ねらい" sheetId="24" r:id="rId24"/>
    <sheet name="オートバイ盗" sheetId="25" r:id="rId25"/>
    <sheet name="自転車盗" sheetId="26" r:id="rId26"/>
    <sheet name="暴行・傷害" sheetId="27" r:id="rId27"/>
    <sheet name="恐喝・強わい" sheetId="28" r:id="rId28"/>
    <sheet name="器物損壊" sheetId="29" r:id="rId29"/>
    <sheet name="住居侵入" sheetId="30" r:id="rId30"/>
    <sheet name="第７表" sheetId="31" r:id="rId31"/>
    <sheet name="第８表" sheetId="32" r:id="rId32"/>
    <sheet name="第９表１" sheetId="33" r:id="rId33"/>
    <sheet name="第９表２" sheetId="34" r:id="rId34"/>
    <sheet name="第１０表１" sheetId="35" r:id="rId35"/>
    <sheet name="第１０表２" sheetId="36" r:id="rId36"/>
    <sheet name="第1１表" sheetId="37" r:id="rId37"/>
    <sheet name="第１２表" sheetId="38" r:id="rId38"/>
    <sheet name="GraphData" sheetId="39" r:id="rId39"/>
  </sheets>
  <definedNames>
    <definedName name="_xlnm.Print_Area" localSheetId="35">'第１０表２'!$A$2:$K$70</definedName>
    <definedName name="_xlnm.Print_Area" localSheetId="36">'第1１表'!$B$2:$J$32</definedName>
    <definedName name="_xlnm.Print_Area" localSheetId="1">'第１表'!$A$2:$V$48</definedName>
    <definedName name="_xlnm.Print_Area" localSheetId="2">'第２表'!$A$2:$V$55</definedName>
    <definedName name="_xlnm.Print_Area" localSheetId="31">'第８表'!$B$2:$J$37</definedName>
    <definedName name="_xlnm.Print_Area" localSheetId="32">'第９表１'!$A$2:$R$40</definedName>
    <definedName name="_xlnm.Print_Area" localSheetId="33">'第９表２'!$A$2:$L$40</definedName>
  </definedNames>
  <calcPr fullCalcOnLoad="1"/>
</workbook>
</file>

<file path=xl/sharedStrings.xml><?xml version="1.0" encoding="utf-8"?>
<sst xmlns="http://schemas.openxmlformats.org/spreadsheetml/2006/main" count="2860" uniqueCount="498">
  <si>
    <t>罪名（手口）</t>
  </si>
  <si>
    <t>増減</t>
  </si>
  <si>
    <t>件数</t>
  </si>
  <si>
    <t>増減率</t>
  </si>
  <si>
    <t>強制わいせつ</t>
  </si>
  <si>
    <t>重 要 窃 盗 犯</t>
  </si>
  <si>
    <t>住宅対象</t>
  </si>
  <si>
    <t>その他</t>
  </si>
  <si>
    <t>侵入盗</t>
  </si>
  <si>
    <t>総数</t>
  </si>
  <si>
    <t>都道府県</t>
  </si>
  <si>
    <t>計</t>
  </si>
  <si>
    <t>札幌</t>
  </si>
  <si>
    <t>函館</t>
  </si>
  <si>
    <t>旭川</t>
  </si>
  <si>
    <t>釧路</t>
  </si>
  <si>
    <t>北見</t>
  </si>
  <si>
    <t>青森</t>
  </si>
  <si>
    <t>岩手</t>
  </si>
  <si>
    <t>宮城</t>
  </si>
  <si>
    <t>秋田</t>
  </si>
  <si>
    <t>山形</t>
  </si>
  <si>
    <t>福島</t>
  </si>
  <si>
    <t>東 　　　京</t>
  </si>
  <si>
    <t>茨城</t>
  </si>
  <si>
    <t>栃木</t>
  </si>
  <si>
    <t>群馬</t>
  </si>
  <si>
    <t>埼玉</t>
  </si>
  <si>
    <t>千葉</t>
  </si>
  <si>
    <t>神奈川</t>
  </si>
  <si>
    <t>新潟</t>
  </si>
  <si>
    <t>山梨</t>
  </si>
  <si>
    <t>長野</t>
  </si>
  <si>
    <t>静岡</t>
  </si>
  <si>
    <t>富山</t>
  </si>
  <si>
    <t>石川</t>
  </si>
  <si>
    <t>福井</t>
  </si>
  <si>
    <t>岐阜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</si>
  <si>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</si>
  <si>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</si>
  <si>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</si>
  <si>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</si>
  <si>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</si>
  <si>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</si>
  <si>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</si>
  <si>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</si>
  <si>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</si>
  <si>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</si>
  <si>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</si>
  <si>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</si>
  <si>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</si>
  <si>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</si>
  <si>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</si>
  <si>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</si>
  <si>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</si>
  <si>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</si>
  <si>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</si>
  <si>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</si>
  <si>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</si>
  <si>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</si>
  <si>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</si>
  <si>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</si>
  <si>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</si>
  <si>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北海道</t>
  </si>
  <si>
    <t>東北</t>
  </si>
  <si>
    <t>東京</t>
  </si>
  <si>
    <t>総数</t>
  </si>
  <si>
    <t>関東</t>
  </si>
  <si>
    <t>中部</t>
  </si>
  <si>
    <t>近畿</t>
  </si>
  <si>
    <t>中国</t>
  </si>
  <si>
    <t>中国</t>
  </si>
  <si>
    <t>四国</t>
  </si>
  <si>
    <t>九州</t>
  </si>
  <si>
    <t>罪種</t>
  </si>
  <si>
    <t>刑法犯総数</t>
  </si>
  <si>
    <t>凶悪犯</t>
  </si>
  <si>
    <t>放火</t>
  </si>
  <si>
    <t>強姦</t>
  </si>
  <si>
    <t>粗暴犯</t>
  </si>
  <si>
    <t>凶器準備集合</t>
  </si>
  <si>
    <t>暴行</t>
  </si>
  <si>
    <t>傷害</t>
  </si>
  <si>
    <t>うち）傷害致死</t>
  </si>
  <si>
    <t>脅迫</t>
  </si>
  <si>
    <t>恐喝</t>
  </si>
  <si>
    <t>窃盗犯</t>
  </si>
  <si>
    <t>侵入盗</t>
  </si>
  <si>
    <t>乗り物盗</t>
  </si>
  <si>
    <t>非侵入盗</t>
  </si>
  <si>
    <t>知能犯</t>
  </si>
  <si>
    <t>詐欺</t>
  </si>
  <si>
    <t>横領</t>
  </si>
  <si>
    <t>偽造</t>
  </si>
  <si>
    <t>うち）通貨偽造</t>
  </si>
  <si>
    <t>うち）文書偽造</t>
  </si>
  <si>
    <t>うち）支払用カード</t>
  </si>
  <si>
    <t>うち）有価証券偽造</t>
  </si>
  <si>
    <t>汚職</t>
  </si>
  <si>
    <t>うち）賄賂</t>
  </si>
  <si>
    <t>あっせん利得処罰法</t>
  </si>
  <si>
    <t>背任</t>
  </si>
  <si>
    <t>風俗犯</t>
  </si>
  <si>
    <t>賭博</t>
  </si>
  <si>
    <t>わいせつ</t>
  </si>
  <si>
    <t>うち）強制わいせつ</t>
  </si>
  <si>
    <t>うち）公然わいせつ</t>
  </si>
  <si>
    <t>その他の刑法犯</t>
  </si>
  <si>
    <t>うち）占有離脱物横領</t>
  </si>
  <si>
    <t>うち）公務執行妨害</t>
  </si>
  <si>
    <t>うち）住居侵入</t>
  </si>
  <si>
    <t>うち）逮捕監禁</t>
  </si>
  <si>
    <t>うち）盗品</t>
  </si>
  <si>
    <t>うち）器物損壊</t>
  </si>
  <si>
    <t>殺人</t>
  </si>
  <si>
    <t>強盗</t>
  </si>
  <si>
    <t>忍込み</t>
  </si>
  <si>
    <t>居空き</t>
  </si>
  <si>
    <t>旅館荒し</t>
  </si>
  <si>
    <t>金庫破り</t>
  </si>
  <si>
    <t>官公署荒し</t>
  </si>
  <si>
    <t>学校荒し</t>
  </si>
  <si>
    <t>病院荒し</t>
  </si>
  <si>
    <t>給油所荒し</t>
  </si>
  <si>
    <t>事務所荒し</t>
  </si>
  <si>
    <t>出店荒し</t>
  </si>
  <si>
    <t>更衣室荒し</t>
  </si>
  <si>
    <t>倉庫荒し</t>
  </si>
  <si>
    <t>自動車盗</t>
  </si>
  <si>
    <t>オートバイ盗</t>
  </si>
  <si>
    <t>自転車盗</t>
  </si>
  <si>
    <t>職権盗</t>
  </si>
  <si>
    <t>慶弔盗</t>
  </si>
  <si>
    <t>追出し盗</t>
  </si>
  <si>
    <t>買物盗</t>
  </si>
  <si>
    <t>訪問盗</t>
  </si>
  <si>
    <t>車上ねらい</t>
  </si>
  <si>
    <t>窓口ねらい</t>
  </si>
  <si>
    <t>途中ねらい</t>
  </si>
  <si>
    <t>客室ねらい</t>
  </si>
  <si>
    <t>ひったくり</t>
  </si>
  <si>
    <t>すり</t>
  </si>
  <si>
    <t>仮睡者ねらい</t>
  </si>
  <si>
    <t>万引き</t>
  </si>
  <si>
    <t>置引き</t>
  </si>
  <si>
    <t>乗り物盗</t>
  </si>
  <si>
    <t>検挙人員</t>
  </si>
  <si>
    <t>うち）少年</t>
  </si>
  <si>
    <t>法令別</t>
  </si>
  <si>
    <t>特別法犯総数　注）</t>
  </si>
  <si>
    <t>公職選挙法</t>
  </si>
  <si>
    <t>外国人登録法</t>
  </si>
  <si>
    <t>入管法</t>
  </si>
  <si>
    <t>軽犯罪法</t>
  </si>
  <si>
    <t>競馬法</t>
  </si>
  <si>
    <t>風営適正化法</t>
  </si>
  <si>
    <t>売春防止法</t>
  </si>
  <si>
    <t>児童福祉法</t>
  </si>
  <si>
    <t>青少年保護育成条例</t>
  </si>
  <si>
    <t>出資法</t>
  </si>
  <si>
    <t>貸金業規制法</t>
  </si>
  <si>
    <t>宅地建物取引業法</t>
  </si>
  <si>
    <t>関税法</t>
  </si>
  <si>
    <t>外為法</t>
  </si>
  <si>
    <t>著作権法</t>
  </si>
  <si>
    <t>商標法</t>
  </si>
  <si>
    <t>不正競争防止法</t>
  </si>
  <si>
    <t>銃刀法</t>
  </si>
  <si>
    <t>火薬類取締法</t>
  </si>
  <si>
    <t>麻薬等取締法</t>
  </si>
  <si>
    <t>あへん法</t>
  </si>
  <si>
    <t>大麻取締法</t>
  </si>
  <si>
    <t>覚せい剤取締法</t>
  </si>
  <si>
    <t>薬事法</t>
  </si>
  <si>
    <t>廃棄物処理法</t>
  </si>
  <si>
    <t>労働基準法</t>
  </si>
  <si>
    <t>送致件数</t>
  </si>
  <si>
    <t>送致人員</t>
  </si>
  <si>
    <t>人員</t>
  </si>
  <si>
    <t>刑法犯計</t>
  </si>
  <si>
    <t>窃盗</t>
  </si>
  <si>
    <t>わいせつ物頒布等</t>
  </si>
  <si>
    <t>公務執行妨害</t>
  </si>
  <si>
    <t>犯人蔵匿</t>
  </si>
  <si>
    <t>証人威迫</t>
  </si>
  <si>
    <t>逮捕監禁</t>
  </si>
  <si>
    <t>信用毀損・業務妨害</t>
  </si>
  <si>
    <t>器物損壊</t>
  </si>
  <si>
    <t>暴力行為</t>
  </si>
  <si>
    <t>検挙件数</t>
  </si>
  <si>
    <t>検挙人員</t>
  </si>
  <si>
    <t>特別法犯計</t>
  </si>
  <si>
    <t>酩酊者規制法</t>
  </si>
  <si>
    <t>迷惑防止条例</t>
  </si>
  <si>
    <t>自転車競技法</t>
  </si>
  <si>
    <t>職業安定法</t>
  </si>
  <si>
    <t>特　　　　　別　　　　　法　　　　　犯</t>
  </si>
  <si>
    <t>刑法犯・特別法犯総検挙件数</t>
  </si>
  <si>
    <t>刑法犯・特別法犯総検挙人員</t>
  </si>
  <si>
    <t>総　　　　数</t>
  </si>
  <si>
    <t>殺　　人</t>
  </si>
  <si>
    <t>強　　盗</t>
  </si>
  <si>
    <t>韓国・朝鮮</t>
  </si>
  <si>
    <t>無国籍</t>
  </si>
  <si>
    <t>国籍不明</t>
  </si>
  <si>
    <t>注）　「中国」は、台湾、香港等を含む。</t>
  </si>
  <si>
    <t>重　　　　　　要　　　　　　窃　　　　　　盗　　　　　　犯</t>
  </si>
  <si>
    <t>アジア州</t>
  </si>
  <si>
    <t>イラン</t>
  </si>
  <si>
    <t>インド</t>
  </si>
  <si>
    <t>インドネシア</t>
  </si>
  <si>
    <t>スリランカ</t>
  </si>
  <si>
    <t>タイ</t>
  </si>
  <si>
    <t>パキスタン</t>
  </si>
  <si>
    <t>バングラデシュ</t>
  </si>
  <si>
    <t>フィリピン</t>
  </si>
  <si>
    <t>ベトナム</t>
  </si>
  <si>
    <t>マレーシア</t>
  </si>
  <si>
    <t>ヨーロッパ州</t>
  </si>
  <si>
    <t>イギリス</t>
  </si>
  <si>
    <t>イタリア</t>
  </si>
  <si>
    <t>ドイツ</t>
  </si>
  <si>
    <t>フランス</t>
  </si>
  <si>
    <t>ロシア</t>
  </si>
  <si>
    <t>南北アメリカ州</t>
  </si>
  <si>
    <t>アメリカ</t>
  </si>
  <si>
    <t>カナダ</t>
  </si>
  <si>
    <t>ブラジル</t>
  </si>
  <si>
    <t>アフリカ州</t>
  </si>
  <si>
    <t>オセアニア州</t>
  </si>
  <si>
    <t>認知件数</t>
  </si>
  <si>
    <t>検挙件数</t>
  </si>
  <si>
    <t>検挙人員</t>
  </si>
  <si>
    <t>うち）少年</t>
  </si>
  <si>
    <t>侵入盗その他</t>
  </si>
  <si>
    <t>認　　知　　件　　数</t>
  </si>
  <si>
    <t>検　　挙　　件　　数</t>
  </si>
  <si>
    <t>検　　挙　　人　　員</t>
  </si>
  <si>
    <t>検　　　挙　　　率</t>
  </si>
  <si>
    <t>増　　　減</t>
  </si>
  <si>
    <t>殺　　　　　　　　　　人</t>
  </si>
  <si>
    <t>都道府県</t>
  </si>
  <si>
    <t>総数</t>
  </si>
  <si>
    <t>北海道</t>
  </si>
  <si>
    <t>東北管区</t>
  </si>
  <si>
    <t>関東管区</t>
  </si>
  <si>
    <t>中部管区</t>
  </si>
  <si>
    <t>近畿管区</t>
  </si>
  <si>
    <t>中国管区</t>
  </si>
  <si>
    <t>四国管区</t>
  </si>
  <si>
    <t>九州管区</t>
  </si>
  <si>
    <t>強　　　　　　　　　　盗</t>
  </si>
  <si>
    <t>放　　　　　　　　　　火</t>
  </si>
  <si>
    <t>強　　　　　　　　　　姦</t>
  </si>
  <si>
    <t>強　　　制　　　わ　　　い　　　せ　　　つ</t>
  </si>
  <si>
    <t>侵　　　　　　　入　　　　　　　盗</t>
  </si>
  <si>
    <t>侵　　　入　　　盗（住　宅　対　象）</t>
  </si>
  <si>
    <t>侵　　　入　　　盗（そ　の　他）</t>
  </si>
  <si>
    <t>自　　　動　　　車　　　盗</t>
  </si>
  <si>
    <t>ひ　　っ　　た　　く　　り</t>
  </si>
  <si>
    <t>す　　　　　　　　　　り</t>
  </si>
  <si>
    <t>東京</t>
  </si>
  <si>
    <t>強　　盗（路 上 強 盗）</t>
  </si>
  <si>
    <t>総 　　　数</t>
  </si>
  <si>
    <t>北</t>
  </si>
  <si>
    <t>海</t>
  </si>
  <si>
    <t>道</t>
  </si>
  <si>
    <t>東</t>
  </si>
  <si>
    <t>関</t>
  </si>
  <si>
    <t>中</t>
  </si>
  <si>
    <t>部</t>
  </si>
  <si>
    <t>近</t>
  </si>
  <si>
    <t>幾</t>
  </si>
  <si>
    <t>国</t>
  </si>
  <si>
    <t>四</t>
  </si>
  <si>
    <t>九</t>
  </si>
  <si>
    <t>州</t>
  </si>
  <si>
    <t>車　上　ね　ら　い</t>
  </si>
  <si>
    <t>オ ー ト バ イ 盗</t>
  </si>
  <si>
    <t>暴　　　　　　行</t>
  </si>
  <si>
    <t>傷　　　　　　害</t>
  </si>
  <si>
    <t>認知件数(総数)</t>
  </si>
  <si>
    <t>うち）街頭における犯罪</t>
  </si>
  <si>
    <t>恐　　　　　　喝</t>
  </si>
  <si>
    <t>強制わいせつ</t>
  </si>
  <si>
    <t>自転車盗</t>
  </si>
  <si>
    <t>刑　　　　法　　　　犯　　　　総　　　　数</t>
  </si>
  <si>
    <t>器　　　物　　　損　　　壊</t>
  </si>
  <si>
    <t>住　　　居　　　侵　　　入</t>
  </si>
  <si>
    <t>人員</t>
  </si>
  <si>
    <t>モーターボート競走法</t>
  </si>
  <si>
    <t>小型自動車競走法</t>
  </si>
  <si>
    <t>認知件数</t>
  </si>
  <si>
    <t>検挙件数</t>
  </si>
  <si>
    <t>検挙人員</t>
  </si>
  <si>
    <t>検挙率</t>
  </si>
  <si>
    <t>重要窃盗犯総数</t>
  </si>
  <si>
    <t>部　品　ね　ら　い</t>
  </si>
  <si>
    <t>自 動 販 売 機 ね　ら　い</t>
  </si>
  <si>
    <t>注） 交通法令違反を除く。</t>
  </si>
  <si>
    <t>注　１　交通法令違反を除く。</t>
  </si>
  <si>
    <t>空き巣</t>
  </si>
  <si>
    <t>ＡＴＭ破り</t>
  </si>
  <si>
    <t>払出盗</t>
  </si>
  <si>
    <t>ＡＴＭねらい</t>
  </si>
  <si>
    <t>室内ねらい</t>
  </si>
  <si>
    <t>病室ねらい</t>
  </si>
  <si>
    <t>部品ねらい</t>
  </si>
  <si>
    <t>脱衣場ねらい</t>
  </si>
  <si>
    <t>自動販売機ねらい</t>
  </si>
  <si>
    <t>色情ねらい</t>
  </si>
  <si>
    <t>工事場ねらい</t>
  </si>
  <si>
    <t>職場ねらい</t>
  </si>
  <si>
    <t>同居ねらい</t>
  </si>
  <si>
    <t>重要窃盗犯</t>
  </si>
  <si>
    <t>重要犯罪認知件数</t>
  </si>
  <si>
    <t>重要犯罪検挙件数</t>
  </si>
  <si>
    <t>重要窃盗犯認知件数</t>
  </si>
  <si>
    <t>重要窃盗犯検挙件数</t>
  </si>
  <si>
    <t>重要窃盗犯検挙人員</t>
  </si>
  <si>
    <t>重要窃盗犯検挙人員（うち少年）</t>
  </si>
  <si>
    <t>重要犯罪検挙人員</t>
  </si>
  <si>
    <t>重要犯罪検挙人員（うち少年）</t>
  </si>
  <si>
    <t>-</t>
  </si>
  <si>
    <t>工場荒し</t>
  </si>
  <si>
    <t>増減</t>
  </si>
  <si>
    <t>(ﾎﾟｲﾝﾄ)</t>
  </si>
  <si>
    <t>重要犯罪</t>
  </si>
  <si>
    <t>殺人</t>
  </si>
  <si>
    <t>強盗</t>
  </si>
  <si>
    <t>放火</t>
  </si>
  <si>
    <t>強姦</t>
  </si>
  <si>
    <t>自動車盗</t>
  </si>
  <si>
    <t>ひったくり</t>
  </si>
  <si>
    <t>-</t>
  </si>
  <si>
    <t>すり</t>
  </si>
  <si>
    <t>検挙人員</t>
  </si>
  <si>
    <t>成人</t>
  </si>
  <si>
    <t>少年</t>
  </si>
  <si>
    <t>増減</t>
  </si>
  <si>
    <t>重要犯罪</t>
  </si>
  <si>
    <t>殺人</t>
  </si>
  <si>
    <t>強盗</t>
  </si>
  <si>
    <t>放火</t>
  </si>
  <si>
    <t>強姦</t>
  </si>
  <si>
    <t>重要犯罪総数</t>
  </si>
  <si>
    <t>％</t>
  </si>
  <si>
    <t>認知件数</t>
  </si>
  <si>
    <t>検挙件数</t>
  </si>
  <si>
    <t>検挙人員</t>
  </si>
  <si>
    <t>検挙率</t>
  </si>
  <si>
    <t>％</t>
  </si>
  <si>
    <t>％</t>
  </si>
  <si>
    <t>認知件数</t>
  </si>
  <si>
    <t>検挙件数</t>
  </si>
  <si>
    <t>検挙率</t>
  </si>
  <si>
    <t>増減</t>
  </si>
  <si>
    <t>(ﾎﾟｲﾝﾄ)</t>
  </si>
  <si>
    <t>殺人</t>
  </si>
  <si>
    <t>強盗</t>
  </si>
  <si>
    <t>-</t>
  </si>
  <si>
    <t>(ﾎﾟｲﾝﾄ)</t>
  </si>
  <si>
    <t>窃盗総数</t>
  </si>
  <si>
    <t>非侵入盗</t>
  </si>
  <si>
    <t>増減</t>
  </si>
  <si>
    <t>重要犯罪</t>
  </si>
  <si>
    <t>-</t>
  </si>
  <si>
    <t>刑法犯</t>
  </si>
  <si>
    <t>検挙人員</t>
  </si>
  <si>
    <t>増減</t>
  </si>
  <si>
    <t>総　　数</t>
  </si>
  <si>
    <t>東 　　京</t>
  </si>
  <si>
    <t>総 　数</t>
  </si>
  <si>
    <t>東 　　京</t>
  </si>
  <si>
    <t>罪種</t>
  </si>
  <si>
    <t>総数 注）</t>
  </si>
  <si>
    <t>暴力団員不当行為防止法</t>
  </si>
  <si>
    <t>貸金業規制法</t>
  </si>
  <si>
    <t xml:space="preserve">      ２　「検挙件数」、「検挙人員」は、それぞれ送致件数、送致人員である。</t>
  </si>
  <si>
    <t>強　　盗（侵入強盗）</t>
  </si>
  <si>
    <t>第７表　刑法犯　都道府県別　身柄措置別　検挙人員　対前年比較</t>
  </si>
  <si>
    <t>刑法犯総数</t>
  </si>
  <si>
    <t>総数</t>
  </si>
  <si>
    <t>現行犯逮捕</t>
  </si>
  <si>
    <t>緊急逮捕</t>
  </si>
  <si>
    <t>通常逮捕</t>
  </si>
  <si>
    <t>身柄不拘束</t>
  </si>
  <si>
    <t>増減</t>
  </si>
  <si>
    <t>都道府県</t>
  </si>
  <si>
    <t>増減率</t>
  </si>
  <si>
    <t>計</t>
  </si>
  <si>
    <t>北海道</t>
  </si>
  <si>
    <t>札幌</t>
  </si>
  <si>
    <t>函館</t>
  </si>
  <si>
    <t>旭川</t>
  </si>
  <si>
    <t>釧路</t>
  </si>
  <si>
    <t>北見</t>
  </si>
  <si>
    <t>東北</t>
  </si>
  <si>
    <t>青森</t>
  </si>
  <si>
    <t>岩手</t>
  </si>
  <si>
    <t>宮城</t>
  </si>
  <si>
    <t>秋田</t>
  </si>
  <si>
    <t>山形</t>
  </si>
  <si>
    <t>福島</t>
  </si>
  <si>
    <t>東京</t>
  </si>
  <si>
    <t>茨城</t>
  </si>
  <si>
    <t>関東</t>
  </si>
  <si>
    <t>栃木</t>
  </si>
  <si>
    <t>群馬</t>
  </si>
  <si>
    <t>埼玉</t>
  </si>
  <si>
    <t>千葉</t>
  </si>
  <si>
    <t>神奈川</t>
  </si>
  <si>
    <t>新潟</t>
  </si>
  <si>
    <t>山梨</t>
  </si>
  <si>
    <t>長野</t>
  </si>
  <si>
    <t>静岡</t>
  </si>
  <si>
    <t>中部</t>
  </si>
  <si>
    <t>富山</t>
  </si>
  <si>
    <t>石川</t>
  </si>
  <si>
    <t>福井</t>
  </si>
  <si>
    <t>岐阜</t>
  </si>
  <si>
    <t>愛知</t>
  </si>
  <si>
    <t>三重</t>
  </si>
  <si>
    <t>近畿</t>
  </si>
  <si>
    <t>滋賀</t>
  </si>
  <si>
    <t>京都</t>
  </si>
  <si>
    <t>大阪</t>
  </si>
  <si>
    <t>兵庫</t>
  </si>
  <si>
    <t>奈良</t>
  </si>
  <si>
    <t>和歌山</t>
  </si>
  <si>
    <t>中国</t>
  </si>
  <si>
    <t>鳥取</t>
  </si>
  <si>
    <t>島根</t>
  </si>
  <si>
    <t>岡山</t>
  </si>
  <si>
    <t>広島</t>
  </si>
  <si>
    <t>山口</t>
  </si>
  <si>
    <t>四国</t>
  </si>
  <si>
    <t>徳島</t>
  </si>
  <si>
    <t>香川</t>
  </si>
  <si>
    <t>愛媛</t>
  </si>
  <si>
    <t>高知</t>
  </si>
  <si>
    <t>福岡</t>
  </si>
  <si>
    <t>九州</t>
  </si>
  <si>
    <t>佐賀</t>
  </si>
  <si>
    <t>長崎</t>
  </si>
  <si>
    <t>熊本</t>
  </si>
  <si>
    <t>大分</t>
  </si>
  <si>
    <t>宮崎</t>
  </si>
  <si>
    <t>鹿児島</t>
  </si>
  <si>
    <t>沖縄</t>
  </si>
  <si>
    <t>（１）　主要な街頭犯罪　罪種・手口別　都道府県別　認知・検挙件数・検挙人員　対前年比較</t>
  </si>
  <si>
    <t>（２）　街頭における粗暴犯・強制わいせつ　都道府県別　認知件数　対前年比較</t>
  </si>
  <si>
    <t>（３）　器物損壊、住居侵入　都道府県別　認知・検挙件数・検挙人員　対前年比較</t>
  </si>
  <si>
    <t>第９表　来日外国人による　重要犯罪・重要窃盗犯　国籍別　検挙人員　対前年比較</t>
  </si>
  <si>
    <t>第９表　来日外国人による　重要犯罪・重要窃盗犯　国籍別　検挙人員　対前年比較</t>
  </si>
  <si>
    <t>第１０表　来日外国人による　刑法犯・特別法犯　検挙件数・検挙人員　対前年比較</t>
  </si>
  <si>
    <t>注　第１１表の刑法犯計と第１２表の特別法犯計の合計数である。</t>
  </si>
  <si>
    <t>人 員</t>
  </si>
  <si>
    <t>　注　　「街頭」の認知件数は、道路上、駐車(輪)場、都市公園、空き地、公共交通機関等（地下鉄内、新幹線内、その他の列車内、駅、その他の鉄道施設、航空機内、空</t>
  </si>
  <si>
    <t>　　　港、船舶内、海港、バス内）、その他の交通機関（タクシー内、その他の自動車内）及びその他の街頭（地下街地下通路、高速道路）を発生場所とするものとした。</t>
  </si>
  <si>
    <t>毒物及び劇物取締法</t>
  </si>
  <si>
    <t>略取誘拐・人身売買</t>
  </si>
  <si>
    <t>略　　　　　取　　　　　誘　　　　　拐　　　　　・　　　　　人　　　　　身　　　　　売　　　　　買</t>
  </si>
  <si>
    <t>うち）略取誘拐・人身売買</t>
  </si>
  <si>
    <t>.</t>
  </si>
  <si>
    <t>重要犯罪</t>
  </si>
  <si>
    <t>　注　１　交通法令違反を除く。</t>
  </si>
  <si>
    <t>　　　 ２　「検挙件数」、「検挙人員」は、それぞれ送致件数、送致人員である。</t>
  </si>
  <si>
    <t>平成18年</t>
  </si>
  <si>
    <t>刑法犯総数</t>
  </si>
  <si>
    <t>凶悪犯</t>
  </si>
  <si>
    <t>粗暴犯</t>
  </si>
  <si>
    <t>窃盗犯</t>
  </si>
  <si>
    <t>知能犯</t>
  </si>
  <si>
    <t>風俗犯</t>
  </si>
  <si>
    <t>第１表　刑法犯　罪種別　認知・検挙件数・検挙人員　対前年比較</t>
  </si>
  <si>
    <t>第２表　窃盗　手口別　認知・検挙件数・検挙人員　対前年比較</t>
  </si>
  <si>
    <t>第３表　刑法犯総数　都道府県別　認知・検挙件数・検挙人員　対前年比較</t>
  </si>
  <si>
    <t>第５表　重要犯罪・重要窃盗犯　都道府県別　認知・検挙件数・検挙人員　対前年比較</t>
  </si>
  <si>
    <t>第５表　重要犯罪・重要窃盗犯　都道府県別　認知・検挙件数・検挙人員　対前年比較</t>
  </si>
  <si>
    <t>第６表　街頭犯罪等　都道府県別　対前年比較</t>
  </si>
  <si>
    <t>注　侵入盗の「住宅対象」とは、空き巣、忍込み及び居空きをいう。</t>
  </si>
  <si>
    <t xml:space="preserve">       「ひったくり(26頁参照)」</t>
  </si>
  <si>
    <r>
      <t>H1</t>
    </r>
    <r>
      <rPr>
        <sz val="10"/>
        <rFont val="ＭＳ ゴシック"/>
        <family val="3"/>
      </rPr>
      <t>5</t>
    </r>
    <r>
      <rPr>
        <sz val="10"/>
        <rFont val="ＭＳ ゴシック"/>
        <family val="3"/>
      </rPr>
      <t>年</t>
    </r>
  </si>
  <si>
    <t xml:space="preserve"> </t>
  </si>
  <si>
    <t>（１～１２月分）</t>
  </si>
  <si>
    <r>
      <t>H1</t>
    </r>
    <r>
      <rPr>
        <sz val="10"/>
        <rFont val="ＭＳ ゴシック"/>
        <family val="3"/>
      </rPr>
      <t>4</t>
    </r>
    <r>
      <rPr>
        <sz val="10"/>
        <rFont val="ＭＳ ゴシック"/>
        <family val="3"/>
      </rPr>
      <t>年</t>
    </r>
  </si>
  <si>
    <r>
      <t>H1</t>
    </r>
    <r>
      <rPr>
        <sz val="10"/>
        <rFont val="ＭＳ ゴシック"/>
        <family val="3"/>
      </rPr>
      <t>6</t>
    </r>
    <r>
      <rPr>
        <sz val="10"/>
        <rFont val="ＭＳ ゴシック"/>
        <family val="3"/>
      </rPr>
      <t>年</t>
    </r>
  </si>
  <si>
    <r>
      <t>H1</t>
    </r>
    <r>
      <rPr>
        <sz val="10"/>
        <rFont val="ＭＳ ゴシック"/>
        <family val="3"/>
      </rPr>
      <t>7</t>
    </r>
    <r>
      <rPr>
        <sz val="10"/>
        <rFont val="ＭＳ ゴシック"/>
        <family val="3"/>
      </rPr>
      <t>年</t>
    </r>
  </si>
  <si>
    <r>
      <t>H1</t>
    </r>
    <r>
      <rPr>
        <sz val="10"/>
        <rFont val="ＭＳ ゴシック"/>
        <family val="3"/>
      </rPr>
      <t>8</t>
    </r>
    <r>
      <rPr>
        <sz val="10"/>
        <rFont val="ＭＳ ゴシック"/>
        <family val="3"/>
      </rPr>
      <t>年</t>
    </r>
  </si>
  <si>
    <t>1～12月</t>
  </si>
  <si>
    <t>平成17年</t>
  </si>
  <si>
    <t>第４表　重要犯罪・重要窃盗犯　認知・検挙件数・検挙人員対前年比較（１～１２月）</t>
  </si>
  <si>
    <t>第８表　特別法犯　主要法令別　送致件数・人員　対前年比較（１～１２月）</t>
  </si>
  <si>
    <t>第１１表　暴力団犯罪（刑法犯）罪種別　検挙件数・人員　対前年比較（１～１２月）</t>
  </si>
  <si>
    <t>第１２表　暴力団犯罪（特別法犯）主要法令別　検挙件数・人員　対前年比較（１～１２月）</t>
  </si>
  <si>
    <t>-</t>
  </si>
  <si>
    <t>0.0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</si>
</sst>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;[Red]\-0.0\ "/>
    <numFmt numFmtId="178" formatCode="#,##0;[Red]\-#,##0;\-"/>
    <numFmt numFmtId="179" formatCode="#,##0.0;[Red]\-#,##0.0;\-"/>
    <numFmt numFmtId="180" formatCode="#,##0.00;[Red]\-#,##0.00;\-"/>
    <numFmt numFmtId="181" formatCode="#,##0.0;[Red]\-#,##0.0"/>
    <numFmt numFmtId="182" formatCode="0.0;;\-"/>
    <numFmt numFmtId="183" formatCode="0.0;[Red]\-0.0;\-"/>
    <numFmt numFmtId="184" formatCode="[$-411]ge\nee\a\l"/>
    <numFmt numFmtId="185" formatCode="0.00;[Red]\-0.00;\-"/>
    <numFmt numFmtId="186" formatCode="0.0%"/>
    <numFmt numFmtId="187" formatCode="#,##0;&quot;¥&quot;\-#,##0"/>
    <numFmt numFmtId="188" formatCode="#,##0.00;&quot;¥&quot;\-#,##0.00"/>
    <numFmt numFmtId="189" formatCode="&quot;¥&quot;#,##0;&quot;¥&quot;&quot;¥&quot;\-#,##0"/>
    <numFmt numFmtId="190" formatCode="&quot;¥&quot;#,##0.00;&quot;¥&quot;&quot;¥&quot;\-#,##0.00"/>
    <numFmt numFmtId="191" formatCode="#&quot;¥&quot;\ ?/?"/>
    <numFmt numFmtId="192" formatCode="#&quot;¥&quot;\ ??"/>
    <numFmt numFmtId="193" formatCode="d&quot;¥&quot;\-mmm&quot;¥&quot;\-yy"/>
    <numFmt numFmtId="194" formatCode="d&quot;¥&quot;\-mmm"/>
    <numFmt numFmtId="195" formatCode="mmm&quot;¥&quot;\-yy"/>
    <numFmt numFmtId="196" formatCode="h:mm&quot;¥&quot;\ AM/PM"/>
    <numFmt numFmtId="197" formatCode="h:mm:ss&quot;¥&quot;\ AM/PM"/>
    <numFmt numFmtId="198" formatCode="yyyy/m/d&quot;¥&quot;\ h:mm"/>
    <numFmt numFmtId="199" formatCode="_ &quot;¥&quot;* #,##0_ ;_ &quot;¥&quot;* &quot;¥&quot;\-#,##0_ ;_ &quot;¥&quot;* &quot;-&quot;_ ;_ @_ "/>
    <numFmt numFmtId="200" formatCode="_ * #,##0_ ;_ * &quot;¥&quot;\-#,##0_ ;_ * &quot;-&quot;_ ;_ @_ "/>
    <numFmt numFmtId="201" formatCode="_ &quot;¥&quot;* #,##0.00_ ;_ &quot;¥&quot;* &quot;¥&quot;\-#,##0.00_ ;_ &quot;¥&quot;* &quot;-&quot;??_ ;_ @_ "/>
    <numFmt numFmtId="202" formatCode="_ * #,##0.00_ ;_ * &quot;¥&quot;\-#,##0.00_ ;_ * &quot;-&quot;??_ ;_ @_ "/>
    <numFmt numFmtId="203" formatCode="&quot;¥&quot;\$#,##0_);&quot;¥&quot;\(&quot;¥&quot;\$#,##0&quot;¥&quot;\)"/>
    <numFmt numFmtId="204" formatCode="&quot;¥&quot;\$#,##0.00_);&quot;¥&quot;\(&quot;¥&quot;\$#,##0.00&quot;¥&quot;\)"/>
    <numFmt numFmtId="205" formatCode="[$-411]gggee&quot;¥&quot;\.m&quot;¥&quot;\.d"/>
    <numFmt numFmtId="206" formatCode="[$-411]gggee&quot;年&quot;m&quot;月&quot;d&quot;日&quot;"/>
    <numFmt numFmtId="207" formatCode="_ * ###0;_ * \-###0;_ * &quot;-&quot;;_ @"/>
    <numFmt numFmtId="208" formatCode="0.000000"/>
    <numFmt numFmtId="209" formatCode="0.00000"/>
    <numFmt numFmtId="210" formatCode="0.0000"/>
    <numFmt numFmtId="211" formatCode="0.000"/>
    <numFmt numFmtId="212" formatCode="0.0000000"/>
    <numFmt numFmtId="213" formatCode="00"/>
    <numFmt numFmtId="214" formatCode="0.0_);[Red]\(0.0\)"/>
    <numFmt numFmtId="215" formatCode="0.00000000"/>
    <numFmt numFmtId="216" formatCode="0.000000000"/>
    <numFmt numFmtId="217" formatCode="0_);[Red]\(0\)"/>
    <numFmt numFmtId="218" formatCode="0_ "/>
    <numFmt numFmtId="219" formatCode="#,##0_ "/>
    <numFmt numFmtId="220" formatCode="#,##0.0_ "/>
    <numFmt numFmtId="221" formatCode="0_ ;[Red]\-0\ "/>
  </numFmts>
  <fonts count="62">
    <font>
      <sz val="10"/>
      <name val="ＭＳ ゴシック"/>
      <family val="3"/>
    </font>
    <font>
      <sz val="6"/>
      <name val="ＭＳ ゴシック"/>
      <family val="3"/>
    </font>
    <font>
      <sz val="6"/>
      <name val="明朝"/>
      <family val="3"/>
    </font>
    <font>
      <sz val="12"/>
      <name val="ＭＳ 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1"/>
      <name val="明朝"/>
      <family val="1"/>
    </font>
    <font>
      <sz val="12"/>
      <name val="ＭＳ Ｐ明朝"/>
      <family val="1"/>
    </font>
    <font>
      <b/>
      <sz val="14"/>
      <name val="ＭＳ Ｐ明朝"/>
      <family val="1"/>
    </font>
    <font>
      <b/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Ｐ明朝"/>
      <family val="1"/>
    </font>
    <font>
      <sz val="11"/>
      <color indexed="8"/>
      <name val="明朝"/>
      <family val="1"/>
    </font>
    <font>
      <sz val="11.75"/>
      <color indexed="8"/>
      <name val="ＭＳ ゴシック"/>
      <family val="3"/>
    </font>
    <font>
      <sz val="10"/>
      <color indexed="8"/>
      <name val="MS UI Gothic"/>
      <family val="3"/>
    </font>
    <font>
      <sz val="9.2"/>
      <color indexed="8"/>
      <name val="ＭＳ ゴシック"/>
      <family val="3"/>
    </font>
    <font>
      <sz val="5.75"/>
      <color indexed="8"/>
      <name val="MS UI Gothic"/>
      <family val="3"/>
    </font>
    <font>
      <sz val="9.2"/>
      <color indexed="8"/>
      <name val="MS UI Gothic"/>
      <family val="3"/>
    </font>
    <font>
      <sz val="8"/>
      <color indexed="8"/>
      <name val="MS UI Gothic"/>
      <family val="3"/>
    </font>
    <font>
      <sz val="9.75"/>
      <color indexed="8"/>
      <name val="MS UI Gothic"/>
      <family val="3"/>
    </font>
    <font>
      <sz val="9"/>
      <color indexed="8"/>
      <name val="MS UI Gothic"/>
      <family val="3"/>
    </font>
    <font>
      <sz val="8.95"/>
      <color indexed="8"/>
      <name val="MS UI Gothic"/>
      <family val="3"/>
    </font>
    <font>
      <sz val="8.25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2"/>
      <color indexed="8"/>
      <name val="MS UI Gothic"/>
      <family val="3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73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 quotePrefix="1">
      <alignment horizontal="left"/>
    </xf>
    <xf numFmtId="0" fontId="0" fillId="0" borderId="10" xfId="0" applyFont="1" applyBorder="1" applyAlignment="1">
      <alignment horizontal="distributed"/>
    </xf>
    <xf numFmtId="0" fontId="0" fillId="0" borderId="10" xfId="0" applyFont="1" applyBorder="1" applyAlignment="1">
      <alignment/>
    </xf>
    <xf numFmtId="0" fontId="0" fillId="0" borderId="10" xfId="0" applyFont="1" applyBorder="1" applyAlignment="1" quotePrefix="1">
      <alignment horizontal="left" wrapText="1"/>
    </xf>
    <xf numFmtId="0" fontId="7" fillId="0" borderId="0" xfId="64" applyFont="1" applyProtection="1">
      <alignment/>
      <protection/>
    </xf>
    <xf numFmtId="0" fontId="9" fillId="0" borderId="0" xfId="64" applyFont="1" applyAlignment="1" applyProtection="1">
      <alignment horizontal="center"/>
      <protection/>
    </xf>
    <xf numFmtId="0" fontId="7" fillId="0" borderId="11" xfId="64" applyFont="1" applyBorder="1" applyAlignment="1" applyProtection="1">
      <alignment vertical="center"/>
      <protection/>
    </xf>
    <xf numFmtId="0" fontId="7" fillId="0" borderId="0" xfId="64" applyFont="1" applyAlignment="1" applyProtection="1">
      <alignment vertical="center"/>
      <protection/>
    </xf>
    <xf numFmtId="0" fontId="7" fillId="0" borderId="12" xfId="64" applyFont="1" applyBorder="1" applyProtection="1">
      <alignment/>
      <protection/>
    </xf>
    <xf numFmtId="0" fontId="7" fillId="0" borderId="13" xfId="64" applyFont="1" applyBorder="1" applyAlignment="1" applyProtection="1" quotePrefix="1">
      <alignment horizontal="centerContinuous"/>
      <protection/>
    </xf>
    <xf numFmtId="0" fontId="7" fillId="0" borderId="14" xfId="64" applyFont="1" applyBorder="1" applyAlignment="1" applyProtection="1">
      <alignment horizontal="centerContinuous"/>
      <protection/>
    </xf>
    <xf numFmtId="0" fontId="7" fillId="0" borderId="15" xfId="64" applyFont="1" applyBorder="1" applyAlignment="1" applyProtection="1">
      <alignment horizontal="centerContinuous"/>
      <protection/>
    </xf>
    <xf numFmtId="0" fontId="7" fillId="0" borderId="16" xfId="64" applyFont="1" applyBorder="1" applyAlignment="1" applyProtection="1" quotePrefix="1">
      <alignment horizontal="distributed"/>
      <protection/>
    </xf>
    <xf numFmtId="0" fontId="7" fillId="0" borderId="17" xfId="64" applyFont="1" applyBorder="1" applyAlignment="1" applyProtection="1" quotePrefix="1">
      <alignment horizontal="distributed"/>
      <protection/>
    </xf>
    <xf numFmtId="0" fontId="7" fillId="0" borderId="18" xfId="64" applyFont="1" applyBorder="1" applyAlignment="1" applyProtection="1" quotePrefix="1">
      <alignment horizontal="centerContinuous"/>
      <protection/>
    </xf>
    <xf numFmtId="0" fontId="7" fillId="0" borderId="19" xfId="64" applyFont="1" applyBorder="1" applyAlignment="1" applyProtection="1">
      <alignment horizontal="centerContinuous"/>
      <protection/>
    </xf>
    <xf numFmtId="0" fontId="10" fillId="0" borderId="16" xfId="64" applyFont="1" applyBorder="1" applyAlignment="1" applyProtection="1" quotePrefix="1">
      <alignment horizontal="distributed"/>
      <protection/>
    </xf>
    <xf numFmtId="0" fontId="10" fillId="0" borderId="17" xfId="64" applyFont="1" applyBorder="1" applyAlignment="1" applyProtection="1" quotePrefix="1">
      <alignment horizontal="distributed"/>
      <protection/>
    </xf>
    <xf numFmtId="0" fontId="7" fillId="0" borderId="20" xfId="64" applyFont="1" applyBorder="1" applyAlignment="1" applyProtection="1">
      <alignment horizontal="distributed"/>
      <protection/>
    </xf>
    <xf numFmtId="0" fontId="10" fillId="0" borderId="21" xfId="64" applyFont="1" applyBorder="1" applyAlignment="1" applyProtection="1">
      <alignment horizontal="right"/>
      <protection/>
    </xf>
    <xf numFmtId="0" fontId="7" fillId="0" borderId="22" xfId="64" applyFont="1" applyBorder="1" applyAlignment="1" applyProtection="1">
      <alignment horizontal="distributed"/>
      <protection/>
    </xf>
    <xf numFmtId="0" fontId="7" fillId="0" borderId="19" xfId="64" applyFont="1" applyBorder="1" applyAlignment="1" applyProtection="1">
      <alignment horizontal="center"/>
      <protection/>
    </xf>
    <xf numFmtId="0" fontId="10" fillId="0" borderId="23" xfId="64" applyFont="1" applyBorder="1" applyAlignment="1" applyProtection="1" quotePrefix="1">
      <alignment horizontal="distributed"/>
      <protection/>
    </xf>
    <xf numFmtId="0" fontId="10" fillId="0" borderId="22" xfId="64" applyFont="1" applyBorder="1" applyAlignment="1" applyProtection="1" quotePrefix="1">
      <alignment horizontal="distributed"/>
      <protection/>
    </xf>
    <xf numFmtId="0" fontId="11" fillId="0" borderId="19" xfId="64" applyFont="1" applyBorder="1" applyAlignment="1" applyProtection="1">
      <alignment horizontal="center"/>
      <protection/>
    </xf>
    <xf numFmtId="0" fontId="7" fillId="0" borderId="24" xfId="64" applyFont="1" applyBorder="1" applyAlignment="1" applyProtection="1">
      <alignment horizontal="distributed" vertical="center"/>
      <protection/>
    </xf>
    <xf numFmtId="0" fontId="7" fillId="0" borderId="21" xfId="64" applyFont="1" applyBorder="1" applyAlignment="1" applyProtection="1">
      <alignment horizontal="distributed" vertical="center"/>
      <protection/>
    </xf>
    <xf numFmtId="0" fontId="7" fillId="0" borderId="25" xfId="64" applyFont="1" applyBorder="1" applyAlignment="1" applyProtection="1">
      <alignment horizontal="distributed" vertical="center"/>
      <protection/>
    </xf>
    <xf numFmtId="181" fontId="7" fillId="0" borderId="26" xfId="49" applyNumberFormat="1" applyFont="1" applyBorder="1" applyAlignment="1" applyProtection="1">
      <alignment horizontal="right" vertical="center"/>
      <protection/>
    </xf>
    <xf numFmtId="181" fontId="7" fillId="0" borderId="27" xfId="49" applyNumberFormat="1" applyFont="1" applyBorder="1" applyAlignment="1" applyProtection="1">
      <alignment horizontal="right" vertical="center"/>
      <protection/>
    </xf>
    <xf numFmtId="181" fontId="7" fillId="0" borderId="28" xfId="49" applyNumberFormat="1" applyFont="1" applyBorder="1" applyAlignment="1" applyProtection="1">
      <alignment horizontal="right" vertical="center"/>
      <protection/>
    </xf>
    <xf numFmtId="0" fontId="7" fillId="0" borderId="0" xfId="61" applyFont="1" applyProtection="1">
      <alignment/>
      <protection/>
    </xf>
    <xf numFmtId="0" fontId="9" fillId="0" borderId="0" xfId="61" applyFont="1" applyAlignment="1" applyProtection="1">
      <alignment horizontal="center"/>
      <protection/>
    </xf>
    <xf numFmtId="0" fontId="7" fillId="0" borderId="11" xfId="61" applyFont="1" applyBorder="1" applyAlignment="1" applyProtection="1">
      <alignment vertical="center"/>
      <protection/>
    </xf>
    <xf numFmtId="0" fontId="7" fillId="0" borderId="0" xfId="61" applyFont="1" applyAlignment="1" applyProtection="1">
      <alignment vertical="center"/>
      <protection/>
    </xf>
    <xf numFmtId="0" fontId="7" fillId="0" borderId="12" xfId="61" applyFont="1" applyBorder="1" applyProtection="1">
      <alignment/>
      <protection/>
    </xf>
    <xf numFmtId="0" fontId="7" fillId="0" borderId="13" xfId="61" applyFont="1" applyBorder="1" applyAlignment="1" applyProtection="1" quotePrefix="1">
      <alignment horizontal="centerContinuous"/>
      <protection/>
    </xf>
    <xf numFmtId="0" fontId="7" fillId="0" borderId="14" xfId="61" applyFont="1" applyBorder="1" applyAlignment="1" applyProtection="1">
      <alignment horizontal="centerContinuous"/>
      <protection/>
    </xf>
    <xf numFmtId="0" fontId="7" fillId="0" borderId="15" xfId="61" applyFont="1" applyBorder="1" applyAlignment="1" applyProtection="1">
      <alignment horizontal="centerContinuous"/>
      <protection/>
    </xf>
    <xf numFmtId="0" fontId="10" fillId="0" borderId="21" xfId="61" applyFont="1" applyBorder="1" applyAlignment="1" applyProtection="1">
      <alignment horizontal="right"/>
      <protection/>
    </xf>
    <xf numFmtId="0" fontId="7" fillId="0" borderId="24" xfId="61" applyFont="1" applyBorder="1" applyAlignment="1" applyProtection="1">
      <alignment horizontal="distributed" vertical="center"/>
      <protection/>
    </xf>
    <xf numFmtId="0" fontId="7" fillId="0" borderId="21" xfId="61" applyFont="1" applyBorder="1" applyAlignment="1" applyProtection="1">
      <alignment horizontal="distributed" vertical="center"/>
      <protection/>
    </xf>
    <xf numFmtId="0" fontId="7" fillId="0" borderId="25" xfId="61" applyFont="1" applyBorder="1" applyAlignment="1" applyProtection="1">
      <alignment horizontal="distributed" vertical="center"/>
      <protection/>
    </xf>
    <xf numFmtId="0" fontId="8" fillId="0" borderId="0" xfId="62" applyFont="1" applyAlignment="1" applyProtection="1">
      <alignment horizontal="center" vertical="center"/>
      <protection/>
    </xf>
    <xf numFmtId="0" fontId="7" fillId="0" borderId="0" xfId="62" applyFont="1" applyAlignment="1" applyProtection="1">
      <alignment vertical="center"/>
      <protection/>
    </xf>
    <xf numFmtId="0" fontId="9" fillId="0" borderId="0" xfId="62" applyFont="1" applyAlignment="1" applyProtection="1">
      <alignment horizontal="left" vertical="center"/>
      <protection/>
    </xf>
    <xf numFmtId="0" fontId="9" fillId="0" borderId="0" xfId="62" applyFont="1" applyAlignment="1" applyProtection="1">
      <alignment horizontal="left"/>
      <protection/>
    </xf>
    <xf numFmtId="0" fontId="8" fillId="0" borderId="0" xfId="62" applyFont="1" applyAlignment="1" applyProtection="1">
      <alignment horizontal="center"/>
      <protection/>
    </xf>
    <xf numFmtId="0" fontId="7" fillId="0" borderId="0" xfId="62" applyFont="1" applyProtection="1">
      <alignment/>
      <protection/>
    </xf>
    <xf numFmtId="0" fontId="7" fillId="0" borderId="11" xfId="62" applyFont="1" applyBorder="1" applyAlignment="1" applyProtection="1">
      <alignment vertical="center"/>
      <protection/>
    </xf>
    <xf numFmtId="0" fontId="7" fillId="0" borderId="12" xfId="62" applyFont="1" applyBorder="1" applyProtection="1">
      <alignment/>
      <protection/>
    </xf>
    <xf numFmtId="0" fontId="7" fillId="0" borderId="13" xfId="62" applyFont="1" applyBorder="1" applyAlignment="1" applyProtection="1" quotePrefix="1">
      <alignment horizontal="centerContinuous"/>
      <protection/>
    </xf>
    <xf numFmtId="0" fontId="7" fillId="0" borderId="14" xfId="62" applyFont="1" applyBorder="1" applyAlignment="1" applyProtection="1">
      <alignment horizontal="centerContinuous"/>
      <protection/>
    </xf>
    <xf numFmtId="0" fontId="7" fillId="0" borderId="15" xfId="62" applyFont="1" applyBorder="1" applyAlignment="1" applyProtection="1">
      <alignment horizontal="centerContinuous"/>
      <protection/>
    </xf>
    <xf numFmtId="0" fontId="10" fillId="0" borderId="16" xfId="62" applyFont="1" applyBorder="1" applyAlignment="1" applyProtection="1" quotePrefix="1">
      <alignment horizontal="distributed"/>
      <protection/>
    </xf>
    <xf numFmtId="0" fontId="10" fillId="0" borderId="17" xfId="62" applyFont="1" applyBorder="1" applyAlignment="1" applyProtection="1" quotePrefix="1">
      <alignment horizontal="distributed"/>
      <protection/>
    </xf>
    <xf numFmtId="0" fontId="7" fillId="0" borderId="18" xfId="62" applyFont="1" applyBorder="1" applyAlignment="1" applyProtection="1" quotePrefix="1">
      <alignment horizontal="centerContinuous"/>
      <protection/>
    </xf>
    <xf numFmtId="0" fontId="7" fillId="0" borderId="19" xfId="62" applyFont="1" applyBorder="1" applyAlignment="1" applyProtection="1">
      <alignment horizontal="centerContinuous"/>
      <protection/>
    </xf>
    <xf numFmtId="0" fontId="10" fillId="0" borderId="21" xfId="62" applyFont="1" applyBorder="1" applyAlignment="1" applyProtection="1">
      <alignment horizontal="right"/>
      <protection/>
    </xf>
    <xf numFmtId="0" fontId="7" fillId="0" borderId="22" xfId="62" applyFont="1" applyBorder="1" applyAlignment="1" applyProtection="1">
      <alignment horizontal="distributed"/>
      <protection/>
    </xf>
    <xf numFmtId="0" fontId="7" fillId="0" borderId="19" xfId="62" applyFont="1" applyBorder="1" applyAlignment="1" applyProtection="1">
      <alignment horizontal="center"/>
      <protection/>
    </xf>
    <xf numFmtId="0" fontId="7" fillId="0" borderId="24" xfId="62" applyFont="1" applyBorder="1" applyAlignment="1" applyProtection="1">
      <alignment horizontal="distributed" vertical="center"/>
      <protection/>
    </xf>
    <xf numFmtId="0" fontId="7" fillId="0" borderId="21" xfId="62" applyFont="1" applyBorder="1" applyAlignment="1" applyProtection="1">
      <alignment horizontal="distributed" vertical="center"/>
      <protection/>
    </xf>
    <xf numFmtId="0" fontId="7" fillId="0" borderId="25" xfId="62" applyFont="1" applyBorder="1" applyAlignment="1" applyProtection="1">
      <alignment horizontal="distributed" vertical="center"/>
      <protection/>
    </xf>
    <xf numFmtId="0" fontId="9" fillId="0" borderId="0" xfId="62" applyFont="1" applyAlignment="1" applyProtection="1">
      <alignment horizontal="center"/>
      <protection/>
    </xf>
    <xf numFmtId="0" fontId="7" fillId="0" borderId="29" xfId="62" applyFont="1" applyBorder="1" applyAlignment="1" applyProtection="1">
      <alignment vertical="center"/>
      <protection/>
    </xf>
    <xf numFmtId="0" fontId="7" fillId="0" borderId="30" xfId="62" applyFont="1" applyBorder="1" applyAlignment="1" applyProtection="1">
      <alignment vertical="center"/>
      <protection/>
    </xf>
    <xf numFmtId="0" fontId="7" fillId="0" borderId="20" xfId="62" applyFont="1" applyBorder="1" applyAlignment="1" applyProtection="1">
      <alignment vertical="center"/>
      <protection/>
    </xf>
    <xf numFmtId="0" fontId="7" fillId="0" borderId="31" xfId="62" applyFont="1" applyBorder="1" applyAlignment="1" applyProtection="1">
      <alignment horizontal="centerContinuous" vertical="center"/>
      <protection/>
    </xf>
    <xf numFmtId="0" fontId="7" fillId="0" borderId="18" xfId="62" applyFont="1" applyBorder="1" applyAlignment="1" applyProtection="1">
      <alignment horizontal="centerContinuous" vertical="center"/>
      <protection/>
    </xf>
    <xf numFmtId="0" fontId="7" fillId="0" borderId="19" xfId="62" applyFont="1" applyBorder="1" applyAlignment="1" applyProtection="1">
      <alignment horizontal="centerContinuous" vertical="center"/>
      <protection/>
    </xf>
    <xf numFmtId="0" fontId="7" fillId="0" borderId="32" xfId="62" applyFont="1" applyBorder="1" applyAlignment="1" applyProtection="1">
      <alignment vertical="center"/>
      <protection/>
    </xf>
    <xf numFmtId="0" fontId="7" fillId="0" borderId="19" xfId="62" applyFont="1" applyBorder="1" applyAlignment="1" applyProtection="1">
      <alignment vertical="center"/>
      <protection/>
    </xf>
    <xf numFmtId="0" fontId="7" fillId="0" borderId="30" xfId="62" applyFont="1" applyBorder="1" applyProtection="1">
      <alignment/>
      <protection/>
    </xf>
    <xf numFmtId="0" fontId="7" fillId="0" borderId="27" xfId="62" applyFont="1" applyBorder="1" applyAlignment="1" applyProtection="1">
      <alignment horizontal="distributed" vertical="center"/>
      <protection/>
    </xf>
    <xf numFmtId="0" fontId="7" fillId="0" borderId="33" xfId="62" applyFont="1" applyBorder="1" applyProtection="1">
      <alignment/>
      <protection/>
    </xf>
    <xf numFmtId="0" fontId="7" fillId="0" borderId="28" xfId="62" applyFont="1" applyBorder="1" applyAlignment="1" applyProtection="1">
      <alignment horizontal="distributed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63" applyFont="1" applyProtection="1">
      <alignment/>
      <protection/>
    </xf>
    <xf numFmtId="0" fontId="9" fillId="0" borderId="0" xfId="63" applyFont="1" applyAlignment="1" applyProtection="1">
      <alignment horizontal="center"/>
      <protection/>
    </xf>
    <xf numFmtId="0" fontId="7" fillId="0" borderId="11" xfId="63" applyFont="1" applyBorder="1" applyAlignment="1" applyProtection="1">
      <alignment vertical="center"/>
      <protection/>
    </xf>
    <xf numFmtId="0" fontId="7" fillId="0" borderId="0" xfId="63" applyFont="1" applyAlignment="1" applyProtection="1">
      <alignment vertical="center"/>
      <protection/>
    </xf>
    <xf numFmtId="0" fontId="7" fillId="0" borderId="12" xfId="63" applyFont="1" applyBorder="1" applyProtection="1">
      <alignment/>
      <protection/>
    </xf>
    <xf numFmtId="0" fontId="7" fillId="0" borderId="13" xfId="63" applyFont="1" applyBorder="1" applyAlignment="1" applyProtection="1" quotePrefix="1">
      <alignment horizontal="centerContinuous"/>
      <protection/>
    </xf>
    <xf numFmtId="0" fontId="7" fillId="0" borderId="14" xfId="63" applyFont="1" applyBorder="1" applyAlignment="1" applyProtection="1">
      <alignment horizontal="centerContinuous"/>
      <protection/>
    </xf>
    <xf numFmtId="0" fontId="7" fillId="0" borderId="15" xfId="63" applyFont="1" applyBorder="1" applyAlignment="1" applyProtection="1">
      <alignment horizontal="centerContinuous"/>
      <protection/>
    </xf>
    <xf numFmtId="0" fontId="10" fillId="0" borderId="21" xfId="63" applyFont="1" applyBorder="1" applyAlignment="1" applyProtection="1">
      <alignment horizontal="right"/>
      <protection/>
    </xf>
    <xf numFmtId="0" fontId="7" fillId="0" borderId="24" xfId="63" applyFont="1" applyBorder="1" applyAlignment="1" applyProtection="1">
      <alignment horizontal="distributed" vertical="center"/>
      <protection/>
    </xf>
    <xf numFmtId="0" fontId="7" fillId="0" borderId="21" xfId="63" applyFont="1" applyBorder="1" applyAlignment="1" applyProtection="1">
      <alignment horizontal="distributed" vertical="center"/>
      <protection/>
    </xf>
    <xf numFmtId="0" fontId="7" fillId="0" borderId="25" xfId="63" applyFont="1" applyBorder="1" applyAlignment="1" applyProtection="1">
      <alignment horizontal="distributed" vertical="center"/>
      <protection/>
    </xf>
    <xf numFmtId="38" fontId="0" fillId="0" borderId="10" xfId="49" applyFont="1" applyBorder="1" applyAlignment="1">
      <alignment/>
    </xf>
    <xf numFmtId="0" fontId="8" fillId="0" borderId="0" xfId="65" applyFont="1" applyAlignment="1" applyProtection="1">
      <alignment horizontal="center" vertical="center"/>
      <protection/>
    </xf>
    <xf numFmtId="0" fontId="7" fillId="0" borderId="0" xfId="65" applyFont="1" applyProtection="1">
      <alignment/>
      <protection/>
    </xf>
    <xf numFmtId="0" fontId="9" fillId="0" borderId="0" xfId="65" applyFont="1" applyAlignment="1" applyProtection="1">
      <alignment horizontal="left" vertical="center"/>
      <protection/>
    </xf>
    <xf numFmtId="0" fontId="9" fillId="0" borderId="0" xfId="65" applyFont="1" applyAlignment="1" applyProtection="1">
      <alignment horizontal="center"/>
      <protection/>
    </xf>
    <xf numFmtId="0" fontId="7" fillId="0" borderId="11" xfId="65" applyFont="1" applyBorder="1" applyAlignment="1" applyProtection="1">
      <alignment vertical="center"/>
      <protection/>
    </xf>
    <xf numFmtId="0" fontId="7" fillId="0" borderId="0" xfId="65" applyFont="1" applyAlignment="1" applyProtection="1">
      <alignment vertical="center"/>
      <protection/>
    </xf>
    <xf numFmtId="0" fontId="7" fillId="0" borderId="12" xfId="65" applyFont="1" applyBorder="1" applyProtection="1">
      <alignment/>
      <protection/>
    </xf>
    <xf numFmtId="0" fontId="7" fillId="0" borderId="13" xfId="65" applyFont="1" applyBorder="1" applyAlignment="1" applyProtection="1" quotePrefix="1">
      <alignment horizontal="centerContinuous"/>
      <protection/>
    </xf>
    <xf numFmtId="0" fontId="7" fillId="0" borderId="14" xfId="65" applyFont="1" applyBorder="1" applyAlignment="1" applyProtection="1">
      <alignment horizontal="centerContinuous"/>
      <protection/>
    </xf>
    <xf numFmtId="0" fontId="7" fillId="0" borderId="15" xfId="65" applyFont="1" applyBorder="1" applyAlignment="1" applyProtection="1">
      <alignment horizontal="centerContinuous"/>
      <protection/>
    </xf>
    <xf numFmtId="0" fontId="10" fillId="0" borderId="21" xfId="65" applyFont="1" applyBorder="1" applyAlignment="1" applyProtection="1">
      <alignment horizontal="right"/>
      <protection/>
    </xf>
    <xf numFmtId="0" fontId="7" fillId="0" borderId="24" xfId="65" applyFont="1" applyBorder="1" applyAlignment="1" applyProtection="1">
      <alignment horizontal="distributed" vertical="center"/>
      <protection/>
    </xf>
    <xf numFmtId="0" fontId="7" fillId="0" borderId="21" xfId="65" applyFont="1" applyBorder="1" applyAlignment="1" applyProtection="1">
      <alignment horizontal="distributed" vertical="center"/>
      <protection/>
    </xf>
    <xf numFmtId="0" fontId="7" fillId="0" borderId="25" xfId="65" applyFont="1" applyBorder="1" applyAlignment="1" applyProtection="1">
      <alignment horizontal="distributed" vertical="center"/>
      <protection/>
    </xf>
    <xf numFmtId="0" fontId="0" fillId="0" borderId="0" xfId="0" applyFont="1" applyAlignment="1">
      <alignment/>
    </xf>
    <xf numFmtId="38" fontId="6" fillId="0" borderId="10" xfId="49" applyFont="1" applyBorder="1" applyAlignment="1" quotePrefix="1">
      <alignment horizontal="right"/>
    </xf>
    <xf numFmtId="38" fontId="6" fillId="0" borderId="10" xfId="49" applyFont="1" applyBorder="1" applyAlignment="1">
      <alignment/>
    </xf>
    <xf numFmtId="38" fontId="6" fillId="0" borderId="10" xfId="49" applyFont="1" applyBorder="1" applyAlignment="1">
      <alignment horizontal="right"/>
    </xf>
    <xf numFmtId="38" fontId="0" fillId="0" borderId="10" xfId="49" applyFont="1" applyBorder="1" applyAlignment="1" quotePrefix="1">
      <alignment horizontal="right"/>
    </xf>
    <xf numFmtId="38" fontId="0" fillId="0" borderId="10" xfId="49" applyFont="1" applyBorder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Alignment="1" applyProtection="1">
      <alignment/>
      <protection/>
    </xf>
    <xf numFmtId="38" fontId="7" fillId="0" borderId="34" xfId="49" applyNumberFormat="1" applyFont="1" applyBorder="1" applyAlignment="1" applyProtection="1">
      <alignment horizontal="right" vertical="center"/>
      <protection/>
    </xf>
    <xf numFmtId="181" fontId="7" fillId="0" borderId="34" xfId="0" applyNumberFormat="1" applyFont="1" applyBorder="1" applyAlignment="1" applyProtection="1">
      <alignment horizontal="right" vertical="center"/>
      <protection/>
    </xf>
    <xf numFmtId="181" fontId="7" fillId="0" borderId="26" xfId="0" applyNumberFormat="1" applyFont="1" applyBorder="1" applyAlignment="1" applyProtection="1">
      <alignment horizontal="right" vertical="center"/>
      <protection locked="0"/>
    </xf>
    <xf numFmtId="38" fontId="7" fillId="0" borderId="23" xfId="49" applyNumberFormat="1" applyFont="1" applyBorder="1" applyAlignment="1" applyProtection="1">
      <alignment horizontal="right" vertical="center"/>
      <protection/>
    </xf>
    <xf numFmtId="38" fontId="7" fillId="0" borderId="35" xfId="49" applyNumberFormat="1" applyFont="1" applyBorder="1" applyAlignment="1" applyProtection="1">
      <alignment horizontal="right" vertical="center"/>
      <protection/>
    </xf>
    <xf numFmtId="181" fontId="7" fillId="0" borderId="23" xfId="0" applyNumberFormat="1" applyFont="1" applyBorder="1" applyAlignment="1" applyProtection="1">
      <alignment horizontal="right" vertical="center"/>
      <protection/>
    </xf>
    <xf numFmtId="181" fontId="7" fillId="0" borderId="27" xfId="0" applyNumberFormat="1" applyFont="1" applyBorder="1" applyAlignment="1" applyProtection="1">
      <alignment horizontal="right" vertical="center"/>
      <protection locked="0"/>
    </xf>
    <xf numFmtId="38" fontId="7" fillId="0" borderId="23" xfId="49" applyNumberFormat="1" applyFont="1" applyBorder="1" applyAlignment="1" applyProtection="1">
      <alignment horizontal="right" vertical="center"/>
      <protection locked="0"/>
    </xf>
    <xf numFmtId="38" fontId="7" fillId="0" borderId="22" xfId="49" applyNumberFormat="1" applyFont="1" applyBorder="1" applyAlignment="1" applyProtection="1">
      <alignment horizontal="right" vertical="center"/>
      <protection locked="0"/>
    </xf>
    <xf numFmtId="38" fontId="7" fillId="0" borderId="10" xfId="49" applyNumberFormat="1" applyFont="1" applyBorder="1" applyAlignment="1" applyProtection="1">
      <alignment horizontal="right" vertical="center"/>
      <protection/>
    </xf>
    <xf numFmtId="38" fontId="7" fillId="0" borderId="36" xfId="49" applyNumberFormat="1" applyFont="1" applyBorder="1" applyAlignment="1" applyProtection="1">
      <alignment horizontal="right" vertical="center"/>
      <protection locked="0"/>
    </xf>
    <xf numFmtId="38" fontId="7" fillId="0" borderId="37" xfId="49" applyNumberFormat="1" applyFont="1" applyBorder="1" applyAlignment="1" applyProtection="1">
      <alignment horizontal="right" vertical="center"/>
      <protection locked="0"/>
    </xf>
    <xf numFmtId="38" fontId="7" fillId="0" borderId="38" xfId="49" applyNumberFormat="1" applyFont="1" applyBorder="1" applyAlignment="1" applyProtection="1">
      <alignment horizontal="right" vertical="center"/>
      <protection/>
    </xf>
    <xf numFmtId="181" fontId="7" fillId="0" borderId="36" xfId="0" applyNumberFormat="1" applyFont="1" applyBorder="1" applyAlignment="1" applyProtection="1">
      <alignment horizontal="right" vertical="center"/>
      <protection/>
    </xf>
    <xf numFmtId="181" fontId="7" fillId="0" borderId="28" xfId="0" applyNumberFormat="1" applyFont="1" applyBorder="1" applyAlignment="1" applyProtection="1">
      <alignment horizontal="right" vertical="center"/>
      <protection locked="0"/>
    </xf>
    <xf numFmtId="38" fontId="7" fillId="0" borderId="22" xfId="49" applyNumberFormat="1" applyFont="1" applyBorder="1" applyAlignment="1" applyProtection="1">
      <alignment horizontal="right" vertical="center"/>
      <protection/>
    </xf>
    <xf numFmtId="181" fontId="7" fillId="0" borderId="27" xfId="0" applyNumberFormat="1" applyFont="1" applyBorder="1" applyAlignment="1" applyProtection="1" quotePrefix="1">
      <alignment horizontal="right" vertical="center"/>
      <protection locked="0"/>
    </xf>
    <xf numFmtId="38" fontId="7" fillId="0" borderId="34" xfId="49" applyNumberFormat="1" applyFont="1" applyBorder="1" applyAlignment="1" applyProtection="1">
      <alignment horizontal="right" vertical="center"/>
      <protection locked="0"/>
    </xf>
    <xf numFmtId="38" fontId="7" fillId="0" borderId="39" xfId="49" applyNumberFormat="1" applyFont="1" applyBorder="1" applyAlignment="1" applyProtection="1">
      <alignment horizontal="right" vertical="center"/>
      <protection locked="0"/>
    </xf>
    <xf numFmtId="0" fontId="8" fillId="0" borderId="0" xfId="0" applyFont="1" applyAlignment="1">
      <alignment horizontal="center"/>
    </xf>
    <xf numFmtId="0" fontId="10" fillId="0" borderId="40" xfId="0" applyFont="1" applyBorder="1" applyAlignment="1">
      <alignment horizontal="distributed"/>
    </xf>
    <xf numFmtId="0" fontId="10" fillId="0" borderId="17" xfId="0" applyFont="1" applyBorder="1" applyAlignment="1">
      <alignment horizontal="distributed"/>
    </xf>
    <xf numFmtId="0" fontId="10" fillId="0" borderId="41" xfId="0" applyFont="1" applyBorder="1" applyAlignment="1">
      <alignment horizontal="distributed"/>
    </xf>
    <xf numFmtId="0" fontId="10" fillId="0" borderId="37" xfId="0" applyFont="1" applyBorder="1" applyAlignment="1">
      <alignment horizontal="distributed"/>
    </xf>
    <xf numFmtId="0" fontId="7" fillId="0" borderId="27" xfId="0" applyFont="1" applyBorder="1" applyAlignment="1" applyProtection="1">
      <alignment horizontal="distributed" vertical="center"/>
      <protection/>
    </xf>
    <xf numFmtId="0" fontId="7" fillId="0" borderId="28" xfId="0" applyFont="1" applyBorder="1" applyAlignment="1" applyProtection="1">
      <alignment horizontal="distributed" vertical="center"/>
      <protection/>
    </xf>
    <xf numFmtId="0" fontId="11" fillId="0" borderId="42" xfId="0" applyFont="1" applyBorder="1" applyAlignment="1" applyProtection="1">
      <alignment/>
      <protection/>
    </xf>
    <xf numFmtId="38" fontId="11" fillId="0" borderId="0" xfId="49" applyFont="1" applyAlignment="1" applyProtection="1">
      <alignment/>
      <protection/>
    </xf>
    <xf numFmtId="0" fontId="7" fillId="0" borderId="0" xfId="0" applyFont="1" applyAlignment="1">
      <alignment horizontal="left" textRotation="180"/>
    </xf>
    <xf numFmtId="0" fontId="7" fillId="0" borderId="40" xfId="0" applyFont="1" applyBorder="1" applyAlignment="1">
      <alignment horizontal="distributed"/>
    </xf>
    <xf numFmtId="0" fontId="7" fillId="0" borderId="17" xfId="0" applyFont="1" applyBorder="1" applyAlignment="1">
      <alignment horizontal="distributed"/>
    </xf>
    <xf numFmtId="0" fontId="7" fillId="0" borderId="37" xfId="0" applyFont="1" applyBorder="1" applyAlignment="1">
      <alignment horizontal="distributed"/>
    </xf>
    <xf numFmtId="0" fontId="10" fillId="0" borderId="41" xfId="64" applyFont="1" applyBorder="1" applyAlignment="1" applyProtection="1" quotePrefix="1">
      <alignment horizontal="distributed"/>
      <protection/>
    </xf>
    <xf numFmtId="0" fontId="10" fillId="0" borderId="40" xfId="0" applyFont="1" applyBorder="1" applyAlignment="1" quotePrefix="1">
      <alignment horizontal="distributed"/>
    </xf>
    <xf numFmtId="0" fontId="10" fillId="0" borderId="17" xfId="0" applyFont="1" applyBorder="1" applyAlignment="1" quotePrefix="1">
      <alignment horizontal="distributed"/>
    </xf>
    <xf numFmtId="0" fontId="10" fillId="0" borderId="41" xfId="0" applyFont="1" applyBorder="1" applyAlignment="1" quotePrefix="1">
      <alignment horizontal="distributed"/>
    </xf>
    <xf numFmtId="0" fontId="10" fillId="0" borderId="37" xfId="0" applyFont="1" applyBorder="1" applyAlignment="1" quotePrefix="1">
      <alignment horizontal="distributed"/>
    </xf>
    <xf numFmtId="0" fontId="10" fillId="0" borderId="37" xfId="0" applyNumberFormat="1" applyFont="1" applyBorder="1" applyAlignment="1">
      <alignment horizontal="distributed"/>
    </xf>
    <xf numFmtId="0" fontId="10" fillId="0" borderId="20" xfId="0" applyFont="1" applyBorder="1" applyAlignment="1">
      <alignment horizontal="distributed"/>
    </xf>
    <xf numFmtId="0" fontId="10" fillId="0" borderId="43" xfId="0" applyFont="1" applyBorder="1" applyAlignment="1">
      <alignment horizontal="distributed"/>
    </xf>
    <xf numFmtId="0" fontId="10" fillId="0" borderId="44" xfId="0" applyFont="1" applyBorder="1" applyAlignment="1">
      <alignment horizontal="distributed"/>
    </xf>
    <xf numFmtId="0" fontId="7" fillId="0" borderId="30" xfId="0" applyFont="1" applyBorder="1" applyAlignment="1" applyProtection="1">
      <alignment horizontal="distributed"/>
      <protection/>
    </xf>
    <xf numFmtId="0" fontId="7" fillId="0" borderId="45" xfId="0" applyFont="1" applyBorder="1" applyAlignment="1" applyProtection="1">
      <alignment horizontal="distributed"/>
      <protection/>
    </xf>
    <xf numFmtId="0" fontId="7" fillId="0" borderId="32" xfId="0" applyFont="1" applyBorder="1" applyAlignment="1" applyProtection="1">
      <alignment horizontal="distributed"/>
      <protection/>
    </xf>
    <xf numFmtId="0" fontId="7" fillId="0" borderId="46" xfId="0" applyFont="1" applyBorder="1" applyAlignment="1" applyProtection="1">
      <alignment horizontal="distributed"/>
      <protection/>
    </xf>
    <xf numFmtId="0" fontId="7" fillId="0" borderId="45" xfId="0" applyFont="1" applyBorder="1" applyAlignment="1" applyProtection="1">
      <alignment/>
      <protection/>
    </xf>
    <xf numFmtId="0" fontId="7" fillId="0" borderId="30" xfId="0" applyFont="1" applyBorder="1" applyAlignment="1" applyProtection="1">
      <alignment/>
      <protection/>
    </xf>
    <xf numFmtId="0" fontId="7" fillId="0" borderId="32" xfId="0" applyFont="1" applyBorder="1" applyAlignment="1" applyProtection="1">
      <alignment/>
      <protection/>
    </xf>
    <xf numFmtId="0" fontId="7" fillId="0" borderId="46" xfId="0" applyFont="1" applyBorder="1" applyAlignment="1" applyProtection="1">
      <alignment/>
      <protection/>
    </xf>
    <xf numFmtId="0" fontId="7" fillId="0" borderId="47" xfId="0" applyFont="1" applyBorder="1" applyAlignment="1" applyProtection="1">
      <alignment/>
      <protection/>
    </xf>
    <xf numFmtId="0" fontId="7" fillId="0" borderId="33" xfId="0" applyFont="1" applyBorder="1" applyAlignment="1" applyProtection="1">
      <alignment/>
      <protection/>
    </xf>
    <xf numFmtId="0" fontId="7" fillId="0" borderId="48" xfId="0" applyFont="1" applyBorder="1" applyAlignment="1" applyProtection="1">
      <alignment/>
      <protection/>
    </xf>
    <xf numFmtId="0" fontId="11" fillId="0" borderId="0" xfId="0" applyFont="1" applyAlignment="1">
      <alignment horizontal="left" textRotation="180"/>
    </xf>
    <xf numFmtId="0" fontId="7" fillId="0" borderId="30" xfId="0" applyFont="1" applyBorder="1" applyAlignment="1">
      <alignment/>
    </xf>
    <xf numFmtId="0" fontId="7" fillId="0" borderId="46" xfId="0" applyFont="1" applyBorder="1" applyAlignment="1">
      <alignment horizontal="distributed"/>
    </xf>
    <xf numFmtId="0" fontId="7" fillId="0" borderId="31" xfId="0" applyFont="1" applyBorder="1" applyAlignment="1">
      <alignment horizontal="distributed"/>
    </xf>
    <xf numFmtId="0" fontId="7" fillId="0" borderId="33" xfId="0" applyFont="1" applyBorder="1" applyAlignment="1">
      <alignment/>
    </xf>
    <xf numFmtId="0" fontId="7" fillId="0" borderId="49" xfId="0" applyFont="1" applyBorder="1" applyAlignment="1">
      <alignment horizontal="distributed"/>
    </xf>
    <xf numFmtId="38" fontId="11" fillId="0" borderId="0" xfId="49" applyFont="1" applyAlignment="1">
      <alignment/>
    </xf>
    <xf numFmtId="176" fontId="11" fillId="0" borderId="0" xfId="0" applyNumberFormat="1" applyFont="1" applyAlignment="1">
      <alignment/>
    </xf>
    <xf numFmtId="0" fontId="11" fillId="0" borderId="0" xfId="0" applyFont="1" applyAlignment="1">
      <alignment horizontal="left"/>
    </xf>
    <xf numFmtId="184" fontId="7" fillId="0" borderId="24" xfId="0" applyNumberFormat="1" applyFont="1" applyBorder="1" applyAlignment="1" applyProtection="1">
      <alignment horizontal="distributed"/>
      <protection/>
    </xf>
    <xf numFmtId="184" fontId="7" fillId="0" borderId="50" xfId="0" applyNumberFormat="1" applyFont="1" applyBorder="1" applyAlignment="1" applyProtection="1">
      <alignment horizontal="distributed"/>
      <protection/>
    </xf>
    <xf numFmtId="184" fontId="7" fillId="0" borderId="51" xfId="0" applyNumberFormat="1" applyFont="1" applyBorder="1" applyAlignment="1" applyProtection="1">
      <alignment horizontal="distributed"/>
      <protection/>
    </xf>
    <xf numFmtId="184" fontId="7" fillId="0" borderId="52" xfId="0" applyNumberFormat="1" applyFont="1" applyBorder="1" applyAlignment="1" applyProtection="1">
      <alignment horizontal="distributed"/>
      <protection/>
    </xf>
    <xf numFmtId="184" fontId="7" fillId="0" borderId="53" xfId="0" applyNumberFormat="1" applyFont="1" applyBorder="1" applyAlignment="1" applyProtection="1">
      <alignment horizontal="distributed"/>
      <protection/>
    </xf>
    <xf numFmtId="184" fontId="7" fillId="0" borderId="54" xfId="0" applyNumberFormat="1" applyFont="1" applyBorder="1" applyAlignment="1" applyProtection="1">
      <alignment horizontal="distributed"/>
      <protection/>
    </xf>
    <xf numFmtId="184" fontId="7" fillId="0" borderId="55" xfId="0" applyNumberFormat="1" applyFont="1" applyBorder="1" applyAlignment="1" applyProtection="1">
      <alignment horizontal="distributed"/>
      <protection/>
    </xf>
    <xf numFmtId="184" fontId="7" fillId="0" borderId="32" xfId="0" applyNumberFormat="1" applyFont="1" applyBorder="1" applyAlignment="1" applyProtection="1">
      <alignment horizontal="distributed"/>
      <protection/>
    </xf>
    <xf numFmtId="184" fontId="7" fillId="0" borderId="33" xfId="0" applyNumberFormat="1" applyFont="1" applyBorder="1" applyAlignment="1" applyProtection="1">
      <alignment horizontal="distributed"/>
      <protection/>
    </xf>
    <xf numFmtId="0" fontId="10" fillId="0" borderId="56" xfId="0" applyFont="1" applyBorder="1" applyAlignment="1" applyProtection="1">
      <alignment horizontal="left"/>
      <protection/>
    </xf>
    <xf numFmtId="0" fontId="10" fillId="0" borderId="57" xfId="0" applyFont="1" applyBorder="1" applyAlignment="1" applyProtection="1">
      <alignment horizontal="left"/>
      <protection/>
    </xf>
    <xf numFmtId="0" fontId="10" fillId="0" borderId="28" xfId="0" applyFont="1" applyBorder="1" applyAlignment="1">
      <alignment horizontal="distributed"/>
    </xf>
    <xf numFmtId="0" fontId="7" fillId="0" borderId="33" xfId="0" applyFont="1" applyBorder="1" applyAlignment="1" applyProtection="1">
      <alignment horizontal="centerContinuous"/>
      <protection/>
    </xf>
    <xf numFmtId="0" fontId="7" fillId="0" borderId="42" xfId="0" applyFont="1" applyBorder="1" applyAlignment="1" applyProtection="1">
      <alignment horizontal="centerContinuous"/>
      <protection/>
    </xf>
    <xf numFmtId="0" fontId="7" fillId="0" borderId="43" xfId="0" applyFont="1" applyBorder="1" applyAlignment="1" applyProtection="1">
      <alignment horizontal="centerContinuous"/>
      <protection/>
    </xf>
    <xf numFmtId="0" fontId="10" fillId="0" borderId="30" xfId="0" applyFont="1" applyBorder="1" applyAlignment="1" applyProtection="1" quotePrefix="1">
      <alignment horizontal="left"/>
      <protection/>
    </xf>
    <xf numFmtId="0" fontId="10" fillId="0" borderId="58" xfId="0" applyFont="1" applyBorder="1" applyAlignment="1" applyProtection="1" quotePrefix="1">
      <alignment horizontal="left"/>
      <protection/>
    </xf>
    <xf numFmtId="0" fontId="10" fillId="0" borderId="59" xfId="0" applyFont="1" applyBorder="1" applyAlignment="1" applyProtection="1" quotePrefix="1">
      <alignment horizontal="left"/>
      <protection/>
    </xf>
    <xf numFmtId="0" fontId="10" fillId="0" borderId="41" xfId="0" applyFont="1" applyBorder="1" applyAlignment="1" applyProtection="1" quotePrefix="1">
      <alignment horizontal="distributed"/>
      <protection/>
    </xf>
    <xf numFmtId="0" fontId="10" fillId="0" borderId="42" xfId="0" applyFont="1" applyBorder="1" applyAlignment="1" applyProtection="1" quotePrefix="1">
      <alignment horizontal="distributed"/>
      <protection/>
    </xf>
    <xf numFmtId="0" fontId="10" fillId="0" borderId="28" xfId="0" applyFont="1" applyBorder="1" applyAlignment="1" applyProtection="1" quotePrefix="1">
      <alignment horizontal="distributed"/>
      <protection/>
    </xf>
    <xf numFmtId="0" fontId="10" fillId="0" borderId="22" xfId="64" applyFont="1" applyBorder="1" applyAlignment="1" applyProtection="1">
      <alignment horizontal="distributed"/>
      <protection/>
    </xf>
    <xf numFmtId="181" fontId="7" fillId="0" borderId="26" xfId="0" applyNumberFormat="1" applyFont="1" applyBorder="1" applyAlignment="1" applyProtection="1">
      <alignment horizontal="right" vertical="center"/>
      <protection/>
    </xf>
    <xf numFmtId="181" fontId="7" fillId="0" borderId="27" xfId="0" applyNumberFormat="1" applyFont="1" applyBorder="1" applyAlignment="1" applyProtection="1">
      <alignment horizontal="right" vertical="center"/>
      <protection/>
    </xf>
    <xf numFmtId="0" fontId="11" fillId="0" borderId="60" xfId="0" applyFont="1" applyBorder="1" applyAlignment="1">
      <alignment horizontal="centerContinuous"/>
    </xf>
    <xf numFmtId="0" fontId="11" fillId="0" borderId="61" xfId="0" applyFont="1" applyBorder="1" applyAlignment="1">
      <alignment horizontal="centerContinuous"/>
    </xf>
    <xf numFmtId="0" fontId="8" fillId="0" borderId="0" xfId="0" applyFont="1" applyAlignment="1">
      <alignment horizontal="left"/>
    </xf>
    <xf numFmtId="0" fontId="7" fillId="0" borderId="0" xfId="0" applyFont="1" applyAlignment="1">
      <alignment vertical="center"/>
    </xf>
    <xf numFmtId="0" fontId="9" fillId="0" borderId="24" xfId="0" applyFont="1" applyBorder="1" applyAlignment="1">
      <alignment vertical="center"/>
    </xf>
    <xf numFmtId="0" fontId="11" fillId="0" borderId="18" xfId="0" applyFont="1" applyBorder="1" applyAlignment="1">
      <alignment/>
    </xf>
    <xf numFmtId="0" fontId="7" fillId="0" borderId="30" xfId="0" applyFont="1" applyBorder="1" applyAlignment="1">
      <alignment horizontal="distributed"/>
    </xf>
    <xf numFmtId="0" fontId="7" fillId="0" borderId="31" xfId="0" applyFont="1" applyBorder="1" applyAlignment="1">
      <alignment horizontal="distributed"/>
    </xf>
    <xf numFmtId="0" fontId="7" fillId="0" borderId="33" xfId="0" applyFont="1" applyBorder="1" applyAlignment="1">
      <alignment horizontal="distributed"/>
    </xf>
    <xf numFmtId="0" fontId="7" fillId="0" borderId="58" xfId="0" applyFont="1" applyBorder="1" applyAlignment="1">
      <alignment horizontal="distributed"/>
    </xf>
    <xf numFmtId="0" fontId="7" fillId="0" borderId="10" xfId="0" applyFont="1" applyBorder="1" applyAlignment="1">
      <alignment horizontal="distributed"/>
    </xf>
    <xf numFmtId="0" fontId="10" fillId="0" borderId="44" xfId="0" applyNumberFormat="1" applyFont="1" applyBorder="1" applyAlignment="1">
      <alignment horizontal="distributed"/>
    </xf>
    <xf numFmtId="0" fontId="10" fillId="0" borderId="37" xfId="0" applyFont="1" applyBorder="1" applyAlignment="1">
      <alignment horizontal="distributed"/>
    </xf>
    <xf numFmtId="0" fontId="10" fillId="0" borderId="41" xfId="0" applyFont="1" applyBorder="1" applyAlignment="1" quotePrefix="1">
      <alignment horizontal="distributed"/>
    </xf>
    <xf numFmtId="0" fontId="10" fillId="0" borderId="37" xfId="0" applyFont="1" applyBorder="1" applyAlignment="1" quotePrefix="1">
      <alignment horizontal="distributed"/>
    </xf>
    <xf numFmtId="0" fontId="0" fillId="0" borderId="18" xfId="0" applyFont="1" applyBorder="1" applyAlignment="1">
      <alignment horizontal="left"/>
    </xf>
    <xf numFmtId="0" fontId="0" fillId="0" borderId="18" xfId="0" applyFont="1" applyBorder="1" applyAlignment="1" quotePrefix="1">
      <alignment horizontal="left"/>
    </xf>
    <xf numFmtId="0" fontId="7" fillId="0" borderId="62" xfId="0" applyFont="1" applyBorder="1" applyAlignment="1">
      <alignment horizontal="centerContinuous" vertical="center"/>
    </xf>
    <xf numFmtId="0" fontId="0" fillId="0" borderId="0" xfId="0" applyFont="1" applyFill="1" applyBorder="1" applyAlignment="1">
      <alignment/>
    </xf>
    <xf numFmtId="0" fontId="7" fillId="0" borderId="0" xfId="0" applyFont="1" applyAlignment="1">
      <alignment horizontal="left" vertical="top" textRotation="180"/>
    </xf>
    <xf numFmtId="38" fontId="7" fillId="0" borderId="34" xfId="49" applyFont="1" applyBorder="1" applyAlignment="1" applyProtection="1">
      <alignment vertical="center"/>
      <protection/>
    </xf>
    <xf numFmtId="181" fontId="7" fillId="0" borderId="26" xfId="49" applyNumberFormat="1" applyFont="1" applyBorder="1" applyAlignment="1" applyProtection="1">
      <alignment vertical="center"/>
      <protection/>
    </xf>
    <xf numFmtId="176" fontId="7" fillId="0" borderId="50" xfId="0" applyNumberFormat="1" applyFont="1" applyBorder="1" applyAlignment="1" applyProtection="1">
      <alignment horizontal="right" vertical="center"/>
      <protection/>
    </xf>
    <xf numFmtId="176" fontId="7" fillId="0" borderId="34" xfId="0" applyNumberFormat="1" applyFont="1" applyBorder="1" applyAlignment="1" applyProtection="1">
      <alignment horizontal="right" vertical="center"/>
      <protection/>
    </xf>
    <xf numFmtId="38" fontId="7" fillId="0" borderId="50" xfId="49" applyFont="1" applyBorder="1" applyAlignment="1" applyProtection="1">
      <alignment vertical="center"/>
      <protection/>
    </xf>
    <xf numFmtId="38" fontId="7" fillId="0" borderId="23" xfId="49" applyFont="1" applyBorder="1" applyAlignment="1" applyProtection="1">
      <alignment vertical="center"/>
      <protection locked="0"/>
    </xf>
    <xf numFmtId="38" fontId="7" fillId="0" borderId="22" xfId="49" applyFont="1" applyBorder="1" applyAlignment="1" applyProtection="1">
      <alignment vertical="center"/>
      <protection locked="0"/>
    </xf>
    <xf numFmtId="38" fontId="7" fillId="0" borderId="23" xfId="49" applyFont="1" applyBorder="1" applyAlignment="1" applyProtection="1">
      <alignment vertical="center"/>
      <protection/>
    </xf>
    <xf numFmtId="181" fontId="7" fillId="0" borderId="27" xfId="49" applyNumberFormat="1" applyFont="1" applyBorder="1" applyAlignment="1" applyProtection="1">
      <alignment vertical="center"/>
      <protection/>
    </xf>
    <xf numFmtId="176" fontId="7" fillId="0" borderId="51" xfId="0" applyNumberFormat="1" applyFont="1" applyBorder="1" applyAlignment="1" applyProtection="1">
      <alignment horizontal="right" vertical="center"/>
      <protection/>
    </xf>
    <xf numFmtId="176" fontId="7" fillId="0" borderId="23" xfId="0" applyNumberFormat="1" applyFont="1" applyBorder="1" applyAlignment="1" applyProtection="1">
      <alignment horizontal="right" vertical="center"/>
      <protection/>
    </xf>
    <xf numFmtId="38" fontId="7" fillId="0" borderId="10" xfId="49" applyFont="1" applyBorder="1" applyAlignment="1" applyProtection="1">
      <alignment vertical="center"/>
      <protection/>
    </xf>
    <xf numFmtId="176" fontId="7" fillId="0" borderId="52" xfId="0" applyNumberFormat="1" applyFont="1" applyBorder="1" applyAlignment="1" applyProtection="1">
      <alignment horizontal="right" vertical="center"/>
      <protection/>
    </xf>
    <xf numFmtId="176" fontId="7" fillId="0" borderId="10" xfId="0" applyNumberFormat="1" applyFont="1" applyBorder="1" applyAlignment="1" applyProtection="1">
      <alignment horizontal="right" vertical="center"/>
      <protection/>
    </xf>
    <xf numFmtId="181" fontId="7" fillId="0" borderId="46" xfId="0" applyNumberFormat="1" applyFont="1" applyBorder="1" applyAlignment="1" applyProtection="1">
      <alignment horizontal="right" vertical="center"/>
      <protection locked="0"/>
    </xf>
    <xf numFmtId="38" fontId="7" fillId="0" borderId="36" xfId="49" applyFont="1" applyBorder="1" applyAlignment="1" applyProtection="1">
      <alignment vertical="center"/>
      <protection locked="0"/>
    </xf>
    <xf numFmtId="38" fontId="7" fillId="0" borderId="37" xfId="49" applyFont="1" applyBorder="1" applyAlignment="1" applyProtection="1">
      <alignment vertical="center"/>
      <protection locked="0"/>
    </xf>
    <xf numFmtId="38" fontId="7" fillId="0" borderId="38" xfId="49" applyFont="1" applyBorder="1" applyAlignment="1" applyProtection="1">
      <alignment vertical="center"/>
      <protection/>
    </xf>
    <xf numFmtId="181" fontId="7" fillId="0" borderId="28" xfId="49" applyNumberFormat="1" applyFont="1" applyBorder="1" applyAlignment="1" applyProtection="1">
      <alignment vertical="center"/>
      <protection/>
    </xf>
    <xf numFmtId="176" fontId="7" fillId="0" borderId="63" xfId="0" applyNumberFormat="1" applyFont="1" applyBorder="1" applyAlignment="1" applyProtection="1">
      <alignment horizontal="right" vertical="center"/>
      <protection/>
    </xf>
    <xf numFmtId="176" fontId="7" fillId="0" borderId="38" xfId="0" applyNumberFormat="1" applyFont="1" applyBorder="1" applyAlignment="1" applyProtection="1">
      <alignment horizontal="right" vertical="center"/>
      <protection/>
    </xf>
    <xf numFmtId="38" fontId="7" fillId="0" borderId="39" xfId="49" applyFont="1" applyBorder="1" applyAlignment="1" applyProtection="1">
      <alignment vertical="center"/>
      <protection locked="0"/>
    </xf>
    <xf numFmtId="38" fontId="7" fillId="0" borderId="50" xfId="49" applyFont="1" applyBorder="1" applyAlignment="1" applyProtection="1">
      <alignment vertical="center"/>
      <protection locked="0"/>
    </xf>
    <xf numFmtId="38" fontId="7" fillId="0" borderId="34" xfId="49" applyFont="1" applyBorder="1" applyAlignment="1" applyProtection="1">
      <alignment vertical="center"/>
      <protection locked="0"/>
    </xf>
    <xf numFmtId="181" fontId="7" fillId="0" borderId="46" xfId="0" applyNumberFormat="1" applyFont="1" applyBorder="1" applyAlignment="1" applyProtection="1">
      <alignment horizontal="right" vertical="center"/>
      <protection/>
    </xf>
    <xf numFmtId="181" fontId="7" fillId="0" borderId="45" xfId="0" applyNumberFormat="1" applyFont="1" applyBorder="1" applyAlignment="1" applyProtection="1">
      <alignment horizontal="right" vertical="center"/>
      <protection/>
    </xf>
    <xf numFmtId="181" fontId="7" fillId="0" borderId="57" xfId="0" applyNumberFormat="1" applyFont="1" applyBorder="1" applyAlignment="1" applyProtection="1">
      <alignment horizontal="right" vertical="center"/>
      <protection/>
    </xf>
    <xf numFmtId="181" fontId="7" fillId="0" borderId="44" xfId="0" applyNumberFormat="1" applyFont="1" applyBorder="1" applyAlignment="1" applyProtection="1">
      <alignment horizontal="right" vertical="center"/>
      <protection/>
    </xf>
    <xf numFmtId="38" fontId="7" fillId="0" borderId="64" xfId="49" applyFont="1" applyBorder="1" applyAlignment="1" applyProtection="1">
      <alignment vertical="center"/>
      <protection locked="0"/>
    </xf>
    <xf numFmtId="38" fontId="7" fillId="0" borderId="35" xfId="49" applyFont="1" applyBorder="1" applyAlignment="1" applyProtection="1">
      <alignment vertical="center"/>
      <protection/>
    </xf>
    <xf numFmtId="181" fontId="7" fillId="0" borderId="65" xfId="49" applyNumberFormat="1" applyFont="1" applyBorder="1" applyAlignment="1" applyProtection="1">
      <alignment vertical="center"/>
      <protection/>
    </xf>
    <xf numFmtId="38" fontId="7" fillId="0" borderId="35" xfId="49" applyFont="1" applyBorder="1" applyAlignment="1" applyProtection="1">
      <alignment vertical="center"/>
      <protection locked="0"/>
    </xf>
    <xf numFmtId="38" fontId="7" fillId="0" borderId="10" xfId="49" applyFont="1" applyBorder="1" applyAlignment="1" applyProtection="1">
      <alignment vertical="center"/>
      <protection locked="0"/>
    </xf>
    <xf numFmtId="38" fontId="7" fillId="0" borderId="38" xfId="49" applyFont="1" applyBorder="1" applyAlignment="1" applyProtection="1">
      <alignment vertical="center"/>
      <protection locked="0"/>
    </xf>
    <xf numFmtId="38" fontId="6" fillId="0" borderId="52" xfId="49" applyFont="1" applyBorder="1" applyAlignment="1" applyProtection="1">
      <alignment/>
      <protection locked="0"/>
    </xf>
    <xf numFmtId="38" fontId="6" fillId="0" borderId="10" xfId="49" applyFont="1" applyBorder="1" applyAlignment="1" applyProtection="1">
      <alignment/>
      <protection locked="0"/>
    </xf>
    <xf numFmtId="38" fontId="6" fillId="0" borderId="38" xfId="49" applyFont="1" applyBorder="1" applyAlignment="1" applyProtection="1">
      <alignment/>
      <protection locked="0"/>
    </xf>
    <xf numFmtId="38" fontId="6" fillId="0" borderId="51" xfId="49" applyFont="1" applyBorder="1" applyAlignment="1" applyProtection="1">
      <alignment/>
      <protection locked="0"/>
    </xf>
    <xf numFmtId="38" fontId="6" fillId="0" borderId="23" xfId="49" applyFont="1" applyBorder="1" applyAlignment="1" applyProtection="1">
      <alignment/>
      <protection locked="0"/>
    </xf>
    <xf numFmtId="38" fontId="6" fillId="0" borderId="51" xfId="49" applyFont="1" applyBorder="1" applyAlignment="1" applyProtection="1">
      <alignment horizontal="right"/>
      <protection locked="0"/>
    </xf>
    <xf numFmtId="38" fontId="6" fillId="0" borderId="23" xfId="49" applyFont="1" applyBorder="1" applyAlignment="1" applyProtection="1">
      <alignment horizontal="right"/>
      <protection locked="0"/>
    </xf>
    <xf numFmtId="178" fontId="6" fillId="0" borderId="10" xfId="49" applyNumberFormat="1" applyFont="1" applyBorder="1" applyAlignment="1" applyProtection="1">
      <alignment horizontal="right"/>
      <protection locked="0"/>
    </xf>
    <xf numFmtId="38" fontId="6" fillId="0" borderId="10" xfId="49" applyFont="1" applyBorder="1" applyAlignment="1" applyProtection="1">
      <alignment horizontal="right"/>
      <protection locked="0"/>
    </xf>
    <xf numFmtId="38" fontId="6" fillId="0" borderId="52" xfId="49" applyFont="1" applyBorder="1" applyAlignment="1" applyProtection="1">
      <alignment horizontal="right"/>
      <protection locked="0"/>
    </xf>
    <xf numFmtId="38" fontId="6" fillId="0" borderId="23" xfId="49" applyFont="1" applyBorder="1" applyAlignment="1" applyProtection="1">
      <alignment vertical="center"/>
      <protection locked="0"/>
    </xf>
    <xf numFmtId="38" fontId="6" fillId="0" borderId="22" xfId="49" applyFont="1" applyBorder="1" applyAlignment="1" applyProtection="1">
      <alignment vertical="center"/>
      <protection locked="0"/>
    </xf>
    <xf numFmtId="38" fontId="7" fillId="0" borderId="63" xfId="49" applyFont="1" applyBorder="1" applyAlignment="1" applyProtection="1">
      <alignment vertical="center"/>
      <protection locked="0"/>
    </xf>
    <xf numFmtId="38" fontId="7" fillId="0" borderId="66" xfId="49" applyFont="1" applyBorder="1" applyAlignment="1" applyProtection="1">
      <alignment vertical="center"/>
      <protection locked="0"/>
    </xf>
    <xf numFmtId="181" fontId="7" fillId="0" borderId="44" xfId="49" applyNumberFormat="1" applyFont="1" applyBorder="1" applyAlignment="1" applyProtection="1">
      <alignment vertical="center"/>
      <protection/>
    </xf>
    <xf numFmtId="38" fontId="7" fillId="0" borderId="52" xfId="49" applyFont="1" applyBorder="1" applyAlignment="1" applyProtection="1">
      <alignment vertical="center"/>
      <protection/>
    </xf>
    <xf numFmtId="181" fontId="7" fillId="0" borderId="46" xfId="49" applyNumberFormat="1" applyFont="1" applyBorder="1" applyAlignment="1" applyProtection="1">
      <alignment vertical="center"/>
      <protection/>
    </xf>
    <xf numFmtId="38" fontId="7" fillId="0" borderId="52" xfId="49" applyFont="1" applyBorder="1" applyAlignment="1" applyProtection="1">
      <alignment vertical="center"/>
      <protection locked="0"/>
    </xf>
    <xf numFmtId="38" fontId="7" fillId="0" borderId="67" xfId="49" applyFont="1" applyBorder="1" applyAlignment="1" applyProtection="1">
      <alignment vertical="center"/>
      <protection locked="0"/>
    </xf>
    <xf numFmtId="38" fontId="7" fillId="0" borderId="56" xfId="49" applyFont="1" applyBorder="1" applyAlignment="1" applyProtection="1">
      <alignment vertical="center"/>
      <protection/>
    </xf>
    <xf numFmtId="38" fontId="7" fillId="0" borderId="68" xfId="49" applyFont="1" applyBorder="1" applyAlignment="1" applyProtection="1">
      <alignment vertical="center"/>
      <protection/>
    </xf>
    <xf numFmtId="181" fontId="7" fillId="0" borderId="57" xfId="49" applyNumberFormat="1" applyFont="1" applyBorder="1" applyAlignment="1" applyProtection="1">
      <alignment vertical="center"/>
      <protection/>
    </xf>
    <xf numFmtId="176" fontId="7" fillId="0" borderId="56" xfId="0" applyNumberFormat="1" applyFont="1" applyBorder="1" applyAlignment="1" applyProtection="1">
      <alignment horizontal="right" vertical="center"/>
      <protection/>
    </xf>
    <xf numFmtId="176" fontId="7" fillId="0" borderId="68" xfId="0" applyNumberFormat="1" applyFont="1" applyBorder="1" applyAlignment="1" applyProtection="1">
      <alignment horizontal="right" vertical="center"/>
      <protection/>
    </xf>
    <xf numFmtId="181" fontId="7" fillId="0" borderId="57" xfId="0" applyNumberFormat="1" applyFont="1" applyBorder="1" applyAlignment="1" applyProtection="1">
      <alignment horizontal="right" vertical="center"/>
      <protection locked="0"/>
    </xf>
    <xf numFmtId="38" fontId="7" fillId="0" borderId="69" xfId="49" applyFont="1" applyBorder="1" applyAlignment="1" applyProtection="1">
      <alignment vertical="center"/>
      <protection locked="0"/>
    </xf>
    <xf numFmtId="38" fontId="7" fillId="0" borderId="70" xfId="49" applyFont="1" applyBorder="1" applyAlignment="1" applyProtection="1">
      <alignment vertical="center"/>
      <protection locked="0"/>
    </xf>
    <xf numFmtId="38" fontId="7" fillId="0" borderId="70" xfId="49" applyFont="1" applyBorder="1" applyAlignment="1" applyProtection="1">
      <alignment vertical="center"/>
      <protection/>
    </xf>
    <xf numFmtId="181" fontId="7" fillId="0" borderId="45" xfId="49" applyNumberFormat="1" applyFont="1" applyBorder="1" applyAlignment="1" applyProtection="1">
      <alignment vertical="center"/>
      <protection/>
    </xf>
    <xf numFmtId="176" fontId="7" fillId="0" borderId="69" xfId="0" applyNumberFormat="1" applyFont="1" applyBorder="1" applyAlignment="1" applyProtection="1">
      <alignment horizontal="right" vertical="center"/>
      <protection/>
    </xf>
    <xf numFmtId="176" fontId="7" fillId="0" borderId="70" xfId="0" applyNumberFormat="1" applyFont="1" applyBorder="1" applyAlignment="1" applyProtection="1">
      <alignment horizontal="right" vertical="center"/>
      <protection/>
    </xf>
    <xf numFmtId="38" fontId="7" fillId="0" borderId="71" xfId="49" applyFont="1" applyBorder="1" applyAlignment="1" applyProtection="1">
      <alignment vertical="center"/>
      <protection locked="0"/>
    </xf>
    <xf numFmtId="38" fontId="7" fillId="0" borderId="51" xfId="49" applyFont="1" applyBorder="1" applyAlignment="1" applyProtection="1">
      <alignment vertical="center"/>
      <protection locked="0"/>
    </xf>
    <xf numFmtId="176" fontId="7" fillId="0" borderId="64" xfId="0" applyNumberFormat="1" applyFont="1" applyBorder="1" applyAlignment="1" applyProtection="1">
      <alignment horizontal="right" vertical="center"/>
      <protection/>
    </xf>
    <xf numFmtId="176" fontId="7" fillId="0" borderId="35" xfId="0" applyNumberFormat="1" applyFont="1" applyBorder="1" applyAlignment="1" applyProtection="1">
      <alignment horizontal="right" vertical="center"/>
      <protection/>
    </xf>
    <xf numFmtId="181" fontId="7" fillId="0" borderId="65" xfId="0" applyNumberFormat="1" applyFont="1" applyBorder="1" applyAlignment="1" applyProtection="1">
      <alignment horizontal="right" vertical="center"/>
      <protection/>
    </xf>
    <xf numFmtId="38" fontId="7" fillId="0" borderId="72" xfId="49" applyFont="1" applyBorder="1" applyAlignment="1" applyProtection="1">
      <alignment vertical="center"/>
      <protection locked="0"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 vertical="center"/>
    </xf>
    <xf numFmtId="217" fontId="10" fillId="0" borderId="0" xfId="0" applyNumberFormat="1" applyFont="1" applyBorder="1" applyAlignment="1">
      <alignment/>
    </xf>
    <xf numFmtId="217" fontId="10" fillId="0" borderId="0" xfId="0" applyNumberFormat="1" applyFont="1" applyFill="1" applyAlignment="1">
      <alignment/>
    </xf>
    <xf numFmtId="0" fontId="10" fillId="0" borderId="73" xfId="0" applyFont="1" applyFill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0" fontId="10" fillId="0" borderId="30" xfId="0" applyFont="1" applyFill="1" applyBorder="1" applyAlignment="1">
      <alignment/>
    </xf>
    <xf numFmtId="0" fontId="10" fillId="0" borderId="74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75" xfId="0" applyNumberFormat="1" applyFont="1" applyBorder="1" applyAlignment="1">
      <alignment horizontal="center" vertical="center"/>
    </xf>
    <xf numFmtId="0" fontId="10" fillId="0" borderId="76" xfId="0" applyNumberFormat="1" applyFont="1" applyBorder="1" applyAlignment="1">
      <alignment horizontal="center" vertical="center"/>
    </xf>
    <xf numFmtId="0" fontId="10" fillId="0" borderId="54" xfId="0" applyNumberFormat="1" applyFont="1" applyBorder="1" applyAlignment="1">
      <alignment horizontal="distributed" vertical="center"/>
    </xf>
    <xf numFmtId="0" fontId="10" fillId="0" borderId="47" xfId="0" applyNumberFormat="1" applyFont="1" applyBorder="1" applyAlignment="1">
      <alignment horizontal="distributed" vertical="center"/>
    </xf>
    <xf numFmtId="0" fontId="10" fillId="0" borderId="71" xfId="0" applyNumberFormat="1" applyFont="1" applyBorder="1" applyAlignment="1">
      <alignment horizontal="distributed" vertical="center"/>
    </xf>
    <xf numFmtId="0" fontId="10" fillId="0" borderId="77" xfId="0" applyNumberFormat="1" applyFont="1" applyBorder="1" applyAlignment="1">
      <alignment horizontal="distributed" vertical="center"/>
    </xf>
    <xf numFmtId="0" fontId="10" fillId="0" borderId="78" xfId="0" applyNumberFormat="1" applyFont="1" applyBorder="1" applyAlignment="1">
      <alignment horizontal="distributed" vertical="center"/>
    </xf>
    <xf numFmtId="0" fontId="10" fillId="0" borderId="79" xfId="0" applyNumberFormat="1" applyFont="1" applyBorder="1" applyAlignment="1">
      <alignment horizontal="distributed" vertical="center"/>
    </xf>
    <xf numFmtId="0" fontId="10" fillId="0" borderId="30" xfId="0" applyNumberFormat="1" applyFont="1" applyFill="1" applyBorder="1" applyAlignment="1">
      <alignment horizontal="distributed" vertical="center"/>
    </xf>
    <xf numFmtId="0" fontId="10" fillId="0" borderId="17" xfId="0" applyNumberFormat="1" applyFont="1" applyFill="1" applyBorder="1" applyAlignment="1">
      <alignment horizontal="distributed" vertical="center"/>
    </xf>
    <xf numFmtId="0" fontId="10" fillId="0" borderId="77" xfId="0" applyNumberFormat="1" applyFont="1" applyFill="1" applyBorder="1" applyAlignment="1">
      <alignment horizontal="distributed" vertical="center"/>
    </xf>
    <xf numFmtId="0" fontId="10" fillId="0" borderId="78" xfId="0" applyNumberFormat="1" applyFont="1" applyFill="1" applyBorder="1" applyAlignment="1">
      <alignment horizontal="distributed" vertical="center"/>
    </xf>
    <xf numFmtId="0" fontId="10" fillId="0" borderId="79" xfId="0" applyNumberFormat="1" applyFont="1" applyFill="1" applyBorder="1" applyAlignment="1">
      <alignment horizontal="distributed" vertical="center"/>
    </xf>
    <xf numFmtId="0" fontId="10" fillId="0" borderId="32" xfId="0" applyNumberFormat="1" applyFont="1" applyFill="1" applyBorder="1" applyAlignment="1">
      <alignment horizontal="distributed" vertical="center"/>
    </xf>
    <xf numFmtId="0" fontId="10" fillId="0" borderId="18" xfId="0" applyNumberFormat="1" applyFont="1" applyFill="1" applyBorder="1" applyAlignment="1">
      <alignment horizontal="distributed" vertical="center"/>
    </xf>
    <xf numFmtId="0" fontId="10" fillId="0" borderId="22" xfId="0" applyNumberFormat="1" applyFont="1" applyFill="1" applyBorder="1" applyAlignment="1">
      <alignment horizontal="distributed" vertical="center"/>
    </xf>
    <xf numFmtId="0" fontId="10" fillId="0" borderId="0" xfId="0" applyNumberFormat="1" applyFont="1" applyFill="1" applyBorder="1" applyAlignment="1">
      <alignment horizontal="distributed" vertical="center"/>
    </xf>
    <xf numFmtId="0" fontId="10" fillId="0" borderId="30" xfId="0" applyNumberFormat="1" applyFont="1" applyBorder="1" applyAlignment="1">
      <alignment horizontal="distributed" vertical="center"/>
    </xf>
    <xf numFmtId="0" fontId="10" fillId="0" borderId="17" xfId="0" applyNumberFormat="1" applyFont="1" applyBorder="1" applyAlignment="1">
      <alignment horizontal="distributed" vertical="center"/>
    </xf>
    <xf numFmtId="0" fontId="10" fillId="0" borderId="30" xfId="0" applyNumberFormat="1" applyFont="1" applyFill="1" applyBorder="1" applyAlignment="1">
      <alignment horizontal="distributed" vertical="center" wrapText="1"/>
    </xf>
    <xf numFmtId="0" fontId="10" fillId="0" borderId="17" xfId="0" applyNumberFormat="1" applyFont="1" applyFill="1" applyBorder="1" applyAlignment="1">
      <alignment horizontal="distributed" vertical="center" wrapText="1"/>
    </xf>
    <xf numFmtId="0" fontId="10" fillId="0" borderId="77" xfId="0" applyNumberFormat="1" applyFont="1" applyFill="1" applyBorder="1" applyAlignment="1">
      <alignment horizontal="distributed" vertical="center" wrapText="1"/>
    </xf>
    <xf numFmtId="0" fontId="10" fillId="0" borderId="78" xfId="0" applyNumberFormat="1" applyFont="1" applyFill="1" applyBorder="1" applyAlignment="1">
      <alignment horizontal="distributed" vertical="center" wrapText="1"/>
    </xf>
    <xf numFmtId="0" fontId="10" fillId="0" borderId="79" xfId="0" applyNumberFormat="1" applyFont="1" applyFill="1" applyBorder="1" applyAlignment="1">
      <alignment horizontal="distributed" vertical="center" wrapText="1"/>
    </xf>
    <xf numFmtId="0" fontId="10" fillId="0" borderId="53" xfId="0" applyNumberFormat="1" applyFont="1" applyFill="1" applyBorder="1" applyAlignment="1">
      <alignment horizontal="distributed" vertical="center"/>
    </xf>
    <xf numFmtId="0" fontId="10" fillId="0" borderId="47" xfId="0" applyNumberFormat="1" applyFont="1" applyFill="1" applyBorder="1" applyAlignment="1">
      <alignment horizontal="distributed" vertical="center"/>
    </xf>
    <xf numFmtId="0" fontId="10" fillId="0" borderId="71" xfId="0" applyNumberFormat="1" applyFont="1" applyFill="1" applyBorder="1" applyAlignment="1">
      <alignment horizontal="distributed" vertical="center"/>
    </xf>
    <xf numFmtId="0" fontId="10" fillId="0" borderId="17" xfId="0" applyFont="1" applyBorder="1" applyAlignment="1">
      <alignment horizontal="distributed" vertical="center"/>
    </xf>
    <xf numFmtId="0" fontId="10" fillId="0" borderId="77" xfId="0" applyFont="1" applyBorder="1" applyAlignment="1">
      <alignment horizontal="distributed" vertical="center"/>
    </xf>
    <xf numFmtId="0" fontId="10" fillId="0" borderId="78" xfId="0" applyFont="1" applyBorder="1" applyAlignment="1">
      <alignment horizontal="distributed" vertical="center"/>
    </xf>
    <xf numFmtId="0" fontId="10" fillId="0" borderId="79" xfId="0" applyFont="1" applyBorder="1" applyAlignment="1">
      <alignment horizontal="distributed" vertical="center"/>
    </xf>
    <xf numFmtId="0" fontId="10" fillId="0" borderId="33" xfId="0" applyNumberFormat="1" applyFont="1" applyFill="1" applyBorder="1" applyAlignment="1">
      <alignment horizontal="distributed" vertical="center"/>
    </xf>
    <xf numFmtId="0" fontId="10" fillId="0" borderId="42" xfId="0" applyNumberFormat="1" applyFont="1" applyFill="1" applyBorder="1" applyAlignment="1">
      <alignment horizontal="distributed" vertical="center"/>
    </xf>
    <xf numFmtId="0" fontId="10" fillId="0" borderId="37" xfId="0" applyNumberFormat="1" applyFont="1" applyFill="1" applyBorder="1" applyAlignment="1">
      <alignment horizontal="distributed" vertical="center"/>
    </xf>
    <xf numFmtId="0" fontId="10" fillId="0" borderId="80" xfId="0" applyNumberFormat="1" applyFont="1" applyFill="1" applyBorder="1" applyAlignment="1">
      <alignment horizontal="distributed" vertical="center"/>
    </xf>
    <xf numFmtId="0" fontId="10" fillId="0" borderId="48" xfId="0" applyNumberFormat="1" applyFont="1" applyFill="1" applyBorder="1" applyAlignment="1">
      <alignment horizontal="distributed" vertical="center"/>
    </xf>
    <xf numFmtId="0" fontId="10" fillId="0" borderId="81" xfId="0" applyNumberFormat="1" applyFont="1" applyFill="1" applyBorder="1" applyAlignment="1">
      <alignment horizontal="distributed" vertical="center"/>
    </xf>
    <xf numFmtId="0" fontId="10" fillId="0" borderId="0" xfId="0" applyNumberFormat="1" applyFont="1" applyFill="1" applyBorder="1" applyAlignment="1">
      <alignment vertical="center"/>
    </xf>
    <xf numFmtId="0" fontId="10" fillId="0" borderId="0" xfId="0" applyNumberFormat="1" applyFont="1" applyBorder="1" applyAlignment="1">
      <alignment/>
    </xf>
    <xf numFmtId="0" fontId="10" fillId="0" borderId="14" xfId="0" applyNumberFormat="1" applyFont="1" applyFill="1" applyBorder="1" applyAlignment="1">
      <alignment vertical="center"/>
    </xf>
    <xf numFmtId="0" fontId="10" fillId="0" borderId="0" xfId="0" applyNumberFormat="1" applyFont="1" applyFill="1" applyAlignment="1">
      <alignment/>
    </xf>
    <xf numFmtId="38" fontId="6" fillId="0" borderId="64" xfId="49" applyFont="1" applyBorder="1" applyAlignment="1">
      <alignment/>
    </xf>
    <xf numFmtId="38" fontId="6" fillId="0" borderId="35" xfId="49" applyFont="1" applyBorder="1" applyAlignment="1">
      <alignment/>
    </xf>
    <xf numFmtId="181" fontId="13" fillId="0" borderId="10" xfId="0" applyNumberFormat="1" applyFont="1" applyBorder="1" applyAlignment="1">
      <alignment/>
    </xf>
    <xf numFmtId="176" fontId="13" fillId="0" borderId="52" xfId="0" applyNumberFormat="1" applyFont="1" applyBorder="1" applyAlignment="1">
      <alignment/>
    </xf>
    <xf numFmtId="176" fontId="13" fillId="0" borderId="10" xfId="0" applyNumberFormat="1" applyFont="1" applyBorder="1" applyAlignment="1">
      <alignment/>
    </xf>
    <xf numFmtId="181" fontId="13" fillId="0" borderId="46" xfId="0" applyNumberFormat="1" applyFont="1" applyBorder="1" applyAlignment="1" applyProtection="1">
      <alignment horizontal="right"/>
      <protection locked="0"/>
    </xf>
    <xf numFmtId="38" fontId="6" fillId="0" borderId="63" xfId="49" applyFont="1" applyBorder="1" applyAlignment="1" applyProtection="1">
      <alignment/>
      <protection locked="0"/>
    </xf>
    <xf numFmtId="38" fontId="6" fillId="0" borderId="38" xfId="49" applyFont="1" applyBorder="1" applyAlignment="1">
      <alignment/>
    </xf>
    <xf numFmtId="181" fontId="13" fillId="0" borderId="38" xfId="0" applyNumberFormat="1" applyFont="1" applyBorder="1" applyAlignment="1">
      <alignment/>
    </xf>
    <xf numFmtId="176" fontId="13" fillId="0" borderId="63" xfId="0" applyNumberFormat="1" applyFont="1" applyBorder="1" applyAlignment="1">
      <alignment/>
    </xf>
    <xf numFmtId="176" fontId="13" fillId="0" borderId="38" xfId="0" applyNumberFormat="1" applyFont="1" applyBorder="1" applyAlignment="1">
      <alignment/>
    </xf>
    <xf numFmtId="181" fontId="13" fillId="0" borderId="44" xfId="0" applyNumberFormat="1" applyFont="1" applyBorder="1" applyAlignment="1" applyProtection="1">
      <alignment horizontal="right"/>
      <protection locked="0"/>
    </xf>
    <xf numFmtId="38" fontId="6" fillId="0" borderId="52" xfId="49" applyFont="1" applyBorder="1" applyAlignment="1">
      <alignment/>
    </xf>
    <xf numFmtId="176" fontId="13" fillId="0" borderId="51" xfId="0" applyNumberFormat="1" applyFont="1" applyBorder="1" applyAlignment="1">
      <alignment/>
    </xf>
    <xf numFmtId="176" fontId="13" fillId="0" borderId="23" xfId="0" applyNumberFormat="1" applyFont="1" applyBorder="1" applyAlignment="1">
      <alignment/>
    </xf>
    <xf numFmtId="181" fontId="13" fillId="0" borderId="27" xfId="0" applyNumberFormat="1" applyFont="1" applyBorder="1" applyAlignment="1" applyProtection="1">
      <alignment horizontal="right"/>
      <protection locked="0"/>
    </xf>
    <xf numFmtId="181" fontId="13" fillId="0" borderId="46" xfId="0" applyNumberFormat="1" applyFont="1" applyBorder="1" applyAlignment="1">
      <alignment/>
    </xf>
    <xf numFmtId="181" fontId="13" fillId="0" borderId="46" xfId="0" applyNumberFormat="1" applyFont="1" applyBorder="1" applyAlignment="1">
      <alignment horizontal="right"/>
    </xf>
    <xf numFmtId="38" fontId="6" fillId="0" borderId="63" xfId="49" applyFont="1" applyBorder="1" applyAlignment="1">
      <alignment/>
    </xf>
    <xf numFmtId="181" fontId="13" fillId="0" borderId="44" xfId="0" applyNumberFormat="1" applyFont="1" applyBorder="1" applyAlignment="1">
      <alignment/>
    </xf>
    <xf numFmtId="0" fontId="10" fillId="0" borderId="22" xfId="62" applyFont="1" applyBorder="1" applyAlignment="1" applyProtection="1" quotePrefix="1">
      <alignment horizontal="distributed"/>
      <protection/>
    </xf>
    <xf numFmtId="0" fontId="10" fillId="0" borderId="23" xfId="62" applyFont="1" applyBorder="1" applyAlignment="1" applyProtection="1" quotePrefix="1">
      <alignment horizontal="distributed"/>
      <protection/>
    </xf>
    <xf numFmtId="38" fontId="6" fillId="0" borderId="64" xfId="49" applyFont="1" applyBorder="1" applyAlignment="1" applyProtection="1">
      <alignment/>
      <protection/>
    </xf>
    <xf numFmtId="38" fontId="6" fillId="0" borderId="35" xfId="49" applyFont="1" applyBorder="1" applyAlignment="1" applyProtection="1">
      <alignment/>
      <protection/>
    </xf>
    <xf numFmtId="38" fontId="6" fillId="0" borderId="13" xfId="49" applyFont="1" applyBorder="1" applyAlignment="1" applyProtection="1">
      <alignment horizontal="right"/>
      <protection/>
    </xf>
    <xf numFmtId="181" fontId="13" fillId="0" borderId="65" xfId="0" applyNumberFormat="1" applyFont="1" applyBorder="1" applyAlignment="1" applyProtection="1">
      <alignment horizontal="right"/>
      <protection/>
    </xf>
    <xf numFmtId="176" fontId="13" fillId="0" borderId="32" xfId="0" applyNumberFormat="1" applyFont="1" applyBorder="1" applyAlignment="1" applyProtection="1">
      <alignment/>
      <protection/>
    </xf>
    <xf numFmtId="176" fontId="13" fillId="0" borderId="31" xfId="0" applyNumberFormat="1" applyFont="1" applyBorder="1" applyAlignment="1" applyProtection="1">
      <alignment/>
      <protection/>
    </xf>
    <xf numFmtId="181" fontId="13" fillId="0" borderId="65" xfId="0" applyNumberFormat="1" applyFont="1" applyBorder="1" applyAlignment="1" applyProtection="1">
      <alignment horizontal="right"/>
      <protection locked="0"/>
    </xf>
    <xf numFmtId="38" fontId="6" fillId="0" borderId="52" xfId="49" applyFont="1" applyBorder="1" applyAlignment="1" applyProtection="1">
      <alignment/>
      <protection/>
    </xf>
    <xf numFmtId="38" fontId="6" fillId="0" borderId="10" xfId="49" applyFont="1" applyBorder="1" applyAlignment="1" applyProtection="1">
      <alignment/>
      <protection/>
    </xf>
    <xf numFmtId="38" fontId="6" fillId="0" borderId="77" xfId="49" applyFont="1" applyBorder="1" applyAlignment="1" applyProtection="1">
      <alignment horizontal="right"/>
      <protection/>
    </xf>
    <xf numFmtId="181" fontId="13" fillId="0" borderId="46" xfId="0" applyNumberFormat="1" applyFont="1" applyBorder="1" applyAlignment="1" applyProtection="1">
      <alignment horizontal="right"/>
      <protection/>
    </xf>
    <xf numFmtId="38" fontId="6" fillId="0" borderId="51" xfId="49" applyFont="1" applyBorder="1" applyAlignment="1" applyProtection="1">
      <alignment/>
      <protection/>
    </xf>
    <xf numFmtId="38" fontId="6" fillId="0" borderId="23" xfId="49" applyFont="1" applyBorder="1" applyAlignment="1" applyProtection="1">
      <alignment/>
      <protection/>
    </xf>
    <xf numFmtId="176" fontId="13" fillId="0" borderId="32" xfId="0" applyNumberFormat="1" applyFont="1" applyBorder="1" applyAlignment="1" applyProtection="1">
      <alignment horizontal="right"/>
      <protection/>
    </xf>
    <xf numFmtId="176" fontId="13" fillId="0" borderId="31" xfId="0" applyNumberFormat="1" applyFont="1" applyBorder="1" applyAlignment="1" applyProtection="1">
      <alignment horizontal="right"/>
      <protection/>
    </xf>
    <xf numFmtId="38" fontId="6" fillId="0" borderId="80" xfId="49" applyFont="1" applyBorder="1" applyAlignment="1" applyProtection="1">
      <alignment horizontal="right"/>
      <protection/>
    </xf>
    <xf numFmtId="181" fontId="13" fillId="0" borderId="44" xfId="0" applyNumberFormat="1" applyFont="1" applyBorder="1" applyAlignment="1" applyProtection="1">
      <alignment horizontal="right"/>
      <protection/>
    </xf>
    <xf numFmtId="176" fontId="13" fillId="0" borderId="82" xfId="0" applyNumberFormat="1" applyFont="1" applyBorder="1" applyAlignment="1" applyProtection="1">
      <alignment/>
      <protection/>
    </xf>
    <xf numFmtId="176" fontId="13" fillId="0" borderId="80" xfId="0" applyNumberFormat="1" applyFont="1" applyBorder="1" applyAlignment="1" applyProtection="1">
      <alignment/>
      <protection/>
    </xf>
    <xf numFmtId="38" fontId="6" fillId="0" borderId="35" xfId="49" applyFont="1" applyBorder="1" applyAlignment="1">
      <alignment horizontal="right"/>
    </xf>
    <xf numFmtId="181" fontId="13" fillId="0" borderId="65" xfId="0" applyNumberFormat="1" applyFont="1" applyBorder="1" applyAlignment="1">
      <alignment horizontal="right"/>
    </xf>
    <xf numFmtId="181" fontId="13" fillId="0" borderId="10" xfId="0" applyNumberFormat="1" applyFont="1" applyBorder="1" applyAlignment="1" applyProtection="1">
      <alignment horizontal="right"/>
      <protection locked="0"/>
    </xf>
    <xf numFmtId="176" fontId="13" fillId="0" borderId="10" xfId="0" applyNumberFormat="1" applyFont="1" applyBorder="1" applyAlignment="1">
      <alignment horizontal="right"/>
    </xf>
    <xf numFmtId="38" fontId="6" fillId="0" borderId="38" xfId="49" applyFont="1" applyBorder="1" applyAlignment="1">
      <alignment horizontal="right"/>
    </xf>
    <xf numFmtId="181" fontId="13" fillId="0" borderId="44" xfId="0" applyNumberFormat="1" applyFont="1" applyBorder="1" applyAlignment="1">
      <alignment horizontal="right"/>
    </xf>
    <xf numFmtId="38" fontId="6" fillId="0" borderId="51" xfId="49" applyFont="1" applyBorder="1" applyAlignment="1">
      <alignment/>
    </xf>
    <xf numFmtId="38" fontId="6" fillId="0" borderId="23" xfId="49" applyFont="1" applyBorder="1" applyAlignment="1">
      <alignment/>
    </xf>
    <xf numFmtId="38" fontId="6" fillId="0" borderId="23" xfId="49" applyFont="1" applyBorder="1" applyAlignment="1">
      <alignment horizontal="right"/>
    </xf>
    <xf numFmtId="181" fontId="13" fillId="0" borderId="27" xfId="0" applyNumberFormat="1" applyFont="1" applyBorder="1" applyAlignment="1">
      <alignment horizontal="right"/>
    </xf>
    <xf numFmtId="181" fontId="13" fillId="0" borderId="23" xfId="0" applyNumberFormat="1" applyFont="1" applyBorder="1" applyAlignment="1" applyProtection="1">
      <alignment horizontal="right"/>
      <protection locked="0"/>
    </xf>
    <xf numFmtId="38" fontId="6" fillId="0" borderId="23" xfId="49" applyFont="1" applyBorder="1" applyAlignment="1" applyProtection="1">
      <alignment vertical="center"/>
      <protection/>
    </xf>
    <xf numFmtId="38" fontId="6" fillId="0" borderId="36" xfId="49" applyFont="1" applyBorder="1" applyAlignment="1" applyProtection="1">
      <alignment vertical="center"/>
      <protection locked="0"/>
    </xf>
    <xf numFmtId="38" fontId="6" fillId="0" borderId="37" xfId="49" applyFont="1" applyBorder="1" applyAlignment="1" applyProtection="1">
      <alignment vertical="center"/>
      <protection locked="0"/>
    </xf>
    <xf numFmtId="38" fontId="6" fillId="0" borderId="34" xfId="49" applyFont="1" applyBorder="1" applyAlignment="1">
      <alignment vertical="center"/>
    </xf>
    <xf numFmtId="181" fontId="13" fillId="0" borderId="26" xfId="0" applyNumberFormat="1" applyFont="1" applyBorder="1" applyAlignment="1">
      <alignment vertical="center"/>
    </xf>
    <xf numFmtId="38" fontId="6" fillId="0" borderId="23" xfId="49" applyFont="1" applyBorder="1" applyAlignment="1">
      <alignment vertical="center"/>
    </xf>
    <xf numFmtId="38" fontId="6" fillId="0" borderId="35" xfId="49" applyFont="1" applyBorder="1" applyAlignment="1">
      <alignment vertical="center"/>
    </xf>
    <xf numFmtId="181" fontId="13" fillId="0" borderId="27" xfId="0" applyNumberFormat="1" applyFont="1" applyBorder="1" applyAlignment="1">
      <alignment vertical="center"/>
    </xf>
    <xf numFmtId="38" fontId="6" fillId="0" borderId="10" xfId="49" applyFont="1" applyBorder="1" applyAlignment="1">
      <alignment vertical="center"/>
    </xf>
    <xf numFmtId="38" fontId="6" fillId="0" borderId="38" xfId="49" applyFont="1" applyBorder="1" applyAlignment="1">
      <alignment vertical="center"/>
    </xf>
    <xf numFmtId="181" fontId="13" fillId="0" borderId="28" xfId="0" applyNumberFormat="1" applyFont="1" applyBorder="1" applyAlignment="1">
      <alignment vertical="center"/>
    </xf>
    <xf numFmtId="0" fontId="7" fillId="0" borderId="23" xfId="64" applyFont="1" applyBorder="1" applyAlignment="1" applyProtection="1" quotePrefix="1">
      <alignment horizontal="distributed"/>
      <protection/>
    </xf>
    <xf numFmtId="0" fontId="7" fillId="0" borderId="22" xfId="64" applyFont="1" applyBorder="1" applyAlignment="1" applyProtection="1" quotePrefix="1">
      <alignment horizontal="distributed"/>
      <protection/>
    </xf>
    <xf numFmtId="38" fontId="13" fillId="0" borderId="52" xfId="49" applyFont="1" applyBorder="1" applyAlignment="1" applyProtection="1">
      <alignment/>
      <protection locked="0"/>
    </xf>
    <xf numFmtId="38" fontId="13" fillId="0" borderId="34" xfId="49" applyFont="1" applyBorder="1" applyAlignment="1" applyProtection="1">
      <alignment/>
      <protection locked="0"/>
    </xf>
    <xf numFmtId="38" fontId="13" fillId="0" borderId="50" xfId="49" applyFont="1" applyBorder="1" applyAlignment="1" applyProtection="1">
      <alignment/>
      <protection locked="0"/>
    </xf>
    <xf numFmtId="38" fontId="13" fillId="0" borderId="64" xfId="49" applyFont="1" applyBorder="1" applyAlignment="1" applyProtection="1">
      <alignment/>
      <protection locked="0"/>
    </xf>
    <xf numFmtId="38" fontId="13" fillId="0" borderId="23" xfId="49" applyFont="1" applyBorder="1" applyAlignment="1" applyProtection="1">
      <alignment/>
      <protection locked="0"/>
    </xf>
    <xf numFmtId="38" fontId="13" fillId="0" borderId="51" xfId="49" applyFont="1" applyBorder="1" applyAlignment="1" applyProtection="1">
      <alignment/>
      <protection locked="0"/>
    </xf>
    <xf numFmtId="38" fontId="13" fillId="0" borderId="10" xfId="49" applyFont="1" applyBorder="1" applyAlignment="1" applyProtection="1">
      <alignment/>
      <protection locked="0"/>
    </xf>
    <xf numFmtId="38" fontId="13" fillId="0" borderId="50" xfId="49" applyFont="1" applyBorder="1" applyAlignment="1" applyProtection="1">
      <alignment/>
      <protection/>
    </xf>
    <xf numFmtId="38" fontId="13" fillId="0" borderId="26" xfId="49" applyFont="1" applyBorder="1" applyAlignment="1" applyProtection="1">
      <alignment/>
      <protection/>
    </xf>
    <xf numFmtId="38" fontId="13" fillId="0" borderId="66" xfId="49" applyFont="1" applyBorder="1" applyAlignment="1" applyProtection="1">
      <alignment/>
      <protection/>
    </xf>
    <xf numFmtId="38" fontId="13" fillId="0" borderId="63" xfId="49" applyFont="1" applyBorder="1" applyAlignment="1" applyProtection="1">
      <alignment/>
      <protection/>
    </xf>
    <xf numFmtId="38" fontId="13" fillId="0" borderId="44" xfId="49" applyFont="1" applyBorder="1" applyAlignment="1" applyProtection="1">
      <alignment/>
      <protection/>
    </xf>
    <xf numFmtId="38" fontId="13" fillId="0" borderId="39" xfId="49" applyFont="1" applyBorder="1" applyAlignment="1" applyProtection="1">
      <alignment/>
      <protection/>
    </xf>
    <xf numFmtId="38" fontId="13" fillId="0" borderId="64" xfId="49" applyFont="1" applyBorder="1" applyAlignment="1" applyProtection="1">
      <alignment/>
      <protection/>
    </xf>
    <xf numFmtId="38" fontId="13" fillId="0" borderId="65" xfId="49" applyFont="1" applyBorder="1" applyAlignment="1" applyProtection="1">
      <alignment/>
      <protection/>
    </xf>
    <xf numFmtId="38" fontId="13" fillId="0" borderId="15" xfId="49" applyFont="1" applyBorder="1" applyAlignment="1" applyProtection="1">
      <alignment/>
      <protection/>
    </xf>
    <xf numFmtId="38" fontId="13" fillId="0" borderId="51" xfId="49" applyFont="1" applyBorder="1" applyAlignment="1" applyProtection="1">
      <alignment/>
      <protection locked="0"/>
    </xf>
    <xf numFmtId="38" fontId="13" fillId="0" borderId="23" xfId="49" applyFont="1" applyBorder="1" applyAlignment="1" applyProtection="1">
      <alignment/>
      <protection locked="0"/>
    </xf>
    <xf numFmtId="38" fontId="13" fillId="0" borderId="27" xfId="49" applyFont="1" applyBorder="1" applyAlignment="1" applyProtection="1">
      <alignment/>
      <protection locked="0"/>
    </xf>
    <xf numFmtId="38" fontId="13" fillId="0" borderId="52" xfId="49" applyFont="1" applyBorder="1" applyAlignment="1" applyProtection="1">
      <alignment/>
      <protection/>
    </xf>
    <xf numFmtId="38" fontId="13" fillId="0" borderId="46" xfId="49" applyFont="1" applyBorder="1" applyAlignment="1" applyProtection="1">
      <alignment/>
      <protection/>
    </xf>
    <xf numFmtId="38" fontId="13" fillId="0" borderId="83" xfId="49" applyFont="1" applyBorder="1" applyAlignment="1" applyProtection="1">
      <alignment/>
      <protection/>
    </xf>
    <xf numFmtId="38" fontId="13" fillId="0" borderId="52" xfId="49" applyFont="1" applyBorder="1" applyAlignment="1" applyProtection="1">
      <alignment/>
      <protection locked="0"/>
    </xf>
    <xf numFmtId="38" fontId="13" fillId="0" borderId="10" xfId="49" applyFont="1" applyBorder="1" applyAlignment="1" applyProtection="1">
      <alignment/>
      <protection locked="0"/>
    </xf>
    <xf numFmtId="38" fontId="13" fillId="0" borderId="46" xfId="49" applyFont="1" applyBorder="1" applyAlignment="1" applyProtection="1">
      <alignment/>
      <protection locked="0"/>
    </xf>
    <xf numFmtId="38" fontId="13" fillId="0" borderId="67" xfId="49" applyFont="1" applyBorder="1" applyAlignment="1" applyProtection="1">
      <alignment/>
      <protection locked="0"/>
    </xf>
    <xf numFmtId="38" fontId="13" fillId="0" borderId="77" xfId="49" applyFont="1" applyBorder="1" applyAlignment="1" applyProtection="1">
      <alignment/>
      <protection locked="0"/>
    </xf>
    <xf numFmtId="38" fontId="13" fillId="0" borderId="46" xfId="49" applyFont="1" applyBorder="1" applyAlignment="1" applyProtection="1">
      <alignment/>
      <protection locked="0"/>
    </xf>
    <xf numFmtId="38" fontId="13" fillId="0" borderId="67" xfId="49" applyFont="1" applyBorder="1" applyAlignment="1" applyProtection="1">
      <alignment/>
      <protection locked="0"/>
    </xf>
    <xf numFmtId="38" fontId="13" fillId="0" borderId="77" xfId="49" applyFont="1" applyBorder="1" applyAlignment="1" applyProtection="1">
      <alignment/>
      <protection locked="0"/>
    </xf>
    <xf numFmtId="38" fontId="13" fillId="0" borderId="41" xfId="49" applyFont="1" applyBorder="1" applyAlignment="1" applyProtection="1">
      <alignment/>
      <protection/>
    </xf>
    <xf numFmtId="38" fontId="13" fillId="0" borderId="84" xfId="49" applyFont="1" applyBorder="1" applyAlignment="1" applyProtection="1">
      <alignment/>
      <protection/>
    </xf>
    <xf numFmtId="38" fontId="13" fillId="0" borderId="69" xfId="49" applyFont="1" applyBorder="1" applyAlignment="1" applyProtection="1">
      <alignment/>
      <protection locked="0"/>
    </xf>
    <xf numFmtId="38" fontId="13" fillId="0" borderId="45" xfId="49" applyFont="1" applyBorder="1" applyAlignment="1" applyProtection="1">
      <alignment/>
      <protection locked="0"/>
    </xf>
    <xf numFmtId="38" fontId="13" fillId="0" borderId="71" xfId="49" applyFont="1" applyBorder="1" applyAlignment="1" applyProtection="1">
      <alignment/>
      <protection locked="0"/>
    </xf>
    <xf numFmtId="38" fontId="13" fillId="0" borderId="85" xfId="49" applyFont="1" applyBorder="1" applyAlignment="1" applyProtection="1">
      <alignment/>
      <protection locked="0"/>
    </xf>
    <xf numFmtId="38" fontId="13" fillId="0" borderId="70" xfId="49" applyFont="1" applyBorder="1" applyAlignment="1" applyProtection="1">
      <alignment/>
      <protection locked="0"/>
    </xf>
    <xf numFmtId="38" fontId="13" fillId="0" borderId="39" xfId="49" applyFont="1" applyBorder="1" applyAlignment="1" applyProtection="1">
      <alignment/>
      <protection/>
    </xf>
    <xf numFmtId="38" fontId="13" fillId="0" borderId="26" xfId="49" applyFont="1" applyBorder="1" applyAlignment="1" applyProtection="1">
      <alignment/>
      <protection/>
    </xf>
    <xf numFmtId="38" fontId="13" fillId="0" borderId="27" xfId="49" applyFont="1" applyBorder="1" applyAlignment="1" applyProtection="1">
      <alignment/>
      <protection locked="0"/>
    </xf>
    <xf numFmtId="38" fontId="13" fillId="0" borderId="22" xfId="49" applyFont="1" applyBorder="1" applyAlignment="1" applyProtection="1">
      <alignment/>
      <protection locked="0"/>
    </xf>
    <xf numFmtId="38" fontId="13" fillId="0" borderId="31" xfId="49" applyFont="1" applyBorder="1" applyAlignment="1" applyProtection="1">
      <alignment/>
      <protection locked="0"/>
    </xf>
    <xf numFmtId="38" fontId="13" fillId="0" borderId="28" xfId="49" applyFont="1" applyBorder="1" applyAlignment="1" applyProtection="1">
      <alignment/>
      <protection/>
    </xf>
    <xf numFmtId="0" fontId="13" fillId="0" borderId="77" xfId="0" applyNumberFormat="1" applyFont="1" applyBorder="1" applyAlignment="1" applyProtection="1">
      <alignment/>
      <protection locked="0"/>
    </xf>
    <xf numFmtId="38" fontId="13" fillId="0" borderId="51" xfId="49" applyFont="1" applyBorder="1" applyAlignment="1" applyProtection="1">
      <alignment/>
      <protection/>
    </xf>
    <xf numFmtId="38" fontId="13" fillId="0" borderId="19" xfId="49" applyFont="1" applyBorder="1" applyAlignment="1" applyProtection="1">
      <alignment/>
      <protection/>
    </xf>
    <xf numFmtId="38" fontId="13" fillId="0" borderId="55" xfId="49" applyFont="1" applyBorder="1" applyAlignment="1" applyProtection="1">
      <alignment/>
      <protection locked="0"/>
    </xf>
    <xf numFmtId="38" fontId="13" fillId="0" borderId="26" xfId="49" applyFont="1" applyBorder="1" applyAlignment="1" applyProtection="1">
      <alignment/>
      <protection locked="0"/>
    </xf>
    <xf numFmtId="38" fontId="13" fillId="0" borderId="62" xfId="49" applyFont="1" applyBorder="1" applyAlignment="1" applyProtection="1">
      <alignment/>
      <protection locked="0"/>
    </xf>
    <xf numFmtId="38" fontId="13" fillId="0" borderId="39" xfId="49" applyFont="1" applyBorder="1" applyAlignment="1" applyProtection="1">
      <alignment/>
      <protection locked="0"/>
    </xf>
    <xf numFmtId="38" fontId="13" fillId="0" borderId="61" xfId="49" applyFont="1" applyBorder="1" applyAlignment="1" applyProtection="1">
      <alignment/>
      <protection/>
    </xf>
    <xf numFmtId="38" fontId="13" fillId="0" borderId="33" xfId="49" applyFont="1" applyBorder="1" applyAlignment="1" applyProtection="1">
      <alignment/>
      <protection locked="0"/>
    </xf>
    <xf numFmtId="38" fontId="13" fillId="0" borderId="28" xfId="49" applyFont="1" applyBorder="1" applyAlignment="1" applyProtection="1">
      <alignment/>
      <protection locked="0"/>
    </xf>
    <xf numFmtId="38" fontId="13" fillId="0" borderId="49" xfId="49" applyFont="1" applyBorder="1" applyAlignment="1" applyProtection="1">
      <alignment/>
      <protection locked="0"/>
    </xf>
    <xf numFmtId="38" fontId="13" fillId="0" borderId="41" xfId="49" applyFont="1" applyBorder="1" applyAlignment="1" applyProtection="1">
      <alignment/>
      <protection locked="0"/>
    </xf>
    <xf numFmtId="38" fontId="13" fillId="0" borderId="37" xfId="49" applyFont="1" applyBorder="1" applyAlignment="1" applyProtection="1">
      <alignment/>
      <protection locked="0"/>
    </xf>
    <xf numFmtId="38" fontId="13" fillId="0" borderId="36" xfId="49" applyFont="1" applyBorder="1" applyAlignment="1" applyProtection="1">
      <alignment/>
      <protection locked="0"/>
    </xf>
    <xf numFmtId="38" fontId="13" fillId="0" borderId="50" xfId="49" applyFont="1" applyBorder="1" applyAlignment="1" applyProtection="1">
      <alignment/>
      <protection/>
    </xf>
    <xf numFmtId="0" fontId="7" fillId="0" borderId="86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181" fontId="13" fillId="0" borderId="10" xfId="0" applyNumberFormat="1" applyFont="1" applyBorder="1" applyAlignment="1">
      <alignment horizontal="right"/>
    </xf>
    <xf numFmtId="181" fontId="13" fillId="0" borderId="38" xfId="0" applyNumberFormat="1" applyFont="1" applyBorder="1" applyAlignment="1">
      <alignment horizontal="right"/>
    </xf>
    <xf numFmtId="38" fontId="10" fillId="0" borderId="0" xfId="49" applyFont="1" applyFill="1" applyAlignment="1">
      <alignment horizontal="right" vertical="center"/>
    </xf>
    <xf numFmtId="38" fontId="10" fillId="0" borderId="87" xfId="49" applyFont="1" applyFill="1" applyBorder="1" applyAlignment="1">
      <alignment horizontal="right" vertical="center"/>
    </xf>
    <xf numFmtId="38" fontId="10" fillId="0" borderId="0" xfId="49" applyFont="1" applyFill="1" applyBorder="1" applyAlignment="1">
      <alignment horizontal="right" vertical="center"/>
    </xf>
    <xf numFmtId="38" fontId="10" fillId="0" borderId="88" xfId="49" applyFont="1" applyFill="1" applyBorder="1" applyAlignment="1">
      <alignment horizontal="right" vertical="center"/>
    </xf>
    <xf numFmtId="38" fontId="10" fillId="0" borderId="10" xfId="49" applyFont="1" applyFill="1" applyBorder="1" applyAlignment="1">
      <alignment horizontal="right" vertical="center"/>
    </xf>
    <xf numFmtId="38" fontId="10" fillId="0" borderId="78" xfId="49" applyFont="1" applyFill="1" applyBorder="1" applyAlignment="1">
      <alignment horizontal="right" vertical="center"/>
    </xf>
    <xf numFmtId="38" fontId="10" fillId="0" borderId="89" xfId="49" applyFont="1" applyFill="1" applyBorder="1" applyAlignment="1">
      <alignment horizontal="right" vertical="center"/>
    </xf>
    <xf numFmtId="38" fontId="10" fillId="0" borderId="36" xfId="49" applyFont="1" applyFill="1" applyBorder="1" applyAlignment="1">
      <alignment horizontal="right" vertical="center"/>
    </xf>
    <xf numFmtId="38" fontId="10" fillId="0" borderId="42" xfId="49" applyFont="1" applyFill="1" applyBorder="1" applyAlignment="1">
      <alignment horizontal="right" vertical="center"/>
    </xf>
    <xf numFmtId="181" fontId="10" fillId="0" borderId="87" xfId="49" applyNumberFormat="1" applyFont="1" applyFill="1" applyBorder="1" applyAlignment="1">
      <alignment horizontal="right" vertical="center"/>
    </xf>
    <xf numFmtId="181" fontId="10" fillId="0" borderId="10" xfId="49" applyNumberFormat="1" applyFont="1" applyFill="1" applyBorder="1" applyAlignment="1">
      <alignment horizontal="right" vertical="center"/>
    </xf>
    <xf numFmtId="181" fontId="10" fillId="0" borderId="36" xfId="49" applyNumberFormat="1" applyFont="1" applyFill="1" applyBorder="1" applyAlignment="1">
      <alignment horizontal="right" vertical="center"/>
    </xf>
    <xf numFmtId="181" fontId="10" fillId="0" borderId="20" xfId="49" applyNumberFormat="1" applyFont="1" applyFill="1" applyBorder="1" applyAlignment="1">
      <alignment horizontal="right" vertical="center"/>
    </xf>
    <xf numFmtId="181" fontId="10" fillId="0" borderId="83" xfId="49" applyNumberFormat="1" applyFont="1" applyFill="1" applyBorder="1" applyAlignment="1">
      <alignment horizontal="right" vertical="center"/>
    </xf>
    <xf numFmtId="181" fontId="10" fillId="0" borderId="43" xfId="49" applyNumberFormat="1" applyFont="1" applyFill="1" applyBorder="1" applyAlignment="1">
      <alignment horizontal="right" vertical="center"/>
    </xf>
    <xf numFmtId="0" fontId="11" fillId="0" borderId="47" xfId="0" applyFont="1" applyBorder="1" applyAlignment="1" applyProtection="1">
      <alignment/>
      <protection/>
    </xf>
    <xf numFmtId="0" fontId="3" fillId="0" borderId="0" xfId="0" applyFont="1" applyAlignment="1" quotePrefix="1">
      <alignment horizontal="left"/>
    </xf>
    <xf numFmtId="0" fontId="0" fillId="0" borderId="0" xfId="0" applyFont="1" applyBorder="1" applyAlignment="1" quotePrefix="1">
      <alignment horizontal="left"/>
    </xf>
    <xf numFmtId="0" fontId="0" fillId="0" borderId="16" xfId="0" applyFont="1" applyBorder="1" applyAlignment="1" quotePrefix="1">
      <alignment horizontal="left"/>
    </xf>
    <xf numFmtId="38" fontId="0" fillId="0" borderId="16" xfId="49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7" fillId="0" borderId="0" xfId="0" applyFont="1" applyAlignment="1">
      <alignment textRotation="180"/>
    </xf>
    <xf numFmtId="38" fontId="6" fillId="0" borderId="34" xfId="49" applyFont="1" applyBorder="1" applyAlignment="1" applyProtection="1">
      <alignment vertical="center"/>
      <protection/>
    </xf>
    <xf numFmtId="181" fontId="0" fillId="0" borderId="26" xfId="0" applyNumberFormat="1" applyBorder="1" applyAlignment="1" applyProtection="1">
      <alignment vertical="center"/>
      <protection/>
    </xf>
    <xf numFmtId="38" fontId="6" fillId="0" borderId="35" xfId="49" applyFont="1" applyBorder="1" applyAlignment="1" applyProtection="1">
      <alignment vertical="center"/>
      <protection/>
    </xf>
    <xf numFmtId="181" fontId="0" fillId="0" borderId="27" xfId="0" applyNumberFormat="1" applyBorder="1" applyAlignment="1" applyProtection="1">
      <alignment vertical="center"/>
      <protection/>
    </xf>
    <xf numFmtId="38" fontId="6" fillId="0" borderId="22" xfId="49" applyFont="1" applyBorder="1" applyAlignment="1" applyProtection="1">
      <alignment vertical="center"/>
      <protection/>
    </xf>
    <xf numFmtId="38" fontId="6" fillId="0" borderId="10" xfId="49" applyFont="1" applyBorder="1" applyAlignment="1" applyProtection="1">
      <alignment vertical="center"/>
      <protection/>
    </xf>
    <xf numFmtId="38" fontId="6" fillId="0" borderId="36" xfId="49" applyFont="1" applyBorder="1" applyAlignment="1" applyProtection="1">
      <alignment vertical="center"/>
      <protection/>
    </xf>
    <xf numFmtId="38" fontId="6" fillId="0" borderId="37" xfId="49" applyFont="1" applyBorder="1" applyAlignment="1" applyProtection="1">
      <alignment vertical="center"/>
      <protection/>
    </xf>
    <xf numFmtId="38" fontId="6" fillId="0" borderId="38" xfId="49" applyFont="1" applyBorder="1" applyAlignment="1" applyProtection="1">
      <alignment vertical="center"/>
      <protection/>
    </xf>
    <xf numFmtId="181" fontId="0" fillId="0" borderId="28" xfId="0" applyNumberFormat="1" applyBorder="1" applyAlignment="1" applyProtection="1">
      <alignment vertical="center"/>
      <protection/>
    </xf>
    <xf numFmtId="0" fontId="15" fillId="0" borderId="90" xfId="0" applyNumberFormat="1" applyFont="1" applyBorder="1" applyAlignment="1" applyProtection="1">
      <alignment horizontal="right" vertical="center"/>
      <protection locked="0"/>
    </xf>
    <xf numFmtId="0" fontId="15" fillId="0" borderId="91" xfId="0" applyNumberFormat="1" applyFont="1" applyBorder="1" applyAlignment="1" applyProtection="1">
      <alignment horizontal="right" vertical="center"/>
      <protection locked="0"/>
    </xf>
    <xf numFmtId="0" fontId="15" fillId="0" borderId="50" xfId="0" applyNumberFormat="1" applyFont="1" applyBorder="1" applyAlignment="1" applyProtection="1">
      <alignment horizontal="right" vertical="center"/>
      <protection locked="0"/>
    </xf>
    <xf numFmtId="0" fontId="7" fillId="0" borderId="92" xfId="0" applyFont="1" applyBorder="1" applyAlignment="1">
      <alignment horizontal="distributed"/>
    </xf>
    <xf numFmtId="0" fontId="7" fillId="0" borderId="54" xfId="0" applyFont="1" applyBorder="1" applyAlignment="1">
      <alignment horizontal="distributed"/>
    </xf>
    <xf numFmtId="0" fontId="6" fillId="0" borderId="10" xfId="49" applyNumberFormat="1" applyFont="1" applyBorder="1" applyAlignment="1" applyProtection="1">
      <alignment horizontal="right"/>
      <protection locked="0"/>
    </xf>
    <xf numFmtId="0" fontId="9" fillId="0" borderId="53" xfId="0" applyFont="1" applyBorder="1" applyAlignment="1">
      <alignment horizontal="distributed" vertical="center"/>
    </xf>
    <xf numFmtId="0" fontId="7" fillId="0" borderId="92" xfId="0" applyFont="1" applyBorder="1" applyAlignment="1">
      <alignment horizontal="distributed" vertical="center"/>
    </xf>
    <xf numFmtId="0" fontId="7" fillId="0" borderId="53" xfId="0" applyFont="1" applyBorder="1" applyAlignment="1">
      <alignment horizontal="distributed" vertical="center"/>
    </xf>
    <xf numFmtId="0" fontId="7" fillId="0" borderId="82" xfId="0" applyFont="1" applyBorder="1" applyAlignment="1">
      <alignment horizontal="distributed" vertical="center"/>
    </xf>
    <xf numFmtId="0" fontId="9" fillId="0" borderId="53" xfId="0" applyFont="1" applyBorder="1" applyAlignment="1" quotePrefix="1">
      <alignment horizontal="left"/>
    </xf>
    <xf numFmtId="0" fontId="7" fillId="0" borderId="53" xfId="0" applyFont="1" applyBorder="1" applyAlignment="1">
      <alignment horizontal="distributed"/>
    </xf>
    <xf numFmtId="0" fontId="7" fillId="0" borderId="53" xfId="0" applyFont="1" applyBorder="1" applyAlignment="1" quotePrefix="1">
      <alignment horizontal="distributed"/>
    </xf>
    <xf numFmtId="0" fontId="7" fillId="0" borderId="82" xfId="0" applyFont="1" applyBorder="1" applyAlignment="1">
      <alignment horizontal="distributed"/>
    </xf>
    <xf numFmtId="38" fontId="6" fillId="0" borderId="34" xfId="49" applyFont="1" applyBorder="1" applyAlignment="1">
      <alignment horizontal="right"/>
    </xf>
    <xf numFmtId="181" fontId="6" fillId="0" borderId="26" xfId="0" applyNumberFormat="1" applyFont="1" applyBorder="1" applyAlignment="1">
      <alignment horizontal="right"/>
    </xf>
    <xf numFmtId="181" fontId="6" fillId="0" borderId="27" xfId="0" applyNumberFormat="1" applyFont="1" applyBorder="1" applyAlignment="1">
      <alignment horizontal="right"/>
    </xf>
    <xf numFmtId="181" fontId="6" fillId="0" borderId="46" xfId="0" applyNumberFormat="1" applyFont="1" applyBorder="1" applyAlignment="1">
      <alignment horizontal="right"/>
    </xf>
    <xf numFmtId="181" fontId="6" fillId="0" borderId="44" xfId="0" applyNumberFormat="1" applyFont="1" applyBorder="1" applyAlignment="1">
      <alignment horizontal="right"/>
    </xf>
    <xf numFmtId="38" fontId="6" fillId="0" borderId="50" xfId="49" applyFont="1" applyBorder="1" applyAlignment="1">
      <alignment vertical="center"/>
    </xf>
    <xf numFmtId="38" fontId="6" fillId="0" borderId="64" xfId="49" applyFont="1" applyBorder="1" applyAlignment="1">
      <alignment vertical="center"/>
    </xf>
    <xf numFmtId="38" fontId="6" fillId="0" borderId="52" xfId="49" applyFont="1" applyBorder="1" applyAlignment="1">
      <alignment vertical="center"/>
    </xf>
    <xf numFmtId="38" fontId="6" fillId="0" borderId="63" xfId="49" applyFont="1" applyBorder="1" applyAlignment="1">
      <alignment vertical="center"/>
    </xf>
    <xf numFmtId="38" fontId="10" fillId="0" borderId="34" xfId="49" applyFont="1" applyBorder="1" applyAlignment="1">
      <alignment horizontal="right"/>
    </xf>
    <xf numFmtId="181" fontId="10" fillId="0" borderId="26" xfId="0" applyNumberFormat="1" applyFont="1" applyBorder="1" applyAlignment="1">
      <alignment horizontal="right"/>
    </xf>
    <xf numFmtId="38" fontId="10" fillId="0" borderId="23" xfId="49" applyFont="1" applyBorder="1" applyAlignment="1">
      <alignment horizontal="right"/>
    </xf>
    <xf numFmtId="181" fontId="10" fillId="0" borderId="27" xfId="0" applyNumberFormat="1" applyFont="1" applyBorder="1" applyAlignment="1">
      <alignment horizontal="right"/>
    </xf>
    <xf numFmtId="38" fontId="10" fillId="0" borderId="10" xfId="49" applyFont="1" applyBorder="1" applyAlignment="1">
      <alignment horizontal="right"/>
    </xf>
    <xf numFmtId="181" fontId="10" fillId="0" borderId="46" xfId="0" applyNumberFormat="1" applyFont="1" applyBorder="1" applyAlignment="1">
      <alignment horizontal="right"/>
    </xf>
    <xf numFmtId="38" fontId="10" fillId="0" borderId="38" xfId="49" applyFont="1" applyBorder="1" applyAlignment="1">
      <alignment horizontal="right"/>
    </xf>
    <xf numFmtId="181" fontId="10" fillId="0" borderId="44" xfId="0" applyNumberFormat="1" applyFont="1" applyBorder="1" applyAlignment="1">
      <alignment horizontal="right"/>
    </xf>
    <xf numFmtId="38" fontId="10" fillId="0" borderId="0" xfId="49" applyFont="1" applyAlignment="1">
      <alignment/>
    </xf>
    <xf numFmtId="181" fontId="10" fillId="0" borderId="0" xfId="0" applyNumberFormat="1" applyFont="1" applyAlignment="1">
      <alignment/>
    </xf>
    <xf numFmtId="38" fontId="10" fillId="0" borderId="34" xfId="0" applyNumberFormat="1" applyFont="1" applyBorder="1" applyAlignment="1">
      <alignment/>
    </xf>
    <xf numFmtId="38" fontId="10" fillId="0" borderId="50" xfId="49" applyFont="1" applyBorder="1" applyAlignment="1">
      <alignment vertical="center"/>
    </xf>
    <xf numFmtId="38" fontId="10" fillId="0" borderId="34" xfId="49" applyFont="1" applyBorder="1" applyAlignment="1">
      <alignment vertical="center"/>
    </xf>
    <xf numFmtId="38" fontId="10" fillId="0" borderId="64" xfId="49" applyFont="1" applyBorder="1" applyAlignment="1">
      <alignment vertical="center"/>
    </xf>
    <xf numFmtId="38" fontId="10" fillId="0" borderId="35" xfId="49" applyFont="1" applyBorder="1" applyAlignment="1">
      <alignment vertical="center"/>
    </xf>
    <xf numFmtId="38" fontId="10" fillId="0" borderId="52" xfId="49" applyFont="1" applyBorder="1" applyAlignment="1">
      <alignment vertical="center"/>
    </xf>
    <xf numFmtId="38" fontId="10" fillId="0" borderId="10" xfId="49" applyFont="1" applyBorder="1" applyAlignment="1">
      <alignment vertical="center"/>
    </xf>
    <xf numFmtId="38" fontId="10" fillId="0" borderId="63" xfId="49" applyFont="1" applyBorder="1" applyAlignment="1">
      <alignment vertical="center"/>
    </xf>
    <xf numFmtId="38" fontId="10" fillId="0" borderId="38" xfId="49" applyFont="1" applyBorder="1" applyAlignment="1">
      <alignment vertical="center"/>
    </xf>
    <xf numFmtId="0" fontId="7" fillId="0" borderId="54" xfId="0" applyFont="1" applyBorder="1" applyAlignment="1" applyProtection="1">
      <alignment horizontal="distributed"/>
      <protection/>
    </xf>
    <xf numFmtId="0" fontId="7" fillId="0" borderId="93" xfId="0" applyFont="1" applyBorder="1" applyAlignment="1" applyProtection="1">
      <alignment horizontal="distributed"/>
      <protection/>
    </xf>
    <xf numFmtId="38" fontId="7" fillId="0" borderId="52" xfId="49" applyNumberFormat="1" applyFont="1" applyBorder="1" applyAlignment="1" applyProtection="1">
      <alignment horizontal="right" vertical="center"/>
      <protection locked="0"/>
    </xf>
    <xf numFmtId="38" fontId="7" fillId="0" borderId="50" xfId="49" applyNumberFormat="1" applyFont="1" applyBorder="1" applyAlignment="1" applyProtection="1">
      <alignment horizontal="right" vertical="center"/>
      <protection/>
    </xf>
    <xf numFmtId="38" fontId="10" fillId="0" borderId="23" xfId="64" applyNumberFormat="1" applyFont="1" applyBorder="1" applyAlignment="1" applyProtection="1" quotePrefix="1">
      <alignment horizontal="distributed"/>
      <protection/>
    </xf>
    <xf numFmtId="0" fontId="0" fillId="0" borderId="47" xfId="0" applyFont="1" applyBorder="1" applyAlignment="1">
      <alignment/>
    </xf>
    <xf numFmtId="0" fontId="7" fillId="0" borderId="16" xfId="64" applyFont="1" applyBorder="1" applyAlignment="1" applyProtection="1">
      <alignment horizontal="distributed"/>
      <protection/>
    </xf>
    <xf numFmtId="0" fontId="15" fillId="0" borderId="34" xfId="0" applyNumberFormat="1" applyFont="1" applyBorder="1" applyAlignment="1" applyProtection="1">
      <alignment horizontal="right" vertical="center"/>
      <protection locked="0"/>
    </xf>
    <xf numFmtId="0" fontId="7" fillId="0" borderId="92" xfId="0" applyFont="1" applyBorder="1" applyAlignment="1">
      <alignment horizontal="distributed"/>
    </xf>
    <xf numFmtId="0" fontId="7" fillId="0" borderId="14" xfId="0" applyFont="1" applyBorder="1" applyAlignment="1">
      <alignment horizontal="distributed"/>
    </xf>
    <xf numFmtId="0" fontId="7" fillId="0" borderId="15" xfId="0" applyFont="1" applyBorder="1" applyAlignment="1">
      <alignment horizontal="distributed"/>
    </xf>
    <xf numFmtId="0" fontId="10" fillId="0" borderId="77" xfId="0" applyFont="1" applyBorder="1" applyAlignment="1">
      <alignment horizontal="distributed"/>
    </xf>
    <xf numFmtId="0" fontId="10" fillId="0" borderId="83" xfId="0" applyFont="1" applyBorder="1" applyAlignment="1">
      <alignment horizontal="distributed"/>
    </xf>
    <xf numFmtId="0" fontId="8" fillId="0" borderId="0" xfId="0" applyFont="1" applyAlignment="1">
      <alignment horizontal="center"/>
    </xf>
    <xf numFmtId="0" fontId="7" fillId="0" borderId="77" xfId="0" applyFont="1" applyBorder="1" applyAlignment="1">
      <alignment horizontal="distributed"/>
    </xf>
    <xf numFmtId="0" fontId="7" fillId="0" borderId="83" xfId="0" applyFont="1" applyBorder="1" applyAlignment="1">
      <alignment horizontal="distributed"/>
    </xf>
    <xf numFmtId="0" fontId="7" fillId="0" borderId="20" xfId="0" applyFont="1" applyBorder="1" applyAlignment="1">
      <alignment horizontal="left" vertical="center" textRotation="180"/>
    </xf>
    <xf numFmtId="0" fontId="0" fillId="0" borderId="20" xfId="0" applyBorder="1" applyAlignment="1">
      <alignment vertical="center"/>
    </xf>
    <xf numFmtId="0" fontId="7" fillId="0" borderId="54" xfId="0" applyFont="1" applyBorder="1" applyAlignment="1" applyProtection="1">
      <alignment horizontal="distributed"/>
      <protection/>
    </xf>
    <xf numFmtId="0" fontId="7" fillId="0" borderId="93" xfId="0" applyFont="1" applyBorder="1" applyAlignment="1" applyProtection="1">
      <alignment horizontal="distributed"/>
      <protection/>
    </xf>
    <xf numFmtId="0" fontId="7" fillId="0" borderId="53" xfId="0" applyFont="1" applyBorder="1" applyAlignment="1" applyProtection="1">
      <alignment horizontal="distributed"/>
      <protection/>
    </xf>
    <xf numFmtId="0" fontId="7" fillId="0" borderId="83" xfId="0" applyFont="1" applyBorder="1" applyAlignment="1" applyProtection="1">
      <alignment horizontal="distributed"/>
      <protection/>
    </xf>
    <xf numFmtId="0" fontId="7" fillId="0" borderId="11" xfId="0" applyFont="1" applyBorder="1" applyAlignment="1" applyProtection="1">
      <alignment horizontal="distributed" vertical="center"/>
      <protection/>
    </xf>
    <xf numFmtId="0" fontId="7" fillId="0" borderId="29" xfId="0" applyFont="1" applyBorder="1" applyAlignment="1">
      <alignment horizontal="distributed" vertical="center"/>
    </xf>
    <xf numFmtId="0" fontId="7" fillId="0" borderId="30" xfId="0" applyFont="1" applyBorder="1" applyAlignment="1">
      <alignment horizontal="distributed" vertical="center"/>
    </xf>
    <xf numFmtId="0" fontId="7" fillId="0" borderId="20" xfId="0" applyFont="1" applyBorder="1" applyAlignment="1">
      <alignment horizontal="distributed" vertical="center"/>
    </xf>
    <xf numFmtId="0" fontId="7" fillId="0" borderId="33" xfId="0" applyFont="1" applyBorder="1" applyAlignment="1">
      <alignment horizontal="distributed" vertical="center"/>
    </xf>
    <xf numFmtId="0" fontId="7" fillId="0" borderId="43" xfId="0" applyFont="1" applyBorder="1" applyAlignment="1">
      <alignment horizontal="distributed" vertical="center"/>
    </xf>
    <xf numFmtId="0" fontId="7" fillId="0" borderId="92" xfId="0" applyFont="1" applyBorder="1" applyAlignment="1" applyProtection="1">
      <alignment horizontal="distributed"/>
      <protection/>
    </xf>
    <xf numFmtId="0" fontId="7" fillId="0" borderId="15" xfId="0" applyFont="1" applyBorder="1" applyAlignment="1" applyProtection="1">
      <alignment horizontal="distributed"/>
      <protection/>
    </xf>
    <xf numFmtId="0" fontId="7" fillId="0" borderId="92" xfId="0" applyFont="1" applyBorder="1" applyAlignment="1">
      <alignment horizontal="distributed"/>
    </xf>
    <xf numFmtId="0" fontId="7" fillId="0" borderId="15" xfId="0" applyFont="1" applyBorder="1" applyAlignment="1">
      <alignment horizontal="distributed"/>
    </xf>
    <xf numFmtId="0" fontId="7" fillId="0" borderId="54" xfId="0" applyFont="1" applyBorder="1" applyAlignment="1">
      <alignment horizontal="distributed"/>
    </xf>
    <xf numFmtId="0" fontId="7" fillId="0" borderId="93" xfId="0" applyFont="1" applyBorder="1" applyAlignment="1">
      <alignment horizontal="distributed"/>
    </xf>
    <xf numFmtId="0" fontId="7" fillId="0" borderId="11" xfId="0" applyFont="1" applyBorder="1" applyAlignment="1">
      <alignment horizontal="distributed"/>
    </xf>
    <xf numFmtId="0" fontId="7" fillId="0" borderId="29" xfId="0" applyFont="1" applyBorder="1" applyAlignment="1">
      <alignment horizontal="distributed"/>
    </xf>
    <xf numFmtId="0" fontId="8" fillId="0" borderId="0" xfId="63" applyFont="1" applyAlignment="1" applyProtection="1">
      <alignment horizontal="center"/>
      <protection/>
    </xf>
    <xf numFmtId="0" fontId="7" fillId="0" borderId="55" xfId="63" applyFont="1" applyBorder="1" applyAlignment="1" applyProtection="1">
      <alignment horizontal="center" vertical="center"/>
      <protection/>
    </xf>
    <xf numFmtId="0" fontId="7" fillId="0" borderId="60" xfId="63" applyFont="1" applyBorder="1" applyAlignment="1" applyProtection="1">
      <alignment horizontal="center" vertical="center"/>
      <protection/>
    </xf>
    <xf numFmtId="0" fontId="7" fillId="0" borderId="61" xfId="63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86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11" xfId="0" applyFont="1" applyBorder="1" applyAlignment="1">
      <alignment horizontal="distributed"/>
    </xf>
    <xf numFmtId="0" fontId="7" fillId="0" borderId="86" xfId="0" applyFont="1" applyBorder="1" applyAlignment="1">
      <alignment horizontal="distributed"/>
    </xf>
    <xf numFmtId="0" fontId="7" fillId="0" borderId="29" xfId="0" applyFont="1" applyBorder="1" applyAlignment="1">
      <alignment horizontal="distributed"/>
    </xf>
    <xf numFmtId="0" fontId="7" fillId="0" borderId="55" xfId="0" applyFont="1" applyBorder="1" applyAlignment="1">
      <alignment horizontal="distributed"/>
    </xf>
    <xf numFmtId="0" fontId="7" fillId="0" borderId="60" xfId="0" applyFont="1" applyBorder="1" applyAlignment="1">
      <alignment horizontal="distributed"/>
    </xf>
    <xf numFmtId="0" fontId="7" fillId="0" borderId="61" xfId="0" applyFont="1" applyBorder="1" applyAlignment="1">
      <alignment horizontal="distributed"/>
    </xf>
    <xf numFmtId="0" fontId="7" fillId="0" borderId="80" xfId="0" applyFont="1" applyBorder="1" applyAlignment="1">
      <alignment horizontal="distributed"/>
    </xf>
    <xf numFmtId="0" fontId="7" fillId="0" borderId="84" xfId="0" applyFont="1" applyBorder="1" applyAlignment="1">
      <alignment horizontal="distributed"/>
    </xf>
    <xf numFmtId="0" fontId="14" fillId="0" borderId="77" xfId="0" applyFont="1" applyBorder="1" applyAlignment="1">
      <alignment horizontal="distributed"/>
    </xf>
    <xf numFmtId="0" fontId="14" fillId="0" borderId="83" xfId="0" applyFont="1" applyBorder="1" applyAlignment="1">
      <alignment horizontal="distributed"/>
    </xf>
    <xf numFmtId="0" fontId="7" fillId="0" borderId="85" xfId="0" applyFont="1" applyBorder="1" applyAlignment="1">
      <alignment horizontal="distributed"/>
    </xf>
    <xf numFmtId="0" fontId="7" fillId="0" borderId="93" xfId="0" applyFont="1" applyBorder="1" applyAlignment="1">
      <alignment horizontal="distributed"/>
    </xf>
    <xf numFmtId="0" fontId="14" fillId="0" borderId="77" xfId="0" applyFont="1" applyBorder="1" applyAlignment="1">
      <alignment horizontal="distributed"/>
    </xf>
    <xf numFmtId="0" fontId="14" fillId="0" borderId="83" xfId="0" applyFont="1" applyBorder="1" applyAlignment="1">
      <alignment horizontal="distributed"/>
    </xf>
    <xf numFmtId="0" fontId="7" fillId="0" borderId="56" xfId="0" applyFont="1" applyBorder="1" applyAlignment="1" applyProtection="1">
      <alignment vertical="distributed" textRotation="255"/>
      <protection/>
    </xf>
    <xf numFmtId="0" fontId="7" fillId="0" borderId="40" xfId="0" applyFont="1" applyBorder="1" applyAlignment="1" applyProtection="1">
      <alignment vertical="distributed" textRotation="255"/>
      <protection/>
    </xf>
    <xf numFmtId="0" fontId="7" fillId="0" borderId="41" xfId="0" applyFont="1" applyBorder="1" applyAlignment="1" applyProtection="1">
      <alignment vertical="distributed" textRotation="255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29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20" xfId="0" applyFont="1" applyBorder="1" applyAlignment="1" applyProtection="1">
      <alignment horizontal="center" vertical="center"/>
      <protection/>
    </xf>
    <xf numFmtId="0" fontId="7" fillId="0" borderId="33" xfId="0" applyFont="1" applyBorder="1" applyAlignment="1" applyProtection="1">
      <alignment horizontal="center" vertical="center"/>
      <protection/>
    </xf>
    <xf numFmtId="0" fontId="7" fillId="0" borderId="43" xfId="0" applyFont="1" applyBorder="1" applyAlignment="1" applyProtection="1">
      <alignment horizontal="center" vertical="center"/>
      <protection/>
    </xf>
    <xf numFmtId="0" fontId="7" fillId="0" borderId="55" xfId="0" applyFont="1" applyBorder="1" applyAlignment="1" applyProtection="1">
      <alignment horizontal="distributed" vertical="center"/>
      <protection/>
    </xf>
    <xf numFmtId="0" fontId="7" fillId="0" borderId="61" xfId="0" applyFont="1" applyBorder="1" applyAlignment="1" applyProtection="1">
      <alignment horizontal="distributed" vertical="center"/>
      <protection/>
    </xf>
    <xf numFmtId="0" fontId="8" fillId="0" borderId="55" xfId="0" applyFont="1" applyBorder="1" applyAlignment="1" applyProtection="1">
      <alignment horizontal="distributed"/>
      <protection/>
    </xf>
    <xf numFmtId="0" fontId="8" fillId="0" borderId="60" xfId="0" applyFont="1" applyBorder="1" applyAlignment="1">
      <alignment horizontal="distributed"/>
    </xf>
    <xf numFmtId="0" fontId="8" fillId="0" borderId="61" xfId="0" applyFont="1" applyBorder="1" applyAlignment="1">
      <alignment horizontal="distributed"/>
    </xf>
    <xf numFmtId="0" fontId="10" fillId="0" borderId="92" xfId="0" applyFont="1" applyBorder="1" applyAlignment="1" applyProtection="1">
      <alignment horizontal="distributed"/>
      <protection/>
    </xf>
    <xf numFmtId="0" fontId="10" fillId="0" borderId="14" xfId="0" applyFont="1" applyBorder="1" applyAlignment="1">
      <alignment horizontal="distributed"/>
    </xf>
    <xf numFmtId="0" fontId="10" fillId="0" borderId="15" xfId="0" applyFont="1" applyBorder="1" applyAlignment="1">
      <alignment horizontal="distributed"/>
    </xf>
    <xf numFmtId="0" fontId="8" fillId="0" borderId="0" xfId="64" applyFont="1" applyAlignment="1" applyProtection="1">
      <alignment horizontal="center"/>
      <protection/>
    </xf>
    <xf numFmtId="0" fontId="8" fillId="0" borderId="55" xfId="64" applyFont="1" applyBorder="1" applyAlignment="1" applyProtection="1">
      <alignment horizontal="center" vertical="center"/>
      <protection/>
    </xf>
    <xf numFmtId="0" fontId="8" fillId="0" borderId="60" xfId="64" applyFont="1" applyBorder="1" applyAlignment="1" applyProtection="1">
      <alignment horizontal="center" vertical="center"/>
      <protection/>
    </xf>
    <xf numFmtId="0" fontId="8" fillId="0" borderId="61" xfId="64" applyFont="1" applyBorder="1" applyAlignment="1" applyProtection="1">
      <alignment horizontal="center" vertical="center"/>
      <protection/>
    </xf>
    <xf numFmtId="0" fontId="8" fillId="0" borderId="0" xfId="61" applyFont="1" applyAlignment="1" applyProtection="1">
      <alignment horizontal="center"/>
      <protection/>
    </xf>
    <xf numFmtId="0" fontId="9" fillId="0" borderId="55" xfId="61" applyFont="1" applyBorder="1" applyAlignment="1" applyProtection="1">
      <alignment horizontal="center" vertical="center"/>
      <protection/>
    </xf>
    <xf numFmtId="0" fontId="9" fillId="0" borderId="60" xfId="61" applyFont="1" applyBorder="1" applyAlignment="1" applyProtection="1">
      <alignment horizontal="center" vertical="center"/>
      <protection/>
    </xf>
    <xf numFmtId="0" fontId="9" fillId="0" borderId="61" xfId="61" applyFont="1" applyBorder="1" applyAlignment="1" applyProtection="1">
      <alignment horizontal="center" vertical="center"/>
      <protection/>
    </xf>
    <xf numFmtId="0" fontId="9" fillId="0" borderId="55" xfId="62" applyFont="1" applyBorder="1" applyAlignment="1" applyProtection="1">
      <alignment horizontal="center" vertical="center"/>
      <protection/>
    </xf>
    <xf numFmtId="0" fontId="9" fillId="0" borderId="60" xfId="62" applyFont="1" applyBorder="1" applyAlignment="1" applyProtection="1">
      <alignment horizontal="center" vertical="center"/>
      <protection/>
    </xf>
    <xf numFmtId="0" fontId="9" fillId="0" borderId="61" xfId="62" applyFont="1" applyBorder="1" applyAlignment="1" applyProtection="1">
      <alignment horizontal="center" vertical="center"/>
      <protection/>
    </xf>
    <xf numFmtId="0" fontId="8" fillId="0" borderId="0" xfId="62" applyFont="1" applyAlignment="1" applyProtection="1">
      <alignment horizontal="center" vertical="center"/>
      <protection/>
    </xf>
    <xf numFmtId="0" fontId="7" fillId="0" borderId="55" xfId="62" applyFont="1" applyBorder="1" applyAlignment="1" applyProtection="1" quotePrefix="1">
      <alignment horizontal="center" vertical="center"/>
      <protection/>
    </xf>
    <xf numFmtId="0" fontId="7" fillId="0" borderId="61" xfId="62" applyFont="1" applyBorder="1" applyAlignment="1" applyProtection="1" quotePrefix="1">
      <alignment horizontal="center" vertical="center"/>
      <protection/>
    </xf>
    <xf numFmtId="0" fontId="9" fillId="0" borderId="55" xfId="65" applyFont="1" applyBorder="1" applyAlignment="1" applyProtection="1">
      <alignment horizontal="center" vertical="center"/>
      <protection/>
    </xf>
    <xf numFmtId="0" fontId="9" fillId="0" borderId="60" xfId="65" applyFont="1" applyBorder="1" applyAlignment="1" applyProtection="1">
      <alignment horizontal="center" vertical="center"/>
      <protection/>
    </xf>
    <xf numFmtId="0" fontId="9" fillId="0" borderId="61" xfId="65" applyFont="1" applyBorder="1" applyAlignment="1" applyProtection="1">
      <alignment horizontal="center" vertical="center"/>
      <protection/>
    </xf>
    <xf numFmtId="0" fontId="8" fillId="0" borderId="0" xfId="65" applyFont="1" applyAlignment="1" applyProtection="1">
      <alignment horizontal="center" vertical="center"/>
      <protection/>
    </xf>
    <xf numFmtId="217" fontId="8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10" fillId="0" borderId="0" xfId="0" applyNumberFormat="1" applyFont="1" applyFill="1" applyBorder="1" applyAlignment="1">
      <alignment horizontal="center" vertical="distributed" textRotation="255"/>
    </xf>
    <xf numFmtId="0" fontId="10" fillId="0" borderId="45" xfId="0" applyFont="1" applyFill="1" applyBorder="1" applyAlignment="1">
      <alignment horizontal="center" vertical="center"/>
    </xf>
    <xf numFmtId="0" fontId="10" fillId="0" borderId="94" xfId="0" applyFont="1" applyFill="1" applyBorder="1" applyAlignment="1">
      <alignment horizontal="center" vertical="center"/>
    </xf>
    <xf numFmtId="0" fontId="10" fillId="0" borderId="95" xfId="0" applyFont="1" applyFill="1" applyBorder="1" applyAlignment="1">
      <alignment horizontal="center" vertical="top"/>
    </xf>
    <xf numFmtId="0" fontId="10" fillId="0" borderId="96" xfId="0" applyFont="1" applyFill="1" applyBorder="1" applyAlignment="1">
      <alignment horizontal="center" vertical="top"/>
    </xf>
    <xf numFmtId="0" fontId="10" fillId="0" borderId="97" xfId="0" applyFont="1" applyFill="1" applyBorder="1" applyAlignment="1">
      <alignment horizontal="center" vertical="top"/>
    </xf>
    <xf numFmtId="0" fontId="10" fillId="0" borderId="98" xfId="0" applyNumberFormat="1" applyFont="1" applyBorder="1" applyAlignment="1">
      <alignment horizontal="distributed" vertical="center"/>
    </xf>
    <xf numFmtId="0" fontId="10" fillId="0" borderId="0" xfId="0" applyNumberFormat="1" applyFont="1" applyFill="1" applyBorder="1" applyAlignment="1">
      <alignment horizontal="distributed" vertical="distributed" textRotation="255"/>
    </xf>
    <xf numFmtId="0" fontId="10" fillId="0" borderId="70" xfId="0" applyFont="1" applyFill="1" applyBorder="1" applyAlignment="1">
      <alignment horizontal="center" vertical="center"/>
    </xf>
    <xf numFmtId="0" fontId="10" fillId="0" borderId="99" xfId="0" applyFont="1" applyFill="1" applyBorder="1" applyAlignment="1">
      <alignment horizontal="center" vertical="center"/>
    </xf>
    <xf numFmtId="218" fontId="10" fillId="0" borderId="16" xfId="0" applyNumberFormat="1" applyFont="1" applyFill="1" applyBorder="1" applyAlignment="1">
      <alignment horizontal="center" vertical="center"/>
    </xf>
    <xf numFmtId="218" fontId="10" fillId="0" borderId="99" xfId="0" applyNumberFormat="1" applyFont="1" applyFill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distributed" textRotation="255"/>
    </xf>
    <xf numFmtId="0" fontId="10" fillId="0" borderId="78" xfId="0" applyNumberFormat="1" applyFont="1" applyBorder="1" applyAlignment="1">
      <alignment horizontal="distributed" vertical="center"/>
    </xf>
    <xf numFmtId="0" fontId="10" fillId="0" borderId="70" xfId="0" applyNumberFormat="1" applyFont="1" applyFill="1" applyBorder="1" applyAlignment="1">
      <alignment horizontal="center" vertical="center"/>
    </xf>
    <xf numFmtId="0" fontId="10" fillId="0" borderId="99" xfId="0" applyNumberFormat="1" applyFont="1" applyFill="1" applyBorder="1" applyAlignment="1">
      <alignment horizontal="center" vertical="center"/>
    </xf>
    <xf numFmtId="0" fontId="10" fillId="0" borderId="85" xfId="0" applyNumberFormat="1" applyFont="1" applyFill="1" applyBorder="1" applyAlignment="1">
      <alignment horizontal="distributed" vertical="center"/>
    </xf>
    <xf numFmtId="218" fontId="10" fillId="0" borderId="71" xfId="0" applyNumberFormat="1" applyFont="1" applyFill="1" applyBorder="1" applyAlignment="1">
      <alignment horizontal="distributed" vertical="center"/>
    </xf>
    <xf numFmtId="0" fontId="10" fillId="0" borderId="31" xfId="0" applyNumberFormat="1" applyFont="1" applyFill="1" applyBorder="1" applyAlignment="1">
      <alignment horizontal="distributed" vertical="center"/>
    </xf>
    <xf numFmtId="218" fontId="10" fillId="0" borderId="22" xfId="0" applyNumberFormat="1" applyFont="1" applyFill="1" applyBorder="1" applyAlignment="1">
      <alignment horizontal="distributed" vertical="center"/>
    </xf>
    <xf numFmtId="218" fontId="10" fillId="0" borderId="70" xfId="0" applyNumberFormat="1" applyFont="1" applyFill="1" applyBorder="1" applyAlignment="1">
      <alignment horizontal="center" vertical="center"/>
    </xf>
    <xf numFmtId="218" fontId="10" fillId="0" borderId="93" xfId="0" applyNumberFormat="1" applyFont="1" applyFill="1" applyBorder="1" applyAlignment="1">
      <alignment horizontal="distributed" vertical="center"/>
    </xf>
    <xf numFmtId="218" fontId="10" fillId="0" borderId="19" xfId="0" applyNumberFormat="1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/>
    </xf>
    <xf numFmtId="218" fontId="10" fillId="0" borderId="17" xfId="0" applyNumberFormat="1" applyFont="1" applyFill="1" applyBorder="1" applyAlignment="1">
      <alignment horizontal="center" vertical="center"/>
    </xf>
    <xf numFmtId="218" fontId="10" fillId="0" borderId="100" xfId="0" applyNumberFormat="1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74" xfId="0" applyFont="1" applyFill="1" applyBorder="1" applyAlignment="1">
      <alignment horizontal="center"/>
    </xf>
    <xf numFmtId="218" fontId="10" fillId="0" borderId="101" xfId="0" applyNumberFormat="1" applyFont="1" applyFill="1" applyBorder="1" applyAlignment="1">
      <alignment horizontal="center" vertical="center"/>
    </xf>
    <xf numFmtId="218" fontId="10" fillId="0" borderId="102" xfId="0" applyNumberFormat="1" applyFont="1" applyFill="1" applyBorder="1" applyAlignment="1">
      <alignment horizontal="center" vertical="center"/>
    </xf>
    <xf numFmtId="218" fontId="10" fillId="0" borderId="47" xfId="0" applyNumberFormat="1" applyFont="1" applyFill="1" applyBorder="1" applyAlignment="1">
      <alignment horizontal="distributed" vertical="center"/>
    </xf>
    <xf numFmtId="218" fontId="10" fillId="0" borderId="18" xfId="0" applyNumberFormat="1" applyFont="1" applyFill="1" applyBorder="1" applyAlignment="1">
      <alignment horizontal="distributed" vertical="center"/>
    </xf>
    <xf numFmtId="0" fontId="10" fillId="0" borderId="0" xfId="0" applyFont="1" applyFill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86" xfId="0" applyFont="1" applyFill="1" applyBorder="1" applyAlignment="1">
      <alignment horizontal="center"/>
    </xf>
    <xf numFmtId="0" fontId="10" fillId="0" borderId="103" xfId="0" applyFont="1" applyFill="1" applyBorder="1" applyAlignment="1">
      <alignment horizontal="center"/>
    </xf>
    <xf numFmtId="0" fontId="10" fillId="0" borderId="14" xfId="0" applyNumberFormat="1" applyFont="1" applyFill="1" applyBorder="1" applyAlignment="1">
      <alignment horizontal="distributed" vertical="center" indent="10"/>
    </xf>
    <xf numFmtId="0" fontId="10" fillId="0" borderId="14" xfId="0" applyFont="1" applyFill="1" applyBorder="1" applyAlignment="1">
      <alignment horizontal="distributed" vertical="center" indent="10"/>
    </xf>
    <xf numFmtId="0" fontId="10" fillId="0" borderId="88" xfId="0" applyFont="1" applyFill="1" applyBorder="1" applyAlignment="1">
      <alignment horizontal="distributed" vertical="center"/>
    </xf>
    <xf numFmtId="0" fontId="10" fillId="0" borderId="78" xfId="0" applyFont="1" applyFill="1" applyBorder="1" applyAlignment="1">
      <alignment horizontal="distributed" vertical="center"/>
    </xf>
    <xf numFmtId="0" fontId="10" fillId="0" borderId="78" xfId="0" applyNumberFormat="1" applyFont="1" applyFill="1" applyBorder="1" applyAlignment="1">
      <alignment horizontal="distributed" vertical="center"/>
    </xf>
    <xf numFmtId="0" fontId="10" fillId="0" borderId="67" xfId="0" applyFont="1" applyFill="1" applyBorder="1" applyAlignment="1">
      <alignment horizontal="distributed" vertical="center"/>
    </xf>
    <xf numFmtId="0" fontId="10" fillId="0" borderId="77" xfId="0" applyFont="1" applyFill="1" applyBorder="1" applyAlignment="1">
      <alignment horizontal="distributed" vertical="center"/>
    </xf>
    <xf numFmtId="0" fontId="10" fillId="0" borderId="83" xfId="0" applyFont="1" applyFill="1" applyBorder="1" applyAlignment="1">
      <alignment horizontal="distributed" vertical="center"/>
    </xf>
    <xf numFmtId="0" fontId="7" fillId="0" borderId="0" xfId="0" applyFont="1" applyAlignment="1" quotePrefix="1">
      <alignment horizontal="left" vertical="center" wrapText="1"/>
    </xf>
    <xf numFmtId="0" fontId="7" fillId="0" borderId="0" xfId="0" applyFont="1" applyAlignment="1">
      <alignment vertical="center" wrapText="1"/>
    </xf>
    <xf numFmtId="0" fontId="11" fillId="0" borderId="104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184" fontId="7" fillId="0" borderId="0" xfId="0" applyNumberFormat="1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0" fontId="7" fillId="0" borderId="55" xfId="0" applyFont="1" applyBorder="1" applyAlignment="1" applyProtection="1">
      <alignment horizontal="distributed"/>
      <protection/>
    </xf>
    <xf numFmtId="0" fontId="11" fillId="0" borderId="55" xfId="0" applyFont="1" applyBorder="1" applyAlignment="1" applyProtection="1">
      <alignment horizontal="distributed"/>
      <protection/>
    </xf>
    <xf numFmtId="0" fontId="11" fillId="0" borderId="61" xfId="0" applyFont="1" applyBorder="1" applyAlignment="1">
      <alignment horizontal="distributed"/>
    </xf>
    <xf numFmtId="0" fontId="11" fillId="0" borderId="104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>
      <alignment horizontal="center"/>
      <protection/>
    </xf>
    <xf numFmtId="0" fontId="11" fillId="0" borderId="25" xfId="0" applyFont="1" applyBorder="1" applyAlignment="1" applyProtection="1">
      <alignment horizontal="center"/>
      <protection/>
    </xf>
    <xf numFmtId="0" fontId="3" fillId="0" borderId="20" xfId="0" applyFont="1" applyBorder="1" applyAlignment="1">
      <alignment vertical="center"/>
    </xf>
    <xf numFmtId="0" fontId="7" fillId="0" borderId="55" xfId="0" applyFont="1" applyBorder="1" applyAlignment="1" applyProtection="1">
      <alignment horizontal="center"/>
      <protection/>
    </xf>
    <xf numFmtId="0" fontId="7" fillId="0" borderId="60" xfId="0" applyFont="1" applyBorder="1" applyAlignment="1">
      <alignment horizontal="center"/>
    </xf>
    <xf numFmtId="0" fontId="7" fillId="0" borderId="61" xfId="0" applyFont="1" applyBorder="1" applyAlignment="1">
      <alignment horizontal="center"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29" xfId="0" applyFont="1" applyBorder="1" applyAlignment="1" applyProtection="1">
      <alignment horizontal="center" vertical="center"/>
      <protection/>
    </xf>
    <xf numFmtId="0" fontId="11" fillId="0" borderId="30" xfId="0" applyFont="1" applyBorder="1" applyAlignment="1" applyProtection="1">
      <alignment horizontal="center" vertical="center"/>
      <protection/>
    </xf>
    <xf numFmtId="0" fontId="11" fillId="0" borderId="20" xfId="0" applyFont="1" applyBorder="1" applyAlignment="1" applyProtection="1">
      <alignment horizontal="center" vertical="center"/>
      <protection/>
    </xf>
    <xf numFmtId="0" fontId="11" fillId="0" borderId="33" xfId="0" applyFont="1" applyBorder="1" applyAlignment="1" applyProtection="1">
      <alignment horizontal="center" vertical="center"/>
      <protection/>
    </xf>
    <xf numFmtId="0" fontId="11" fillId="0" borderId="43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distributed" vertical="center"/>
    </xf>
    <xf numFmtId="0" fontId="7" fillId="0" borderId="86" xfId="0" applyFont="1" applyBorder="1" applyAlignment="1">
      <alignment horizontal="distributed" vertical="center"/>
    </xf>
    <xf numFmtId="0" fontId="7" fillId="0" borderId="32" xfId="0" applyFont="1" applyBorder="1" applyAlignment="1">
      <alignment horizontal="distributed" vertical="center"/>
    </xf>
    <xf numFmtId="0" fontId="7" fillId="0" borderId="18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center"/>
    </xf>
    <xf numFmtId="0" fontId="7" fillId="0" borderId="55" xfId="0" applyFont="1" applyBorder="1" applyAlignment="1">
      <alignment horizontal="distributed" vertical="center"/>
    </xf>
    <xf numFmtId="0" fontId="7" fillId="0" borderId="60" xfId="0" applyFont="1" applyBorder="1" applyAlignment="1">
      <alignment horizontal="distributed" vertical="center"/>
    </xf>
    <xf numFmtId="0" fontId="7" fillId="0" borderId="61" xfId="0" applyFont="1" applyBorder="1" applyAlignment="1">
      <alignment horizontal="distributed" vertical="center"/>
    </xf>
    <xf numFmtId="0" fontId="7" fillId="0" borderId="92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7" fillId="0" borderId="55" xfId="0" applyFont="1" applyBorder="1" applyAlignment="1" applyProtection="1">
      <alignment horizontal="distributed" vertical="center"/>
      <protection/>
    </xf>
    <xf numFmtId="0" fontId="7" fillId="0" borderId="61" xfId="0" applyFont="1" applyBorder="1" applyAlignment="1" applyProtection="1">
      <alignment horizontal="distributed" vertical="center"/>
      <protection/>
    </xf>
    <xf numFmtId="0" fontId="7" fillId="0" borderId="61" xfId="0" applyFont="1" applyBorder="1" applyAlignment="1" applyProtection="1">
      <alignment horizontal="distributed"/>
      <protection/>
    </xf>
    <xf numFmtId="0" fontId="7" fillId="0" borderId="0" xfId="0" applyFont="1" applyAlignment="1" quotePrefix="1">
      <alignment horizontal="left"/>
    </xf>
    <xf numFmtId="0" fontId="7" fillId="0" borderId="104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7" fillId="0" borderId="25" xfId="0" applyFont="1" applyBorder="1" applyAlignment="1">
      <alignment horizontal="distributed" vertical="center"/>
    </xf>
    <xf numFmtId="0" fontId="7" fillId="0" borderId="0" xfId="0" applyFont="1" applyAlignment="1">
      <alignment horizontal="left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4.13.1-10増減比（罪種・手口別）" xfId="61"/>
    <cellStyle name="標準_H14.13.1-12街頭犯罪関係" xfId="62"/>
    <cellStyle name="標準_H14.13.1-12増減比（罪種・手口別）" xfId="63"/>
    <cellStyle name="標準_H14.13.1-9増減比（罪種・手口別）印刷" xfId="64"/>
    <cellStyle name="標準_H15.14.4-街頭犯罪関係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Relationship Id="rId2" Type="http://schemas.openxmlformats.org/officeDocument/2006/relationships/image" Target="../media/image1.png" /><Relationship Id="rId3" Type="http://schemas.openxmlformats.org/officeDocument/2006/relationships/image" Target="../media/image2.png" /><Relationship Id="rId4" Type="http://schemas.openxmlformats.org/officeDocument/2006/relationships/image" Target="../media/image3.png" /><Relationship Id="rId5" Type="http://schemas.openxmlformats.org/officeDocument/2006/relationships/image" Target="../media/image4.png" /><Relationship Id="rId6" Type="http://schemas.openxmlformats.org/officeDocument/2006/relationships/image" Target="../media/image5.pn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Relationship Id="rId2" Type="http://schemas.openxmlformats.org/officeDocument/2006/relationships/image" Target="../media/image39.png" /><Relationship Id="rId3" Type="http://schemas.openxmlformats.org/officeDocument/2006/relationships/image" Target="../media/image40.png" /><Relationship Id="rId4" Type="http://schemas.openxmlformats.org/officeDocument/2006/relationships/image" Target="../media/image41.png" /><Relationship Id="rId5" Type="http://schemas.openxmlformats.org/officeDocument/2006/relationships/image" Target="../media/image42.pn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Relationship Id="rId2" Type="http://schemas.openxmlformats.org/officeDocument/2006/relationships/image" Target="../media/image43.png" /><Relationship Id="rId3" Type="http://schemas.openxmlformats.org/officeDocument/2006/relationships/image" Target="../media/image44.png" /><Relationship Id="rId4" Type="http://schemas.openxmlformats.org/officeDocument/2006/relationships/image" Target="../media/image45.png" /><Relationship Id="rId5" Type="http://schemas.openxmlformats.org/officeDocument/2006/relationships/image" Target="../media/image46.png" /><Relationship Id="rId6" Type="http://schemas.openxmlformats.org/officeDocument/2006/relationships/image" Target="../media/image47.png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Relationship Id="rId2" Type="http://schemas.openxmlformats.org/officeDocument/2006/relationships/image" Target="../media/image48.png" /><Relationship Id="rId3" Type="http://schemas.openxmlformats.org/officeDocument/2006/relationships/image" Target="../media/image49.png" /><Relationship Id="rId4" Type="http://schemas.openxmlformats.org/officeDocument/2006/relationships/image" Target="../media/image50.png" /><Relationship Id="rId5" Type="http://schemas.openxmlformats.org/officeDocument/2006/relationships/image" Target="../media/image51.png" /><Relationship Id="rId6" Type="http://schemas.openxmlformats.org/officeDocument/2006/relationships/image" Target="../media/image52.png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Relationship Id="rId2" Type="http://schemas.openxmlformats.org/officeDocument/2006/relationships/image" Target="../media/image53.png" /><Relationship Id="rId3" Type="http://schemas.openxmlformats.org/officeDocument/2006/relationships/image" Target="../media/image54.png" /><Relationship Id="rId4" Type="http://schemas.openxmlformats.org/officeDocument/2006/relationships/image" Target="../media/image55.png" /><Relationship Id="rId5" Type="http://schemas.openxmlformats.org/officeDocument/2006/relationships/image" Target="../media/image56.png" /><Relationship Id="rId6" Type="http://schemas.openxmlformats.org/officeDocument/2006/relationships/image" Target="../media/image57.png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Relationship Id="rId2" Type="http://schemas.openxmlformats.org/officeDocument/2006/relationships/image" Target="../media/image58.png" /><Relationship Id="rId3" Type="http://schemas.openxmlformats.org/officeDocument/2006/relationships/image" Target="../media/image59.png" /><Relationship Id="rId4" Type="http://schemas.openxmlformats.org/officeDocument/2006/relationships/image" Target="../media/image60.png" /><Relationship Id="rId5" Type="http://schemas.openxmlformats.org/officeDocument/2006/relationships/image" Target="../media/image61.png" /><Relationship Id="rId6" Type="http://schemas.openxmlformats.org/officeDocument/2006/relationships/image" Target="../media/image62.png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Relationship Id="rId2" Type="http://schemas.openxmlformats.org/officeDocument/2006/relationships/image" Target="../media/image63.png" /><Relationship Id="rId3" Type="http://schemas.openxmlformats.org/officeDocument/2006/relationships/image" Target="../media/image64.png" /><Relationship Id="rId4" Type="http://schemas.openxmlformats.org/officeDocument/2006/relationships/image" Target="../media/image65.png" /><Relationship Id="rId5" Type="http://schemas.openxmlformats.org/officeDocument/2006/relationships/image" Target="../media/image66.png" /><Relationship Id="rId6" Type="http://schemas.openxmlformats.org/officeDocument/2006/relationships/image" Target="../media/image67.png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Relationship Id="rId2" Type="http://schemas.openxmlformats.org/officeDocument/2006/relationships/image" Target="../media/image68.png" /><Relationship Id="rId3" Type="http://schemas.openxmlformats.org/officeDocument/2006/relationships/image" Target="../media/image69.png" /><Relationship Id="rId4" Type="http://schemas.openxmlformats.org/officeDocument/2006/relationships/image" Target="../media/image70.png" /><Relationship Id="rId5" Type="http://schemas.openxmlformats.org/officeDocument/2006/relationships/image" Target="../media/image71.png" /><Relationship Id="rId6" Type="http://schemas.openxmlformats.org/officeDocument/2006/relationships/image" Target="../media/image72.pn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Relationship Id="rId2" Type="http://schemas.openxmlformats.org/officeDocument/2006/relationships/image" Target="../media/image6.png" /><Relationship Id="rId3" Type="http://schemas.openxmlformats.org/officeDocument/2006/relationships/image" Target="../media/image7.png" /><Relationship Id="rId4" Type="http://schemas.openxmlformats.org/officeDocument/2006/relationships/image" Target="../media/image8.png" /><Relationship Id="rId5" Type="http://schemas.openxmlformats.org/officeDocument/2006/relationships/image" Target="../media/image9.pn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Relationship Id="rId2" Type="http://schemas.openxmlformats.org/officeDocument/2006/relationships/image" Target="../media/image10.png" /><Relationship Id="rId3" Type="http://schemas.openxmlformats.org/officeDocument/2006/relationships/image" Target="../media/image11.png" /><Relationship Id="rId4" Type="http://schemas.openxmlformats.org/officeDocument/2006/relationships/image" Target="../media/image12.png" /><Relationship Id="rId5" Type="http://schemas.openxmlformats.org/officeDocument/2006/relationships/image" Target="../media/image13.pn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Relationship Id="rId2" Type="http://schemas.openxmlformats.org/officeDocument/2006/relationships/image" Target="../media/image14.png" /><Relationship Id="rId3" Type="http://schemas.openxmlformats.org/officeDocument/2006/relationships/image" Target="../media/image15.png" /><Relationship Id="rId4" Type="http://schemas.openxmlformats.org/officeDocument/2006/relationships/image" Target="../media/image16.png" /><Relationship Id="rId5" Type="http://schemas.openxmlformats.org/officeDocument/2006/relationships/image" Target="../media/image17.pn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Relationship Id="rId2" Type="http://schemas.openxmlformats.org/officeDocument/2006/relationships/image" Target="../media/image18.png" /><Relationship Id="rId3" Type="http://schemas.openxmlformats.org/officeDocument/2006/relationships/image" Target="../media/image19.png" /><Relationship Id="rId4" Type="http://schemas.openxmlformats.org/officeDocument/2006/relationships/image" Target="../media/image20.png" /><Relationship Id="rId5" Type="http://schemas.openxmlformats.org/officeDocument/2006/relationships/image" Target="../media/image21.pn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Relationship Id="rId2" Type="http://schemas.openxmlformats.org/officeDocument/2006/relationships/image" Target="../media/image22.png" /><Relationship Id="rId3" Type="http://schemas.openxmlformats.org/officeDocument/2006/relationships/image" Target="../media/image23.png" /><Relationship Id="rId4" Type="http://schemas.openxmlformats.org/officeDocument/2006/relationships/image" Target="../media/image24.png" /><Relationship Id="rId5" Type="http://schemas.openxmlformats.org/officeDocument/2006/relationships/image" Target="../media/image25.pn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Relationship Id="rId2" Type="http://schemas.openxmlformats.org/officeDocument/2006/relationships/image" Target="../media/image26.png" /><Relationship Id="rId3" Type="http://schemas.openxmlformats.org/officeDocument/2006/relationships/image" Target="../media/image27.png" /><Relationship Id="rId4" Type="http://schemas.openxmlformats.org/officeDocument/2006/relationships/image" Target="../media/image28.png" /><Relationship Id="rId5" Type="http://schemas.openxmlformats.org/officeDocument/2006/relationships/image" Target="../media/image29.pn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Relationship Id="rId2" Type="http://schemas.openxmlformats.org/officeDocument/2006/relationships/image" Target="../media/image30.png" /><Relationship Id="rId3" Type="http://schemas.openxmlformats.org/officeDocument/2006/relationships/image" Target="../media/image31.png" /><Relationship Id="rId4" Type="http://schemas.openxmlformats.org/officeDocument/2006/relationships/image" Target="../media/image32.png" /><Relationship Id="rId5" Type="http://schemas.openxmlformats.org/officeDocument/2006/relationships/image" Target="../media/image33.png" /><Relationship Id="rId6" Type="http://schemas.openxmlformats.org/officeDocument/2006/relationships/image" Target="../media/image34.pn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Relationship Id="rId2" Type="http://schemas.openxmlformats.org/officeDocument/2006/relationships/image" Target="../media/image35.png" /><Relationship Id="rId3" Type="http://schemas.openxmlformats.org/officeDocument/2006/relationships/image" Target="../media/image36.png" /><Relationship Id="rId4" Type="http://schemas.openxmlformats.org/officeDocument/2006/relationships/image" Target="../media/image37.png" /><Relationship Id="rId5" Type="http://schemas.openxmlformats.org/officeDocument/2006/relationships/image" Target="../media/image38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dist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重要犯罪</a:t>
            </a:r>
          </a:p>
        </c:rich>
      </c:tx>
      <c:layout>
        <c:manualLayout>
          <c:xMode val="factor"/>
          <c:yMode val="factor"/>
          <c:x val="0.09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21025"/>
          <c:w val="0.929"/>
          <c:h val="0.70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GraphData!$S$5</c:f>
              <c:strCache>
                <c:ptCount val="1"/>
                <c:pt idx="0">
                  <c:v>H14年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GraphData!$T$3:$W$4</c:f>
              <c:multiLvlStrCache>
                <c:ptCount val="4"/>
                <c:lvl>
                  <c:pt idx="0">
                    <c:v>認知件数</c:v>
                  </c:pt>
                  <c:pt idx="1">
                    <c:v>検挙件数</c:v>
                  </c:pt>
                  <c:pt idx="2">
                    <c:v>検挙人員</c:v>
                  </c:pt>
                  <c:pt idx="3">
                    <c:v>うち）少年</c:v>
                  </c:pt>
                </c:lvl>
              </c:multiLvlStrCache>
            </c:multiLvlStrRef>
          </c:cat>
          <c:val>
            <c:numRef>
              <c:f>GraphData!$T$5:$W$5</c:f>
              <c:numCache>
                <c:ptCount val="4"/>
                <c:pt idx="0">
                  <c:v>22294</c:v>
                </c:pt>
                <c:pt idx="1">
                  <c:v>11186</c:v>
                </c:pt>
                <c:pt idx="2">
                  <c:v>10029</c:v>
                </c:pt>
                <c:pt idx="3">
                  <c:v>2258</c:v>
                </c:pt>
              </c:numCache>
            </c:numRef>
          </c:val>
        </c:ser>
        <c:ser>
          <c:idx val="1"/>
          <c:order val="1"/>
          <c:tx>
            <c:strRef>
              <c:f>GraphData!$S$6</c:f>
              <c:strCache>
                <c:ptCount val="1"/>
                <c:pt idx="0">
                  <c:v>H15年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GraphData!$T$3:$W$4</c:f>
              <c:multiLvlStrCache>
                <c:ptCount val="4"/>
                <c:lvl>
                  <c:pt idx="0">
                    <c:v>認知件数</c:v>
                  </c:pt>
                  <c:pt idx="1">
                    <c:v>検挙件数</c:v>
                  </c:pt>
                  <c:pt idx="2">
                    <c:v>検挙人員</c:v>
                  </c:pt>
                  <c:pt idx="3">
                    <c:v>うち）少年</c:v>
                  </c:pt>
                </c:lvl>
              </c:multiLvlStrCache>
            </c:multiLvlStrRef>
          </c:cat>
          <c:val>
            <c:numRef>
              <c:f>GraphData!$T$6:$W$6</c:f>
              <c:numCache>
                <c:ptCount val="4"/>
                <c:pt idx="0">
                  <c:v>23971</c:v>
                </c:pt>
                <c:pt idx="1">
                  <c:v>12362</c:v>
                </c:pt>
                <c:pt idx="2">
                  <c:v>10786</c:v>
                </c:pt>
                <c:pt idx="3">
                  <c:v>2550</c:v>
                </c:pt>
              </c:numCache>
            </c:numRef>
          </c:val>
        </c:ser>
        <c:ser>
          <c:idx val="2"/>
          <c:order val="2"/>
          <c:tx>
            <c:strRef>
              <c:f>GraphData!$S$7</c:f>
              <c:strCache>
                <c:ptCount val="1"/>
                <c:pt idx="0">
                  <c:v>H16年</c:v>
                </c:pt>
              </c:strCache>
            </c:strRef>
          </c:tx>
          <c:spPr>
            <a:blipFill>
              <a:blip r:embed="rId3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4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cat>
            <c:multiLvlStrRef>
              <c:f>GraphData!$T$3:$W$4</c:f>
              <c:multiLvlStrCache>
                <c:ptCount val="4"/>
                <c:lvl>
                  <c:pt idx="0">
                    <c:v>認知件数</c:v>
                  </c:pt>
                  <c:pt idx="1">
                    <c:v>検挙件数</c:v>
                  </c:pt>
                  <c:pt idx="2">
                    <c:v>検挙人員</c:v>
                  </c:pt>
                  <c:pt idx="3">
                    <c:v>うち）少年</c:v>
                  </c:pt>
                </c:lvl>
              </c:multiLvlStrCache>
            </c:multiLvlStrRef>
          </c:cat>
          <c:val>
            <c:numRef>
              <c:f>GraphData!$T$7:$W$7</c:f>
              <c:numCache>
                <c:ptCount val="4"/>
                <c:pt idx="0">
                  <c:v>22568</c:v>
                </c:pt>
                <c:pt idx="1">
                  <c:v>11812</c:v>
                </c:pt>
                <c:pt idx="2">
                  <c:v>9931</c:v>
                </c:pt>
                <c:pt idx="3">
                  <c:v>1848</c:v>
                </c:pt>
              </c:numCache>
            </c:numRef>
          </c:val>
        </c:ser>
        <c:ser>
          <c:idx val="3"/>
          <c:order val="3"/>
          <c:tx>
            <c:strRef>
              <c:f>GraphData!$S$8</c:f>
              <c:strCache>
                <c:ptCount val="1"/>
                <c:pt idx="0">
                  <c:v>H17年</c:v>
                </c:pt>
              </c:strCache>
            </c:strRef>
          </c:tx>
          <c:spPr>
            <a:blipFill>
              <a:blip r:embed="rId5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GraphData!$T$3:$W$4</c:f>
              <c:multiLvlStrCache>
                <c:ptCount val="4"/>
                <c:lvl>
                  <c:pt idx="0">
                    <c:v>認知件数</c:v>
                  </c:pt>
                  <c:pt idx="1">
                    <c:v>検挙件数</c:v>
                  </c:pt>
                  <c:pt idx="2">
                    <c:v>検挙人員</c:v>
                  </c:pt>
                  <c:pt idx="3">
                    <c:v>うち）少年</c:v>
                  </c:pt>
                </c:lvl>
              </c:multiLvlStrCache>
            </c:multiLvlStrRef>
          </c:cat>
          <c:val>
            <c:numRef>
              <c:f>GraphData!$T$8:$W$8</c:f>
              <c:numCache>
                <c:ptCount val="4"/>
                <c:pt idx="0">
                  <c:v>20388</c:v>
                </c:pt>
                <c:pt idx="1">
                  <c:v>11419</c:v>
                </c:pt>
                <c:pt idx="2">
                  <c:v>9509</c:v>
                </c:pt>
                <c:pt idx="3">
                  <c:v>1731</c:v>
                </c:pt>
              </c:numCache>
            </c:numRef>
          </c:val>
        </c:ser>
        <c:ser>
          <c:idx val="4"/>
          <c:order val="4"/>
          <c:tx>
            <c:strRef>
              <c:f>GraphData!$S$9</c:f>
              <c:strCache>
                <c:ptCount val="1"/>
                <c:pt idx="0">
                  <c:v>H18年</c:v>
                </c:pt>
              </c:strCache>
            </c:strRef>
          </c:tx>
          <c:spPr>
            <a:blipFill>
              <a:blip r:embed="rId6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GraphData!$T$3:$W$4</c:f>
              <c:multiLvlStrCache>
                <c:ptCount val="4"/>
                <c:lvl>
                  <c:pt idx="0">
                    <c:v>認知件数</c:v>
                  </c:pt>
                  <c:pt idx="1">
                    <c:v>検挙件数</c:v>
                  </c:pt>
                  <c:pt idx="2">
                    <c:v>検挙人員</c:v>
                  </c:pt>
                  <c:pt idx="3">
                    <c:v>うち）少年</c:v>
                  </c:pt>
                </c:lvl>
              </c:multiLvlStrCache>
            </c:multiLvlStrRef>
          </c:cat>
          <c:val>
            <c:numRef>
              <c:f>GraphData!$T$9:$W$9</c:f>
              <c:numCache>
                <c:ptCount val="4"/>
                <c:pt idx="0">
                  <c:v>18649</c:v>
                </c:pt>
                <c:pt idx="1">
                  <c:v>11084</c:v>
                </c:pt>
                <c:pt idx="2">
                  <c:v>8880</c:v>
                </c:pt>
                <c:pt idx="3">
                  <c:v>1428</c:v>
                </c:pt>
              </c:numCache>
            </c:numRef>
          </c:val>
        </c:ser>
        <c:axId val="44942004"/>
        <c:axId val="1824853"/>
      </c:barChart>
      <c:catAx>
        <c:axId val="449420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824853"/>
        <c:crosses val="autoZero"/>
        <c:auto val="1"/>
        <c:lblOffset val="100"/>
        <c:tickLblSkip val="1"/>
        <c:noMultiLvlLbl val="0"/>
      </c:catAx>
      <c:valAx>
        <c:axId val="18248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494200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775"/>
          <c:y val="0.1115"/>
          <c:w val="0.49575"/>
          <c:h val="0.0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dist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重要窃盗犯検挙人員（少年）</a:t>
            </a:r>
          </a:p>
        </c:rich>
      </c:tx>
      <c:layout>
        <c:manualLayout>
          <c:xMode val="factor"/>
          <c:yMode val="factor"/>
          <c:x val="0.1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2135"/>
          <c:w val="0.929"/>
          <c:h val="0.75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GraphData!$AW$14</c:f>
              <c:strCache>
                <c:ptCount val="1"/>
                <c:pt idx="0">
                  <c:v>H14年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GraphData!$AX$12:$BC$13</c:f>
              <c:multiLvlStrCache>
                <c:ptCount val="6"/>
                <c:lvl>
                  <c:pt idx="0">
                    <c:v>侵入盗</c:v>
                  </c:pt>
                  <c:pt idx="1">
                    <c:v>住宅対象</c:v>
                  </c:pt>
                  <c:pt idx="2">
                    <c:v>侵入盗その他</c:v>
                  </c:pt>
                  <c:pt idx="3">
                    <c:v>自動車盗</c:v>
                  </c:pt>
                  <c:pt idx="4">
                    <c:v>ひったくり</c:v>
                  </c:pt>
                  <c:pt idx="5">
                    <c:v>すり</c:v>
                  </c:pt>
                </c:lvl>
              </c:multiLvlStrCache>
            </c:multiLvlStrRef>
          </c:cat>
          <c:val>
            <c:numRef>
              <c:f>GraphData!$AX$14:$BC$14</c:f>
              <c:numCache>
                <c:ptCount val="6"/>
                <c:pt idx="0">
                  <c:v>3807</c:v>
                </c:pt>
                <c:pt idx="1">
                  <c:v>1073</c:v>
                </c:pt>
                <c:pt idx="2">
                  <c:v>2734</c:v>
                </c:pt>
                <c:pt idx="3">
                  <c:v>1680</c:v>
                </c:pt>
                <c:pt idx="4">
                  <c:v>2166</c:v>
                </c:pt>
                <c:pt idx="5">
                  <c:v>71</c:v>
                </c:pt>
              </c:numCache>
            </c:numRef>
          </c:val>
        </c:ser>
        <c:ser>
          <c:idx val="1"/>
          <c:order val="1"/>
          <c:tx>
            <c:strRef>
              <c:f>GraphData!$AW$15</c:f>
              <c:strCache>
                <c:ptCount val="1"/>
                <c:pt idx="0">
                  <c:v>H15年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GraphData!$AX$12:$BC$13</c:f>
              <c:multiLvlStrCache>
                <c:ptCount val="6"/>
                <c:lvl>
                  <c:pt idx="0">
                    <c:v>侵入盗</c:v>
                  </c:pt>
                  <c:pt idx="1">
                    <c:v>住宅対象</c:v>
                  </c:pt>
                  <c:pt idx="2">
                    <c:v>侵入盗その他</c:v>
                  </c:pt>
                  <c:pt idx="3">
                    <c:v>自動車盗</c:v>
                  </c:pt>
                  <c:pt idx="4">
                    <c:v>ひったくり</c:v>
                  </c:pt>
                  <c:pt idx="5">
                    <c:v>すり</c:v>
                  </c:pt>
                </c:lvl>
              </c:multiLvlStrCache>
            </c:multiLvlStrRef>
          </c:cat>
          <c:val>
            <c:numRef>
              <c:f>GraphData!$AX$15:$BC$15</c:f>
              <c:numCache>
                <c:ptCount val="6"/>
                <c:pt idx="0">
                  <c:v>3827</c:v>
                </c:pt>
                <c:pt idx="1">
                  <c:v>1066</c:v>
                </c:pt>
                <c:pt idx="2">
                  <c:v>2761</c:v>
                </c:pt>
                <c:pt idx="3">
                  <c:v>1542</c:v>
                </c:pt>
                <c:pt idx="4">
                  <c:v>1957</c:v>
                </c:pt>
                <c:pt idx="5">
                  <c:v>101</c:v>
                </c:pt>
              </c:numCache>
            </c:numRef>
          </c:val>
        </c:ser>
        <c:ser>
          <c:idx val="2"/>
          <c:order val="2"/>
          <c:tx>
            <c:strRef>
              <c:f>GraphData!$AW$16</c:f>
              <c:strCache>
                <c:ptCount val="1"/>
                <c:pt idx="0">
                  <c:v>H16年</c:v>
                </c:pt>
              </c:strCache>
            </c:strRef>
          </c:tx>
          <c:spPr>
            <a:blipFill>
              <a:blip r:embed="rId3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GraphData!$AX$12:$BC$13</c:f>
              <c:multiLvlStrCache>
                <c:ptCount val="6"/>
                <c:lvl>
                  <c:pt idx="0">
                    <c:v>侵入盗</c:v>
                  </c:pt>
                  <c:pt idx="1">
                    <c:v>住宅対象</c:v>
                  </c:pt>
                  <c:pt idx="2">
                    <c:v>侵入盗その他</c:v>
                  </c:pt>
                  <c:pt idx="3">
                    <c:v>自動車盗</c:v>
                  </c:pt>
                  <c:pt idx="4">
                    <c:v>ひったくり</c:v>
                  </c:pt>
                  <c:pt idx="5">
                    <c:v>すり</c:v>
                  </c:pt>
                </c:lvl>
              </c:multiLvlStrCache>
            </c:multiLvlStrRef>
          </c:cat>
          <c:val>
            <c:numRef>
              <c:f>GraphData!$AX$16:$BC$16</c:f>
              <c:numCache>
                <c:ptCount val="6"/>
                <c:pt idx="0">
                  <c:v>3669</c:v>
                </c:pt>
                <c:pt idx="1">
                  <c:v>977</c:v>
                </c:pt>
                <c:pt idx="2">
                  <c:v>2692</c:v>
                </c:pt>
                <c:pt idx="3">
                  <c:v>1216</c:v>
                </c:pt>
                <c:pt idx="4">
                  <c:v>1352</c:v>
                </c:pt>
                <c:pt idx="5">
                  <c:v>90</c:v>
                </c:pt>
              </c:numCache>
            </c:numRef>
          </c:val>
        </c:ser>
        <c:ser>
          <c:idx val="3"/>
          <c:order val="3"/>
          <c:tx>
            <c:strRef>
              <c:f>GraphData!$AW$17</c:f>
              <c:strCache>
                <c:ptCount val="1"/>
                <c:pt idx="0">
                  <c:v>H17年</c:v>
                </c:pt>
              </c:strCache>
            </c:strRef>
          </c:tx>
          <c:spPr>
            <a:blipFill>
              <a:blip r:embed="rId4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GraphData!$AX$12:$BC$13</c:f>
              <c:multiLvlStrCache>
                <c:ptCount val="6"/>
                <c:lvl>
                  <c:pt idx="0">
                    <c:v>侵入盗</c:v>
                  </c:pt>
                  <c:pt idx="1">
                    <c:v>住宅対象</c:v>
                  </c:pt>
                  <c:pt idx="2">
                    <c:v>侵入盗その他</c:v>
                  </c:pt>
                  <c:pt idx="3">
                    <c:v>自動車盗</c:v>
                  </c:pt>
                  <c:pt idx="4">
                    <c:v>ひったくり</c:v>
                  </c:pt>
                  <c:pt idx="5">
                    <c:v>すり</c:v>
                  </c:pt>
                </c:lvl>
              </c:multiLvlStrCache>
            </c:multiLvlStrRef>
          </c:cat>
          <c:val>
            <c:numRef>
              <c:f>GraphData!$AX$17:$BC$17</c:f>
              <c:numCache>
                <c:ptCount val="6"/>
                <c:pt idx="0">
                  <c:v>2968</c:v>
                </c:pt>
                <c:pt idx="1">
                  <c:v>814</c:v>
                </c:pt>
                <c:pt idx="2">
                  <c:v>2154</c:v>
                </c:pt>
                <c:pt idx="3">
                  <c:v>938</c:v>
                </c:pt>
                <c:pt idx="4">
                  <c:v>1025</c:v>
                </c:pt>
                <c:pt idx="5">
                  <c:v>83</c:v>
                </c:pt>
              </c:numCache>
            </c:numRef>
          </c:val>
        </c:ser>
        <c:ser>
          <c:idx val="4"/>
          <c:order val="4"/>
          <c:tx>
            <c:strRef>
              <c:f>GraphData!$AW$18</c:f>
              <c:strCache>
                <c:ptCount val="1"/>
                <c:pt idx="0">
                  <c:v>H18年</c:v>
                </c:pt>
              </c:strCache>
            </c:strRef>
          </c:tx>
          <c:spPr>
            <a:blipFill>
              <a:blip r:embed="rId5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GraphData!$AX$12:$BC$13</c:f>
              <c:multiLvlStrCache>
                <c:ptCount val="6"/>
                <c:lvl>
                  <c:pt idx="0">
                    <c:v>侵入盗</c:v>
                  </c:pt>
                  <c:pt idx="1">
                    <c:v>住宅対象</c:v>
                  </c:pt>
                  <c:pt idx="2">
                    <c:v>侵入盗その他</c:v>
                  </c:pt>
                  <c:pt idx="3">
                    <c:v>自動車盗</c:v>
                  </c:pt>
                  <c:pt idx="4">
                    <c:v>ひったくり</c:v>
                  </c:pt>
                  <c:pt idx="5">
                    <c:v>すり</c:v>
                  </c:pt>
                </c:lvl>
              </c:multiLvlStrCache>
            </c:multiLvlStrRef>
          </c:cat>
          <c:val>
            <c:numRef>
              <c:f>GraphData!$AX$18:$BC$18</c:f>
              <c:numCache>
                <c:ptCount val="6"/>
                <c:pt idx="0">
                  <c:v>2582</c:v>
                </c:pt>
                <c:pt idx="1">
                  <c:v>708</c:v>
                </c:pt>
                <c:pt idx="2">
                  <c:v>1874</c:v>
                </c:pt>
                <c:pt idx="3">
                  <c:v>852</c:v>
                </c:pt>
                <c:pt idx="4">
                  <c:v>834</c:v>
                </c:pt>
                <c:pt idx="5">
                  <c:v>98</c:v>
                </c:pt>
              </c:numCache>
            </c:numRef>
          </c:val>
        </c:ser>
        <c:axId val="31024590"/>
        <c:axId val="10785855"/>
      </c:barChart>
      <c:catAx>
        <c:axId val="310245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785855"/>
        <c:crosses val="autoZero"/>
        <c:auto val="1"/>
        <c:lblOffset val="100"/>
        <c:tickLblSkip val="1"/>
        <c:noMultiLvlLbl val="0"/>
      </c:catAx>
      <c:valAx>
        <c:axId val="107858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02459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9225"/>
          <c:y val="0.116"/>
          <c:w val="0.454"/>
          <c:h val="0.0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dist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刑法犯総数</a:t>
            </a:r>
          </a:p>
        </c:rich>
      </c:tx>
      <c:layout>
        <c:manualLayout>
          <c:xMode val="factor"/>
          <c:yMode val="factor"/>
          <c:x val="0.1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21075"/>
          <c:w val="0.92925"/>
          <c:h val="0.70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GraphData!$A$5</c:f>
              <c:strCache>
                <c:ptCount val="1"/>
                <c:pt idx="0">
                  <c:v>H14年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GraphData!$B$3:$E$4</c:f>
              <c:multiLvlStrCache>
                <c:ptCount val="4"/>
                <c:lvl>
                  <c:pt idx="0">
                    <c:v>認知件数</c:v>
                  </c:pt>
                  <c:pt idx="1">
                    <c:v>検挙件数</c:v>
                  </c:pt>
                  <c:pt idx="2">
                    <c:v>検挙人員</c:v>
                  </c:pt>
                  <c:pt idx="3">
                    <c:v>うち）少年</c:v>
                  </c:pt>
                </c:lvl>
              </c:multiLvlStrCache>
            </c:multiLvlStrRef>
          </c:cat>
          <c:val>
            <c:numRef>
              <c:f>GraphData!$B$5:$E$5</c:f>
              <c:numCache>
                <c:ptCount val="4"/>
                <c:pt idx="0">
                  <c:v>2853739</c:v>
                </c:pt>
                <c:pt idx="1">
                  <c:v>592359</c:v>
                </c:pt>
                <c:pt idx="2">
                  <c:v>347558</c:v>
                </c:pt>
                <c:pt idx="3">
                  <c:v>141775</c:v>
                </c:pt>
              </c:numCache>
            </c:numRef>
          </c:val>
        </c:ser>
        <c:ser>
          <c:idx val="1"/>
          <c:order val="1"/>
          <c:tx>
            <c:strRef>
              <c:f>GraphData!$A$6</c:f>
              <c:strCache>
                <c:ptCount val="1"/>
                <c:pt idx="0">
                  <c:v>H15年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GraphData!$B$3:$E$4</c:f>
              <c:multiLvlStrCache>
                <c:ptCount val="4"/>
                <c:lvl>
                  <c:pt idx="0">
                    <c:v>認知件数</c:v>
                  </c:pt>
                  <c:pt idx="1">
                    <c:v>検挙件数</c:v>
                  </c:pt>
                  <c:pt idx="2">
                    <c:v>検挙人員</c:v>
                  </c:pt>
                  <c:pt idx="3">
                    <c:v>うち）少年</c:v>
                  </c:pt>
                </c:lvl>
              </c:multiLvlStrCache>
            </c:multiLvlStrRef>
          </c:cat>
          <c:val>
            <c:numRef>
              <c:f>GraphData!$B$6:$E$6</c:f>
              <c:numCache>
                <c:ptCount val="4"/>
                <c:pt idx="0">
                  <c:v>2790136</c:v>
                </c:pt>
                <c:pt idx="1">
                  <c:v>648319</c:v>
                </c:pt>
                <c:pt idx="2">
                  <c:v>379602</c:v>
                </c:pt>
                <c:pt idx="3">
                  <c:v>144404</c:v>
                </c:pt>
              </c:numCache>
            </c:numRef>
          </c:val>
        </c:ser>
        <c:ser>
          <c:idx val="2"/>
          <c:order val="2"/>
          <c:tx>
            <c:strRef>
              <c:f>GraphData!$A$7</c:f>
              <c:strCache>
                <c:ptCount val="1"/>
                <c:pt idx="0">
                  <c:v>H16年</c:v>
                </c:pt>
              </c:strCache>
            </c:strRef>
          </c:tx>
          <c:spPr>
            <a:blipFill>
              <a:blip r:embed="rId3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4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cat>
            <c:multiLvlStrRef>
              <c:f>GraphData!$B$3:$E$4</c:f>
              <c:multiLvlStrCache>
                <c:ptCount val="4"/>
                <c:lvl>
                  <c:pt idx="0">
                    <c:v>認知件数</c:v>
                  </c:pt>
                  <c:pt idx="1">
                    <c:v>検挙件数</c:v>
                  </c:pt>
                  <c:pt idx="2">
                    <c:v>検挙人員</c:v>
                  </c:pt>
                  <c:pt idx="3">
                    <c:v>うち）少年</c:v>
                  </c:pt>
                </c:lvl>
              </c:multiLvlStrCache>
            </c:multiLvlStrRef>
          </c:cat>
          <c:val>
            <c:numRef>
              <c:f>GraphData!$B$7:$E$7</c:f>
              <c:numCache>
                <c:ptCount val="4"/>
                <c:pt idx="0">
                  <c:v>2562767</c:v>
                </c:pt>
                <c:pt idx="1">
                  <c:v>667620</c:v>
                </c:pt>
                <c:pt idx="2">
                  <c:v>389027</c:v>
                </c:pt>
                <c:pt idx="3">
                  <c:v>134847</c:v>
                </c:pt>
              </c:numCache>
            </c:numRef>
          </c:val>
        </c:ser>
        <c:ser>
          <c:idx val="3"/>
          <c:order val="3"/>
          <c:tx>
            <c:strRef>
              <c:f>GraphData!$A$8</c:f>
              <c:strCache>
                <c:ptCount val="1"/>
                <c:pt idx="0">
                  <c:v>H17年</c:v>
                </c:pt>
              </c:strCache>
            </c:strRef>
          </c:tx>
          <c:spPr>
            <a:blipFill>
              <a:blip r:embed="rId5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GraphData!$B$3:$E$4</c:f>
              <c:multiLvlStrCache>
                <c:ptCount val="4"/>
                <c:lvl>
                  <c:pt idx="0">
                    <c:v>認知件数</c:v>
                  </c:pt>
                  <c:pt idx="1">
                    <c:v>検挙件数</c:v>
                  </c:pt>
                  <c:pt idx="2">
                    <c:v>検挙人員</c:v>
                  </c:pt>
                  <c:pt idx="3">
                    <c:v>うち）少年</c:v>
                  </c:pt>
                </c:lvl>
              </c:multiLvlStrCache>
            </c:multiLvlStrRef>
          </c:cat>
          <c:val>
            <c:numRef>
              <c:f>GraphData!$B$8:$E$8</c:f>
              <c:numCache>
                <c:ptCount val="4"/>
                <c:pt idx="0">
                  <c:v>2269293</c:v>
                </c:pt>
                <c:pt idx="1">
                  <c:v>649503</c:v>
                </c:pt>
                <c:pt idx="2">
                  <c:v>386955</c:v>
                </c:pt>
                <c:pt idx="3">
                  <c:v>123715</c:v>
                </c:pt>
              </c:numCache>
            </c:numRef>
          </c:val>
        </c:ser>
        <c:ser>
          <c:idx val="4"/>
          <c:order val="4"/>
          <c:tx>
            <c:strRef>
              <c:f>GraphData!$A$9</c:f>
              <c:strCache>
                <c:ptCount val="1"/>
                <c:pt idx="0">
                  <c:v>H18年</c:v>
                </c:pt>
              </c:strCache>
            </c:strRef>
          </c:tx>
          <c:spPr>
            <a:blipFill>
              <a:blip r:embed="rId6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GraphData!$B$3:$E$4</c:f>
              <c:multiLvlStrCache>
                <c:ptCount val="4"/>
                <c:lvl>
                  <c:pt idx="0">
                    <c:v>認知件数</c:v>
                  </c:pt>
                  <c:pt idx="1">
                    <c:v>検挙件数</c:v>
                  </c:pt>
                  <c:pt idx="2">
                    <c:v>検挙人員</c:v>
                  </c:pt>
                  <c:pt idx="3">
                    <c:v>うち）少年</c:v>
                  </c:pt>
                </c:lvl>
              </c:multiLvlStrCache>
            </c:multiLvlStrRef>
          </c:cat>
          <c:val>
            <c:numRef>
              <c:f>GraphData!$B$9:$E$9</c:f>
              <c:numCache>
                <c:ptCount val="4"/>
                <c:pt idx="0">
                  <c:v>2050850</c:v>
                </c:pt>
                <c:pt idx="1">
                  <c:v>640657</c:v>
                </c:pt>
                <c:pt idx="2">
                  <c:v>384250</c:v>
                </c:pt>
                <c:pt idx="3">
                  <c:v>112817</c:v>
                </c:pt>
              </c:numCache>
            </c:numRef>
          </c:val>
        </c:ser>
        <c:axId val="29963832"/>
        <c:axId val="1239033"/>
      </c:barChart>
      <c:catAx>
        <c:axId val="299638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239033"/>
        <c:crosses val="autoZero"/>
        <c:auto val="1"/>
        <c:lblOffset val="100"/>
        <c:tickLblSkip val="1"/>
        <c:noMultiLvlLbl val="0"/>
      </c:catAx>
      <c:valAx>
        <c:axId val="12390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996383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895"/>
          <c:y val="0.112"/>
          <c:w val="0.49425"/>
          <c:h val="0.05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dist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凶悪犯</a:t>
            </a:r>
          </a:p>
        </c:rich>
      </c:tx>
      <c:layout>
        <c:manualLayout>
          <c:xMode val="factor"/>
          <c:yMode val="factor"/>
          <c:x val="0.1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21075"/>
          <c:w val="0.92925"/>
          <c:h val="0.70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GraphData!$A$14</c:f>
              <c:strCache>
                <c:ptCount val="1"/>
                <c:pt idx="0">
                  <c:v>H14年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GraphData!$B$12:$E$13</c:f>
              <c:multiLvlStrCache>
                <c:ptCount val="4"/>
                <c:lvl>
                  <c:pt idx="0">
                    <c:v>認知件数</c:v>
                  </c:pt>
                  <c:pt idx="1">
                    <c:v>検挙件数</c:v>
                  </c:pt>
                  <c:pt idx="2">
                    <c:v>検挙人員</c:v>
                  </c:pt>
                  <c:pt idx="3">
                    <c:v>うち）少年</c:v>
                  </c:pt>
                </c:lvl>
              </c:multiLvlStrCache>
            </c:multiLvlStrRef>
          </c:cat>
          <c:val>
            <c:numRef>
              <c:f>GraphData!$B$14:$E$14</c:f>
              <c:numCache>
                <c:ptCount val="4"/>
                <c:pt idx="0">
                  <c:v>12567</c:v>
                </c:pt>
                <c:pt idx="1">
                  <c:v>7604</c:v>
                </c:pt>
                <c:pt idx="2">
                  <c:v>7726</c:v>
                </c:pt>
                <c:pt idx="3">
                  <c:v>1986</c:v>
                </c:pt>
              </c:numCache>
            </c:numRef>
          </c:val>
        </c:ser>
        <c:ser>
          <c:idx val="1"/>
          <c:order val="1"/>
          <c:tx>
            <c:strRef>
              <c:f>GraphData!$A$15</c:f>
              <c:strCache>
                <c:ptCount val="1"/>
                <c:pt idx="0">
                  <c:v>H15年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GraphData!$B$12:$E$13</c:f>
              <c:multiLvlStrCache>
                <c:ptCount val="4"/>
                <c:lvl>
                  <c:pt idx="0">
                    <c:v>認知件数</c:v>
                  </c:pt>
                  <c:pt idx="1">
                    <c:v>検挙件数</c:v>
                  </c:pt>
                  <c:pt idx="2">
                    <c:v>検挙人員</c:v>
                  </c:pt>
                  <c:pt idx="3">
                    <c:v>うち）少年</c:v>
                  </c:pt>
                </c:lvl>
              </c:multiLvlStrCache>
            </c:multiLvlStrRef>
          </c:cat>
          <c:val>
            <c:numRef>
              <c:f>GraphData!$B$15:$E$15</c:f>
              <c:numCache>
                <c:ptCount val="4"/>
                <c:pt idx="0">
                  <c:v>13658</c:v>
                </c:pt>
                <c:pt idx="1">
                  <c:v>8238</c:v>
                </c:pt>
                <c:pt idx="2">
                  <c:v>8362</c:v>
                </c:pt>
                <c:pt idx="3">
                  <c:v>2212</c:v>
                </c:pt>
              </c:numCache>
            </c:numRef>
          </c:val>
        </c:ser>
        <c:ser>
          <c:idx val="2"/>
          <c:order val="2"/>
          <c:tx>
            <c:strRef>
              <c:f>GraphData!$A$16</c:f>
              <c:strCache>
                <c:ptCount val="1"/>
                <c:pt idx="0">
                  <c:v>H16年</c:v>
                </c:pt>
              </c:strCache>
            </c:strRef>
          </c:tx>
          <c:spPr>
            <a:blipFill>
              <a:blip r:embed="rId3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4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cat>
            <c:multiLvlStrRef>
              <c:f>GraphData!$B$12:$E$13</c:f>
              <c:multiLvlStrCache>
                <c:ptCount val="4"/>
                <c:lvl>
                  <c:pt idx="0">
                    <c:v>認知件数</c:v>
                  </c:pt>
                  <c:pt idx="1">
                    <c:v>検挙件数</c:v>
                  </c:pt>
                  <c:pt idx="2">
                    <c:v>検挙人員</c:v>
                  </c:pt>
                  <c:pt idx="3">
                    <c:v>うち）少年</c:v>
                  </c:pt>
                </c:lvl>
              </c:multiLvlStrCache>
            </c:multiLvlStrRef>
          </c:cat>
          <c:val>
            <c:numRef>
              <c:f>GraphData!$B$16:$E$16</c:f>
              <c:numCache>
                <c:ptCount val="4"/>
                <c:pt idx="0">
                  <c:v>13064</c:v>
                </c:pt>
                <c:pt idx="1">
                  <c:v>7924</c:v>
                </c:pt>
                <c:pt idx="2">
                  <c:v>7519</c:v>
                </c:pt>
                <c:pt idx="3">
                  <c:v>1584</c:v>
                </c:pt>
              </c:numCache>
            </c:numRef>
          </c:val>
        </c:ser>
        <c:ser>
          <c:idx val="3"/>
          <c:order val="3"/>
          <c:tx>
            <c:strRef>
              <c:f>GraphData!$A$17</c:f>
              <c:strCache>
                <c:ptCount val="1"/>
                <c:pt idx="0">
                  <c:v>H17年</c:v>
                </c:pt>
              </c:strCache>
            </c:strRef>
          </c:tx>
          <c:spPr>
            <a:blipFill>
              <a:blip r:embed="rId5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GraphData!$B$12:$E$13</c:f>
              <c:multiLvlStrCache>
                <c:ptCount val="4"/>
                <c:lvl>
                  <c:pt idx="0">
                    <c:v>認知件数</c:v>
                  </c:pt>
                  <c:pt idx="1">
                    <c:v>検挙件数</c:v>
                  </c:pt>
                  <c:pt idx="2">
                    <c:v>検挙人員</c:v>
                  </c:pt>
                  <c:pt idx="3">
                    <c:v>うち）少年</c:v>
                  </c:pt>
                </c:lvl>
              </c:multiLvlStrCache>
            </c:multiLvlStrRef>
          </c:cat>
          <c:val>
            <c:numRef>
              <c:f>GraphData!$B$17:$E$17</c:f>
              <c:numCache>
                <c:ptCount val="4"/>
                <c:pt idx="0">
                  <c:v>11360</c:v>
                </c:pt>
                <c:pt idx="1">
                  <c:v>7418</c:v>
                </c:pt>
                <c:pt idx="2">
                  <c:v>7047</c:v>
                </c:pt>
                <c:pt idx="3">
                  <c:v>1441</c:v>
                </c:pt>
              </c:numCache>
            </c:numRef>
          </c:val>
        </c:ser>
        <c:ser>
          <c:idx val="4"/>
          <c:order val="4"/>
          <c:tx>
            <c:strRef>
              <c:f>GraphData!$A$18</c:f>
              <c:strCache>
                <c:ptCount val="1"/>
                <c:pt idx="0">
                  <c:v>H18年</c:v>
                </c:pt>
              </c:strCache>
            </c:strRef>
          </c:tx>
          <c:spPr>
            <a:blipFill>
              <a:blip r:embed="rId6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GraphData!$B$12:$E$13</c:f>
              <c:multiLvlStrCache>
                <c:ptCount val="4"/>
                <c:lvl>
                  <c:pt idx="0">
                    <c:v>認知件数</c:v>
                  </c:pt>
                  <c:pt idx="1">
                    <c:v>検挙件数</c:v>
                  </c:pt>
                  <c:pt idx="2">
                    <c:v>検挙人員</c:v>
                  </c:pt>
                  <c:pt idx="3">
                    <c:v>うち）少年</c:v>
                  </c:pt>
                </c:lvl>
              </c:multiLvlStrCache>
            </c:multiLvlStrRef>
          </c:cat>
          <c:val>
            <c:numRef>
              <c:f>GraphData!$B$18:$E$18</c:f>
              <c:numCache>
                <c:ptCount val="4"/>
                <c:pt idx="0">
                  <c:v>10124</c:v>
                </c:pt>
                <c:pt idx="1">
                  <c:v>7125</c:v>
                </c:pt>
                <c:pt idx="2">
                  <c:v>6459</c:v>
                </c:pt>
                <c:pt idx="3">
                  <c:v>1170</c:v>
                </c:pt>
              </c:numCache>
            </c:numRef>
          </c:val>
        </c:ser>
        <c:axId val="11151298"/>
        <c:axId val="33252819"/>
      </c:barChart>
      <c:catAx>
        <c:axId val="111512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3252819"/>
        <c:crosses val="autoZero"/>
        <c:auto val="1"/>
        <c:lblOffset val="100"/>
        <c:tickLblSkip val="1"/>
        <c:noMultiLvlLbl val="0"/>
      </c:catAx>
      <c:valAx>
        <c:axId val="332528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115129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7875"/>
          <c:y val="0.112"/>
          <c:w val="0.495"/>
          <c:h val="0.05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dist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粗暴犯</a:t>
            </a:r>
          </a:p>
        </c:rich>
      </c:tx>
      <c:layout>
        <c:manualLayout>
          <c:xMode val="factor"/>
          <c:yMode val="factor"/>
          <c:x val="0.1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21075"/>
          <c:w val="0.92925"/>
          <c:h val="0.70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GraphData!$G$5</c:f>
              <c:strCache>
                <c:ptCount val="1"/>
                <c:pt idx="0">
                  <c:v>H14年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GraphData!$H$3:$K$4</c:f>
              <c:multiLvlStrCache>
                <c:ptCount val="4"/>
                <c:lvl>
                  <c:pt idx="0">
                    <c:v>認知件数</c:v>
                  </c:pt>
                  <c:pt idx="1">
                    <c:v>検挙件数</c:v>
                  </c:pt>
                  <c:pt idx="2">
                    <c:v>検挙人員</c:v>
                  </c:pt>
                  <c:pt idx="3">
                    <c:v>うち）少年</c:v>
                  </c:pt>
                </c:lvl>
              </c:multiLvlStrCache>
            </c:multiLvlStrRef>
          </c:cat>
          <c:val>
            <c:numRef>
              <c:f>GraphData!$H$5:$K$5</c:f>
              <c:numCache>
                <c:ptCount val="4"/>
                <c:pt idx="0">
                  <c:v>76573</c:v>
                </c:pt>
                <c:pt idx="1">
                  <c:v>40425</c:v>
                </c:pt>
                <c:pt idx="2">
                  <c:v>49615</c:v>
                </c:pt>
                <c:pt idx="3">
                  <c:v>15954</c:v>
                </c:pt>
              </c:numCache>
            </c:numRef>
          </c:val>
        </c:ser>
        <c:ser>
          <c:idx val="1"/>
          <c:order val="1"/>
          <c:tx>
            <c:strRef>
              <c:f>GraphData!$G$6</c:f>
              <c:strCache>
                <c:ptCount val="1"/>
                <c:pt idx="0">
                  <c:v>H15年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GraphData!$H$3:$K$4</c:f>
              <c:multiLvlStrCache>
                <c:ptCount val="4"/>
                <c:lvl>
                  <c:pt idx="0">
                    <c:v>認知件数</c:v>
                  </c:pt>
                  <c:pt idx="1">
                    <c:v>検挙件数</c:v>
                  </c:pt>
                  <c:pt idx="2">
                    <c:v>検挙人員</c:v>
                  </c:pt>
                  <c:pt idx="3">
                    <c:v>うち）少年</c:v>
                  </c:pt>
                </c:lvl>
              </c:multiLvlStrCache>
            </c:multiLvlStrRef>
          </c:cat>
          <c:val>
            <c:numRef>
              <c:f>GraphData!$H$6:$K$6</c:f>
              <c:numCache>
                <c:ptCount val="4"/>
                <c:pt idx="0">
                  <c:v>78759</c:v>
                </c:pt>
                <c:pt idx="1">
                  <c:v>42296</c:v>
                </c:pt>
                <c:pt idx="2">
                  <c:v>49530</c:v>
                </c:pt>
                <c:pt idx="3">
                  <c:v>14356</c:v>
                </c:pt>
              </c:numCache>
            </c:numRef>
          </c:val>
        </c:ser>
        <c:ser>
          <c:idx val="2"/>
          <c:order val="2"/>
          <c:tx>
            <c:strRef>
              <c:f>GraphData!$G$7</c:f>
              <c:strCache>
                <c:ptCount val="1"/>
                <c:pt idx="0">
                  <c:v>H16年</c:v>
                </c:pt>
              </c:strCache>
            </c:strRef>
          </c:tx>
          <c:spPr>
            <a:blipFill>
              <a:blip r:embed="rId3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4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cat>
            <c:multiLvlStrRef>
              <c:f>GraphData!$H$3:$K$4</c:f>
              <c:multiLvlStrCache>
                <c:ptCount val="4"/>
                <c:lvl>
                  <c:pt idx="0">
                    <c:v>認知件数</c:v>
                  </c:pt>
                  <c:pt idx="1">
                    <c:v>検挙件数</c:v>
                  </c:pt>
                  <c:pt idx="2">
                    <c:v>検挙人員</c:v>
                  </c:pt>
                  <c:pt idx="3">
                    <c:v>うち）少年</c:v>
                  </c:pt>
                </c:lvl>
              </c:multiLvlStrCache>
            </c:multiLvlStrRef>
          </c:cat>
          <c:val>
            <c:numRef>
              <c:f>GraphData!$H$7:$K$7</c:f>
              <c:numCache>
                <c:ptCount val="4"/>
                <c:pt idx="0">
                  <c:v>76616</c:v>
                </c:pt>
                <c:pt idx="1">
                  <c:v>41128</c:v>
                </c:pt>
                <c:pt idx="2">
                  <c:v>46801</c:v>
                </c:pt>
                <c:pt idx="3">
                  <c:v>11439</c:v>
                </c:pt>
              </c:numCache>
            </c:numRef>
          </c:val>
        </c:ser>
        <c:ser>
          <c:idx val="3"/>
          <c:order val="3"/>
          <c:tx>
            <c:strRef>
              <c:f>GraphData!$G$8</c:f>
              <c:strCache>
                <c:ptCount val="1"/>
                <c:pt idx="0">
                  <c:v>H17年</c:v>
                </c:pt>
              </c:strCache>
            </c:strRef>
          </c:tx>
          <c:spPr>
            <a:blipFill>
              <a:blip r:embed="rId5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GraphData!$H$3:$K$4</c:f>
              <c:multiLvlStrCache>
                <c:ptCount val="4"/>
                <c:lvl>
                  <c:pt idx="0">
                    <c:v>認知件数</c:v>
                  </c:pt>
                  <c:pt idx="1">
                    <c:v>検挙件数</c:v>
                  </c:pt>
                  <c:pt idx="2">
                    <c:v>検挙人員</c:v>
                  </c:pt>
                  <c:pt idx="3">
                    <c:v>うち）少年</c:v>
                  </c:pt>
                </c:lvl>
              </c:multiLvlStrCache>
            </c:multiLvlStrRef>
          </c:cat>
          <c:val>
            <c:numRef>
              <c:f>GraphData!$H$8:$K$8</c:f>
              <c:numCache>
                <c:ptCount val="4"/>
                <c:pt idx="0">
                  <c:v>73772</c:v>
                </c:pt>
                <c:pt idx="1">
                  <c:v>44037</c:v>
                </c:pt>
                <c:pt idx="2">
                  <c:v>49156</c:v>
                </c:pt>
                <c:pt idx="3">
                  <c:v>10458</c:v>
                </c:pt>
              </c:numCache>
            </c:numRef>
          </c:val>
        </c:ser>
        <c:ser>
          <c:idx val="4"/>
          <c:order val="4"/>
          <c:tx>
            <c:strRef>
              <c:f>GraphData!$G$9</c:f>
              <c:strCache>
                <c:ptCount val="1"/>
                <c:pt idx="0">
                  <c:v>H18年</c:v>
                </c:pt>
              </c:strCache>
            </c:strRef>
          </c:tx>
          <c:spPr>
            <a:blipFill>
              <a:blip r:embed="rId6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GraphData!$H$3:$K$4</c:f>
              <c:multiLvlStrCache>
                <c:ptCount val="4"/>
                <c:lvl>
                  <c:pt idx="0">
                    <c:v>認知件数</c:v>
                  </c:pt>
                  <c:pt idx="1">
                    <c:v>検挙件数</c:v>
                  </c:pt>
                  <c:pt idx="2">
                    <c:v>検挙人員</c:v>
                  </c:pt>
                  <c:pt idx="3">
                    <c:v>うち）少年</c:v>
                  </c:pt>
                </c:lvl>
              </c:multiLvlStrCache>
            </c:multiLvlStrRef>
          </c:cat>
          <c:val>
            <c:numRef>
              <c:f>GraphData!$H$9:$K$9</c:f>
              <c:numCache>
                <c:ptCount val="4"/>
                <c:pt idx="0">
                  <c:v>76303</c:v>
                </c:pt>
                <c:pt idx="1">
                  <c:v>49409</c:v>
                </c:pt>
                <c:pt idx="2">
                  <c:v>54505</c:v>
                </c:pt>
                <c:pt idx="3">
                  <c:v>9817</c:v>
                </c:pt>
              </c:numCache>
            </c:numRef>
          </c:val>
        </c:ser>
        <c:axId val="30839916"/>
        <c:axId val="9123789"/>
      </c:barChart>
      <c:catAx>
        <c:axId val="308399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123789"/>
        <c:crosses val="autoZero"/>
        <c:auto val="1"/>
        <c:lblOffset val="100"/>
        <c:tickLblSkip val="1"/>
        <c:noMultiLvlLbl val="0"/>
      </c:catAx>
      <c:valAx>
        <c:axId val="91237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083991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7875"/>
          <c:y val="0.112"/>
          <c:w val="0.495"/>
          <c:h val="0.05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dist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窃盗犯</a:t>
            </a:r>
          </a:p>
        </c:rich>
      </c:tx>
      <c:layout>
        <c:manualLayout>
          <c:xMode val="factor"/>
          <c:yMode val="factor"/>
          <c:x val="0.1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21075"/>
          <c:w val="0.92925"/>
          <c:h val="0.70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GraphData!$G$14</c:f>
              <c:strCache>
                <c:ptCount val="1"/>
                <c:pt idx="0">
                  <c:v>H14年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GraphData!$H$12:$K$13</c:f>
              <c:multiLvlStrCache>
                <c:ptCount val="4"/>
                <c:lvl>
                  <c:pt idx="0">
                    <c:v>認知件数</c:v>
                  </c:pt>
                  <c:pt idx="1">
                    <c:v>検挙件数</c:v>
                  </c:pt>
                  <c:pt idx="2">
                    <c:v>検挙人員</c:v>
                  </c:pt>
                  <c:pt idx="3">
                    <c:v>うち）少年</c:v>
                  </c:pt>
                </c:lvl>
              </c:multiLvlStrCache>
            </c:multiLvlStrRef>
          </c:cat>
          <c:val>
            <c:numRef>
              <c:f>GraphData!$H$14:$K$14</c:f>
              <c:numCache>
                <c:ptCount val="4"/>
                <c:pt idx="0">
                  <c:v>2377488</c:v>
                </c:pt>
                <c:pt idx="1">
                  <c:v>403872</c:v>
                </c:pt>
                <c:pt idx="2">
                  <c:v>180725</c:v>
                </c:pt>
                <c:pt idx="3">
                  <c:v>83300</c:v>
                </c:pt>
              </c:numCache>
            </c:numRef>
          </c:val>
        </c:ser>
        <c:ser>
          <c:idx val="1"/>
          <c:order val="1"/>
          <c:tx>
            <c:strRef>
              <c:f>GraphData!$G$15</c:f>
              <c:strCache>
                <c:ptCount val="1"/>
                <c:pt idx="0">
                  <c:v>H15年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GraphData!$H$12:$K$13</c:f>
              <c:multiLvlStrCache>
                <c:ptCount val="4"/>
                <c:lvl>
                  <c:pt idx="0">
                    <c:v>認知件数</c:v>
                  </c:pt>
                  <c:pt idx="1">
                    <c:v>検挙件数</c:v>
                  </c:pt>
                  <c:pt idx="2">
                    <c:v>検挙人員</c:v>
                  </c:pt>
                  <c:pt idx="3">
                    <c:v>うち）少年</c:v>
                  </c:pt>
                </c:lvl>
              </c:multiLvlStrCache>
            </c:multiLvlStrRef>
          </c:cat>
          <c:val>
            <c:numRef>
              <c:f>GraphData!$H$15:$K$15</c:f>
              <c:numCache>
                <c:ptCount val="4"/>
                <c:pt idx="0">
                  <c:v>2235844</c:v>
                </c:pt>
                <c:pt idx="1">
                  <c:v>433918</c:v>
                </c:pt>
                <c:pt idx="2">
                  <c:v>191403</c:v>
                </c:pt>
                <c:pt idx="3">
                  <c:v>81512</c:v>
                </c:pt>
              </c:numCache>
            </c:numRef>
          </c:val>
        </c:ser>
        <c:ser>
          <c:idx val="2"/>
          <c:order val="2"/>
          <c:tx>
            <c:strRef>
              <c:f>GraphData!$G$16</c:f>
              <c:strCache>
                <c:ptCount val="1"/>
                <c:pt idx="0">
                  <c:v>H16年</c:v>
                </c:pt>
              </c:strCache>
            </c:strRef>
          </c:tx>
          <c:spPr>
            <a:blipFill>
              <a:blip r:embed="rId3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4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cat>
            <c:multiLvlStrRef>
              <c:f>GraphData!$H$12:$K$13</c:f>
              <c:multiLvlStrCache>
                <c:ptCount val="4"/>
                <c:lvl>
                  <c:pt idx="0">
                    <c:v>認知件数</c:v>
                  </c:pt>
                  <c:pt idx="1">
                    <c:v>検挙件数</c:v>
                  </c:pt>
                  <c:pt idx="2">
                    <c:v>検挙人員</c:v>
                  </c:pt>
                  <c:pt idx="3">
                    <c:v>うち）少年</c:v>
                  </c:pt>
                </c:lvl>
              </c:multiLvlStrCache>
            </c:multiLvlStrRef>
          </c:cat>
          <c:val>
            <c:numRef>
              <c:f>GraphData!$H$16:$K$16</c:f>
              <c:numCache>
                <c:ptCount val="4"/>
                <c:pt idx="0">
                  <c:v>1981574</c:v>
                </c:pt>
                <c:pt idx="1">
                  <c:v>447950</c:v>
                </c:pt>
                <c:pt idx="2">
                  <c:v>195151</c:v>
                </c:pt>
                <c:pt idx="3">
                  <c:v>76637</c:v>
                </c:pt>
              </c:numCache>
            </c:numRef>
          </c:val>
        </c:ser>
        <c:ser>
          <c:idx val="3"/>
          <c:order val="3"/>
          <c:tx>
            <c:strRef>
              <c:f>GraphData!$G$17</c:f>
              <c:strCache>
                <c:ptCount val="1"/>
                <c:pt idx="0">
                  <c:v>H17年</c:v>
                </c:pt>
              </c:strCache>
            </c:strRef>
          </c:tx>
          <c:spPr>
            <a:blipFill>
              <a:blip r:embed="rId5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GraphData!$H$12:$K$13</c:f>
              <c:multiLvlStrCache>
                <c:ptCount val="4"/>
                <c:lvl>
                  <c:pt idx="0">
                    <c:v>認知件数</c:v>
                  </c:pt>
                  <c:pt idx="1">
                    <c:v>検挙件数</c:v>
                  </c:pt>
                  <c:pt idx="2">
                    <c:v>検挙人員</c:v>
                  </c:pt>
                  <c:pt idx="3">
                    <c:v>うち）少年</c:v>
                  </c:pt>
                </c:lvl>
              </c:multiLvlStrCache>
            </c:multiLvlStrRef>
          </c:cat>
          <c:val>
            <c:numRef>
              <c:f>GraphData!$H$17:$K$17</c:f>
              <c:numCache>
                <c:ptCount val="4"/>
                <c:pt idx="0">
                  <c:v>1725072</c:v>
                </c:pt>
                <c:pt idx="1">
                  <c:v>429038</c:v>
                </c:pt>
                <c:pt idx="2">
                  <c:v>194119</c:v>
                </c:pt>
                <c:pt idx="3">
                  <c:v>71147</c:v>
                </c:pt>
              </c:numCache>
            </c:numRef>
          </c:val>
        </c:ser>
        <c:ser>
          <c:idx val="4"/>
          <c:order val="4"/>
          <c:tx>
            <c:strRef>
              <c:f>GraphData!$G$18</c:f>
              <c:strCache>
                <c:ptCount val="1"/>
                <c:pt idx="0">
                  <c:v>H18年</c:v>
                </c:pt>
              </c:strCache>
            </c:strRef>
          </c:tx>
          <c:spPr>
            <a:blipFill>
              <a:blip r:embed="rId6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GraphData!$H$12:$K$13</c:f>
              <c:multiLvlStrCache>
                <c:ptCount val="4"/>
                <c:lvl>
                  <c:pt idx="0">
                    <c:v>認知件数</c:v>
                  </c:pt>
                  <c:pt idx="1">
                    <c:v>検挙件数</c:v>
                  </c:pt>
                  <c:pt idx="2">
                    <c:v>検挙人員</c:v>
                  </c:pt>
                  <c:pt idx="3">
                    <c:v>うち）少年</c:v>
                  </c:pt>
                </c:lvl>
              </c:multiLvlStrCache>
            </c:multiLvlStrRef>
          </c:cat>
          <c:val>
            <c:numRef>
              <c:f>GraphData!$H$18:$K$18</c:f>
              <c:numCache>
                <c:ptCount val="4"/>
                <c:pt idx="0">
                  <c:v>1534528</c:v>
                </c:pt>
                <c:pt idx="1">
                  <c:v>416281</c:v>
                </c:pt>
                <c:pt idx="2">
                  <c:v>187654</c:v>
                </c:pt>
                <c:pt idx="3">
                  <c:v>62637</c:v>
                </c:pt>
              </c:numCache>
            </c:numRef>
          </c:val>
        </c:ser>
        <c:axId val="15005238"/>
        <c:axId val="829415"/>
      </c:barChart>
      <c:catAx>
        <c:axId val="150052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829415"/>
        <c:crosses val="autoZero"/>
        <c:auto val="1"/>
        <c:lblOffset val="100"/>
        <c:tickLblSkip val="1"/>
        <c:noMultiLvlLbl val="0"/>
      </c:catAx>
      <c:valAx>
        <c:axId val="8294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00523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9275"/>
          <c:y val="0.112"/>
          <c:w val="0.495"/>
          <c:h val="0.05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dist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知能犯</a:t>
            </a:r>
          </a:p>
        </c:rich>
      </c:tx>
      <c:layout>
        <c:manualLayout>
          <c:xMode val="factor"/>
          <c:yMode val="factor"/>
          <c:x val="0.1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21075"/>
          <c:w val="0.929"/>
          <c:h val="0.70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GraphData!$M$5</c:f>
              <c:strCache>
                <c:ptCount val="1"/>
                <c:pt idx="0">
                  <c:v>H14年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GraphData!$N$3:$Q$4</c:f>
              <c:multiLvlStrCache>
                <c:ptCount val="4"/>
                <c:lvl>
                  <c:pt idx="0">
                    <c:v>認知件数</c:v>
                  </c:pt>
                  <c:pt idx="1">
                    <c:v>検挙件数</c:v>
                  </c:pt>
                  <c:pt idx="2">
                    <c:v>検挙人員</c:v>
                  </c:pt>
                  <c:pt idx="3">
                    <c:v>うち）少年</c:v>
                  </c:pt>
                </c:lvl>
              </c:multiLvlStrCache>
            </c:multiLvlStrRef>
          </c:cat>
          <c:val>
            <c:numRef>
              <c:f>GraphData!$N$5:$Q$5</c:f>
              <c:numCache>
                <c:ptCount val="4"/>
                <c:pt idx="0">
                  <c:v>62751</c:v>
                </c:pt>
                <c:pt idx="1">
                  <c:v>39884</c:v>
                </c:pt>
                <c:pt idx="2">
                  <c:v>13173</c:v>
                </c:pt>
                <c:pt idx="3">
                  <c:v>632</c:v>
                </c:pt>
              </c:numCache>
            </c:numRef>
          </c:val>
        </c:ser>
        <c:ser>
          <c:idx val="1"/>
          <c:order val="1"/>
          <c:tx>
            <c:strRef>
              <c:f>GraphData!$M$6</c:f>
              <c:strCache>
                <c:ptCount val="1"/>
                <c:pt idx="0">
                  <c:v>H15年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GraphData!$N$3:$Q$4</c:f>
              <c:multiLvlStrCache>
                <c:ptCount val="4"/>
                <c:lvl>
                  <c:pt idx="0">
                    <c:v>認知件数</c:v>
                  </c:pt>
                  <c:pt idx="1">
                    <c:v>検挙件数</c:v>
                  </c:pt>
                  <c:pt idx="2">
                    <c:v>検挙人員</c:v>
                  </c:pt>
                  <c:pt idx="3">
                    <c:v>うち）少年</c:v>
                  </c:pt>
                </c:lvl>
              </c:multiLvlStrCache>
            </c:multiLvlStrRef>
          </c:cat>
          <c:val>
            <c:numRef>
              <c:f>GraphData!$N$6:$Q$6</c:f>
              <c:numCache>
                <c:ptCount val="4"/>
                <c:pt idx="0">
                  <c:v>74754</c:v>
                </c:pt>
                <c:pt idx="1">
                  <c:v>40574</c:v>
                </c:pt>
                <c:pt idx="2">
                  <c:v>13653</c:v>
                </c:pt>
                <c:pt idx="3">
                  <c:v>784</c:v>
                </c:pt>
              </c:numCache>
            </c:numRef>
          </c:val>
        </c:ser>
        <c:ser>
          <c:idx val="2"/>
          <c:order val="2"/>
          <c:tx>
            <c:strRef>
              <c:f>GraphData!$M$7</c:f>
              <c:strCache>
                <c:ptCount val="1"/>
                <c:pt idx="0">
                  <c:v>H16年</c:v>
                </c:pt>
              </c:strCache>
            </c:strRef>
          </c:tx>
          <c:spPr>
            <a:blipFill>
              <a:blip r:embed="rId3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4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cat>
            <c:multiLvlStrRef>
              <c:f>GraphData!$N$3:$Q$4</c:f>
              <c:multiLvlStrCache>
                <c:ptCount val="4"/>
                <c:lvl>
                  <c:pt idx="0">
                    <c:v>認知件数</c:v>
                  </c:pt>
                  <c:pt idx="1">
                    <c:v>検挙件数</c:v>
                  </c:pt>
                  <c:pt idx="2">
                    <c:v>検挙人員</c:v>
                  </c:pt>
                  <c:pt idx="3">
                    <c:v>うち）少年</c:v>
                  </c:pt>
                </c:lvl>
              </c:multiLvlStrCache>
            </c:multiLvlStrRef>
          </c:cat>
          <c:val>
            <c:numRef>
              <c:f>GraphData!$N$7:$Q$7</c:f>
              <c:numCache>
                <c:ptCount val="4"/>
                <c:pt idx="0">
                  <c:v>99258</c:v>
                </c:pt>
                <c:pt idx="1">
                  <c:v>36299</c:v>
                </c:pt>
                <c:pt idx="2">
                  <c:v>14850</c:v>
                </c:pt>
                <c:pt idx="3">
                  <c:v>1240</c:v>
                </c:pt>
              </c:numCache>
            </c:numRef>
          </c:val>
        </c:ser>
        <c:ser>
          <c:idx val="3"/>
          <c:order val="3"/>
          <c:tx>
            <c:strRef>
              <c:f>GraphData!$M$8</c:f>
              <c:strCache>
                <c:ptCount val="1"/>
                <c:pt idx="0">
                  <c:v>H17年</c:v>
                </c:pt>
              </c:strCache>
            </c:strRef>
          </c:tx>
          <c:spPr>
            <a:blipFill>
              <a:blip r:embed="rId5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GraphData!$N$3:$Q$4</c:f>
              <c:multiLvlStrCache>
                <c:ptCount val="4"/>
                <c:lvl>
                  <c:pt idx="0">
                    <c:v>認知件数</c:v>
                  </c:pt>
                  <c:pt idx="1">
                    <c:v>検挙件数</c:v>
                  </c:pt>
                  <c:pt idx="2">
                    <c:v>検挙人員</c:v>
                  </c:pt>
                  <c:pt idx="3">
                    <c:v>うち）少年</c:v>
                  </c:pt>
                </c:lvl>
              </c:multiLvlStrCache>
            </c:multiLvlStrRef>
          </c:cat>
          <c:val>
            <c:numRef>
              <c:f>GraphData!$N$8:$Q$8</c:f>
              <c:numCache>
                <c:ptCount val="4"/>
                <c:pt idx="0">
                  <c:v>97500</c:v>
                </c:pt>
                <c:pt idx="1">
                  <c:v>38151</c:v>
                </c:pt>
                <c:pt idx="2">
                  <c:v>15053</c:v>
                </c:pt>
                <c:pt idx="3">
                  <c:v>1160</c:v>
                </c:pt>
              </c:numCache>
            </c:numRef>
          </c:val>
        </c:ser>
        <c:ser>
          <c:idx val="4"/>
          <c:order val="4"/>
          <c:tx>
            <c:strRef>
              <c:f>GraphData!$M$9</c:f>
              <c:strCache>
                <c:ptCount val="1"/>
                <c:pt idx="0">
                  <c:v>H18年</c:v>
                </c:pt>
              </c:strCache>
            </c:strRef>
          </c:tx>
          <c:spPr>
            <a:blipFill>
              <a:blip r:embed="rId6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GraphData!$N$3:$Q$4</c:f>
              <c:multiLvlStrCache>
                <c:ptCount val="4"/>
                <c:lvl>
                  <c:pt idx="0">
                    <c:v>認知件数</c:v>
                  </c:pt>
                  <c:pt idx="1">
                    <c:v>検挙件数</c:v>
                  </c:pt>
                  <c:pt idx="2">
                    <c:v>検挙人員</c:v>
                  </c:pt>
                  <c:pt idx="3">
                    <c:v>うち）少年</c:v>
                  </c:pt>
                </c:lvl>
              </c:multiLvlStrCache>
            </c:multiLvlStrRef>
          </c:cat>
          <c:val>
            <c:numRef>
              <c:f>GraphData!$N$9:$Q$9</c:f>
              <c:numCache>
                <c:ptCount val="4"/>
                <c:pt idx="0">
                  <c:v>84271</c:v>
                </c:pt>
                <c:pt idx="1">
                  <c:v>37296</c:v>
                </c:pt>
                <c:pt idx="2">
                  <c:v>15760</c:v>
                </c:pt>
                <c:pt idx="3">
                  <c:v>1294</c:v>
                </c:pt>
              </c:numCache>
            </c:numRef>
          </c:val>
        </c:ser>
        <c:axId val="7464736"/>
        <c:axId val="73761"/>
      </c:barChart>
      <c:catAx>
        <c:axId val="74647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73761"/>
        <c:crosses val="autoZero"/>
        <c:auto val="1"/>
        <c:lblOffset val="100"/>
        <c:tickLblSkip val="1"/>
        <c:noMultiLvlLbl val="0"/>
      </c:catAx>
      <c:valAx>
        <c:axId val="737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746473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8225"/>
          <c:y val="0.112"/>
          <c:w val="0.4965"/>
          <c:h val="0.05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dist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風俗犯</a:t>
            </a:r>
          </a:p>
        </c:rich>
      </c:tx>
      <c:layout>
        <c:manualLayout>
          <c:xMode val="factor"/>
          <c:yMode val="factor"/>
          <c:x val="0.1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21125"/>
          <c:w val="0.92925"/>
          <c:h val="0.70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GraphData!$M$14</c:f>
              <c:strCache>
                <c:ptCount val="1"/>
                <c:pt idx="0">
                  <c:v>H14年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GraphData!$N$12:$Q$13</c:f>
              <c:multiLvlStrCache>
                <c:ptCount val="4"/>
                <c:lvl>
                  <c:pt idx="0">
                    <c:v>認知件数</c:v>
                  </c:pt>
                  <c:pt idx="1">
                    <c:v>検挙件数</c:v>
                  </c:pt>
                  <c:pt idx="2">
                    <c:v>検挙人員</c:v>
                  </c:pt>
                  <c:pt idx="3">
                    <c:v>うち）少年</c:v>
                  </c:pt>
                </c:lvl>
              </c:multiLvlStrCache>
            </c:multiLvlStrRef>
          </c:cat>
          <c:val>
            <c:numRef>
              <c:f>GraphData!$N$14:$Q$14</c:f>
              <c:numCache>
                <c:ptCount val="4"/>
                <c:pt idx="0">
                  <c:v>12220</c:v>
                </c:pt>
                <c:pt idx="1">
                  <c:v>5633</c:v>
                </c:pt>
                <c:pt idx="2">
                  <c:v>5912</c:v>
                </c:pt>
                <c:pt idx="3">
                  <c:v>347</c:v>
                </c:pt>
              </c:numCache>
            </c:numRef>
          </c:val>
        </c:ser>
        <c:ser>
          <c:idx val="1"/>
          <c:order val="1"/>
          <c:tx>
            <c:strRef>
              <c:f>GraphData!$M$15</c:f>
              <c:strCache>
                <c:ptCount val="1"/>
                <c:pt idx="0">
                  <c:v>H15年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GraphData!$N$12:$Q$13</c:f>
              <c:multiLvlStrCache>
                <c:ptCount val="4"/>
                <c:lvl>
                  <c:pt idx="0">
                    <c:v>認知件数</c:v>
                  </c:pt>
                  <c:pt idx="1">
                    <c:v>検挙件数</c:v>
                  </c:pt>
                  <c:pt idx="2">
                    <c:v>検挙人員</c:v>
                  </c:pt>
                  <c:pt idx="3">
                    <c:v>うち）少年</c:v>
                  </c:pt>
                </c:lvl>
              </c:multiLvlStrCache>
            </c:multiLvlStrRef>
          </c:cat>
          <c:val>
            <c:numRef>
              <c:f>GraphData!$N$15:$Q$15</c:f>
              <c:numCache>
                <c:ptCount val="4"/>
                <c:pt idx="0">
                  <c:v>13034</c:v>
                </c:pt>
                <c:pt idx="1">
                  <c:v>6165</c:v>
                </c:pt>
                <c:pt idx="2">
                  <c:v>5886</c:v>
                </c:pt>
                <c:pt idx="3">
                  <c:v>425</c:v>
                </c:pt>
              </c:numCache>
            </c:numRef>
          </c:val>
        </c:ser>
        <c:ser>
          <c:idx val="2"/>
          <c:order val="2"/>
          <c:tx>
            <c:strRef>
              <c:f>GraphData!$M$16</c:f>
              <c:strCache>
                <c:ptCount val="1"/>
                <c:pt idx="0">
                  <c:v>H16年</c:v>
                </c:pt>
              </c:strCache>
            </c:strRef>
          </c:tx>
          <c:spPr>
            <a:blipFill>
              <a:blip r:embed="rId3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4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cat>
            <c:multiLvlStrRef>
              <c:f>GraphData!$N$12:$Q$13</c:f>
              <c:multiLvlStrCache>
                <c:ptCount val="4"/>
                <c:lvl>
                  <c:pt idx="0">
                    <c:v>認知件数</c:v>
                  </c:pt>
                  <c:pt idx="1">
                    <c:v>検挙件数</c:v>
                  </c:pt>
                  <c:pt idx="2">
                    <c:v>検挙人員</c:v>
                  </c:pt>
                  <c:pt idx="3">
                    <c:v>うち）少年</c:v>
                  </c:pt>
                </c:lvl>
              </c:multiLvlStrCache>
            </c:multiLvlStrRef>
          </c:cat>
          <c:val>
            <c:numRef>
              <c:f>GraphData!$N$16:$Q$16</c:f>
              <c:numCache>
                <c:ptCount val="4"/>
                <c:pt idx="0">
                  <c:v>12346</c:v>
                </c:pt>
                <c:pt idx="1">
                  <c:v>6070</c:v>
                </c:pt>
                <c:pt idx="2">
                  <c:v>5688</c:v>
                </c:pt>
                <c:pt idx="3">
                  <c:v>344</c:v>
                </c:pt>
              </c:numCache>
            </c:numRef>
          </c:val>
        </c:ser>
        <c:ser>
          <c:idx val="3"/>
          <c:order val="3"/>
          <c:tx>
            <c:strRef>
              <c:f>GraphData!$M$17</c:f>
              <c:strCache>
                <c:ptCount val="1"/>
                <c:pt idx="0">
                  <c:v>H17年</c:v>
                </c:pt>
              </c:strCache>
            </c:strRef>
          </c:tx>
          <c:spPr>
            <a:blipFill>
              <a:blip r:embed="rId5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GraphData!$N$12:$Q$13</c:f>
              <c:multiLvlStrCache>
                <c:ptCount val="4"/>
                <c:lvl>
                  <c:pt idx="0">
                    <c:v>認知件数</c:v>
                  </c:pt>
                  <c:pt idx="1">
                    <c:v>検挙件数</c:v>
                  </c:pt>
                  <c:pt idx="2">
                    <c:v>検挙人員</c:v>
                  </c:pt>
                  <c:pt idx="3">
                    <c:v>うち）少年</c:v>
                  </c:pt>
                </c:lvl>
              </c:multiLvlStrCache>
            </c:multiLvlStrRef>
          </c:cat>
          <c:val>
            <c:numRef>
              <c:f>GraphData!$N$17:$Q$17</c:f>
              <c:numCache>
                <c:ptCount val="4"/>
                <c:pt idx="0">
                  <c:v>12085</c:v>
                </c:pt>
                <c:pt idx="1">
                  <c:v>6422</c:v>
                </c:pt>
                <c:pt idx="2">
                  <c:v>6373</c:v>
                </c:pt>
                <c:pt idx="3">
                  <c:v>383</c:v>
                </c:pt>
              </c:numCache>
            </c:numRef>
          </c:val>
        </c:ser>
        <c:ser>
          <c:idx val="4"/>
          <c:order val="4"/>
          <c:tx>
            <c:strRef>
              <c:f>GraphData!$M$18</c:f>
              <c:strCache>
                <c:ptCount val="1"/>
                <c:pt idx="0">
                  <c:v>H18年</c:v>
                </c:pt>
              </c:strCache>
            </c:strRef>
          </c:tx>
          <c:spPr>
            <a:blipFill>
              <a:blip r:embed="rId6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GraphData!$N$12:$Q$13</c:f>
              <c:multiLvlStrCache>
                <c:ptCount val="4"/>
                <c:lvl>
                  <c:pt idx="0">
                    <c:v>認知件数</c:v>
                  </c:pt>
                  <c:pt idx="1">
                    <c:v>検挙件数</c:v>
                  </c:pt>
                  <c:pt idx="2">
                    <c:v>検挙人員</c:v>
                  </c:pt>
                  <c:pt idx="3">
                    <c:v>うち）少年</c:v>
                  </c:pt>
                </c:lvl>
              </c:multiLvlStrCache>
            </c:multiLvlStrRef>
          </c:cat>
          <c:val>
            <c:numRef>
              <c:f>GraphData!$N$18:$Q$18</c:f>
              <c:numCache>
                <c:ptCount val="4"/>
                <c:pt idx="0">
                  <c:v>11932</c:v>
                </c:pt>
                <c:pt idx="1">
                  <c:v>6752</c:v>
                </c:pt>
                <c:pt idx="2">
                  <c:v>6261</c:v>
                </c:pt>
                <c:pt idx="3">
                  <c:v>346</c:v>
                </c:pt>
              </c:numCache>
            </c:numRef>
          </c:val>
        </c:ser>
        <c:axId val="663850"/>
        <c:axId val="5974651"/>
      </c:barChart>
      <c:catAx>
        <c:axId val="6638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974651"/>
        <c:crosses val="autoZero"/>
        <c:auto val="1"/>
        <c:lblOffset val="100"/>
        <c:tickLblSkip val="1"/>
        <c:noMultiLvlLbl val="0"/>
      </c:catAx>
      <c:valAx>
        <c:axId val="59746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6385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7875"/>
          <c:y val="0.11175"/>
          <c:w val="0.495"/>
          <c:h val="0.05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0" i="0" u="none" baseline="0">
                <a:solidFill>
                  <a:srgbClr val="000000"/>
                </a:solidFill>
              </a:rPr>
              <a:t>重要犯罪　認知・検挙件数、検挙人員　年次別推移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3925"/>
          <c:w val="0.95175"/>
          <c:h val="0.82675"/>
        </c:manualLayout>
      </c:layout>
      <c:lineChart>
        <c:grouping val="standard"/>
        <c:varyColors val="0"/>
        <c:ser>
          <c:idx val="0"/>
          <c:order val="0"/>
          <c:tx>
            <c:strRef>
              <c:f>GraphData!$T$4</c:f>
              <c:strCache>
                <c:ptCount val="1"/>
                <c:pt idx="0">
                  <c:v>認知件数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solidFill>
                          <a:srgbClr val="000000"/>
                        </a:solidFill>
                      </a:rPr>
                      <a:t>検挙人員</a:t>
                    </a:r>
                  </a:p>
                </c:rich>
              </c:tx>
              <c:numFmt formatCode="General" sourceLinked="1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solidFill>
                          <a:srgbClr val="000000"/>
                        </a:solidFill>
                      </a:rPr>
                      <a:t>検挙件数</a:t>
                    </a:r>
                  </a:p>
                </c:rich>
              </c:tx>
              <c:numFmt formatCode="General" sourceLinked="1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solidFill>
                          <a:srgbClr val="000000"/>
                        </a:solidFill>
                      </a:rPr>
                      <a:t>認知件数</a:t>
                    </a:r>
                  </a:p>
                </c:rich>
              </c:tx>
              <c:numFmt formatCode="General" sourceLinked="1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GraphData!$S$5:$S$9</c:f>
              <c:strCache/>
            </c:strRef>
          </c:cat>
          <c:val>
            <c:numRef>
              <c:f>GraphData!$T$5:$T$9</c:f>
              <c:numCache/>
            </c:numRef>
          </c:val>
          <c:smooth val="0"/>
        </c:ser>
        <c:ser>
          <c:idx val="1"/>
          <c:order val="1"/>
          <c:tx>
            <c:strRef>
              <c:f>GraphData!$U$4</c:f>
              <c:strCache>
                <c:ptCount val="1"/>
                <c:pt idx="0">
                  <c:v>検挙件数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GraphData!$S$5:$S$9</c:f>
              <c:strCache/>
            </c:strRef>
          </c:cat>
          <c:val>
            <c:numRef>
              <c:f>GraphData!$U$5:$U$9</c:f>
              <c:numCache/>
            </c:numRef>
          </c:val>
          <c:smooth val="0"/>
        </c:ser>
        <c:ser>
          <c:idx val="2"/>
          <c:order val="2"/>
          <c:tx>
            <c:strRef>
              <c:f>GraphData!$V$4</c:f>
              <c:strCache>
                <c:ptCount val="1"/>
                <c:pt idx="0">
                  <c:v>検挙人員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GraphData!$S$5:$S$9</c:f>
              <c:strCache/>
            </c:strRef>
          </c:cat>
          <c:val>
            <c:numRef>
              <c:f>GraphData!$V$5:$V$9</c:f>
              <c:numCache/>
            </c:numRef>
          </c:val>
          <c:smooth val="0"/>
        </c:ser>
        <c:marker val="1"/>
        <c:axId val="53771860"/>
        <c:axId val="14184693"/>
      </c:lineChart>
      <c:catAx>
        <c:axId val="537718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184693"/>
        <c:crosses val="autoZero"/>
        <c:auto val="1"/>
        <c:lblOffset val="100"/>
        <c:tickLblSkip val="1"/>
        <c:noMultiLvlLbl val="0"/>
      </c:catAx>
      <c:valAx>
        <c:axId val="141846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77186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重要窃盗犯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21025"/>
          <c:w val="0.929"/>
          <c:h val="0.76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GraphData!$S$14</c:f>
              <c:strCache>
                <c:ptCount val="1"/>
                <c:pt idx="0">
                  <c:v>H14年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GraphData!$T$12:$W$13</c:f>
              <c:multiLvlStrCache>
                <c:ptCount val="4"/>
                <c:lvl>
                  <c:pt idx="0">
                    <c:v>認知件数</c:v>
                  </c:pt>
                  <c:pt idx="1">
                    <c:v>検挙件数</c:v>
                  </c:pt>
                  <c:pt idx="2">
                    <c:v>検挙人員</c:v>
                  </c:pt>
                  <c:pt idx="3">
                    <c:v>うち）少年</c:v>
                  </c:pt>
                </c:lvl>
              </c:multiLvlStrCache>
            </c:multiLvlStrRef>
          </c:cat>
          <c:val>
            <c:numRef>
              <c:f>GraphData!$T$14:$W$14</c:f>
              <c:numCache>
                <c:ptCount val="4"/>
                <c:pt idx="0">
                  <c:v>478476</c:v>
                </c:pt>
                <c:pt idx="1">
                  <c:v>133960</c:v>
                </c:pt>
                <c:pt idx="2">
                  <c:v>22425</c:v>
                </c:pt>
                <c:pt idx="3">
                  <c:v>7724</c:v>
                </c:pt>
              </c:numCache>
            </c:numRef>
          </c:val>
        </c:ser>
        <c:ser>
          <c:idx val="1"/>
          <c:order val="1"/>
          <c:tx>
            <c:strRef>
              <c:f>GraphData!$S$15</c:f>
              <c:strCache>
                <c:ptCount val="1"/>
                <c:pt idx="0">
                  <c:v>H15年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GraphData!$T$12:$W$13</c:f>
              <c:multiLvlStrCache>
                <c:ptCount val="4"/>
                <c:lvl>
                  <c:pt idx="0">
                    <c:v>認知件数</c:v>
                  </c:pt>
                  <c:pt idx="1">
                    <c:v>検挙件数</c:v>
                  </c:pt>
                  <c:pt idx="2">
                    <c:v>検挙人員</c:v>
                  </c:pt>
                  <c:pt idx="3">
                    <c:v>うち）少年</c:v>
                  </c:pt>
                </c:lvl>
              </c:multiLvlStrCache>
            </c:multiLvlStrRef>
          </c:cat>
          <c:val>
            <c:numRef>
              <c:f>GraphData!$T$15:$W$15</c:f>
              <c:numCache>
                <c:ptCount val="4"/>
                <c:pt idx="0">
                  <c:v>469148</c:v>
                </c:pt>
                <c:pt idx="1">
                  <c:v>140861</c:v>
                </c:pt>
                <c:pt idx="2">
                  <c:v>22596</c:v>
                </c:pt>
                <c:pt idx="3">
                  <c:v>7427</c:v>
                </c:pt>
              </c:numCache>
            </c:numRef>
          </c:val>
        </c:ser>
        <c:ser>
          <c:idx val="2"/>
          <c:order val="2"/>
          <c:tx>
            <c:strRef>
              <c:f>GraphData!$S$16</c:f>
              <c:strCache>
                <c:ptCount val="1"/>
                <c:pt idx="0">
                  <c:v>H16年</c:v>
                </c:pt>
              </c:strCache>
            </c:strRef>
          </c:tx>
          <c:spPr>
            <a:blipFill>
              <a:blip r:embed="rId3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GraphData!$T$12:$W$13</c:f>
              <c:multiLvlStrCache>
                <c:ptCount val="4"/>
                <c:lvl>
                  <c:pt idx="0">
                    <c:v>認知件数</c:v>
                  </c:pt>
                  <c:pt idx="1">
                    <c:v>検挙件数</c:v>
                  </c:pt>
                  <c:pt idx="2">
                    <c:v>検挙人員</c:v>
                  </c:pt>
                  <c:pt idx="3">
                    <c:v>うち）少年</c:v>
                  </c:pt>
                </c:lvl>
              </c:multiLvlStrCache>
            </c:multiLvlStrRef>
          </c:cat>
          <c:val>
            <c:numRef>
              <c:f>GraphData!$T$16:$W$16</c:f>
              <c:numCache>
                <c:ptCount val="4"/>
                <c:pt idx="0">
                  <c:v>407929</c:v>
                </c:pt>
                <c:pt idx="1">
                  <c:v>135933</c:v>
                </c:pt>
                <c:pt idx="2">
                  <c:v>20600</c:v>
                </c:pt>
                <c:pt idx="3">
                  <c:v>6327</c:v>
                </c:pt>
              </c:numCache>
            </c:numRef>
          </c:val>
        </c:ser>
        <c:ser>
          <c:idx val="3"/>
          <c:order val="3"/>
          <c:tx>
            <c:strRef>
              <c:f>GraphData!$S$17</c:f>
              <c:strCache>
                <c:ptCount val="1"/>
                <c:pt idx="0">
                  <c:v>H17年</c:v>
                </c:pt>
              </c:strCache>
            </c:strRef>
          </c:tx>
          <c:spPr>
            <a:blipFill>
              <a:blip r:embed="rId4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GraphData!$T$12:$W$13</c:f>
              <c:multiLvlStrCache>
                <c:ptCount val="4"/>
                <c:lvl>
                  <c:pt idx="0">
                    <c:v>認知件数</c:v>
                  </c:pt>
                  <c:pt idx="1">
                    <c:v>検挙件数</c:v>
                  </c:pt>
                  <c:pt idx="2">
                    <c:v>検挙人員</c:v>
                  </c:pt>
                  <c:pt idx="3">
                    <c:v>うち）少年</c:v>
                  </c:pt>
                </c:lvl>
              </c:multiLvlStrCache>
            </c:multiLvlStrRef>
          </c:cat>
          <c:val>
            <c:numRef>
              <c:f>GraphData!$T$17:$W$17</c:f>
              <c:numCache>
                <c:ptCount val="4"/>
                <c:pt idx="0">
                  <c:v>338967</c:v>
                </c:pt>
                <c:pt idx="1">
                  <c:v>133390</c:v>
                </c:pt>
                <c:pt idx="2">
                  <c:v>18719</c:v>
                </c:pt>
                <c:pt idx="3">
                  <c:v>5014</c:v>
                </c:pt>
              </c:numCache>
            </c:numRef>
          </c:val>
        </c:ser>
        <c:ser>
          <c:idx val="4"/>
          <c:order val="4"/>
          <c:tx>
            <c:strRef>
              <c:f>GraphData!$S$18</c:f>
              <c:strCache>
                <c:ptCount val="1"/>
                <c:pt idx="0">
                  <c:v>H18年</c:v>
                </c:pt>
              </c:strCache>
            </c:strRef>
          </c:tx>
          <c:spPr>
            <a:blipFill>
              <a:blip r:embed="rId5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GraphData!$T$12:$W$13</c:f>
              <c:multiLvlStrCache>
                <c:ptCount val="4"/>
                <c:lvl>
                  <c:pt idx="0">
                    <c:v>認知件数</c:v>
                  </c:pt>
                  <c:pt idx="1">
                    <c:v>検挙件数</c:v>
                  </c:pt>
                  <c:pt idx="2">
                    <c:v>検挙人員</c:v>
                  </c:pt>
                  <c:pt idx="3">
                    <c:v>うち）少年</c:v>
                  </c:pt>
                </c:lvl>
              </c:multiLvlStrCache>
            </c:multiLvlStrRef>
          </c:cat>
          <c:val>
            <c:numRef>
              <c:f>GraphData!$T$18:$W$18</c:f>
              <c:numCache>
                <c:ptCount val="4"/>
                <c:pt idx="0">
                  <c:v>282047</c:v>
                </c:pt>
                <c:pt idx="1">
                  <c:v>127901</c:v>
                </c:pt>
                <c:pt idx="2">
                  <c:v>18098</c:v>
                </c:pt>
                <c:pt idx="3">
                  <c:v>4366</c:v>
                </c:pt>
              </c:numCache>
            </c:numRef>
          </c:val>
        </c:ser>
        <c:axId val="16423678"/>
        <c:axId val="13595375"/>
      </c:barChart>
      <c:catAx>
        <c:axId val="164236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3595375"/>
        <c:crosses val="autoZero"/>
        <c:auto val="1"/>
        <c:lblOffset val="100"/>
        <c:tickLblSkip val="1"/>
        <c:noMultiLvlLbl val="0"/>
      </c:catAx>
      <c:valAx>
        <c:axId val="135953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642367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805"/>
          <c:y val="0.1095"/>
          <c:w val="0.49575"/>
          <c:h val="0.0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dist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重要犯罪認知件数</a:t>
            </a:r>
          </a:p>
        </c:rich>
      </c:tx>
      <c:layout>
        <c:manualLayout>
          <c:xMode val="factor"/>
          <c:yMode val="factor"/>
          <c:x val="0.09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22025"/>
          <c:w val="0.929"/>
          <c:h val="0.75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GraphData!$Y$5</c:f>
              <c:strCache>
                <c:ptCount val="1"/>
                <c:pt idx="0">
                  <c:v>H14年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GraphData!$Z$3:$AE$4</c:f>
              <c:multiLvlStrCache>
                <c:ptCount val="6"/>
                <c:lvl>
                  <c:pt idx="0">
                    <c:v>殺人</c:v>
                  </c:pt>
                  <c:pt idx="1">
                    <c:v>強盗</c:v>
                  </c:pt>
                  <c:pt idx="2">
                    <c:v>放火</c:v>
                  </c:pt>
                  <c:pt idx="3">
                    <c:v>強姦</c:v>
                  </c:pt>
                  <c:pt idx="4">
                    <c:v>略取誘拐・人身売買</c:v>
                  </c:pt>
                  <c:pt idx="5">
                    <c:v>強制わいせつ</c:v>
                  </c:pt>
                </c:lvl>
              </c:multiLvlStrCache>
            </c:multiLvlStrRef>
          </c:cat>
          <c:val>
            <c:numRef>
              <c:f>GraphData!$Z$5:$AE$5</c:f>
              <c:numCache>
                <c:ptCount val="6"/>
                <c:pt idx="0">
                  <c:v>1396</c:v>
                </c:pt>
                <c:pt idx="1">
                  <c:v>6984</c:v>
                </c:pt>
                <c:pt idx="2">
                  <c:v>1830</c:v>
                </c:pt>
                <c:pt idx="3">
                  <c:v>2357</c:v>
                </c:pt>
                <c:pt idx="4">
                  <c:v>251</c:v>
                </c:pt>
                <c:pt idx="5">
                  <c:v>9476</c:v>
                </c:pt>
              </c:numCache>
            </c:numRef>
          </c:val>
        </c:ser>
        <c:ser>
          <c:idx val="1"/>
          <c:order val="1"/>
          <c:tx>
            <c:strRef>
              <c:f>GraphData!$Y$6</c:f>
              <c:strCache>
                <c:ptCount val="1"/>
                <c:pt idx="0">
                  <c:v>H15年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GraphData!$Z$3:$AE$4</c:f>
              <c:multiLvlStrCache>
                <c:ptCount val="6"/>
                <c:lvl>
                  <c:pt idx="0">
                    <c:v>殺人</c:v>
                  </c:pt>
                  <c:pt idx="1">
                    <c:v>強盗</c:v>
                  </c:pt>
                  <c:pt idx="2">
                    <c:v>放火</c:v>
                  </c:pt>
                  <c:pt idx="3">
                    <c:v>強姦</c:v>
                  </c:pt>
                  <c:pt idx="4">
                    <c:v>略取誘拐・人身売買</c:v>
                  </c:pt>
                  <c:pt idx="5">
                    <c:v>強制わいせつ</c:v>
                  </c:pt>
                </c:lvl>
              </c:multiLvlStrCache>
            </c:multiLvlStrRef>
          </c:cat>
          <c:val>
            <c:numRef>
              <c:f>GraphData!$Z$6:$AE$6</c:f>
              <c:numCache>
                <c:ptCount val="6"/>
                <c:pt idx="0">
                  <c:v>1452</c:v>
                </c:pt>
                <c:pt idx="1">
                  <c:v>7664</c:v>
                </c:pt>
                <c:pt idx="2">
                  <c:v>2070</c:v>
                </c:pt>
                <c:pt idx="3">
                  <c:v>2472</c:v>
                </c:pt>
                <c:pt idx="4">
                  <c:v>284</c:v>
                </c:pt>
                <c:pt idx="5">
                  <c:v>10029</c:v>
                </c:pt>
              </c:numCache>
            </c:numRef>
          </c:val>
        </c:ser>
        <c:ser>
          <c:idx val="2"/>
          <c:order val="2"/>
          <c:tx>
            <c:strRef>
              <c:f>GraphData!$Y$7</c:f>
              <c:strCache>
                <c:ptCount val="1"/>
                <c:pt idx="0">
                  <c:v>H16年</c:v>
                </c:pt>
              </c:strCache>
            </c:strRef>
          </c:tx>
          <c:spPr>
            <a:blipFill>
              <a:blip r:embed="rId3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GraphData!$Z$3:$AE$4</c:f>
              <c:multiLvlStrCache>
                <c:ptCount val="6"/>
                <c:lvl>
                  <c:pt idx="0">
                    <c:v>殺人</c:v>
                  </c:pt>
                  <c:pt idx="1">
                    <c:v>強盗</c:v>
                  </c:pt>
                  <c:pt idx="2">
                    <c:v>放火</c:v>
                  </c:pt>
                  <c:pt idx="3">
                    <c:v>強姦</c:v>
                  </c:pt>
                  <c:pt idx="4">
                    <c:v>略取誘拐・人身売買</c:v>
                  </c:pt>
                  <c:pt idx="5">
                    <c:v>強制わいせつ</c:v>
                  </c:pt>
                </c:lvl>
              </c:multiLvlStrCache>
            </c:multiLvlStrRef>
          </c:cat>
          <c:val>
            <c:numRef>
              <c:f>GraphData!$Z$7:$AE$7</c:f>
              <c:numCache>
                <c:ptCount val="6"/>
                <c:pt idx="0">
                  <c:v>1419</c:v>
                </c:pt>
                <c:pt idx="1">
                  <c:v>7295</c:v>
                </c:pt>
                <c:pt idx="2">
                  <c:v>2174</c:v>
                </c:pt>
                <c:pt idx="3">
                  <c:v>2176</c:v>
                </c:pt>
                <c:pt idx="4">
                  <c:v>320</c:v>
                </c:pt>
                <c:pt idx="5">
                  <c:v>9184</c:v>
                </c:pt>
              </c:numCache>
            </c:numRef>
          </c:val>
        </c:ser>
        <c:ser>
          <c:idx val="3"/>
          <c:order val="3"/>
          <c:tx>
            <c:strRef>
              <c:f>GraphData!$Y$8</c:f>
              <c:strCache>
                <c:ptCount val="1"/>
                <c:pt idx="0">
                  <c:v>H17年</c:v>
                </c:pt>
              </c:strCache>
            </c:strRef>
          </c:tx>
          <c:spPr>
            <a:blipFill>
              <a:blip r:embed="rId4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GraphData!$Z$3:$AE$4</c:f>
              <c:multiLvlStrCache>
                <c:ptCount val="6"/>
                <c:lvl>
                  <c:pt idx="0">
                    <c:v>殺人</c:v>
                  </c:pt>
                  <c:pt idx="1">
                    <c:v>強盗</c:v>
                  </c:pt>
                  <c:pt idx="2">
                    <c:v>放火</c:v>
                  </c:pt>
                  <c:pt idx="3">
                    <c:v>強姦</c:v>
                  </c:pt>
                  <c:pt idx="4">
                    <c:v>略取誘拐・人身売買</c:v>
                  </c:pt>
                  <c:pt idx="5">
                    <c:v>強制わいせつ</c:v>
                  </c:pt>
                </c:lvl>
              </c:multiLvlStrCache>
            </c:multiLvlStrRef>
          </c:cat>
          <c:val>
            <c:numRef>
              <c:f>GraphData!$Z$8:$AE$8</c:f>
              <c:numCache>
                <c:ptCount val="6"/>
                <c:pt idx="0">
                  <c:v>1392</c:v>
                </c:pt>
                <c:pt idx="1">
                  <c:v>5988</c:v>
                </c:pt>
                <c:pt idx="2">
                  <c:v>1904</c:v>
                </c:pt>
                <c:pt idx="3">
                  <c:v>2076</c:v>
                </c:pt>
                <c:pt idx="4">
                  <c:v>277</c:v>
                </c:pt>
                <c:pt idx="5">
                  <c:v>8751</c:v>
                </c:pt>
              </c:numCache>
            </c:numRef>
          </c:val>
        </c:ser>
        <c:ser>
          <c:idx val="4"/>
          <c:order val="4"/>
          <c:tx>
            <c:strRef>
              <c:f>GraphData!$Y$9</c:f>
              <c:strCache>
                <c:ptCount val="1"/>
                <c:pt idx="0">
                  <c:v>H18年</c:v>
                </c:pt>
              </c:strCache>
            </c:strRef>
          </c:tx>
          <c:spPr>
            <a:blipFill>
              <a:blip r:embed="rId5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GraphData!$Z$3:$AE$4</c:f>
              <c:multiLvlStrCache>
                <c:ptCount val="6"/>
                <c:lvl>
                  <c:pt idx="0">
                    <c:v>殺人</c:v>
                  </c:pt>
                  <c:pt idx="1">
                    <c:v>強盗</c:v>
                  </c:pt>
                  <c:pt idx="2">
                    <c:v>放火</c:v>
                  </c:pt>
                  <c:pt idx="3">
                    <c:v>強姦</c:v>
                  </c:pt>
                  <c:pt idx="4">
                    <c:v>略取誘拐・人身売買</c:v>
                  </c:pt>
                  <c:pt idx="5">
                    <c:v>強制わいせつ</c:v>
                  </c:pt>
                </c:lvl>
              </c:multiLvlStrCache>
            </c:multiLvlStrRef>
          </c:cat>
          <c:val>
            <c:numRef>
              <c:f>GraphData!$Z$9:$AE$9</c:f>
              <c:numCache>
                <c:ptCount val="6"/>
                <c:pt idx="0">
                  <c:v>1309</c:v>
                </c:pt>
                <c:pt idx="1">
                  <c:v>5108</c:v>
                </c:pt>
                <c:pt idx="2">
                  <c:v>1759</c:v>
                </c:pt>
                <c:pt idx="3">
                  <c:v>1948</c:v>
                </c:pt>
                <c:pt idx="4">
                  <c:v>199</c:v>
                </c:pt>
                <c:pt idx="5">
                  <c:v>8326</c:v>
                </c:pt>
              </c:numCache>
            </c:numRef>
          </c:val>
        </c:ser>
        <c:axId val="55249512"/>
        <c:axId val="27483561"/>
      </c:barChart>
      <c:catAx>
        <c:axId val="552495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</a:defRPr>
            </a:pPr>
          </a:p>
        </c:txPr>
        <c:crossAx val="27483561"/>
        <c:crosses val="autoZero"/>
        <c:auto val="1"/>
        <c:lblOffset val="100"/>
        <c:tickLblSkip val="1"/>
        <c:noMultiLvlLbl val="0"/>
      </c:catAx>
      <c:valAx>
        <c:axId val="274835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24951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75"/>
          <c:y val="0.11825"/>
          <c:w val="0.50575"/>
          <c:h val="0.0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dist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重要犯罪検挙件数</a:t>
            </a:r>
          </a:p>
        </c:rich>
      </c:tx>
      <c:layout>
        <c:manualLayout>
          <c:xMode val="factor"/>
          <c:yMode val="factor"/>
          <c:x val="0.09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22025"/>
          <c:w val="0.929"/>
          <c:h val="0.75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GraphData!$Y$14</c:f>
              <c:strCache>
                <c:ptCount val="1"/>
                <c:pt idx="0">
                  <c:v>H14年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GraphData!$Z$12:$AE$13</c:f>
              <c:multiLvlStrCache>
                <c:ptCount val="6"/>
                <c:lvl>
                  <c:pt idx="0">
                    <c:v>殺人</c:v>
                  </c:pt>
                  <c:pt idx="1">
                    <c:v>強盗</c:v>
                  </c:pt>
                  <c:pt idx="2">
                    <c:v>放火</c:v>
                  </c:pt>
                  <c:pt idx="3">
                    <c:v>強姦</c:v>
                  </c:pt>
                  <c:pt idx="4">
                    <c:v>略取誘拐・人身売買</c:v>
                  </c:pt>
                  <c:pt idx="5">
                    <c:v>強制わいせつ</c:v>
                  </c:pt>
                </c:lvl>
              </c:multiLvlStrCache>
            </c:multiLvlStrRef>
          </c:cat>
          <c:val>
            <c:numRef>
              <c:f>GraphData!$Z$14:$AE$14</c:f>
              <c:numCache>
                <c:ptCount val="6"/>
                <c:pt idx="0">
                  <c:v>1336</c:v>
                </c:pt>
                <c:pt idx="1">
                  <c:v>3566</c:v>
                </c:pt>
                <c:pt idx="2">
                  <c:v>1234</c:v>
                </c:pt>
                <c:pt idx="3">
                  <c:v>1468</c:v>
                </c:pt>
                <c:pt idx="4">
                  <c:v>215</c:v>
                </c:pt>
                <c:pt idx="5">
                  <c:v>3367</c:v>
                </c:pt>
              </c:numCache>
            </c:numRef>
          </c:val>
        </c:ser>
        <c:ser>
          <c:idx val="1"/>
          <c:order val="1"/>
          <c:tx>
            <c:strRef>
              <c:f>GraphData!$Y$15</c:f>
              <c:strCache>
                <c:ptCount val="1"/>
                <c:pt idx="0">
                  <c:v>H15年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GraphData!$Z$12:$AE$13</c:f>
              <c:multiLvlStrCache>
                <c:ptCount val="6"/>
                <c:lvl>
                  <c:pt idx="0">
                    <c:v>殺人</c:v>
                  </c:pt>
                  <c:pt idx="1">
                    <c:v>強盗</c:v>
                  </c:pt>
                  <c:pt idx="2">
                    <c:v>放火</c:v>
                  </c:pt>
                  <c:pt idx="3">
                    <c:v>強姦</c:v>
                  </c:pt>
                  <c:pt idx="4">
                    <c:v>略取誘拐・人身売買</c:v>
                  </c:pt>
                  <c:pt idx="5">
                    <c:v>強制わいせつ</c:v>
                  </c:pt>
                </c:lvl>
              </c:multiLvlStrCache>
            </c:multiLvlStrRef>
          </c:cat>
          <c:val>
            <c:numRef>
              <c:f>GraphData!$Z$15:$AE$15</c:f>
              <c:numCache>
                <c:ptCount val="6"/>
                <c:pt idx="0">
                  <c:v>1366</c:v>
                </c:pt>
                <c:pt idx="1">
                  <c:v>3855</c:v>
                </c:pt>
                <c:pt idx="2">
                  <c:v>1448</c:v>
                </c:pt>
                <c:pt idx="3">
                  <c:v>1569</c:v>
                </c:pt>
                <c:pt idx="4">
                  <c:v>231</c:v>
                </c:pt>
                <c:pt idx="5">
                  <c:v>3893</c:v>
                </c:pt>
              </c:numCache>
            </c:numRef>
          </c:val>
        </c:ser>
        <c:ser>
          <c:idx val="2"/>
          <c:order val="2"/>
          <c:tx>
            <c:strRef>
              <c:f>GraphData!$Y$16</c:f>
              <c:strCache>
                <c:ptCount val="1"/>
                <c:pt idx="0">
                  <c:v>H16年</c:v>
                </c:pt>
              </c:strCache>
            </c:strRef>
          </c:tx>
          <c:spPr>
            <a:blipFill>
              <a:blip r:embed="rId3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GraphData!$Z$12:$AE$13</c:f>
              <c:multiLvlStrCache>
                <c:ptCount val="6"/>
                <c:lvl>
                  <c:pt idx="0">
                    <c:v>殺人</c:v>
                  </c:pt>
                  <c:pt idx="1">
                    <c:v>強盗</c:v>
                  </c:pt>
                  <c:pt idx="2">
                    <c:v>放火</c:v>
                  </c:pt>
                  <c:pt idx="3">
                    <c:v>強姦</c:v>
                  </c:pt>
                  <c:pt idx="4">
                    <c:v>略取誘拐・人身売買</c:v>
                  </c:pt>
                  <c:pt idx="5">
                    <c:v>強制わいせつ</c:v>
                  </c:pt>
                </c:lvl>
              </c:multiLvlStrCache>
            </c:multiLvlStrRef>
          </c:cat>
          <c:val>
            <c:numRef>
              <c:f>GraphData!$Z$16:$AE$16</c:f>
              <c:numCache>
                <c:ptCount val="6"/>
                <c:pt idx="0">
                  <c:v>1342</c:v>
                </c:pt>
                <c:pt idx="1">
                  <c:v>3666</c:v>
                </c:pt>
                <c:pt idx="2">
                  <c:v>1513</c:v>
                </c:pt>
                <c:pt idx="3">
                  <c:v>1403</c:v>
                </c:pt>
                <c:pt idx="4">
                  <c:v>232</c:v>
                </c:pt>
                <c:pt idx="5">
                  <c:v>3656</c:v>
                </c:pt>
              </c:numCache>
            </c:numRef>
          </c:val>
        </c:ser>
        <c:ser>
          <c:idx val="3"/>
          <c:order val="3"/>
          <c:tx>
            <c:strRef>
              <c:f>GraphData!$Y$17</c:f>
              <c:strCache>
                <c:ptCount val="1"/>
                <c:pt idx="0">
                  <c:v>H17年</c:v>
                </c:pt>
              </c:strCache>
            </c:strRef>
          </c:tx>
          <c:spPr>
            <a:blipFill>
              <a:blip r:embed="rId4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GraphData!$Z$12:$AE$13</c:f>
              <c:multiLvlStrCache>
                <c:ptCount val="6"/>
                <c:lvl>
                  <c:pt idx="0">
                    <c:v>殺人</c:v>
                  </c:pt>
                  <c:pt idx="1">
                    <c:v>強盗</c:v>
                  </c:pt>
                  <c:pt idx="2">
                    <c:v>放火</c:v>
                  </c:pt>
                  <c:pt idx="3">
                    <c:v>強姦</c:v>
                  </c:pt>
                  <c:pt idx="4">
                    <c:v>略取誘拐・人身売買</c:v>
                  </c:pt>
                  <c:pt idx="5">
                    <c:v>強制わいせつ</c:v>
                  </c:pt>
                </c:lvl>
              </c:multiLvlStrCache>
            </c:multiLvlStrRef>
          </c:cat>
          <c:val>
            <c:numRef>
              <c:f>GraphData!$Z$17:$AE$17</c:f>
              <c:numCache>
                <c:ptCount val="6"/>
                <c:pt idx="0">
                  <c:v>1345</c:v>
                </c:pt>
                <c:pt idx="1">
                  <c:v>3269</c:v>
                </c:pt>
                <c:pt idx="2">
                  <c:v>1361</c:v>
                </c:pt>
                <c:pt idx="3">
                  <c:v>1443</c:v>
                </c:pt>
                <c:pt idx="4">
                  <c:v>204</c:v>
                </c:pt>
                <c:pt idx="5">
                  <c:v>3797</c:v>
                </c:pt>
              </c:numCache>
            </c:numRef>
          </c:val>
        </c:ser>
        <c:ser>
          <c:idx val="4"/>
          <c:order val="4"/>
          <c:tx>
            <c:strRef>
              <c:f>GraphData!$Y$18</c:f>
              <c:strCache>
                <c:ptCount val="1"/>
                <c:pt idx="0">
                  <c:v>H18年</c:v>
                </c:pt>
              </c:strCache>
            </c:strRef>
          </c:tx>
          <c:spPr>
            <a:blipFill>
              <a:blip r:embed="rId5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GraphData!$Z$12:$AE$13</c:f>
              <c:multiLvlStrCache>
                <c:ptCount val="6"/>
                <c:lvl>
                  <c:pt idx="0">
                    <c:v>殺人</c:v>
                  </c:pt>
                  <c:pt idx="1">
                    <c:v>強盗</c:v>
                  </c:pt>
                  <c:pt idx="2">
                    <c:v>放火</c:v>
                  </c:pt>
                  <c:pt idx="3">
                    <c:v>強姦</c:v>
                  </c:pt>
                  <c:pt idx="4">
                    <c:v>略取誘拐・人身売買</c:v>
                  </c:pt>
                  <c:pt idx="5">
                    <c:v>強制わいせつ</c:v>
                  </c:pt>
                </c:lvl>
              </c:multiLvlStrCache>
            </c:multiLvlStrRef>
          </c:cat>
          <c:val>
            <c:numRef>
              <c:f>GraphData!$Z$18:$AE$18</c:f>
              <c:numCache>
                <c:ptCount val="6"/>
                <c:pt idx="0">
                  <c:v>1267</c:v>
                </c:pt>
                <c:pt idx="1">
                  <c:v>3061</c:v>
                </c:pt>
                <c:pt idx="2">
                  <c:v>1337</c:v>
                </c:pt>
                <c:pt idx="3">
                  <c:v>1460</c:v>
                </c:pt>
                <c:pt idx="4">
                  <c:v>180</c:v>
                </c:pt>
                <c:pt idx="5">
                  <c:v>3779</c:v>
                </c:pt>
              </c:numCache>
            </c:numRef>
          </c:val>
        </c:ser>
        <c:axId val="46025458"/>
        <c:axId val="11575939"/>
      </c:barChart>
      <c:catAx>
        <c:axId val="460254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</a:defRPr>
            </a:pPr>
          </a:p>
        </c:txPr>
        <c:crossAx val="11575939"/>
        <c:crosses val="autoZero"/>
        <c:auto val="1"/>
        <c:lblOffset val="100"/>
        <c:tickLblSkip val="1"/>
        <c:noMultiLvlLbl val="0"/>
      </c:catAx>
      <c:valAx>
        <c:axId val="115759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602545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665"/>
          <c:y val="0.11825"/>
          <c:w val="0.50575"/>
          <c:h val="0.0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dist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重要犯罪検挙人員</a:t>
            </a:r>
          </a:p>
        </c:rich>
      </c:tx>
      <c:layout>
        <c:manualLayout>
          <c:xMode val="factor"/>
          <c:yMode val="factor"/>
          <c:x val="0.1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212"/>
          <c:w val="0.929"/>
          <c:h val="0.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GraphData!$AG$5</c:f>
              <c:strCache>
                <c:ptCount val="1"/>
                <c:pt idx="0">
                  <c:v>H14年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GraphData!$AH$3:$AM$4</c:f>
              <c:multiLvlStrCache>
                <c:ptCount val="6"/>
                <c:lvl>
                  <c:pt idx="0">
                    <c:v>殺人</c:v>
                  </c:pt>
                  <c:pt idx="1">
                    <c:v>強盗</c:v>
                  </c:pt>
                  <c:pt idx="2">
                    <c:v>放火</c:v>
                  </c:pt>
                  <c:pt idx="3">
                    <c:v>強姦</c:v>
                  </c:pt>
                  <c:pt idx="4">
                    <c:v>略取誘拐・人身売買</c:v>
                  </c:pt>
                  <c:pt idx="5">
                    <c:v>強制わいせつ</c:v>
                  </c:pt>
                </c:lvl>
              </c:multiLvlStrCache>
            </c:multiLvlStrRef>
          </c:cat>
          <c:val>
            <c:numRef>
              <c:f>GraphData!$AH$5:$AM$5</c:f>
              <c:numCache>
                <c:ptCount val="6"/>
                <c:pt idx="0">
                  <c:v>1405</c:v>
                </c:pt>
                <c:pt idx="1">
                  <c:v>4151</c:v>
                </c:pt>
                <c:pt idx="2">
                  <c:v>815</c:v>
                </c:pt>
                <c:pt idx="3">
                  <c:v>1355</c:v>
                </c:pt>
                <c:pt idx="4">
                  <c:v>173</c:v>
                </c:pt>
                <c:pt idx="5">
                  <c:v>2130</c:v>
                </c:pt>
              </c:numCache>
            </c:numRef>
          </c:val>
        </c:ser>
        <c:ser>
          <c:idx val="1"/>
          <c:order val="1"/>
          <c:tx>
            <c:strRef>
              <c:f>GraphData!$AG$6</c:f>
              <c:strCache>
                <c:ptCount val="1"/>
                <c:pt idx="0">
                  <c:v>H15年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GraphData!$AH$3:$AM$4</c:f>
              <c:multiLvlStrCache>
                <c:ptCount val="6"/>
                <c:lvl>
                  <c:pt idx="0">
                    <c:v>殺人</c:v>
                  </c:pt>
                  <c:pt idx="1">
                    <c:v>強盗</c:v>
                  </c:pt>
                  <c:pt idx="2">
                    <c:v>放火</c:v>
                  </c:pt>
                  <c:pt idx="3">
                    <c:v>強姦</c:v>
                  </c:pt>
                  <c:pt idx="4">
                    <c:v>略取誘拐・人身売買</c:v>
                  </c:pt>
                  <c:pt idx="5">
                    <c:v>強制わいせつ</c:v>
                  </c:pt>
                </c:lvl>
              </c:multiLvlStrCache>
            </c:multiLvlStrRef>
          </c:cat>
          <c:val>
            <c:numRef>
              <c:f>GraphData!$AH$6:$AM$6</c:f>
              <c:numCache>
                <c:ptCount val="6"/>
                <c:pt idx="0">
                  <c:v>1456</c:v>
                </c:pt>
                <c:pt idx="1">
                  <c:v>4698</c:v>
                </c:pt>
                <c:pt idx="2">
                  <c:v>866</c:v>
                </c:pt>
                <c:pt idx="3">
                  <c:v>1342</c:v>
                </c:pt>
                <c:pt idx="4">
                  <c:v>151</c:v>
                </c:pt>
                <c:pt idx="5">
                  <c:v>2273</c:v>
                </c:pt>
              </c:numCache>
            </c:numRef>
          </c:val>
        </c:ser>
        <c:ser>
          <c:idx val="2"/>
          <c:order val="2"/>
          <c:tx>
            <c:strRef>
              <c:f>GraphData!$AG$7</c:f>
              <c:strCache>
                <c:ptCount val="1"/>
                <c:pt idx="0">
                  <c:v>H16年</c:v>
                </c:pt>
              </c:strCache>
            </c:strRef>
          </c:tx>
          <c:spPr>
            <a:blipFill>
              <a:blip r:embed="rId3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GraphData!$AH$3:$AM$4</c:f>
              <c:multiLvlStrCache>
                <c:ptCount val="6"/>
                <c:lvl>
                  <c:pt idx="0">
                    <c:v>殺人</c:v>
                  </c:pt>
                  <c:pt idx="1">
                    <c:v>強盗</c:v>
                  </c:pt>
                  <c:pt idx="2">
                    <c:v>放火</c:v>
                  </c:pt>
                  <c:pt idx="3">
                    <c:v>強姦</c:v>
                  </c:pt>
                  <c:pt idx="4">
                    <c:v>略取誘拐・人身売買</c:v>
                  </c:pt>
                  <c:pt idx="5">
                    <c:v>強制わいせつ</c:v>
                  </c:pt>
                </c:lvl>
              </c:multiLvlStrCache>
            </c:multiLvlStrRef>
          </c:cat>
          <c:val>
            <c:numRef>
              <c:f>GraphData!$AH$7:$AM$7</c:f>
              <c:numCache>
                <c:ptCount val="6"/>
                <c:pt idx="0">
                  <c:v>1391</c:v>
                </c:pt>
                <c:pt idx="1">
                  <c:v>4154</c:v>
                </c:pt>
                <c:pt idx="2">
                  <c:v>867</c:v>
                </c:pt>
                <c:pt idx="3">
                  <c:v>1107</c:v>
                </c:pt>
                <c:pt idx="4">
                  <c:v>187</c:v>
                </c:pt>
                <c:pt idx="5">
                  <c:v>2225</c:v>
                </c:pt>
              </c:numCache>
            </c:numRef>
          </c:val>
        </c:ser>
        <c:ser>
          <c:idx val="3"/>
          <c:order val="3"/>
          <c:tx>
            <c:strRef>
              <c:f>GraphData!$AG$8</c:f>
              <c:strCache>
                <c:ptCount val="1"/>
                <c:pt idx="0">
                  <c:v>H17年</c:v>
                </c:pt>
              </c:strCache>
            </c:strRef>
          </c:tx>
          <c:spPr>
            <a:blipFill>
              <a:blip r:embed="rId4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GraphData!$AH$3:$AM$4</c:f>
              <c:multiLvlStrCache>
                <c:ptCount val="6"/>
                <c:lvl>
                  <c:pt idx="0">
                    <c:v>殺人</c:v>
                  </c:pt>
                  <c:pt idx="1">
                    <c:v>強盗</c:v>
                  </c:pt>
                  <c:pt idx="2">
                    <c:v>放火</c:v>
                  </c:pt>
                  <c:pt idx="3">
                    <c:v>強姦</c:v>
                  </c:pt>
                  <c:pt idx="4">
                    <c:v>略取誘拐・人身売買</c:v>
                  </c:pt>
                  <c:pt idx="5">
                    <c:v>強制わいせつ</c:v>
                  </c:pt>
                </c:lvl>
              </c:multiLvlStrCache>
            </c:multiLvlStrRef>
          </c:cat>
          <c:val>
            <c:numRef>
              <c:f>GraphData!$AH$8:$AM$8</c:f>
              <c:numCache>
                <c:ptCount val="6"/>
                <c:pt idx="0">
                  <c:v>1338</c:v>
                </c:pt>
                <c:pt idx="1">
                  <c:v>3844</c:v>
                </c:pt>
                <c:pt idx="2">
                  <c:v>791</c:v>
                </c:pt>
                <c:pt idx="3">
                  <c:v>1074</c:v>
                </c:pt>
                <c:pt idx="4">
                  <c:v>176</c:v>
                </c:pt>
                <c:pt idx="5">
                  <c:v>2286</c:v>
                </c:pt>
              </c:numCache>
            </c:numRef>
          </c:val>
        </c:ser>
        <c:ser>
          <c:idx val="4"/>
          <c:order val="4"/>
          <c:tx>
            <c:strRef>
              <c:f>GraphData!$AG$9</c:f>
              <c:strCache>
                <c:ptCount val="1"/>
                <c:pt idx="0">
                  <c:v>H18年</c:v>
                </c:pt>
              </c:strCache>
            </c:strRef>
          </c:tx>
          <c:spPr>
            <a:blipFill>
              <a:blip r:embed="rId5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GraphData!$AH$3:$AM$4</c:f>
              <c:multiLvlStrCache>
                <c:ptCount val="6"/>
                <c:lvl>
                  <c:pt idx="0">
                    <c:v>殺人</c:v>
                  </c:pt>
                  <c:pt idx="1">
                    <c:v>強盗</c:v>
                  </c:pt>
                  <c:pt idx="2">
                    <c:v>放火</c:v>
                  </c:pt>
                  <c:pt idx="3">
                    <c:v>強姦</c:v>
                  </c:pt>
                  <c:pt idx="4">
                    <c:v>略取誘拐・人身売買</c:v>
                  </c:pt>
                  <c:pt idx="5">
                    <c:v>強制わいせつ</c:v>
                  </c:pt>
                </c:lvl>
              </c:multiLvlStrCache>
            </c:multiLvlStrRef>
          </c:cat>
          <c:val>
            <c:numRef>
              <c:f>GraphData!$AH$9:$AM$9</c:f>
              <c:numCache>
                <c:ptCount val="6"/>
                <c:pt idx="0">
                  <c:v>1241</c:v>
                </c:pt>
                <c:pt idx="1">
                  <c:v>3335</c:v>
                </c:pt>
                <c:pt idx="2">
                  <c:v>825</c:v>
                </c:pt>
                <c:pt idx="3">
                  <c:v>1058</c:v>
                </c:pt>
                <c:pt idx="4">
                  <c:v>167</c:v>
                </c:pt>
                <c:pt idx="5">
                  <c:v>2254</c:v>
                </c:pt>
              </c:numCache>
            </c:numRef>
          </c:val>
        </c:ser>
        <c:axId val="37074588"/>
        <c:axId val="65235837"/>
      </c:barChart>
      <c:catAx>
        <c:axId val="370745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</a:defRPr>
            </a:pPr>
          </a:p>
        </c:txPr>
        <c:crossAx val="65235837"/>
        <c:crosses val="autoZero"/>
        <c:auto val="1"/>
        <c:lblOffset val="100"/>
        <c:tickLblSkip val="1"/>
        <c:noMultiLvlLbl val="0"/>
      </c:catAx>
      <c:valAx>
        <c:axId val="652358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707458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6675"/>
          <c:y val="0.1095"/>
          <c:w val="0.5035"/>
          <c:h val="0.0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dist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重要犯罪検挙人員（少年）</a:t>
            </a:r>
          </a:p>
        </c:rich>
      </c:tx>
      <c:layout>
        <c:manualLayout>
          <c:xMode val="factor"/>
          <c:yMode val="factor"/>
          <c:x val="0.1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212"/>
          <c:w val="0.929"/>
          <c:h val="0.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GraphData!$AG$14</c:f>
              <c:strCache>
                <c:ptCount val="1"/>
                <c:pt idx="0">
                  <c:v>H14年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GraphData!$AH$12:$AM$13</c:f>
              <c:multiLvlStrCache>
                <c:ptCount val="6"/>
                <c:lvl>
                  <c:pt idx="0">
                    <c:v>殺人</c:v>
                  </c:pt>
                  <c:pt idx="1">
                    <c:v>強盗</c:v>
                  </c:pt>
                  <c:pt idx="2">
                    <c:v>放火</c:v>
                  </c:pt>
                  <c:pt idx="3">
                    <c:v>強姦</c:v>
                  </c:pt>
                  <c:pt idx="4">
                    <c:v>略取誘拐・人身売買</c:v>
                  </c:pt>
                  <c:pt idx="5">
                    <c:v>強制わいせつ</c:v>
                  </c:pt>
                </c:lvl>
              </c:multiLvlStrCache>
            </c:multiLvlStrRef>
          </c:cat>
          <c:val>
            <c:numRef>
              <c:f>GraphData!$AH$14:$AM$14</c:f>
              <c:numCache>
                <c:ptCount val="6"/>
                <c:pt idx="0">
                  <c:v>80</c:v>
                </c:pt>
                <c:pt idx="1">
                  <c:v>1586</c:v>
                </c:pt>
                <c:pt idx="2">
                  <c:v>90</c:v>
                </c:pt>
                <c:pt idx="3">
                  <c:v>230</c:v>
                </c:pt>
                <c:pt idx="4">
                  <c:v>16</c:v>
                </c:pt>
                <c:pt idx="5">
                  <c:v>256</c:v>
                </c:pt>
              </c:numCache>
            </c:numRef>
          </c:val>
        </c:ser>
        <c:ser>
          <c:idx val="1"/>
          <c:order val="1"/>
          <c:tx>
            <c:strRef>
              <c:f>GraphData!$AG$15</c:f>
              <c:strCache>
                <c:ptCount val="1"/>
                <c:pt idx="0">
                  <c:v>H15年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GraphData!$AH$12:$AM$13</c:f>
              <c:multiLvlStrCache>
                <c:ptCount val="6"/>
                <c:lvl>
                  <c:pt idx="0">
                    <c:v>殺人</c:v>
                  </c:pt>
                  <c:pt idx="1">
                    <c:v>強盗</c:v>
                  </c:pt>
                  <c:pt idx="2">
                    <c:v>放火</c:v>
                  </c:pt>
                  <c:pt idx="3">
                    <c:v>強姦</c:v>
                  </c:pt>
                  <c:pt idx="4">
                    <c:v>略取誘拐・人身売買</c:v>
                  </c:pt>
                  <c:pt idx="5">
                    <c:v>強制わいせつ</c:v>
                  </c:pt>
                </c:lvl>
              </c:multiLvlStrCache>
            </c:multiLvlStrRef>
          </c:cat>
          <c:val>
            <c:numRef>
              <c:f>GraphData!$AH$15:$AM$15</c:f>
              <c:numCache>
                <c:ptCount val="6"/>
                <c:pt idx="0">
                  <c:v>93</c:v>
                </c:pt>
                <c:pt idx="1">
                  <c:v>1771</c:v>
                </c:pt>
                <c:pt idx="2">
                  <c:v>106</c:v>
                </c:pt>
                <c:pt idx="3">
                  <c:v>242</c:v>
                </c:pt>
                <c:pt idx="4">
                  <c:v>7</c:v>
                </c:pt>
                <c:pt idx="5">
                  <c:v>331</c:v>
                </c:pt>
              </c:numCache>
            </c:numRef>
          </c:val>
        </c:ser>
        <c:ser>
          <c:idx val="2"/>
          <c:order val="2"/>
          <c:tx>
            <c:strRef>
              <c:f>GraphData!$AG$16</c:f>
              <c:strCache>
                <c:ptCount val="1"/>
                <c:pt idx="0">
                  <c:v>H16年</c:v>
                </c:pt>
              </c:strCache>
            </c:strRef>
          </c:tx>
          <c:spPr>
            <a:blipFill>
              <a:blip r:embed="rId3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GraphData!$AH$12:$AM$13</c:f>
              <c:multiLvlStrCache>
                <c:ptCount val="6"/>
                <c:lvl>
                  <c:pt idx="0">
                    <c:v>殺人</c:v>
                  </c:pt>
                  <c:pt idx="1">
                    <c:v>強盗</c:v>
                  </c:pt>
                  <c:pt idx="2">
                    <c:v>放火</c:v>
                  </c:pt>
                  <c:pt idx="3">
                    <c:v>強姦</c:v>
                  </c:pt>
                  <c:pt idx="4">
                    <c:v>略取誘拐・人身売買</c:v>
                  </c:pt>
                  <c:pt idx="5">
                    <c:v>強制わいせつ</c:v>
                  </c:pt>
                </c:lvl>
              </c:multiLvlStrCache>
            </c:multiLvlStrRef>
          </c:cat>
          <c:val>
            <c:numRef>
              <c:f>GraphData!$AH$16:$AM$16</c:f>
              <c:numCache>
                <c:ptCount val="6"/>
                <c:pt idx="0">
                  <c:v>57</c:v>
                </c:pt>
                <c:pt idx="1">
                  <c:v>1273</c:v>
                </c:pt>
                <c:pt idx="2">
                  <c:v>103</c:v>
                </c:pt>
                <c:pt idx="3">
                  <c:v>151</c:v>
                </c:pt>
                <c:pt idx="4">
                  <c:v>11</c:v>
                </c:pt>
                <c:pt idx="5">
                  <c:v>253</c:v>
                </c:pt>
              </c:numCache>
            </c:numRef>
          </c:val>
        </c:ser>
        <c:ser>
          <c:idx val="3"/>
          <c:order val="3"/>
          <c:tx>
            <c:strRef>
              <c:f>GraphData!$AG$17</c:f>
              <c:strCache>
                <c:ptCount val="1"/>
                <c:pt idx="0">
                  <c:v>H17年</c:v>
                </c:pt>
              </c:strCache>
            </c:strRef>
          </c:tx>
          <c:spPr>
            <a:blipFill>
              <a:blip r:embed="rId4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GraphData!$AH$12:$AM$13</c:f>
              <c:multiLvlStrCache>
                <c:ptCount val="6"/>
                <c:lvl>
                  <c:pt idx="0">
                    <c:v>殺人</c:v>
                  </c:pt>
                  <c:pt idx="1">
                    <c:v>強盗</c:v>
                  </c:pt>
                  <c:pt idx="2">
                    <c:v>放火</c:v>
                  </c:pt>
                  <c:pt idx="3">
                    <c:v>強姦</c:v>
                  </c:pt>
                  <c:pt idx="4">
                    <c:v>略取誘拐・人身売買</c:v>
                  </c:pt>
                  <c:pt idx="5">
                    <c:v>強制わいせつ</c:v>
                  </c:pt>
                </c:lvl>
              </c:multiLvlStrCache>
            </c:multiLvlStrRef>
          </c:cat>
          <c:val>
            <c:numRef>
              <c:f>GraphData!$AH$17:$AM$17</c:f>
              <c:numCache>
                <c:ptCount val="6"/>
                <c:pt idx="0">
                  <c:v>67</c:v>
                </c:pt>
                <c:pt idx="1">
                  <c:v>1146</c:v>
                </c:pt>
                <c:pt idx="2">
                  <c:v>86</c:v>
                </c:pt>
                <c:pt idx="3">
                  <c:v>142</c:v>
                </c:pt>
                <c:pt idx="4">
                  <c:v>8</c:v>
                </c:pt>
                <c:pt idx="5">
                  <c:v>282</c:v>
                </c:pt>
              </c:numCache>
            </c:numRef>
          </c:val>
        </c:ser>
        <c:ser>
          <c:idx val="4"/>
          <c:order val="4"/>
          <c:tx>
            <c:strRef>
              <c:f>GraphData!$AG$18</c:f>
              <c:strCache>
                <c:ptCount val="1"/>
                <c:pt idx="0">
                  <c:v>H18年</c:v>
                </c:pt>
              </c:strCache>
            </c:strRef>
          </c:tx>
          <c:spPr>
            <a:blipFill>
              <a:blip r:embed="rId5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GraphData!$AH$12:$AM$13</c:f>
              <c:multiLvlStrCache>
                <c:ptCount val="6"/>
                <c:lvl>
                  <c:pt idx="0">
                    <c:v>殺人</c:v>
                  </c:pt>
                  <c:pt idx="1">
                    <c:v>強盗</c:v>
                  </c:pt>
                  <c:pt idx="2">
                    <c:v>放火</c:v>
                  </c:pt>
                  <c:pt idx="3">
                    <c:v>強姦</c:v>
                  </c:pt>
                  <c:pt idx="4">
                    <c:v>略取誘拐・人身売買</c:v>
                  </c:pt>
                  <c:pt idx="5">
                    <c:v>強制わいせつ</c:v>
                  </c:pt>
                </c:lvl>
              </c:multiLvlStrCache>
            </c:multiLvlStrRef>
          </c:cat>
          <c:val>
            <c:numRef>
              <c:f>GraphData!$AH$18:$AM$18</c:f>
              <c:numCache>
                <c:ptCount val="6"/>
                <c:pt idx="0">
                  <c:v>69</c:v>
                </c:pt>
                <c:pt idx="1">
                  <c:v>892</c:v>
                </c:pt>
                <c:pt idx="2">
                  <c:v>103</c:v>
                </c:pt>
                <c:pt idx="3">
                  <c:v>106</c:v>
                </c:pt>
                <c:pt idx="4">
                  <c:v>16</c:v>
                </c:pt>
                <c:pt idx="5">
                  <c:v>242</c:v>
                </c:pt>
              </c:numCache>
            </c:numRef>
          </c:val>
        </c:ser>
        <c:axId val="50251622"/>
        <c:axId val="49611415"/>
      </c:barChart>
      <c:catAx>
        <c:axId val="502516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</a:defRPr>
            </a:pPr>
          </a:p>
        </c:txPr>
        <c:crossAx val="49611415"/>
        <c:crosses val="autoZero"/>
        <c:auto val="1"/>
        <c:lblOffset val="100"/>
        <c:tickLblSkip val="1"/>
        <c:noMultiLvlLbl val="0"/>
      </c:catAx>
      <c:valAx>
        <c:axId val="496114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025162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6675"/>
          <c:y val="0.1095"/>
          <c:w val="0.5035"/>
          <c:h val="0.0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dist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重要窃盗犯認知件数</a:t>
            </a:r>
          </a:p>
        </c:rich>
      </c:tx>
      <c:layout>
        <c:manualLayout>
          <c:xMode val="factor"/>
          <c:yMode val="factor"/>
          <c:x val="0.1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21875"/>
          <c:w val="0.929"/>
          <c:h val="0.75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GraphData!$AO$5</c:f>
              <c:strCache>
                <c:ptCount val="1"/>
                <c:pt idx="0">
                  <c:v>H14年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GraphData!$AP$3:$AU$4</c:f>
              <c:multiLvlStrCache>
                <c:ptCount val="6"/>
                <c:lvl>
                  <c:pt idx="0">
                    <c:v>侵入盗</c:v>
                  </c:pt>
                  <c:pt idx="1">
                    <c:v>住宅対象</c:v>
                  </c:pt>
                  <c:pt idx="2">
                    <c:v>侵入盗その他</c:v>
                  </c:pt>
                  <c:pt idx="3">
                    <c:v>自動車盗</c:v>
                  </c:pt>
                  <c:pt idx="4">
                    <c:v>ひったくり</c:v>
                  </c:pt>
                  <c:pt idx="5">
                    <c:v>すり</c:v>
                  </c:pt>
                </c:lvl>
              </c:multiLvlStrCache>
            </c:multiLvlStrRef>
          </c:cat>
          <c:val>
            <c:numRef>
              <c:f>GraphData!$AP$5:$AU$5</c:f>
              <c:numCache>
                <c:ptCount val="6"/>
                <c:pt idx="0">
                  <c:v>338294</c:v>
                </c:pt>
                <c:pt idx="1">
                  <c:v>189336</c:v>
                </c:pt>
                <c:pt idx="2">
                  <c:v>148958</c:v>
                </c:pt>
                <c:pt idx="3">
                  <c:v>62673</c:v>
                </c:pt>
                <c:pt idx="4">
                  <c:v>52919</c:v>
                </c:pt>
                <c:pt idx="5">
                  <c:v>24590</c:v>
                </c:pt>
              </c:numCache>
            </c:numRef>
          </c:val>
        </c:ser>
        <c:ser>
          <c:idx val="1"/>
          <c:order val="1"/>
          <c:tx>
            <c:strRef>
              <c:f>GraphData!$AO$6</c:f>
              <c:strCache>
                <c:ptCount val="1"/>
                <c:pt idx="0">
                  <c:v>H15年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GraphData!$AP$3:$AU$4</c:f>
              <c:multiLvlStrCache>
                <c:ptCount val="6"/>
                <c:lvl>
                  <c:pt idx="0">
                    <c:v>侵入盗</c:v>
                  </c:pt>
                  <c:pt idx="1">
                    <c:v>住宅対象</c:v>
                  </c:pt>
                  <c:pt idx="2">
                    <c:v>侵入盗その他</c:v>
                  </c:pt>
                  <c:pt idx="3">
                    <c:v>自動車盗</c:v>
                  </c:pt>
                  <c:pt idx="4">
                    <c:v>ひったくり</c:v>
                  </c:pt>
                  <c:pt idx="5">
                    <c:v>すり</c:v>
                  </c:pt>
                </c:lvl>
              </c:multiLvlStrCache>
            </c:multiLvlStrRef>
          </c:cat>
          <c:val>
            <c:numRef>
              <c:f>GraphData!$AP$6:$AU$6</c:f>
              <c:numCache>
                <c:ptCount val="6"/>
                <c:pt idx="0">
                  <c:v>333233</c:v>
                </c:pt>
                <c:pt idx="1">
                  <c:v>190473</c:v>
                </c:pt>
                <c:pt idx="2">
                  <c:v>142760</c:v>
                </c:pt>
                <c:pt idx="3">
                  <c:v>64223</c:v>
                </c:pt>
                <c:pt idx="4">
                  <c:v>46354</c:v>
                </c:pt>
                <c:pt idx="5">
                  <c:v>25338</c:v>
                </c:pt>
              </c:numCache>
            </c:numRef>
          </c:val>
        </c:ser>
        <c:ser>
          <c:idx val="2"/>
          <c:order val="2"/>
          <c:tx>
            <c:strRef>
              <c:f>GraphData!$AO$7</c:f>
              <c:strCache>
                <c:ptCount val="1"/>
                <c:pt idx="0">
                  <c:v>H16年</c:v>
                </c:pt>
              </c:strCache>
            </c:strRef>
          </c:tx>
          <c:spPr>
            <a:blipFill>
              <a:blip r:embed="rId3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GraphData!$AP$3:$AU$4</c:f>
              <c:multiLvlStrCache>
                <c:ptCount val="6"/>
                <c:lvl>
                  <c:pt idx="0">
                    <c:v>侵入盗</c:v>
                  </c:pt>
                  <c:pt idx="1">
                    <c:v>住宅対象</c:v>
                  </c:pt>
                  <c:pt idx="2">
                    <c:v>侵入盗その他</c:v>
                  </c:pt>
                  <c:pt idx="3">
                    <c:v>自動車盗</c:v>
                  </c:pt>
                  <c:pt idx="4">
                    <c:v>ひったくり</c:v>
                  </c:pt>
                  <c:pt idx="5">
                    <c:v>すり</c:v>
                  </c:pt>
                </c:lvl>
              </c:multiLvlStrCache>
            </c:multiLvlStrRef>
          </c:cat>
          <c:val>
            <c:numRef>
              <c:f>GraphData!$AP$7:$AU$7</c:f>
              <c:numCache>
                <c:ptCount val="6"/>
                <c:pt idx="0">
                  <c:v>290595</c:v>
                </c:pt>
                <c:pt idx="1">
                  <c:v>170991</c:v>
                </c:pt>
                <c:pt idx="2">
                  <c:v>119604</c:v>
                </c:pt>
                <c:pt idx="3">
                  <c:v>58737</c:v>
                </c:pt>
                <c:pt idx="4">
                  <c:v>39399</c:v>
                </c:pt>
                <c:pt idx="5">
                  <c:v>19198</c:v>
                </c:pt>
              </c:numCache>
            </c:numRef>
          </c:val>
        </c:ser>
        <c:ser>
          <c:idx val="3"/>
          <c:order val="3"/>
          <c:tx>
            <c:strRef>
              <c:f>GraphData!$AO$8</c:f>
              <c:strCache>
                <c:ptCount val="1"/>
                <c:pt idx="0">
                  <c:v>H17年</c:v>
                </c:pt>
              </c:strCache>
            </c:strRef>
          </c:tx>
          <c:spPr>
            <a:blipFill>
              <a:blip r:embed="rId4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GraphData!$AP$3:$AU$4</c:f>
              <c:multiLvlStrCache>
                <c:ptCount val="6"/>
                <c:lvl>
                  <c:pt idx="0">
                    <c:v>侵入盗</c:v>
                  </c:pt>
                  <c:pt idx="1">
                    <c:v>住宅対象</c:v>
                  </c:pt>
                  <c:pt idx="2">
                    <c:v>侵入盗その他</c:v>
                  </c:pt>
                  <c:pt idx="3">
                    <c:v>自動車盗</c:v>
                  </c:pt>
                  <c:pt idx="4">
                    <c:v>ひったくり</c:v>
                  </c:pt>
                  <c:pt idx="5">
                    <c:v>すり</c:v>
                  </c:pt>
                </c:lvl>
              </c:multiLvlStrCache>
            </c:multiLvlStrRef>
          </c:cat>
          <c:val>
            <c:numRef>
              <c:f>GraphData!$AP$8:$AU$8</c:f>
              <c:numCache>
                <c:ptCount val="6"/>
                <c:pt idx="0">
                  <c:v>244776</c:v>
                </c:pt>
                <c:pt idx="1">
                  <c:v>142945</c:v>
                </c:pt>
                <c:pt idx="2">
                  <c:v>101831</c:v>
                </c:pt>
                <c:pt idx="3">
                  <c:v>46728</c:v>
                </c:pt>
                <c:pt idx="4">
                  <c:v>32017</c:v>
                </c:pt>
                <c:pt idx="5">
                  <c:v>15446</c:v>
                </c:pt>
              </c:numCache>
            </c:numRef>
          </c:val>
        </c:ser>
        <c:ser>
          <c:idx val="4"/>
          <c:order val="4"/>
          <c:tx>
            <c:strRef>
              <c:f>GraphData!$AO$9</c:f>
              <c:strCache>
                <c:ptCount val="1"/>
                <c:pt idx="0">
                  <c:v>H18年</c:v>
                </c:pt>
              </c:strCache>
            </c:strRef>
          </c:tx>
          <c:spPr>
            <a:blipFill>
              <a:blip r:embed="rId5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GraphData!$AP$3:$AU$4</c:f>
              <c:multiLvlStrCache>
                <c:ptCount val="6"/>
                <c:lvl>
                  <c:pt idx="0">
                    <c:v>侵入盗</c:v>
                  </c:pt>
                  <c:pt idx="1">
                    <c:v>住宅対象</c:v>
                  </c:pt>
                  <c:pt idx="2">
                    <c:v>侵入盗その他</c:v>
                  </c:pt>
                  <c:pt idx="3">
                    <c:v>自動車盗</c:v>
                  </c:pt>
                  <c:pt idx="4">
                    <c:v>ひったくり</c:v>
                  </c:pt>
                  <c:pt idx="5">
                    <c:v>すり</c:v>
                  </c:pt>
                </c:lvl>
              </c:multiLvlStrCache>
            </c:multiLvlStrRef>
          </c:cat>
          <c:val>
            <c:numRef>
              <c:f>GraphData!$AP$9:$AU$9</c:f>
              <c:numCache>
                <c:ptCount val="6"/>
                <c:pt idx="0">
                  <c:v>205463</c:v>
                </c:pt>
                <c:pt idx="1">
                  <c:v>120023</c:v>
                </c:pt>
                <c:pt idx="2">
                  <c:v>85440</c:v>
                </c:pt>
                <c:pt idx="3">
                  <c:v>36058</c:v>
                </c:pt>
                <c:pt idx="4">
                  <c:v>26828</c:v>
                </c:pt>
                <c:pt idx="5">
                  <c:v>13698</c:v>
                </c:pt>
              </c:numCache>
            </c:numRef>
          </c:val>
        </c:ser>
        <c:axId val="43849552"/>
        <c:axId val="59101649"/>
      </c:barChart>
      <c:catAx>
        <c:axId val="438495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101649"/>
        <c:crosses val="autoZero"/>
        <c:auto val="1"/>
        <c:lblOffset val="100"/>
        <c:tickLblSkip val="1"/>
        <c:noMultiLvlLbl val="0"/>
      </c:catAx>
      <c:valAx>
        <c:axId val="591016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84955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8075"/>
          <c:y val="0.116"/>
          <c:w val="0.5035"/>
          <c:h val="0.0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dist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重要窃盗犯検挙件数</a:t>
            </a:r>
          </a:p>
        </c:rich>
      </c:tx>
      <c:layout>
        <c:manualLayout>
          <c:xMode val="factor"/>
          <c:yMode val="factor"/>
          <c:x val="0.1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212"/>
          <c:w val="0.929"/>
          <c:h val="0.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GraphData!$AO$14</c:f>
              <c:strCache>
                <c:ptCount val="1"/>
                <c:pt idx="0">
                  <c:v>H14年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GraphData!$AP$12:$AU$13</c:f>
              <c:multiLvlStrCache>
                <c:ptCount val="6"/>
                <c:lvl>
                  <c:pt idx="0">
                    <c:v>侵入盗</c:v>
                  </c:pt>
                  <c:pt idx="1">
                    <c:v>住宅対象</c:v>
                  </c:pt>
                  <c:pt idx="2">
                    <c:v>侵入盗その他</c:v>
                  </c:pt>
                  <c:pt idx="3">
                    <c:v>自動車盗</c:v>
                  </c:pt>
                  <c:pt idx="4">
                    <c:v>ひったくり</c:v>
                  </c:pt>
                  <c:pt idx="5">
                    <c:v>すり</c:v>
                  </c:pt>
                </c:lvl>
              </c:multiLvlStrCache>
            </c:multiLvlStrRef>
          </c:cat>
          <c:val>
            <c:numRef>
              <c:f>GraphData!$AP$14:$AU$14</c:f>
              <c:numCache>
                <c:ptCount val="6"/>
                <c:pt idx="0">
                  <c:v>98335</c:v>
                </c:pt>
                <c:pt idx="1">
                  <c:v>51897</c:v>
                </c:pt>
                <c:pt idx="2">
                  <c:v>46438</c:v>
                </c:pt>
                <c:pt idx="3">
                  <c:v>12791</c:v>
                </c:pt>
                <c:pt idx="4">
                  <c:v>18434</c:v>
                </c:pt>
                <c:pt idx="5">
                  <c:v>4400</c:v>
                </c:pt>
              </c:numCache>
            </c:numRef>
          </c:val>
        </c:ser>
        <c:ser>
          <c:idx val="1"/>
          <c:order val="1"/>
          <c:tx>
            <c:strRef>
              <c:f>GraphData!$AO$15</c:f>
              <c:strCache>
                <c:ptCount val="1"/>
                <c:pt idx="0">
                  <c:v>H15年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GraphData!$AP$12:$AU$13</c:f>
              <c:multiLvlStrCache>
                <c:ptCount val="6"/>
                <c:lvl>
                  <c:pt idx="0">
                    <c:v>侵入盗</c:v>
                  </c:pt>
                  <c:pt idx="1">
                    <c:v>住宅対象</c:v>
                  </c:pt>
                  <c:pt idx="2">
                    <c:v>侵入盗その他</c:v>
                  </c:pt>
                  <c:pt idx="3">
                    <c:v>自動車盗</c:v>
                  </c:pt>
                  <c:pt idx="4">
                    <c:v>ひったくり</c:v>
                  </c:pt>
                  <c:pt idx="5">
                    <c:v>すり</c:v>
                  </c:pt>
                </c:lvl>
              </c:multiLvlStrCache>
            </c:multiLvlStrRef>
          </c:cat>
          <c:val>
            <c:numRef>
              <c:f>GraphData!$AP$15:$AU$15</c:f>
              <c:numCache>
                <c:ptCount val="6"/>
                <c:pt idx="0">
                  <c:v>109920</c:v>
                </c:pt>
                <c:pt idx="1">
                  <c:v>59133</c:v>
                </c:pt>
                <c:pt idx="2">
                  <c:v>50787</c:v>
                </c:pt>
                <c:pt idx="3">
                  <c:v>11931</c:v>
                </c:pt>
                <c:pt idx="4">
                  <c:v>14861</c:v>
                </c:pt>
                <c:pt idx="5">
                  <c:v>4149</c:v>
                </c:pt>
              </c:numCache>
            </c:numRef>
          </c:val>
        </c:ser>
        <c:ser>
          <c:idx val="2"/>
          <c:order val="2"/>
          <c:tx>
            <c:strRef>
              <c:f>GraphData!$AO$16</c:f>
              <c:strCache>
                <c:ptCount val="1"/>
                <c:pt idx="0">
                  <c:v>H16年</c:v>
                </c:pt>
              </c:strCache>
            </c:strRef>
          </c:tx>
          <c:spPr>
            <a:blipFill>
              <a:blip r:embed="rId3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4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cat>
            <c:multiLvlStrRef>
              <c:f>GraphData!$AP$12:$AU$13</c:f>
              <c:multiLvlStrCache>
                <c:ptCount val="6"/>
                <c:lvl>
                  <c:pt idx="0">
                    <c:v>侵入盗</c:v>
                  </c:pt>
                  <c:pt idx="1">
                    <c:v>住宅対象</c:v>
                  </c:pt>
                  <c:pt idx="2">
                    <c:v>侵入盗その他</c:v>
                  </c:pt>
                  <c:pt idx="3">
                    <c:v>自動車盗</c:v>
                  </c:pt>
                  <c:pt idx="4">
                    <c:v>ひったくり</c:v>
                  </c:pt>
                  <c:pt idx="5">
                    <c:v>すり</c:v>
                  </c:pt>
                </c:lvl>
              </c:multiLvlStrCache>
            </c:multiLvlStrRef>
          </c:cat>
          <c:val>
            <c:numRef>
              <c:f>GraphData!$AP$16:$AU$16</c:f>
              <c:numCache>
                <c:ptCount val="6"/>
                <c:pt idx="0">
                  <c:v>104816</c:v>
                </c:pt>
                <c:pt idx="1">
                  <c:v>57948</c:v>
                </c:pt>
                <c:pt idx="2">
                  <c:v>46868</c:v>
                </c:pt>
                <c:pt idx="3">
                  <c:v>13765</c:v>
                </c:pt>
                <c:pt idx="4">
                  <c:v>13561</c:v>
                </c:pt>
                <c:pt idx="5">
                  <c:v>3791</c:v>
                </c:pt>
              </c:numCache>
            </c:numRef>
          </c:val>
        </c:ser>
        <c:ser>
          <c:idx val="3"/>
          <c:order val="3"/>
          <c:tx>
            <c:strRef>
              <c:f>GraphData!$AO$17</c:f>
              <c:strCache>
                <c:ptCount val="1"/>
                <c:pt idx="0">
                  <c:v>H17年</c:v>
                </c:pt>
              </c:strCache>
            </c:strRef>
          </c:tx>
          <c:spPr>
            <a:blipFill>
              <a:blip r:embed="rId5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GraphData!$AP$12:$AU$13</c:f>
              <c:multiLvlStrCache>
                <c:ptCount val="6"/>
                <c:lvl>
                  <c:pt idx="0">
                    <c:v>侵入盗</c:v>
                  </c:pt>
                  <c:pt idx="1">
                    <c:v>住宅対象</c:v>
                  </c:pt>
                  <c:pt idx="2">
                    <c:v>侵入盗その他</c:v>
                  </c:pt>
                  <c:pt idx="3">
                    <c:v>自動車盗</c:v>
                  </c:pt>
                  <c:pt idx="4">
                    <c:v>ひったくり</c:v>
                  </c:pt>
                  <c:pt idx="5">
                    <c:v>すり</c:v>
                  </c:pt>
                </c:lvl>
              </c:multiLvlStrCache>
            </c:multiLvlStrRef>
          </c:cat>
          <c:val>
            <c:numRef>
              <c:f>GraphData!$AP$17:$AU$17</c:f>
              <c:numCache>
                <c:ptCount val="6"/>
                <c:pt idx="0">
                  <c:v>104454</c:v>
                </c:pt>
                <c:pt idx="1">
                  <c:v>60486</c:v>
                </c:pt>
                <c:pt idx="2">
                  <c:v>43968</c:v>
                </c:pt>
                <c:pt idx="3">
                  <c:v>14898</c:v>
                </c:pt>
                <c:pt idx="4">
                  <c:v>10406</c:v>
                </c:pt>
                <c:pt idx="5">
                  <c:v>3632</c:v>
                </c:pt>
              </c:numCache>
            </c:numRef>
          </c:val>
        </c:ser>
        <c:ser>
          <c:idx val="4"/>
          <c:order val="4"/>
          <c:tx>
            <c:strRef>
              <c:f>GraphData!$AO$18</c:f>
              <c:strCache>
                <c:ptCount val="1"/>
                <c:pt idx="0">
                  <c:v>H18年</c:v>
                </c:pt>
              </c:strCache>
            </c:strRef>
          </c:tx>
          <c:spPr>
            <a:blipFill>
              <a:blip r:embed="rId6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GraphData!$AP$12:$AU$13</c:f>
              <c:multiLvlStrCache>
                <c:ptCount val="6"/>
                <c:lvl>
                  <c:pt idx="0">
                    <c:v>侵入盗</c:v>
                  </c:pt>
                  <c:pt idx="1">
                    <c:v>住宅対象</c:v>
                  </c:pt>
                  <c:pt idx="2">
                    <c:v>侵入盗その他</c:v>
                  </c:pt>
                  <c:pt idx="3">
                    <c:v>自動車盗</c:v>
                  </c:pt>
                  <c:pt idx="4">
                    <c:v>ひったくり</c:v>
                  </c:pt>
                  <c:pt idx="5">
                    <c:v>すり</c:v>
                  </c:pt>
                </c:lvl>
              </c:multiLvlStrCache>
            </c:multiLvlStrRef>
          </c:cat>
          <c:val>
            <c:numRef>
              <c:f>GraphData!$AP$18:$AU$18</c:f>
              <c:numCache>
                <c:ptCount val="6"/>
                <c:pt idx="0">
                  <c:v>100824</c:v>
                </c:pt>
                <c:pt idx="1">
                  <c:v>58717</c:v>
                </c:pt>
                <c:pt idx="2">
                  <c:v>42107</c:v>
                </c:pt>
                <c:pt idx="3">
                  <c:v>13288</c:v>
                </c:pt>
                <c:pt idx="4">
                  <c:v>10090</c:v>
                </c:pt>
                <c:pt idx="5">
                  <c:v>3699</c:v>
                </c:pt>
              </c:numCache>
            </c:numRef>
          </c:val>
        </c:ser>
        <c:axId val="62152794"/>
        <c:axId val="22504235"/>
      </c:barChart>
      <c:catAx>
        <c:axId val="621527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504235"/>
        <c:crosses val="autoZero"/>
        <c:auto val="1"/>
        <c:lblOffset val="100"/>
        <c:tickLblSkip val="1"/>
        <c:noMultiLvlLbl val="0"/>
      </c:catAx>
      <c:valAx>
        <c:axId val="225042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6215279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795"/>
          <c:y val="0.116"/>
          <c:w val="0.5035"/>
          <c:h val="0.0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dist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重要窃盗犯検挙人員</a:t>
            </a:r>
          </a:p>
        </c:rich>
      </c:tx>
      <c:layout>
        <c:manualLayout>
          <c:xMode val="factor"/>
          <c:yMode val="factor"/>
          <c:x val="0.1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2155"/>
          <c:w val="0.929"/>
          <c:h val="0.7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GraphData!$AW$5</c:f>
              <c:strCache>
                <c:ptCount val="1"/>
                <c:pt idx="0">
                  <c:v>H14年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GraphData!$AX$3:$BC$4</c:f>
              <c:multiLvlStrCache>
                <c:ptCount val="6"/>
                <c:lvl>
                  <c:pt idx="0">
                    <c:v>侵入盗</c:v>
                  </c:pt>
                  <c:pt idx="1">
                    <c:v>住宅対象</c:v>
                  </c:pt>
                  <c:pt idx="2">
                    <c:v>侵入盗その他</c:v>
                  </c:pt>
                  <c:pt idx="3">
                    <c:v>自動車盗</c:v>
                  </c:pt>
                  <c:pt idx="4">
                    <c:v>ひったくり</c:v>
                  </c:pt>
                  <c:pt idx="5">
                    <c:v>すり</c:v>
                  </c:pt>
                </c:lvl>
              </c:multiLvlStrCache>
            </c:multiLvlStrRef>
          </c:cat>
          <c:val>
            <c:numRef>
              <c:f>GraphData!$AX$5:$BC$5</c:f>
              <c:numCache>
                <c:ptCount val="6"/>
                <c:pt idx="0">
                  <c:v>13696</c:v>
                </c:pt>
                <c:pt idx="1">
                  <c:v>5241</c:v>
                </c:pt>
                <c:pt idx="2">
                  <c:v>8455</c:v>
                </c:pt>
                <c:pt idx="3">
                  <c:v>4775</c:v>
                </c:pt>
                <c:pt idx="4">
                  <c:v>3158</c:v>
                </c:pt>
                <c:pt idx="5">
                  <c:v>796</c:v>
                </c:pt>
              </c:numCache>
            </c:numRef>
          </c:val>
        </c:ser>
        <c:ser>
          <c:idx val="1"/>
          <c:order val="1"/>
          <c:tx>
            <c:strRef>
              <c:f>GraphData!$AW$6</c:f>
              <c:strCache>
                <c:ptCount val="1"/>
                <c:pt idx="0">
                  <c:v>H15年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GraphData!$AX$3:$BC$4</c:f>
              <c:multiLvlStrCache>
                <c:ptCount val="6"/>
                <c:lvl>
                  <c:pt idx="0">
                    <c:v>侵入盗</c:v>
                  </c:pt>
                  <c:pt idx="1">
                    <c:v>住宅対象</c:v>
                  </c:pt>
                  <c:pt idx="2">
                    <c:v>侵入盗その他</c:v>
                  </c:pt>
                  <c:pt idx="3">
                    <c:v>自動車盗</c:v>
                  </c:pt>
                  <c:pt idx="4">
                    <c:v>ひったくり</c:v>
                  </c:pt>
                  <c:pt idx="5">
                    <c:v>すり</c:v>
                  </c:pt>
                </c:lvl>
              </c:multiLvlStrCache>
            </c:multiLvlStrRef>
          </c:cat>
          <c:val>
            <c:numRef>
              <c:f>GraphData!$AX$6:$BC$6</c:f>
              <c:numCache>
                <c:ptCount val="6"/>
                <c:pt idx="0">
                  <c:v>14208</c:v>
                </c:pt>
                <c:pt idx="1">
                  <c:v>5318</c:v>
                </c:pt>
                <c:pt idx="2">
                  <c:v>8890</c:v>
                </c:pt>
                <c:pt idx="3">
                  <c:v>4599</c:v>
                </c:pt>
                <c:pt idx="4">
                  <c:v>2953</c:v>
                </c:pt>
                <c:pt idx="5">
                  <c:v>836</c:v>
                </c:pt>
              </c:numCache>
            </c:numRef>
          </c:val>
        </c:ser>
        <c:ser>
          <c:idx val="2"/>
          <c:order val="2"/>
          <c:tx>
            <c:strRef>
              <c:f>GraphData!$AW$7</c:f>
              <c:strCache>
                <c:ptCount val="1"/>
                <c:pt idx="0">
                  <c:v>H16年</c:v>
                </c:pt>
              </c:strCache>
            </c:strRef>
          </c:tx>
          <c:spPr>
            <a:blipFill>
              <a:blip r:embed="rId3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GraphData!$AX$3:$BC$4</c:f>
              <c:multiLvlStrCache>
                <c:ptCount val="6"/>
                <c:lvl>
                  <c:pt idx="0">
                    <c:v>侵入盗</c:v>
                  </c:pt>
                  <c:pt idx="1">
                    <c:v>住宅対象</c:v>
                  </c:pt>
                  <c:pt idx="2">
                    <c:v>侵入盗その他</c:v>
                  </c:pt>
                  <c:pt idx="3">
                    <c:v>自動車盗</c:v>
                  </c:pt>
                  <c:pt idx="4">
                    <c:v>ひったくり</c:v>
                  </c:pt>
                  <c:pt idx="5">
                    <c:v>すり</c:v>
                  </c:pt>
                </c:lvl>
              </c:multiLvlStrCache>
            </c:multiLvlStrRef>
          </c:cat>
          <c:val>
            <c:numRef>
              <c:f>GraphData!$AX$7:$BC$7</c:f>
              <c:numCache>
                <c:ptCount val="6"/>
                <c:pt idx="0">
                  <c:v>13548</c:v>
                </c:pt>
                <c:pt idx="1">
                  <c:v>5209</c:v>
                </c:pt>
                <c:pt idx="2">
                  <c:v>8339</c:v>
                </c:pt>
                <c:pt idx="3">
                  <c:v>3823</c:v>
                </c:pt>
                <c:pt idx="4">
                  <c:v>2259</c:v>
                </c:pt>
                <c:pt idx="5">
                  <c:v>970</c:v>
                </c:pt>
              </c:numCache>
            </c:numRef>
          </c:val>
        </c:ser>
        <c:ser>
          <c:idx val="3"/>
          <c:order val="3"/>
          <c:tx>
            <c:strRef>
              <c:f>GraphData!$AW$8</c:f>
              <c:strCache>
                <c:ptCount val="1"/>
                <c:pt idx="0">
                  <c:v>H17年</c:v>
                </c:pt>
              </c:strCache>
            </c:strRef>
          </c:tx>
          <c:spPr>
            <a:blipFill>
              <a:blip r:embed="rId4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GraphData!$AX$3:$BC$4</c:f>
              <c:multiLvlStrCache>
                <c:ptCount val="6"/>
                <c:lvl>
                  <c:pt idx="0">
                    <c:v>侵入盗</c:v>
                  </c:pt>
                  <c:pt idx="1">
                    <c:v>住宅対象</c:v>
                  </c:pt>
                  <c:pt idx="2">
                    <c:v>侵入盗その他</c:v>
                  </c:pt>
                  <c:pt idx="3">
                    <c:v>自動車盗</c:v>
                  </c:pt>
                  <c:pt idx="4">
                    <c:v>ひったくり</c:v>
                  </c:pt>
                  <c:pt idx="5">
                    <c:v>すり</c:v>
                  </c:pt>
                </c:lvl>
              </c:multiLvlStrCache>
            </c:multiLvlStrRef>
          </c:cat>
          <c:val>
            <c:numRef>
              <c:f>GraphData!$AX$8:$BC$8</c:f>
              <c:numCache>
                <c:ptCount val="6"/>
                <c:pt idx="0">
                  <c:v>12564</c:v>
                </c:pt>
                <c:pt idx="1">
                  <c:v>4875</c:v>
                </c:pt>
                <c:pt idx="2">
                  <c:v>7689</c:v>
                </c:pt>
                <c:pt idx="3">
                  <c:v>3366</c:v>
                </c:pt>
                <c:pt idx="4">
                  <c:v>1851</c:v>
                </c:pt>
                <c:pt idx="5">
                  <c:v>938</c:v>
                </c:pt>
              </c:numCache>
            </c:numRef>
          </c:val>
        </c:ser>
        <c:ser>
          <c:idx val="4"/>
          <c:order val="4"/>
          <c:tx>
            <c:strRef>
              <c:f>GraphData!$AW$9</c:f>
              <c:strCache>
                <c:ptCount val="1"/>
                <c:pt idx="0">
                  <c:v>H18年</c:v>
                </c:pt>
              </c:strCache>
            </c:strRef>
          </c:tx>
          <c:spPr>
            <a:blipFill>
              <a:blip r:embed="rId5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GraphData!$AX$3:$BC$4</c:f>
              <c:multiLvlStrCache>
                <c:ptCount val="6"/>
                <c:lvl>
                  <c:pt idx="0">
                    <c:v>侵入盗</c:v>
                  </c:pt>
                  <c:pt idx="1">
                    <c:v>住宅対象</c:v>
                  </c:pt>
                  <c:pt idx="2">
                    <c:v>侵入盗その他</c:v>
                  </c:pt>
                  <c:pt idx="3">
                    <c:v>自動車盗</c:v>
                  </c:pt>
                  <c:pt idx="4">
                    <c:v>ひったくり</c:v>
                  </c:pt>
                  <c:pt idx="5">
                    <c:v>すり</c:v>
                  </c:pt>
                </c:lvl>
              </c:multiLvlStrCache>
            </c:multiLvlStrRef>
          </c:cat>
          <c:val>
            <c:numRef>
              <c:f>GraphData!$AX$9:$BC$9</c:f>
              <c:numCache>
                <c:ptCount val="6"/>
                <c:pt idx="0">
                  <c:v>12434</c:v>
                </c:pt>
                <c:pt idx="1">
                  <c:v>4830</c:v>
                </c:pt>
                <c:pt idx="2">
                  <c:v>7604</c:v>
                </c:pt>
                <c:pt idx="3">
                  <c:v>3056</c:v>
                </c:pt>
                <c:pt idx="4">
                  <c:v>1652</c:v>
                </c:pt>
                <c:pt idx="5">
                  <c:v>956</c:v>
                </c:pt>
              </c:numCache>
            </c:numRef>
          </c:val>
        </c:ser>
        <c:axId val="1211524"/>
        <c:axId val="10903717"/>
      </c:barChart>
      <c:catAx>
        <c:axId val="12115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903717"/>
        <c:crosses val="autoZero"/>
        <c:auto val="1"/>
        <c:lblOffset val="100"/>
        <c:tickLblSkip val="1"/>
        <c:noMultiLvlLbl val="0"/>
      </c:catAx>
      <c:valAx>
        <c:axId val="109037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21152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7225"/>
          <c:y val="0.11625"/>
          <c:w val="0.5035"/>
          <c:h val="0.05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userShapes r:id="rId1"/>
  <c:date1904 val="1"/>
</chartSpace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0.83075</cdr:x>
      <cdr:y>0.1795</cdr:y>
    </cdr:from>
    <cdr:to>
      <cdr:x>0.9555</cdr:x>
      <cdr:y>0.23275</cdr:y>
    </cdr:to>
    <cdr:sp>
      <cdr:nvSpPr>
        <cdr:cNvPr id="1" name="Text Box 2"/>
        <cdr:cNvSpPr txBox="1">
          <a:spLocks noChangeArrowheads="1"/>
        </cdr:cNvSpPr>
      </cdr:nvSpPr>
      <cdr:spPr>
        <a:xfrm>
          <a:off x="5114925" y="666750"/>
          <a:ext cx="7715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(1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～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12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月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)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月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)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0.81625</cdr:x>
      <cdr:y>0.18</cdr:y>
    </cdr:from>
    <cdr:to>
      <cdr:x>0.9485</cdr:x>
      <cdr:y>0.241</cdr:y>
    </cdr:to>
    <cdr:sp>
      <cdr:nvSpPr>
        <cdr:cNvPr id="1" name="Text Box 1"/>
        <cdr:cNvSpPr txBox="1">
          <a:spLocks noChangeArrowheads="1"/>
        </cdr:cNvSpPr>
      </cdr:nvSpPr>
      <cdr:spPr>
        <a:xfrm>
          <a:off x="5019675" y="666750"/>
          <a:ext cx="8096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(1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～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12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月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)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0.83475</cdr:x>
      <cdr:y>0.17975</cdr:y>
    </cdr:from>
    <cdr:to>
      <cdr:x>0.971</cdr:x>
      <cdr:y>0.2335</cdr:y>
    </cdr:to>
    <cdr:sp>
      <cdr:nvSpPr>
        <cdr:cNvPr id="1" name="Text Box 2049"/>
        <cdr:cNvSpPr txBox="1">
          <a:spLocks noChangeArrowheads="1"/>
        </cdr:cNvSpPr>
      </cdr:nvSpPr>
      <cdr:spPr>
        <a:xfrm>
          <a:off x="5153025" y="657225"/>
          <a:ext cx="838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(1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～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12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月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)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月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)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0.83075</cdr:x>
      <cdr:y>0.17975</cdr:y>
    </cdr:from>
    <cdr:to>
      <cdr:x>0.9555</cdr:x>
      <cdr:y>0.2335</cdr:y>
    </cdr:to>
    <cdr:sp>
      <cdr:nvSpPr>
        <cdr:cNvPr id="1" name="Text Box 2049"/>
        <cdr:cNvSpPr txBox="1">
          <a:spLocks noChangeArrowheads="1"/>
        </cdr:cNvSpPr>
      </cdr:nvSpPr>
      <cdr:spPr>
        <a:xfrm>
          <a:off x="5124450" y="666750"/>
          <a:ext cx="7715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(1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～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12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月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)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月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)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0.83075</cdr:x>
      <cdr:y>0.17975</cdr:y>
    </cdr:from>
    <cdr:to>
      <cdr:x>0.9555</cdr:x>
      <cdr:y>0.2335</cdr:y>
    </cdr:to>
    <cdr:sp>
      <cdr:nvSpPr>
        <cdr:cNvPr id="1" name="Text Box 2049"/>
        <cdr:cNvSpPr txBox="1">
          <a:spLocks noChangeArrowheads="1"/>
        </cdr:cNvSpPr>
      </cdr:nvSpPr>
      <cdr:spPr>
        <a:xfrm>
          <a:off x="5124450" y="657225"/>
          <a:ext cx="7715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(1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～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12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月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)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月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)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0.83475</cdr:x>
      <cdr:y>0.17975</cdr:y>
    </cdr:from>
    <cdr:to>
      <cdr:x>0.967</cdr:x>
      <cdr:y>0.2335</cdr:y>
    </cdr:to>
    <cdr:sp>
      <cdr:nvSpPr>
        <cdr:cNvPr id="1" name="Text Box 1"/>
        <cdr:cNvSpPr txBox="1">
          <a:spLocks noChangeArrowheads="1"/>
        </cdr:cNvSpPr>
      </cdr:nvSpPr>
      <cdr:spPr>
        <a:xfrm>
          <a:off x="5143500" y="666750"/>
          <a:ext cx="8191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(1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～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12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月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)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月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)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0.8325</cdr:x>
      <cdr:y>0.17825</cdr:y>
    </cdr:from>
    <cdr:to>
      <cdr:x>0.97925</cdr:x>
      <cdr:y>0.2335</cdr:y>
    </cdr:to>
    <cdr:sp>
      <cdr:nvSpPr>
        <cdr:cNvPr id="1" name="Text Box 1"/>
        <cdr:cNvSpPr txBox="1">
          <a:spLocks noChangeArrowheads="1"/>
        </cdr:cNvSpPr>
      </cdr:nvSpPr>
      <cdr:spPr>
        <a:xfrm>
          <a:off x="5114925" y="657225"/>
          <a:ext cx="9048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(1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～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12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月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)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月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)</a:t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0.83075</cdr:x>
      <cdr:y>0.1805</cdr:y>
    </cdr:from>
    <cdr:to>
      <cdr:x>0.9555</cdr:x>
      <cdr:y>0.2335</cdr:y>
    </cdr:to>
    <cdr:sp>
      <cdr:nvSpPr>
        <cdr:cNvPr id="1" name="Text Box 1"/>
        <cdr:cNvSpPr txBox="1">
          <a:spLocks noChangeArrowheads="1"/>
        </cdr:cNvSpPr>
      </cdr:nvSpPr>
      <cdr:spPr>
        <a:xfrm>
          <a:off x="5124450" y="666750"/>
          <a:ext cx="7715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(1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～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12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月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)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月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)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0</xdr:colOff>
      <xdr:row>2</xdr:row>
      <xdr:rowOff>0</xdr:rowOff>
    </xdr:from>
    <xdr:to>
      <xdr:col>38</xdr:col>
      <xdr:colOff>676275</xdr:colOff>
      <xdr:row>25</xdr:row>
      <xdr:rowOff>9525</xdr:rowOff>
    </xdr:to>
    <xdr:graphicFrame>
      <xdr:nvGraphicFramePr>
        <xdr:cNvPr id="1" name="グラフ 1"/>
        <xdr:cNvGraphicFramePr/>
      </xdr:nvGraphicFramePr>
      <xdr:xfrm>
        <a:off x="19573875" y="323850"/>
        <a:ext cx="616267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30</xdr:col>
      <xdr:colOff>0</xdr:colOff>
      <xdr:row>26</xdr:row>
      <xdr:rowOff>0</xdr:rowOff>
    </xdr:from>
    <xdr:to>
      <xdr:col>38</xdr:col>
      <xdr:colOff>676275</xdr:colOff>
      <xdr:row>49</xdr:row>
      <xdr:rowOff>9525</xdr:rowOff>
    </xdr:to>
    <xdr:graphicFrame>
      <xdr:nvGraphicFramePr>
        <xdr:cNvPr id="2" name="グラフ 4"/>
        <xdr:cNvGraphicFramePr/>
      </xdr:nvGraphicFramePr>
      <xdr:xfrm>
        <a:off x="19573875" y="4191000"/>
        <a:ext cx="6162675" cy="3733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40</xdr:col>
      <xdr:colOff>28575</xdr:colOff>
      <xdr:row>2</xdr:row>
      <xdr:rowOff>0</xdr:rowOff>
    </xdr:from>
    <xdr:to>
      <xdr:col>48</xdr:col>
      <xdr:colOff>666750</xdr:colOff>
      <xdr:row>25</xdr:row>
      <xdr:rowOff>9525</xdr:rowOff>
    </xdr:to>
    <xdr:graphicFrame>
      <xdr:nvGraphicFramePr>
        <xdr:cNvPr id="3" name="グラフ 5"/>
        <xdr:cNvGraphicFramePr/>
      </xdr:nvGraphicFramePr>
      <xdr:xfrm>
        <a:off x="26127075" y="323850"/>
        <a:ext cx="6124575" cy="3714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40</xdr:col>
      <xdr:colOff>28575</xdr:colOff>
      <xdr:row>26</xdr:row>
      <xdr:rowOff>0</xdr:rowOff>
    </xdr:from>
    <xdr:to>
      <xdr:col>48</xdr:col>
      <xdr:colOff>666750</xdr:colOff>
      <xdr:row>49</xdr:row>
      <xdr:rowOff>9525</xdr:rowOff>
    </xdr:to>
    <xdr:graphicFrame>
      <xdr:nvGraphicFramePr>
        <xdr:cNvPr id="4" name="グラフ 6"/>
        <xdr:cNvGraphicFramePr/>
      </xdr:nvGraphicFramePr>
      <xdr:xfrm>
        <a:off x="26127075" y="4191000"/>
        <a:ext cx="6124575" cy="3733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50</xdr:col>
      <xdr:colOff>9525</xdr:colOff>
      <xdr:row>2</xdr:row>
      <xdr:rowOff>0</xdr:rowOff>
    </xdr:from>
    <xdr:to>
      <xdr:col>58</xdr:col>
      <xdr:colOff>676275</xdr:colOff>
      <xdr:row>25</xdr:row>
      <xdr:rowOff>9525</xdr:rowOff>
    </xdr:to>
    <xdr:graphicFrame>
      <xdr:nvGraphicFramePr>
        <xdr:cNvPr id="5" name="グラフ 9"/>
        <xdr:cNvGraphicFramePr/>
      </xdr:nvGraphicFramePr>
      <xdr:xfrm>
        <a:off x="32632650" y="323850"/>
        <a:ext cx="6153150" cy="3714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50</xdr:col>
      <xdr:colOff>9525</xdr:colOff>
      <xdr:row>26</xdr:row>
      <xdr:rowOff>0</xdr:rowOff>
    </xdr:from>
    <xdr:to>
      <xdr:col>58</xdr:col>
      <xdr:colOff>676275</xdr:colOff>
      <xdr:row>49</xdr:row>
      <xdr:rowOff>9525</xdr:rowOff>
    </xdr:to>
    <xdr:graphicFrame>
      <xdr:nvGraphicFramePr>
        <xdr:cNvPr id="6" name="グラフ 10"/>
        <xdr:cNvGraphicFramePr/>
      </xdr:nvGraphicFramePr>
      <xdr:xfrm>
        <a:off x="32632650" y="4191000"/>
        <a:ext cx="6153150" cy="3733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60</xdr:col>
      <xdr:colOff>9525</xdr:colOff>
      <xdr:row>2</xdr:row>
      <xdr:rowOff>0</xdr:rowOff>
    </xdr:from>
    <xdr:to>
      <xdr:col>68</xdr:col>
      <xdr:colOff>676275</xdr:colOff>
      <xdr:row>25</xdr:row>
      <xdr:rowOff>9525</xdr:rowOff>
    </xdr:to>
    <xdr:graphicFrame>
      <xdr:nvGraphicFramePr>
        <xdr:cNvPr id="7" name="グラフ 11"/>
        <xdr:cNvGraphicFramePr/>
      </xdr:nvGraphicFramePr>
      <xdr:xfrm>
        <a:off x="39157275" y="323850"/>
        <a:ext cx="6153150" cy="37147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60</xdr:col>
      <xdr:colOff>9525</xdr:colOff>
      <xdr:row>26</xdr:row>
      <xdr:rowOff>0</xdr:rowOff>
    </xdr:from>
    <xdr:to>
      <xdr:col>68</xdr:col>
      <xdr:colOff>676275</xdr:colOff>
      <xdr:row>49</xdr:row>
      <xdr:rowOff>9525</xdr:rowOff>
    </xdr:to>
    <xdr:graphicFrame>
      <xdr:nvGraphicFramePr>
        <xdr:cNvPr id="8" name="グラフ 12"/>
        <xdr:cNvGraphicFramePr/>
      </xdr:nvGraphicFramePr>
      <xdr:xfrm>
        <a:off x="39157275" y="4191000"/>
        <a:ext cx="6153150" cy="37338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70</xdr:col>
      <xdr:colOff>9525</xdr:colOff>
      <xdr:row>2</xdr:row>
      <xdr:rowOff>9525</xdr:rowOff>
    </xdr:from>
    <xdr:to>
      <xdr:col>78</xdr:col>
      <xdr:colOff>676275</xdr:colOff>
      <xdr:row>25</xdr:row>
      <xdr:rowOff>9525</xdr:rowOff>
    </xdr:to>
    <xdr:graphicFrame>
      <xdr:nvGraphicFramePr>
        <xdr:cNvPr id="9" name="グラフ 13"/>
        <xdr:cNvGraphicFramePr/>
      </xdr:nvGraphicFramePr>
      <xdr:xfrm>
        <a:off x="45681900" y="333375"/>
        <a:ext cx="6153150" cy="37052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70</xdr:col>
      <xdr:colOff>9525</xdr:colOff>
      <xdr:row>26</xdr:row>
      <xdr:rowOff>0</xdr:rowOff>
    </xdr:from>
    <xdr:to>
      <xdr:col>78</xdr:col>
      <xdr:colOff>676275</xdr:colOff>
      <xdr:row>49</xdr:row>
      <xdr:rowOff>9525</xdr:rowOff>
    </xdr:to>
    <xdr:graphicFrame>
      <xdr:nvGraphicFramePr>
        <xdr:cNvPr id="10" name="グラフ 14"/>
        <xdr:cNvGraphicFramePr/>
      </xdr:nvGraphicFramePr>
      <xdr:xfrm>
        <a:off x="45681900" y="4191000"/>
        <a:ext cx="6153150" cy="37338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9</xdr:col>
      <xdr:colOff>9525</xdr:colOff>
      <xdr:row>24</xdr:row>
      <xdr:rowOff>152400</xdr:rowOff>
    </xdr:to>
    <xdr:graphicFrame>
      <xdr:nvGraphicFramePr>
        <xdr:cNvPr id="11" name="グラフ 24"/>
        <xdr:cNvGraphicFramePr/>
      </xdr:nvGraphicFramePr>
      <xdr:xfrm>
        <a:off x="0" y="323850"/>
        <a:ext cx="6181725" cy="36957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9</xdr:col>
      <xdr:colOff>0</xdr:colOff>
      <xdr:row>48</xdr:row>
      <xdr:rowOff>152400</xdr:rowOff>
    </xdr:to>
    <xdr:graphicFrame>
      <xdr:nvGraphicFramePr>
        <xdr:cNvPr id="12" name="グラフ 25"/>
        <xdr:cNvGraphicFramePr/>
      </xdr:nvGraphicFramePr>
      <xdr:xfrm>
        <a:off x="0" y="4191000"/>
        <a:ext cx="6172200" cy="37147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10</xdr:col>
      <xdr:colOff>0</xdr:colOff>
      <xdr:row>2</xdr:row>
      <xdr:rowOff>0</xdr:rowOff>
    </xdr:from>
    <xdr:to>
      <xdr:col>19</xdr:col>
      <xdr:colOff>0</xdr:colOff>
      <xdr:row>24</xdr:row>
      <xdr:rowOff>152400</xdr:rowOff>
    </xdr:to>
    <xdr:graphicFrame>
      <xdr:nvGraphicFramePr>
        <xdr:cNvPr id="13" name="グラフ 26"/>
        <xdr:cNvGraphicFramePr/>
      </xdr:nvGraphicFramePr>
      <xdr:xfrm>
        <a:off x="6524625" y="323850"/>
        <a:ext cx="6172200" cy="36957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10</xdr:col>
      <xdr:colOff>0</xdr:colOff>
      <xdr:row>26</xdr:row>
      <xdr:rowOff>0</xdr:rowOff>
    </xdr:from>
    <xdr:to>
      <xdr:col>19</xdr:col>
      <xdr:colOff>0</xdr:colOff>
      <xdr:row>48</xdr:row>
      <xdr:rowOff>152400</xdr:rowOff>
    </xdr:to>
    <xdr:graphicFrame>
      <xdr:nvGraphicFramePr>
        <xdr:cNvPr id="14" name="グラフ 27"/>
        <xdr:cNvGraphicFramePr/>
      </xdr:nvGraphicFramePr>
      <xdr:xfrm>
        <a:off x="6524625" y="4191000"/>
        <a:ext cx="6172200" cy="37147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20</xdr:col>
      <xdr:colOff>0</xdr:colOff>
      <xdr:row>2</xdr:row>
      <xdr:rowOff>0</xdr:rowOff>
    </xdr:from>
    <xdr:to>
      <xdr:col>28</xdr:col>
      <xdr:colOff>666750</xdr:colOff>
      <xdr:row>24</xdr:row>
      <xdr:rowOff>152400</xdr:rowOff>
    </xdr:to>
    <xdr:graphicFrame>
      <xdr:nvGraphicFramePr>
        <xdr:cNvPr id="15" name="グラフ 28"/>
        <xdr:cNvGraphicFramePr/>
      </xdr:nvGraphicFramePr>
      <xdr:xfrm>
        <a:off x="13049250" y="323850"/>
        <a:ext cx="6153150" cy="36957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20</xdr:col>
      <xdr:colOff>0</xdr:colOff>
      <xdr:row>26</xdr:row>
      <xdr:rowOff>0</xdr:rowOff>
    </xdr:from>
    <xdr:to>
      <xdr:col>29</xdr:col>
      <xdr:colOff>0</xdr:colOff>
      <xdr:row>49</xdr:row>
      <xdr:rowOff>0</xdr:rowOff>
    </xdr:to>
    <xdr:graphicFrame>
      <xdr:nvGraphicFramePr>
        <xdr:cNvPr id="16" name="グラフ 29"/>
        <xdr:cNvGraphicFramePr/>
      </xdr:nvGraphicFramePr>
      <xdr:xfrm>
        <a:off x="13049250" y="4191000"/>
        <a:ext cx="6172200" cy="37242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19</xdr:row>
      <xdr:rowOff>0</xdr:rowOff>
    </xdr:from>
    <xdr:to>
      <xdr:col>1</xdr:col>
      <xdr:colOff>952500</xdr:colOff>
      <xdr:row>19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695325" y="33909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19</xdr:row>
      <xdr:rowOff>0</xdr:rowOff>
    </xdr:from>
    <xdr:to>
      <xdr:col>1</xdr:col>
      <xdr:colOff>952500</xdr:colOff>
      <xdr:row>19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695325" y="34099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952500</xdr:colOff>
      <xdr:row>19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695325" y="34099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0.83325</cdr:x>
      <cdr:y>0.1725</cdr:y>
    </cdr:from>
    <cdr:to>
      <cdr:x>0.97075</cdr:x>
      <cdr:y>0.23325</cdr:y>
    </cdr:to>
    <cdr:sp>
      <cdr:nvSpPr>
        <cdr:cNvPr id="1" name="Text Box 2"/>
        <cdr:cNvSpPr txBox="1">
          <a:spLocks noChangeArrowheads="1"/>
        </cdr:cNvSpPr>
      </cdr:nvSpPr>
      <cdr:spPr>
        <a:xfrm>
          <a:off x="5133975" y="638175"/>
          <a:ext cx="8477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(1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～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12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月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)</a:t>
          </a:r>
        </a:p>
      </cdr:txBody>
    </cdr: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38100</xdr:colOff>
      <xdr:row>63</xdr:row>
      <xdr:rowOff>28575</xdr:rowOff>
    </xdr:from>
    <xdr:to>
      <xdr:col>24</xdr:col>
      <xdr:colOff>247650</xdr:colOff>
      <xdr:row>79</xdr:row>
      <xdr:rowOff>152400</xdr:rowOff>
    </xdr:to>
    <xdr:graphicFrame>
      <xdr:nvGraphicFramePr>
        <xdr:cNvPr id="1" name="グラフ 2"/>
        <xdr:cNvGraphicFramePr/>
      </xdr:nvGraphicFramePr>
      <xdr:xfrm>
        <a:off x="11877675" y="10448925"/>
        <a:ext cx="395287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0.81275</cdr:x>
      <cdr:y>0.179</cdr:y>
    </cdr:from>
    <cdr:to>
      <cdr:x>0.991</cdr:x>
      <cdr:y>0.24525</cdr:y>
    </cdr:to>
    <cdr:sp>
      <cdr:nvSpPr>
        <cdr:cNvPr id="1" name="Text Box 2"/>
        <cdr:cNvSpPr txBox="1">
          <a:spLocks noChangeArrowheads="1"/>
        </cdr:cNvSpPr>
      </cdr:nvSpPr>
      <cdr:spPr>
        <a:xfrm>
          <a:off x="4972050" y="657225"/>
          <a:ext cx="10953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(1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～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12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月）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0.813</cdr:x>
      <cdr:y>0.179</cdr:y>
    </cdr:from>
    <cdr:to>
      <cdr:x>0.9485</cdr:x>
      <cdr:y>0.244</cdr:y>
    </cdr:to>
    <cdr:sp>
      <cdr:nvSpPr>
        <cdr:cNvPr id="1" name="Text Box 1"/>
        <cdr:cNvSpPr txBox="1">
          <a:spLocks noChangeArrowheads="1"/>
        </cdr:cNvSpPr>
      </cdr:nvSpPr>
      <cdr:spPr>
        <a:xfrm>
          <a:off x="4972050" y="666750"/>
          <a:ext cx="8286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(1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～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12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月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)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0.813</cdr:x>
      <cdr:y>0.17275</cdr:y>
    </cdr:from>
    <cdr:to>
      <cdr:x>0.94725</cdr:x>
      <cdr:y>0.237</cdr:y>
    </cdr:to>
    <cdr:sp>
      <cdr:nvSpPr>
        <cdr:cNvPr id="1" name="Text Box 1"/>
        <cdr:cNvSpPr txBox="1">
          <a:spLocks noChangeArrowheads="1"/>
        </cdr:cNvSpPr>
      </cdr:nvSpPr>
      <cdr:spPr>
        <a:xfrm>
          <a:off x="5000625" y="638175"/>
          <a:ext cx="8286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(1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～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12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月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)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0.81375</cdr:x>
      <cdr:y>0.175</cdr:y>
    </cdr:from>
    <cdr:to>
      <cdr:x>0.94375</cdr:x>
      <cdr:y>0.239</cdr:y>
    </cdr:to>
    <cdr:sp>
      <cdr:nvSpPr>
        <cdr:cNvPr id="1" name="Text Box 1"/>
        <cdr:cNvSpPr txBox="1">
          <a:spLocks noChangeArrowheads="1"/>
        </cdr:cNvSpPr>
      </cdr:nvSpPr>
      <cdr:spPr>
        <a:xfrm>
          <a:off x="5000625" y="647700"/>
          <a:ext cx="8001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(1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～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12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月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)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0.81375</cdr:x>
      <cdr:y>0.17825</cdr:y>
    </cdr:from>
    <cdr:to>
      <cdr:x>0.94725</cdr:x>
      <cdr:y>0.242</cdr:y>
    </cdr:to>
    <cdr:sp>
      <cdr:nvSpPr>
        <cdr:cNvPr id="1" name="Text Box 1"/>
        <cdr:cNvSpPr txBox="1">
          <a:spLocks noChangeArrowheads="1"/>
        </cdr:cNvSpPr>
      </cdr:nvSpPr>
      <cdr:spPr>
        <a:xfrm>
          <a:off x="5000625" y="657225"/>
          <a:ext cx="8191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(1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～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12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月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)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0.81075</cdr:x>
      <cdr:y>0.171</cdr:y>
    </cdr:from>
    <cdr:to>
      <cdr:x>0.9435</cdr:x>
      <cdr:y>0.2345</cdr:y>
    </cdr:to>
    <cdr:sp>
      <cdr:nvSpPr>
        <cdr:cNvPr id="1" name="Text Box 1"/>
        <cdr:cNvSpPr txBox="1">
          <a:spLocks noChangeArrowheads="1"/>
        </cdr:cNvSpPr>
      </cdr:nvSpPr>
      <cdr:spPr>
        <a:xfrm>
          <a:off x="4981575" y="638175"/>
          <a:ext cx="8191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(1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～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12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月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)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0.815</cdr:x>
      <cdr:y>0.17875</cdr:y>
    </cdr:from>
    <cdr:to>
      <cdr:x>0.9445</cdr:x>
      <cdr:y>0.24225</cdr:y>
    </cdr:to>
    <cdr:sp>
      <cdr:nvSpPr>
        <cdr:cNvPr id="1" name="Text Box 1"/>
        <cdr:cNvSpPr txBox="1">
          <a:spLocks noChangeArrowheads="1"/>
        </cdr:cNvSpPr>
      </cdr:nvSpPr>
      <cdr:spPr>
        <a:xfrm>
          <a:off x="5010150" y="657225"/>
          <a:ext cx="8001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(1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～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12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月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)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C18:CB56"/>
  <sheetViews>
    <sheetView tabSelected="1" zoomScale="85" zoomScaleNormal="85" zoomScalePageLayoutView="0" workbookViewId="0" topLeftCell="I3">
      <selection activeCell="J5" sqref="J5"/>
    </sheetView>
  </sheetViews>
  <sheetFormatPr defaultColWidth="9.00390625" defaultRowHeight="12.75"/>
  <cols>
    <col min="10" max="10" width="4.625" style="0" customWidth="1"/>
    <col min="20" max="20" width="4.625" style="0" customWidth="1"/>
    <col min="30" max="30" width="4.625" style="0" customWidth="1"/>
    <col min="40" max="40" width="4.625" style="0" customWidth="1"/>
    <col min="50" max="50" width="4.625" style="0" customWidth="1"/>
    <col min="60" max="60" width="4.625" style="0" customWidth="1"/>
    <col min="70" max="70" width="4.625" style="0" customWidth="1"/>
  </cols>
  <sheetData>
    <row r="18" ht="12">
      <c r="CB18" t="s">
        <v>484</v>
      </c>
    </row>
    <row r="19" ht="12">
      <c r="AC19" t="s">
        <v>464</v>
      </c>
    </row>
    <row r="56" ht="12">
      <c r="AR56" s="110"/>
    </row>
  </sheetData>
  <sheetProtection/>
  <printOptions horizontalCentered="1" verticalCentered="1"/>
  <pageMargins left="0.984251968503937" right="0.984251968503937" top="0.7874015748031497" bottom="0.984251968503937" header="0.5118110236220472" footer="0.5118110236220472"/>
  <pageSetup horizontalDpi="300" verticalDpi="300" orientation="portrait" paperSize="9" r:id="rId2"/>
  <headerFooter alignWithMargins="0">
    <oddFooter>&amp;C－&amp;P－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P67"/>
  <sheetViews>
    <sheetView showGridLines="0" zoomScale="70" zoomScaleNormal="70" zoomScalePageLayoutView="0" workbookViewId="0" topLeftCell="A1">
      <selection activeCell="B8" sqref="B8:P67"/>
    </sheetView>
  </sheetViews>
  <sheetFormatPr defaultColWidth="10.375" defaultRowHeight="12.75"/>
  <cols>
    <col min="1" max="1" width="10.875" style="7" bestFit="1" customWidth="1"/>
    <col min="2" max="3" width="11.125" style="7" bestFit="1" customWidth="1"/>
    <col min="4" max="5" width="10.375" style="7" customWidth="1"/>
    <col min="6" max="7" width="10.875" style="7" bestFit="1" customWidth="1"/>
    <col min="8" max="16384" width="10.375" style="7" customWidth="1"/>
  </cols>
  <sheetData>
    <row r="1" ht="14.25" customHeight="1"/>
    <row r="2" spans="1:16" ht="15.75">
      <c r="A2" s="628" t="s">
        <v>479</v>
      </c>
      <c r="B2" s="628"/>
      <c r="C2" s="628"/>
      <c r="D2" s="628"/>
      <c r="E2" s="628"/>
      <c r="F2" s="628"/>
      <c r="G2" s="628"/>
      <c r="H2" s="628"/>
      <c r="I2" s="628"/>
      <c r="J2" s="628"/>
      <c r="K2" s="628"/>
      <c r="L2" s="628"/>
      <c r="M2" s="628"/>
      <c r="N2" s="628"/>
      <c r="O2" s="628"/>
      <c r="P2" s="628"/>
    </row>
    <row r="3" spans="1:16" ht="14.25" customHeight="1" thickBo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1:16" s="10" customFormat="1" ht="16.5" thickBot="1">
      <c r="A4" s="9"/>
      <c r="B4" s="629" t="s">
        <v>252</v>
      </c>
      <c r="C4" s="630"/>
      <c r="D4" s="630"/>
      <c r="E4" s="630"/>
      <c r="F4" s="630"/>
      <c r="G4" s="630"/>
      <c r="H4" s="630"/>
      <c r="I4" s="630"/>
      <c r="J4" s="630"/>
      <c r="K4" s="630"/>
      <c r="L4" s="630"/>
      <c r="M4" s="630"/>
      <c r="N4" s="630"/>
      <c r="O4" s="630"/>
      <c r="P4" s="631"/>
    </row>
    <row r="5" spans="1:16" ht="14.25" customHeight="1">
      <c r="A5" s="11"/>
      <c r="B5" s="12" t="s">
        <v>235</v>
      </c>
      <c r="C5" s="13"/>
      <c r="D5" s="13"/>
      <c r="E5" s="14"/>
      <c r="F5" s="12" t="s">
        <v>236</v>
      </c>
      <c r="G5" s="13"/>
      <c r="H5" s="13"/>
      <c r="I5" s="14"/>
      <c r="J5" s="12" t="s">
        <v>237</v>
      </c>
      <c r="K5" s="13"/>
      <c r="L5" s="13"/>
      <c r="M5" s="14"/>
      <c r="N5" s="12" t="s">
        <v>238</v>
      </c>
      <c r="O5" s="13"/>
      <c r="P5" s="14"/>
    </row>
    <row r="6" spans="1:16" ht="14.25" customHeight="1">
      <c r="A6" s="11"/>
      <c r="B6" s="15" t="str">
        <f>'侵入強盗'!B6</f>
        <v>平成18年</v>
      </c>
      <c r="C6" s="16" t="str">
        <f>'侵入強盗'!C6</f>
        <v>平成17年</v>
      </c>
      <c r="D6" s="17" t="s">
        <v>239</v>
      </c>
      <c r="E6" s="18"/>
      <c r="F6" s="19" t="str">
        <f>B6</f>
        <v>平成18年</v>
      </c>
      <c r="G6" s="20" t="str">
        <f>C6</f>
        <v>平成17年</v>
      </c>
      <c r="H6" s="17" t="s">
        <v>239</v>
      </c>
      <c r="I6" s="18"/>
      <c r="J6" s="19" t="str">
        <f>B6</f>
        <v>平成18年</v>
      </c>
      <c r="K6" s="20" t="str">
        <f>C6</f>
        <v>平成17年</v>
      </c>
      <c r="L6" s="17" t="s">
        <v>239</v>
      </c>
      <c r="M6" s="18"/>
      <c r="N6" s="19" t="str">
        <f>B6</f>
        <v>平成18年</v>
      </c>
      <c r="O6" s="20" t="str">
        <f>C6</f>
        <v>平成17年</v>
      </c>
      <c r="P6" s="21" t="s">
        <v>1</v>
      </c>
    </row>
    <row r="7" spans="1:16" ht="14.25" customHeight="1" thickBot="1">
      <c r="A7" s="22" t="s">
        <v>241</v>
      </c>
      <c r="B7" s="25" t="str">
        <f>'第１表'!D6</f>
        <v>1～12月</v>
      </c>
      <c r="C7" s="26" t="str">
        <f>B7</f>
        <v>1～12月</v>
      </c>
      <c r="D7" s="23" t="s">
        <v>2</v>
      </c>
      <c r="E7" s="24" t="s">
        <v>346</v>
      </c>
      <c r="F7" s="25" t="str">
        <f>B7</f>
        <v>1～12月</v>
      </c>
      <c r="G7" s="26" t="str">
        <f>B7</f>
        <v>1～12月</v>
      </c>
      <c r="H7" s="23" t="s">
        <v>2</v>
      </c>
      <c r="I7" s="24" t="s">
        <v>346</v>
      </c>
      <c r="J7" s="25" t="str">
        <f>B7</f>
        <v>1～12月</v>
      </c>
      <c r="K7" s="26" t="str">
        <f>B7</f>
        <v>1～12月</v>
      </c>
      <c r="L7" s="23" t="s">
        <v>289</v>
      </c>
      <c r="M7" s="24" t="s">
        <v>346</v>
      </c>
      <c r="N7" s="25" t="str">
        <f>B7</f>
        <v>1～12月</v>
      </c>
      <c r="O7" s="26" t="str">
        <f>B7</f>
        <v>1～12月</v>
      </c>
      <c r="P7" s="27"/>
    </row>
    <row r="8" spans="1:16" ht="20.25" customHeight="1" thickBot="1">
      <c r="A8" s="28" t="s">
        <v>242</v>
      </c>
      <c r="B8" s="223">
        <v>1759</v>
      </c>
      <c r="C8" s="223">
        <v>1904</v>
      </c>
      <c r="D8" s="223">
        <v>-145</v>
      </c>
      <c r="E8" s="224">
        <v>-7.6155462184873945</v>
      </c>
      <c r="F8" s="223">
        <v>1337</v>
      </c>
      <c r="G8" s="223">
        <v>1361</v>
      </c>
      <c r="H8" s="223">
        <v>-24</v>
      </c>
      <c r="I8" s="224">
        <v>-1.763409257898604</v>
      </c>
      <c r="J8" s="223">
        <v>825</v>
      </c>
      <c r="K8" s="223">
        <v>791</v>
      </c>
      <c r="L8" s="223">
        <v>34</v>
      </c>
      <c r="M8" s="224">
        <v>4.298356510745891</v>
      </c>
      <c r="N8" s="225">
        <v>76</v>
      </c>
      <c r="O8" s="226">
        <v>71.5</v>
      </c>
      <c r="P8" s="201">
        <v>4.5</v>
      </c>
    </row>
    <row r="9" spans="1:16" ht="20.25" customHeight="1" thickBot="1">
      <c r="A9" s="28" t="s">
        <v>243</v>
      </c>
      <c r="B9" s="245">
        <v>42</v>
      </c>
      <c r="C9" s="246">
        <v>54</v>
      </c>
      <c r="D9" s="223">
        <v>-12</v>
      </c>
      <c r="E9" s="224">
        <v>-22.22222222222222</v>
      </c>
      <c r="F9" s="245">
        <v>36</v>
      </c>
      <c r="G9" s="246">
        <v>33</v>
      </c>
      <c r="H9" s="223">
        <v>3</v>
      </c>
      <c r="I9" s="224">
        <v>9.090909090909092</v>
      </c>
      <c r="J9" s="245">
        <v>31</v>
      </c>
      <c r="K9" s="246">
        <v>19</v>
      </c>
      <c r="L9" s="223">
        <v>12</v>
      </c>
      <c r="M9" s="224">
        <v>63.1578947368421</v>
      </c>
      <c r="N9" s="225">
        <v>85.7</v>
      </c>
      <c r="O9" s="226">
        <v>61.1</v>
      </c>
      <c r="P9" s="201">
        <v>24.6</v>
      </c>
    </row>
    <row r="10" spans="1:16" ht="20.25" customHeight="1">
      <c r="A10" s="29" t="s">
        <v>12</v>
      </c>
      <c r="B10" s="228">
        <v>25</v>
      </c>
      <c r="C10" s="229">
        <v>20</v>
      </c>
      <c r="D10" s="230">
        <v>5</v>
      </c>
      <c r="E10" s="231">
        <v>25</v>
      </c>
      <c r="F10" s="228">
        <v>18</v>
      </c>
      <c r="G10" s="229">
        <v>10</v>
      </c>
      <c r="H10" s="230">
        <v>8</v>
      </c>
      <c r="I10" s="231">
        <v>80</v>
      </c>
      <c r="J10" s="228">
        <v>19</v>
      </c>
      <c r="K10" s="229">
        <v>8</v>
      </c>
      <c r="L10" s="230">
        <v>11</v>
      </c>
      <c r="M10" s="231">
        <v>137.5</v>
      </c>
      <c r="N10" s="232">
        <v>72</v>
      </c>
      <c r="O10" s="233">
        <v>50</v>
      </c>
      <c r="P10" s="202">
        <v>22</v>
      </c>
    </row>
    <row r="11" spans="1:16" ht="20.25" customHeight="1">
      <c r="A11" s="29" t="s">
        <v>13</v>
      </c>
      <c r="B11" s="228">
        <v>4</v>
      </c>
      <c r="C11" s="229">
        <v>7</v>
      </c>
      <c r="D11" s="234">
        <v>-3</v>
      </c>
      <c r="E11" s="231">
        <v>-42.857142857142854</v>
      </c>
      <c r="F11" s="228">
        <v>3</v>
      </c>
      <c r="G11" s="229">
        <v>4</v>
      </c>
      <c r="H11" s="234">
        <v>-1</v>
      </c>
      <c r="I11" s="231">
        <v>-25</v>
      </c>
      <c r="J11" s="228">
        <v>3</v>
      </c>
      <c r="K11" s="229">
        <v>3</v>
      </c>
      <c r="L11" s="234">
        <v>0</v>
      </c>
      <c r="M11" s="231">
        <v>0</v>
      </c>
      <c r="N11" s="235">
        <v>75</v>
      </c>
      <c r="O11" s="236">
        <v>57.1</v>
      </c>
      <c r="P11" s="247">
        <v>17.9</v>
      </c>
    </row>
    <row r="12" spans="1:16" ht="20.25" customHeight="1">
      <c r="A12" s="29" t="s">
        <v>14</v>
      </c>
      <c r="B12" s="228">
        <v>11</v>
      </c>
      <c r="C12" s="229">
        <v>14</v>
      </c>
      <c r="D12" s="234">
        <v>-3</v>
      </c>
      <c r="E12" s="231">
        <v>-21.428571428571427</v>
      </c>
      <c r="F12" s="228">
        <v>11</v>
      </c>
      <c r="G12" s="229">
        <v>10</v>
      </c>
      <c r="H12" s="234">
        <v>1</v>
      </c>
      <c r="I12" s="231">
        <v>10</v>
      </c>
      <c r="J12" s="228">
        <v>5</v>
      </c>
      <c r="K12" s="229">
        <v>3</v>
      </c>
      <c r="L12" s="234">
        <v>2</v>
      </c>
      <c r="M12" s="231">
        <v>66.66666666666666</v>
      </c>
      <c r="N12" s="235">
        <v>100</v>
      </c>
      <c r="O12" s="236">
        <v>71.4</v>
      </c>
      <c r="P12" s="247">
        <v>28.6</v>
      </c>
    </row>
    <row r="13" spans="1:16" ht="20.25" customHeight="1">
      <c r="A13" s="29" t="s">
        <v>15</v>
      </c>
      <c r="B13" s="228">
        <v>2</v>
      </c>
      <c r="C13" s="229">
        <v>8</v>
      </c>
      <c r="D13" s="234">
        <v>-6</v>
      </c>
      <c r="E13" s="231">
        <v>-75</v>
      </c>
      <c r="F13" s="228">
        <v>3</v>
      </c>
      <c r="G13" s="229">
        <v>5</v>
      </c>
      <c r="H13" s="234">
        <v>-2</v>
      </c>
      <c r="I13" s="231">
        <v>-40</v>
      </c>
      <c r="J13" s="228">
        <v>3</v>
      </c>
      <c r="K13" s="229">
        <v>4</v>
      </c>
      <c r="L13" s="234">
        <v>-1</v>
      </c>
      <c r="M13" s="231">
        <v>-25</v>
      </c>
      <c r="N13" s="235">
        <v>150</v>
      </c>
      <c r="O13" s="236">
        <v>62.5</v>
      </c>
      <c r="P13" s="247">
        <v>87.5</v>
      </c>
    </row>
    <row r="14" spans="1:16" ht="20.25" customHeight="1" thickBot="1">
      <c r="A14" s="30" t="s">
        <v>16</v>
      </c>
      <c r="B14" s="238">
        <v>0</v>
      </c>
      <c r="C14" s="239">
        <v>5</v>
      </c>
      <c r="D14" s="240">
        <v>-5</v>
      </c>
      <c r="E14" s="241">
        <v>-100</v>
      </c>
      <c r="F14" s="238">
        <v>1</v>
      </c>
      <c r="G14" s="239">
        <v>4</v>
      </c>
      <c r="H14" s="240">
        <v>-3</v>
      </c>
      <c r="I14" s="241">
        <v>-75</v>
      </c>
      <c r="J14" s="238">
        <v>1</v>
      </c>
      <c r="K14" s="239">
        <v>1</v>
      </c>
      <c r="L14" s="240">
        <v>0</v>
      </c>
      <c r="M14" s="241">
        <v>0</v>
      </c>
      <c r="N14" s="242" t="s">
        <v>497</v>
      </c>
      <c r="O14" s="243">
        <v>80</v>
      </c>
      <c r="P14" s="247">
        <v>-80</v>
      </c>
    </row>
    <row r="15" spans="1:16" ht="20.25" customHeight="1" thickBot="1">
      <c r="A15" s="28" t="s">
        <v>244</v>
      </c>
      <c r="B15" s="245">
        <v>122</v>
      </c>
      <c r="C15" s="244">
        <v>152</v>
      </c>
      <c r="D15" s="223">
        <v>-30</v>
      </c>
      <c r="E15" s="224">
        <v>-19.736842105263158</v>
      </c>
      <c r="F15" s="245">
        <v>98</v>
      </c>
      <c r="G15" s="244">
        <v>131</v>
      </c>
      <c r="H15" s="223">
        <v>-33</v>
      </c>
      <c r="I15" s="224">
        <v>-25.190839694656486</v>
      </c>
      <c r="J15" s="245">
        <v>80</v>
      </c>
      <c r="K15" s="244">
        <v>78</v>
      </c>
      <c r="L15" s="223">
        <v>2</v>
      </c>
      <c r="M15" s="224">
        <v>2.564102564102564</v>
      </c>
      <c r="N15" s="225">
        <v>80.3</v>
      </c>
      <c r="O15" s="226">
        <v>86.2</v>
      </c>
      <c r="P15" s="201">
        <v>-5.900000000000006</v>
      </c>
    </row>
    <row r="16" spans="1:16" ht="20.25" customHeight="1">
      <c r="A16" s="29" t="s">
        <v>17</v>
      </c>
      <c r="B16" s="228">
        <v>31</v>
      </c>
      <c r="C16" s="229">
        <v>26</v>
      </c>
      <c r="D16" s="230">
        <v>5</v>
      </c>
      <c r="E16" s="231">
        <v>19.230769230769234</v>
      </c>
      <c r="F16" s="228">
        <v>28</v>
      </c>
      <c r="G16" s="229">
        <v>18</v>
      </c>
      <c r="H16" s="230">
        <v>10</v>
      </c>
      <c r="I16" s="231">
        <v>55.55555555555556</v>
      </c>
      <c r="J16" s="228">
        <v>22</v>
      </c>
      <c r="K16" s="229">
        <v>10</v>
      </c>
      <c r="L16" s="230">
        <v>12</v>
      </c>
      <c r="M16" s="231">
        <v>120</v>
      </c>
      <c r="N16" s="232">
        <v>90.3</v>
      </c>
      <c r="O16" s="233">
        <v>69.2</v>
      </c>
      <c r="P16" s="202">
        <v>21.1</v>
      </c>
    </row>
    <row r="17" spans="1:16" ht="20.25" customHeight="1">
      <c r="A17" s="29" t="s">
        <v>18</v>
      </c>
      <c r="B17" s="228">
        <v>13</v>
      </c>
      <c r="C17" s="229">
        <v>15</v>
      </c>
      <c r="D17" s="234">
        <v>-2</v>
      </c>
      <c r="E17" s="231">
        <v>-13.333333333333334</v>
      </c>
      <c r="F17" s="228">
        <v>8</v>
      </c>
      <c r="G17" s="229">
        <v>11</v>
      </c>
      <c r="H17" s="234">
        <v>-3</v>
      </c>
      <c r="I17" s="231">
        <v>-27.27272727272727</v>
      </c>
      <c r="J17" s="228">
        <v>9</v>
      </c>
      <c r="K17" s="229">
        <v>6</v>
      </c>
      <c r="L17" s="234">
        <v>3</v>
      </c>
      <c r="M17" s="231">
        <v>50</v>
      </c>
      <c r="N17" s="235">
        <v>61.5</v>
      </c>
      <c r="O17" s="236">
        <v>73.3</v>
      </c>
      <c r="P17" s="247">
        <v>-11.8</v>
      </c>
    </row>
    <row r="18" spans="1:16" ht="20.25" customHeight="1">
      <c r="A18" s="29" t="s">
        <v>19</v>
      </c>
      <c r="B18" s="228">
        <v>24</v>
      </c>
      <c r="C18" s="229">
        <v>41</v>
      </c>
      <c r="D18" s="234">
        <v>-17</v>
      </c>
      <c r="E18" s="231">
        <v>-41.46341463414634</v>
      </c>
      <c r="F18" s="228">
        <v>19</v>
      </c>
      <c r="G18" s="229">
        <v>30</v>
      </c>
      <c r="H18" s="234">
        <v>-11</v>
      </c>
      <c r="I18" s="231">
        <v>-36.666666666666664</v>
      </c>
      <c r="J18" s="228">
        <v>12</v>
      </c>
      <c r="K18" s="229">
        <v>12</v>
      </c>
      <c r="L18" s="234">
        <v>0</v>
      </c>
      <c r="M18" s="231">
        <v>0</v>
      </c>
      <c r="N18" s="235">
        <v>79.2</v>
      </c>
      <c r="O18" s="236">
        <v>73.2</v>
      </c>
      <c r="P18" s="247">
        <v>6</v>
      </c>
    </row>
    <row r="19" spans="1:16" ht="20.25" customHeight="1">
      <c r="A19" s="29" t="s">
        <v>20</v>
      </c>
      <c r="B19" s="228">
        <v>12</v>
      </c>
      <c r="C19" s="229">
        <v>21</v>
      </c>
      <c r="D19" s="234">
        <v>-9</v>
      </c>
      <c r="E19" s="231">
        <v>-42.857142857142854</v>
      </c>
      <c r="F19" s="228">
        <v>13</v>
      </c>
      <c r="G19" s="229">
        <v>22</v>
      </c>
      <c r="H19" s="234">
        <v>-9</v>
      </c>
      <c r="I19" s="231">
        <v>-40.909090909090914</v>
      </c>
      <c r="J19" s="228">
        <v>10</v>
      </c>
      <c r="K19" s="229">
        <v>13</v>
      </c>
      <c r="L19" s="234">
        <v>-3</v>
      </c>
      <c r="M19" s="231">
        <v>-23.076923076923077</v>
      </c>
      <c r="N19" s="235">
        <v>108.3</v>
      </c>
      <c r="O19" s="236">
        <v>104.8</v>
      </c>
      <c r="P19" s="247">
        <v>3.5</v>
      </c>
    </row>
    <row r="20" spans="1:16" ht="20.25" customHeight="1">
      <c r="A20" s="29" t="s">
        <v>21</v>
      </c>
      <c r="B20" s="228">
        <v>21</v>
      </c>
      <c r="C20" s="229">
        <v>22</v>
      </c>
      <c r="D20" s="234">
        <v>-1</v>
      </c>
      <c r="E20" s="231">
        <v>-4.545454545454546</v>
      </c>
      <c r="F20" s="228">
        <v>17</v>
      </c>
      <c r="G20" s="229">
        <v>23</v>
      </c>
      <c r="H20" s="234">
        <v>-6</v>
      </c>
      <c r="I20" s="231">
        <v>-26.08695652173913</v>
      </c>
      <c r="J20" s="228">
        <v>17</v>
      </c>
      <c r="K20" s="229">
        <v>16</v>
      </c>
      <c r="L20" s="234">
        <v>1</v>
      </c>
      <c r="M20" s="231">
        <v>6.25</v>
      </c>
      <c r="N20" s="235">
        <v>81</v>
      </c>
      <c r="O20" s="236">
        <v>104.5</v>
      </c>
      <c r="P20" s="247">
        <v>-23.5</v>
      </c>
    </row>
    <row r="21" spans="1:16" ht="20.25" customHeight="1" thickBot="1">
      <c r="A21" s="30" t="s">
        <v>22</v>
      </c>
      <c r="B21" s="238">
        <v>21</v>
      </c>
      <c r="C21" s="229">
        <v>27</v>
      </c>
      <c r="D21" s="240">
        <v>-6</v>
      </c>
      <c r="E21" s="241">
        <v>-22.22222222222222</v>
      </c>
      <c r="F21" s="238">
        <v>13</v>
      </c>
      <c r="G21" s="229">
        <v>27</v>
      </c>
      <c r="H21" s="240">
        <v>-14</v>
      </c>
      <c r="I21" s="241">
        <v>-51.85185185185185</v>
      </c>
      <c r="J21" s="238">
        <v>10</v>
      </c>
      <c r="K21" s="229">
        <v>21</v>
      </c>
      <c r="L21" s="240">
        <v>-11</v>
      </c>
      <c r="M21" s="241">
        <v>-52.38095238095239</v>
      </c>
      <c r="N21" s="242">
        <v>61.9</v>
      </c>
      <c r="O21" s="243">
        <v>100</v>
      </c>
      <c r="P21" s="248">
        <v>-38.1</v>
      </c>
    </row>
    <row r="22" spans="1:16" ht="20.25" customHeight="1" thickBot="1">
      <c r="A22" s="30" t="s">
        <v>261</v>
      </c>
      <c r="B22" s="238">
        <v>215</v>
      </c>
      <c r="C22" s="244">
        <v>186</v>
      </c>
      <c r="D22" s="223">
        <v>29</v>
      </c>
      <c r="E22" s="241">
        <v>15.591397849462366</v>
      </c>
      <c r="F22" s="238">
        <v>172</v>
      </c>
      <c r="G22" s="244">
        <v>121</v>
      </c>
      <c r="H22" s="223">
        <v>51</v>
      </c>
      <c r="I22" s="241">
        <v>42.14876033057851</v>
      </c>
      <c r="J22" s="238">
        <v>75</v>
      </c>
      <c r="K22" s="244">
        <v>70</v>
      </c>
      <c r="L22" s="223">
        <v>5</v>
      </c>
      <c r="M22" s="241">
        <v>7.142857142857142</v>
      </c>
      <c r="N22" s="225">
        <v>80</v>
      </c>
      <c r="O22" s="226">
        <v>65.1</v>
      </c>
      <c r="P22" s="201">
        <v>14.9</v>
      </c>
    </row>
    <row r="23" spans="1:16" ht="20.25" customHeight="1" thickBot="1">
      <c r="A23" s="28" t="s">
        <v>245</v>
      </c>
      <c r="B23" s="245">
        <v>557</v>
      </c>
      <c r="C23" s="244">
        <v>519</v>
      </c>
      <c r="D23" s="223">
        <v>38</v>
      </c>
      <c r="E23" s="224">
        <v>7.321772639691715</v>
      </c>
      <c r="F23" s="245">
        <v>394</v>
      </c>
      <c r="G23" s="244">
        <v>335</v>
      </c>
      <c r="H23" s="223">
        <v>59</v>
      </c>
      <c r="I23" s="224">
        <v>17.611940298507463</v>
      </c>
      <c r="J23" s="245">
        <v>236</v>
      </c>
      <c r="K23" s="244">
        <v>232</v>
      </c>
      <c r="L23" s="223">
        <v>4</v>
      </c>
      <c r="M23" s="224">
        <v>1.7241379310344827</v>
      </c>
      <c r="N23" s="225">
        <v>70.7</v>
      </c>
      <c r="O23" s="226">
        <v>64.5</v>
      </c>
      <c r="P23" s="201">
        <v>6.2</v>
      </c>
    </row>
    <row r="24" spans="1:16" ht="20.25" customHeight="1">
      <c r="A24" s="29" t="s">
        <v>24</v>
      </c>
      <c r="B24" s="228">
        <v>45</v>
      </c>
      <c r="C24" s="229">
        <v>42</v>
      </c>
      <c r="D24" s="230">
        <v>3</v>
      </c>
      <c r="E24" s="231">
        <v>7.142857142857142</v>
      </c>
      <c r="F24" s="228">
        <v>29</v>
      </c>
      <c r="G24" s="229">
        <v>23</v>
      </c>
      <c r="H24" s="230">
        <v>6</v>
      </c>
      <c r="I24" s="231">
        <v>26.08695652173913</v>
      </c>
      <c r="J24" s="228">
        <v>20</v>
      </c>
      <c r="K24" s="229">
        <v>21</v>
      </c>
      <c r="L24" s="230">
        <v>-1</v>
      </c>
      <c r="M24" s="231">
        <v>-4.761904761904762</v>
      </c>
      <c r="N24" s="232">
        <v>64.4</v>
      </c>
      <c r="O24" s="233">
        <v>54.8</v>
      </c>
      <c r="P24" s="202">
        <v>9.600000000000009</v>
      </c>
    </row>
    <row r="25" spans="1:16" ht="20.25" customHeight="1">
      <c r="A25" s="29" t="s">
        <v>25</v>
      </c>
      <c r="B25" s="228">
        <v>26</v>
      </c>
      <c r="C25" s="229">
        <v>88</v>
      </c>
      <c r="D25" s="234">
        <v>-62</v>
      </c>
      <c r="E25" s="231">
        <v>-70.45454545454545</v>
      </c>
      <c r="F25" s="228">
        <v>17</v>
      </c>
      <c r="G25" s="229">
        <v>41</v>
      </c>
      <c r="H25" s="234">
        <v>-24</v>
      </c>
      <c r="I25" s="231">
        <v>-58.536585365853654</v>
      </c>
      <c r="J25" s="228">
        <v>13</v>
      </c>
      <c r="K25" s="229">
        <v>21</v>
      </c>
      <c r="L25" s="234">
        <v>-8</v>
      </c>
      <c r="M25" s="231">
        <v>-38.095238095238095</v>
      </c>
      <c r="N25" s="235">
        <v>65.4</v>
      </c>
      <c r="O25" s="236">
        <v>46.6</v>
      </c>
      <c r="P25" s="247">
        <v>18.8</v>
      </c>
    </row>
    <row r="26" spans="1:16" ht="20.25" customHeight="1">
      <c r="A26" s="29" t="s">
        <v>26</v>
      </c>
      <c r="B26" s="228">
        <v>28</v>
      </c>
      <c r="C26" s="229">
        <v>22</v>
      </c>
      <c r="D26" s="234">
        <v>6</v>
      </c>
      <c r="E26" s="231">
        <v>27.27272727272727</v>
      </c>
      <c r="F26" s="228">
        <v>17</v>
      </c>
      <c r="G26" s="229">
        <v>18</v>
      </c>
      <c r="H26" s="234">
        <v>-1</v>
      </c>
      <c r="I26" s="231">
        <v>-5.555555555555555</v>
      </c>
      <c r="J26" s="228">
        <v>10</v>
      </c>
      <c r="K26" s="229">
        <v>13</v>
      </c>
      <c r="L26" s="234">
        <v>-3</v>
      </c>
      <c r="M26" s="231">
        <v>-23.076923076923077</v>
      </c>
      <c r="N26" s="235">
        <v>60.7</v>
      </c>
      <c r="O26" s="236">
        <v>81.8</v>
      </c>
      <c r="P26" s="247">
        <v>-21.1</v>
      </c>
    </row>
    <row r="27" spans="1:16" ht="20.25" customHeight="1">
      <c r="A27" s="29" t="s">
        <v>27</v>
      </c>
      <c r="B27" s="228">
        <v>133</v>
      </c>
      <c r="C27" s="229">
        <v>84</v>
      </c>
      <c r="D27" s="234">
        <v>49</v>
      </c>
      <c r="E27" s="231">
        <v>58.333333333333336</v>
      </c>
      <c r="F27" s="228">
        <v>111</v>
      </c>
      <c r="G27" s="229">
        <v>62</v>
      </c>
      <c r="H27" s="234">
        <v>49</v>
      </c>
      <c r="I27" s="231">
        <v>79.03225806451613</v>
      </c>
      <c r="J27" s="228">
        <v>32</v>
      </c>
      <c r="K27" s="229">
        <v>33</v>
      </c>
      <c r="L27" s="234">
        <v>-1</v>
      </c>
      <c r="M27" s="231">
        <v>-3.0303030303030303</v>
      </c>
      <c r="N27" s="235">
        <v>83.5</v>
      </c>
      <c r="O27" s="236">
        <v>73.8</v>
      </c>
      <c r="P27" s="247">
        <v>9.7</v>
      </c>
    </row>
    <row r="28" spans="1:16" ht="20.25" customHeight="1">
      <c r="A28" s="29" t="s">
        <v>28</v>
      </c>
      <c r="B28" s="228">
        <v>84</v>
      </c>
      <c r="C28" s="229">
        <v>64</v>
      </c>
      <c r="D28" s="234">
        <v>20</v>
      </c>
      <c r="E28" s="231">
        <v>31.25</v>
      </c>
      <c r="F28" s="228">
        <v>40</v>
      </c>
      <c r="G28" s="229">
        <v>40</v>
      </c>
      <c r="H28" s="234">
        <v>0</v>
      </c>
      <c r="I28" s="231">
        <v>0</v>
      </c>
      <c r="J28" s="228">
        <v>36</v>
      </c>
      <c r="K28" s="229">
        <v>42</v>
      </c>
      <c r="L28" s="234">
        <v>-6</v>
      </c>
      <c r="M28" s="231">
        <v>-14.285714285714285</v>
      </c>
      <c r="N28" s="235">
        <v>47.6</v>
      </c>
      <c r="O28" s="236">
        <v>62.5</v>
      </c>
      <c r="P28" s="247">
        <v>-14.9</v>
      </c>
    </row>
    <row r="29" spans="1:16" ht="20.25" customHeight="1">
      <c r="A29" s="29" t="s">
        <v>29</v>
      </c>
      <c r="B29" s="228">
        <v>74</v>
      </c>
      <c r="C29" s="229">
        <v>87</v>
      </c>
      <c r="D29" s="234">
        <v>-13</v>
      </c>
      <c r="E29" s="231">
        <v>-14.942528735632186</v>
      </c>
      <c r="F29" s="228">
        <v>76</v>
      </c>
      <c r="G29" s="229">
        <v>64</v>
      </c>
      <c r="H29" s="234">
        <v>12</v>
      </c>
      <c r="I29" s="231">
        <v>18.75</v>
      </c>
      <c r="J29" s="228">
        <v>58</v>
      </c>
      <c r="K29" s="229">
        <v>45</v>
      </c>
      <c r="L29" s="234">
        <v>13</v>
      </c>
      <c r="M29" s="231">
        <v>28.888888888888886</v>
      </c>
      <c r="N29" s="235">
        <v>102.7</v>
      </c>
      <c r="O29" s="236">
        <v>73.6</v>
      </c>
      <c r="P29" s="247">
        <v>29.1</v>
      </c>
    </row>
    <row r="30" spans="1:16" ht="20.25" customHeight="1">
      <c r="A30" s="29" t="s">
        <v>30</v>
      </c>
      <c r="B30" s="228">
        <v>40</v>
      </c>
      <c r="C30" s="229">
        <v>31</v>
      </c>
      <c r="D30" s="234">
        <v>9</v>
      </c>
      <c r="E30" s="231">
        <v>29.03225806451613</v>
      </c>
      <c r="F30" s="228">
        <v>30</v>
      </c>
      <c r="G30" s="229">
        <v>18</v>
      </c>
      <c r="H30" s="234">
        <v>12</v>
      </c>
      <c r="I30" s="231">
        <v>66.66666666666666</v>
      </c>
      <c r="J30" s="228">
        <v>23</v>
      </c>
      <c r="K30" s="229">
        <v>11</v>
      </c>
      <c r="L30" s="234">
        <v>12</v>
      </c>
      <c r="M30" s="231">
        <v>109.09090909090908</v>
      </c>
      <c r="N30" s="235">
        <v>75</v>
      </c>
      <c r="O30" s="236">
        <v>58.1</v>
      </c>
      <c r="P30" s="247">
        <v>16.9</v>
      </c>
    </row>
    <row r="31" spans="1:16" ht="20.25" customHeight="1">
      <c r="A31" s="29" t="s">
        <v>31</v>
      </c>
      <c r="B31" s="228">
        <v>15</v>
      </c>
      <c r="C31" s="229">
        <v>18</v>
      </c>
      <c r="D31" s="234">
        <v>-3</v>
      </c>
      <c r="E31" s="231">
        <v>-16.666666666666664</v>
      </c>
      <c r="F31" s="228">
        <v>9</v>
      </c>
      <c r="G31" s="229">
        <v>11</v>
      </c>
      <c r="H31" s="234">
        <v>-2</v>
      </c>
      <c r="I31" s="231">
        <v>-18.181818181818183</v>
      </c>
      <c r="J31" s="228">
        <v>8</v>
      </c>
      <c r="K31" s="229">
        <v>9</v>
      </c>
      <c r="L31" s="234">
        <v>-1</v>
      </c>
      <c r="M31" s="231">
        <v>-11.11111111111111</v>
      </c>
      <c r="N31" s="235">
        <v>60</v>
      </c>
      <c r="O31" s="236">
        <v>61.1</v>
      </c>
      <c r="P31" s="247">
        <v>-1.1</v>
      </c>
    </row>
    <row r="32" spans="1:16" ht="20.25" customHeight="1">
      <c r="A32" s="29" t="s">
        <v>32</v>
      </c>
      <c r="B32" s="228">
        <v>43</v>
      </c>
      <c r="C32" s="229">
        <v>30</v>
      </c>
      <c r="D32" s="234">
        <v>13</v>
      </c>
      <c r="E32" s="231">
        <v>43.333333333333336</v>
      </c>
      <c r="F32" s="228">
        <v>27</v>
      </c>
      <c r="G32" s="229">
        <v>15</v>
      </c>
      <c r="H32" s="234">
        <v>12</v>
      </c>
      <c r="I32" s="231">
        <v>80</v>
      </c>
      <c r="J32" s="228">
        <v>13</v>
      </c>
      <c r="K32" s="229">
        <v>12</v>
      </c>
      <c r="L32" s="234">
        <v>1</v>
      </c>
      <c r="M32" s="231">
        <v>8.333333333333332</v>
      </c>
      <c r="N32" s="235">
        <v>62.8</v>
      </c>
      <c r="O32" s="236">
        <v>50</v>
      </c>
      <c r="P32" s="247">
        <v>12.8</v>
      </c>
    </row>
    <row r="33" spans="1:16" ht="20.25" customHeight="1" thickBot="1">
      <c r="A33" s="30" t="s">
        <v>33</v>
      </c>
      <c r="B33" s="238">
        <v>69</v>
      </c>
      <c r="C33" s="239">
        <v>53</v>
      </c>
      <c r="D33" s="240">
        <v>16</v>
      </c>
      <c r="E33" s="241">
        <v>30.18867924528302</v>
      </c>
      <c r="F33" s="238">
        <v>38</v>
      </c>
      <c r="G33" s="239">
        <v>43</v>
      </c>
      <c r="H33" s="240">
        <v>-5</v>
      </c>
      <c r="I33" s="241">
        <v>-11.627906976744185</v>
      </c>
      <c r="J33" s="238">
        <v>23</v>
      </c>
      <c r="K33" s="239">
        <v>25</v>
      </c>
      <c r="L33" s="240">
        <v>-2</v>
      </c>
      <c r="M33" s="241">
        <v>-8</v>
      </c>
      <c r="N33" s="242">
        <v>55.1</v>
      </c>
      <c r="O33" s="243">
        <v>81.1</v>
      </c>
      <c r="P33" s="248">
        <v>-26</v>
      </c>
    </row>
    <row r="34" spans="1:16" ht="20.25" customHeight="1" thickBot="1">
      <c r="A34" s="28" t="s">
        <v>246</v>
      </c>
      <c r="B34" s="245">
        <v>141</v>
      </c>
      <c r="C34" s="244">
        <v>189</v>
      </c>
      <c r="D34" s="223">
        <v>-48</v>
      </c>
      <c r="E34" s="224">
        <v>-25.396825396825395</v>
      </c>
      <c r="F34" s="245">
        <v>104</v>
      </c>
      <c r="G34" s="244">
        <v>136</v>
      </c>
      <c r="H34" s="223">
        <v>-32</v>
      </c>
      <c r="I34" s="224">
        <v>-23.52941176470588</v>
      </c>
      <c r="J34" s="245">
        <v>64</v>
      </c>
      <c r="K34" s="244">
        <v>69</v>
      </c>
      <c r="L34" s="223">
        <v>-5</v>
      </c>
      <c r="M34" s="224">
        <v>-7.246376811594203</v>
      </c>
      <c r="N34" s="225">
        <v>73.8</v>
      </c>
      <c r="O34" s="226">
        <v>72</v>
      </c>
      <c r="P34" s="201">
        <v>1.8</v>
      </c>
    </row>
    <row r="35" spans="1:16" ht="20.25" customHeight="1">
      <c r="A35" s="29" t="s">
        <v>34</v>
      </c>
      <c r="B35" s="228">
        <v>8</v>
      </c>
      <c r="C35" s="229">
        <v>16</v>
      </c>
      <c r="D35" s="230">
        <v>-8</v>
      </c>
      <c r="E35" s="231">
        <v>-50</v>
      </c>
      <c r="F35" s="228">
        <v>7</v>
      </c>
      <c r="G35" s="229">
        <v>9</v>
      </c>
      <c r="H35" s="230">
        <v>-2</v>
      </c>
      <c r="I35" s="231">
        <v>-22.22222222222222</v>
      </c>
      <c r="J35" s="228">
        <v>7</v>
      </c>
      <c r="K35" s="229">
        <v>7</v>
      </c>
      <c r="L35" s="230">
        <v>0</v>
      </c>
      <c r="M35" s="231">
        <v>0</v>
      </c>
      <c r="N35" s="232">
        <v>87.5</v>
      </c>
      <c r="O35" s="233">
        <v>56.3</v>
      </c>
      <c r="P35" s="202">
        <v>31.2</v>
      </c>
    </row>
    <row r="36" spans="1:16" ht="20.25" customHeight="1">
      <c r="A36" s="29" t="s">
        <v>35</v>
      </c>
      <c r="B36" s="228">
        <v>18</v>
      </c>
      <c r="C36" s="229">
        <v>17</v>
      </c>
      <c r="D36" s="234">
        <v>1</v>
      </c>
      <c r="E36" s="231">
        <v>5.88235294117647</v>
      </c>
      <c r="F36" s="228">
        <v>17</v>
      </c>
      <c r="G36" s="229">
        <v>16</v>
      </c>
      <c r="H36" s="234">
        <v>1</v>
      </c>
      <c r="I36" s="231">
        <v>6.25</v>
      </c>
      <c r="J36" s="228">
        <v>5</v>
      </c>
      <c r="K36" s="229">
        <v>9</v>
      </c>
      <c r="L36" s="234">
        <v>-4</v>
      </c>
      <c r="M36" s="231">
        <v>-44.44444444444444</v>
      </c>
      <c r="N36" s="235">
        <v>94.4</v>
      </c>
      <c r="O36" s="236">
        <v>94.1</v>
      </c>
      <c r="P36" s="247">
        <v>0.30000000000001137</v>
      </c>
    </row>
    <row r="37" spans="1:16" ht="20.25" customHeight="1">
      <c r="A37" s="29" t="s">
        <v>36</v>
      </c>
      <c r="B37" s="228">
        <v>5</v>
      </c>
      <c r="C37" s="229">
        <v>12</v>
      </c>
      <c r="D37" s="234">
        <v>-7</v>
      </c>
      <c r="E37" s="231">
        <v>-58.333333333333336</v>
      </c>
      <c r="F37" s="228">
        <v>4</v>
      </c>
      <c r="G37" s="229">
        <v>9</v>
      </c>
      <c r="H37" s="234">
        <v>-5</v>
      </c>
      <c r="I37" s="231">
        <v>-55.55555555555556</v>
      </c>
      <c r="J37" s="228">
        <v>3</v>
      </c>
      <c r="K37" s="229">
        <v>2</v>
      </c>
      <c r="L37" s="234">
        <v>1</v>
      </c>
      <c r="M37" s="231">
        <v>50</v>
      </c>
      <c r="N37" s="235">
        <v>80</v>
      </c>
      <c r="O37" s="236">
        <v>75</v>
      </c>
      <c r="P37" s="247">
        <v>5</v>
      </c>
    </row>
    <row r="38" spans="1:16" ht="20.25" customHeight="1">
      <c r="A38" s="29" t="s">
        <v>37</v>
      </c>
      <c r="B38" s="228">
        <v>18</v>
      </c>
      <c r="C38" s="229">
        <v>33</v>
      </c>
      <c r="D38" s="234">
        <v>-15</v>
      </c>
      <c r="E38" s="231">
        <v>-45.45454545454545</v>
      </c>
      <c r="F38" s="228">
        <v>13</v>
      </c>
      <c r="G38" s="229">
        <v>23</v>
      </c>
      <c r="H38" s="234">
        <v>-10</v>
      </c>
      <c r="I38" s="231">
        <v>-43.47826086956522</v>
      </c>
      <c r="J38" s="228">
        <v>8</v>
      </c>
      <c r="K38" s="229">
        <v>13</v>
      </c>
      <c r="L38" s="234">
        <v>-5</v>
      </c>
      <c r="M38" s="231">
        <v>-38.46153846153847</v>
      </c>
      <c r="N38" s="235">
        <v>72.2</v>
      </c>
      <c r="O38" s="236">
        <v>69.7</v>
      </c>
      <c r="P38" s="247">
        <v>2.5</v>
      </c>
    </row>
    <row r="39" spans="1:16" ht="20.25" customHeight="1">
      <c r="A39" s="29" t="s">
        <v>38</v>
      </c>
      <c r="B39" s="228">
        <v>68</v>
      </c>
      <c r="C39" s="229">
        <v>80</v>
      </c>
      <c r="D39" s="234">
        <v>-12</v>
      </c>
      <c r="E39" s="231">
        <v>-15</v>
      </c>
      <c r="F39" s="228">
        <v>47</v>
      </c>
      <c r="G39" s="229">
        <v>57</v>
      </c>
      <c r="H39" s="234">
        <v>-10</v>
      </c>
      <c r="I39" s="231">
        <v>-17.543859649122805</v>
      </c>
      <c r="J39" s="228">
        <v>33</v>
      </c>
      <c r="K39" s="229">
        <v>29</v>
      </c>
      <c r="L39" s="234">
        <v>4</v>
      </c>
      <c r="M39" s="231">
        <v>13.793103448275861</v>
      </c>
      <c r="N39" s="235">
        <v>69.1</v>
      </c>
      <c r="O39" s="236">
        <v>71.3</v>
      </c>
      <c r="P39" s="247">
        <v>-2.2</v>
      </c>
    </row>
    <row r="40" spans="1:16" ht="20.25" customHeight="1" thickBot="1">
      <c r="A40" s="30" t="s">
        <v>39</v>
      </c>
      <c r="B40" s="238">
        <v>24</v>
      </c>
      <c r="C40" s="239">
        <v>31</v>
      </c>
      <c r="D40" s="240">
        <v>-7</v>
      </c>
      <c r="E40" s="241">
        <v>-22.58064516129032</v>
      </c>
      <c r="F40" s="238">
        <v>16</v>
      </c>
      <c r="G40" s="239">
        <v>22</v>
      </c>
      <c r="H40" s="240">
        <v>-6</v>
      </c>
      <c r="I40" s="241">
        <v>-27.27272727272727</v>
      </c>
      <c r="J40" s="238">
        <v>8</v>
      </c>
      <c r="K40" s="239">
        <v>9</v>
      </c>
      <c r="L40" s="240">
        <v>-1</v>
      </c>
      <c r="M40" s="241">
        <v>-11.11111111111111</v>
      </c>
      <c r="N40" s="242">
        <v>66.7</v>
      </c>
      <c r="O40" s="243">
        <v>71</v>
      </c>
      <c r="P40" s="248">
        <v>-4.3</v>
      </c>
    </row>
    <row r="41" spans="1:16" ht="20.25" customHeight="1" thickBot="1">
      <c r="A41" s="28" t="s">
        <v>247</v>
      </c>
      <c r="B41" s="245">
        <v>324</v>
      </c>
      <c r="C41" s="244">
        <v>376</v>
      </c>
      <c r="D41" s="223">
        <v>-52</v>
      </c>
      <c r="E41" s="224">
        <v>-13.829787234042554</v>
      </c>
      <c r="F41" s="245">
        <v>251</v>
      </c>
      <c r="G41" s="244">
        <v>262</v>
      </c>
      <c r="H41" s="223">
        <v>-11</v>
      </c>
      <c r="I41" s="224">
        <v>-4.198473282442748</v>
      </c>
      <c r="J41" s="245">
        <v>140</v>
      </c>
      <c r="K41" s="244">
        <v>116</v>
      </c>
      <c r="L41" s="223">
        <v>24</v>
      </c>
      <c r="M41" s="224">
        <v>20.689655172413794</v>
      </c>
      <c r="N41" s="225">
        <v>77.5</v>
      </c>
      <c r="O41" s="226">
        <v>69.7</v>
      </c>
      <c r="P41" s="201">
        <v>7.8</v>
      </c>
    </row>
    <row r="42" spans="1:16" ht="20.25" customHeight="1">
      <c r="A42" s="29" t="s">
        <v>40</v>
      </c>
      <c r="B42" s="228">
        <v>19</v>
      </c>
      <c r="C42" s="229">
        <v>31</v>
      </c>
      <c r="D42" s="230">
        <v>-12</v>
      </c>
      <c r="E42" s="231">
        <v>-38.70967741935484</v>
      </c>
      <c r="F42" s="228">
        <v>15</v>
      </c>
      <c r="G42" s="229">
        <v>24</v>
      </c>
      <c r="H42" s="230">
        <v>-9</v>
      </c>
      <c r="I42" s="231">
        <v>-37.5</v>
      </c>
      <c r="J42" s="228">
        <v>12</v>
      </c>
      <c r="K42" s="229">
        <v>10</v>
      </c>
      <c r="L42" s="230">
        <v>2</v>
      </c>
      <c r="M42" s="231">
        <v>20</v>
      </c>
      <c r="N42" s="232">
        <v>78.9</v>
      </c>
      <c r="O42" s="233">
        <v>77.4</v>
      </c>
      <c r="P42" s="202">
        <v>1.5</v>
      </c>
    </row>
    <row r="43" spans="1:16" ht="20.25" customHeight="1">
      <c r="A43" s="29" t="s">
        <v>41</v>
      </c>
      <c r="B43" s="228">
        <v>28</v>
      </c>
      <c r="C43" s="229">
        <v>36</v>
      </c>
      <c r="D43" s="234">
        <v>-8</v>
      </c>
      <c r="E43" s="231">
        <v>-22.22222222222222</v>
      </c>
      <c r="F43" s="228">
        <v>34</v>
      </c>
      <c r="G43" s="229">
        <v>22</v>
      </c>
      <c r="H43" s="234">
        <v>12</v>
      </c>
      <c r="I43" s="231">
        <v>54.54545454545454</v>
      </c>
      <c r="J43" s="228">
        <v>18</v>
      </c>
      <c r="K43" s="229">
        <v>15</v>
      </c>
      <c r="L43" s="234">
        <v>3</v>
      </c>
      <c r="M43" s="231">
        <v>20</v>
      </c>
      <c r="N43" s="235">
        <v>121.4</v>
      </c>
      <c r="O43" s="236">
        <v>61.1</v>
      </c>
      <c r="P43" s="247">
        <v>60.3</v>
      </c>
    </row>
    <row r="44" spans="1:16" ht="20.25" customHeight="1">
      <c r="A44" s="29" t="s">
        <v>42</v>
      </c>
      <c r="B44" s="228">
        <v>192</v>
      </c>
      <c r="C44" s="229">
        <v>219</v>
      </c>
      <c r="D44" s="234">
        <v>-27</v>
      </c>
      <c r="E44" s="231">
        <v>-12.32876712328767</v>
      </c>
      <c r="F44" s="228">
        <v>153</v>
      </c>
      <c r="G44" s="229">
        <v>159</v>
      </c>
      <c r="H44" s="234">
        <v>-6</v>
      </c>
      <c r="I44" s="231">
        <v>-3.7735849056603774</v>
      </c>
      <c r="J44" s="228">
        <v>68</v>
      </c>
      <c r="K44" s="229">
        <v>58</v>
      </c>
      <c r="L44" s="234">
        <v>10</v>
      </c>
      <c r="M44" s="231">
        <v>17.24137931034483</v>
      </c>
      <c r="N44" s="235">
        <v>79.7</v>
      </c>
      <c r="O44" s="236">
        <v>72.6</v>
      </c>
      <c r="P44" s="247">
        <v>7.1000000000000085</v>
      </c>
    </row>
    <row r="45" spans="1:16" ht="20.25" customHeight="1">
      <c r="A45" s="29" t="s">
        <v>43</v>
      </c>
      <c r="B45" s="228">
        <v>59</v>
      </c>
      <c r="C45" s="229">
        <v>63</v>
      </c>
      <c r="D45" s="234">
        <v>-4</v>
      </c>
      <c r="E45" s="231">
        <v>-6.349206349206349</v>
      </c>
      <c r="F45" s="228">
        <v>36</v>
      </c>
      <c r="G45" s="229">
        <v>38</v>
      </c>
      <c r="H45" s="234">
        <v>-2</v>
      </c>
      <c r="I45" s="231">
        <v>-5.263157894736842</v>
      </c>
      <c r="J45" s="228">
        <v>31</v>
      </c>
      <c r="K45" s="229">
        <v>25</v>
      </c>
      <c r="L45" s="234">
        <v>6</v>
      </c>
      <c r="M45" s="231">
        <v>24</v>
      </c>
      <c r="N45" s="235">
        <v>61</v>
      </c>
      <c r="O45" s="236">
        <v>60.3</v>
      </c>
      <c r="P45" s="247">
        <v>0.7000000000000028</v>
      </c>
    </row>
    <row r="46" spans="1:16" ht="20.25" customHeight="1">
      <c r="A46" s="29" t="s">
        <v>44</v>
      </c>
      <c r="B46" s="228">
        <v>9</v>
      </c>
      <c r="C46" s="229">
        <v>5</v>
      </c>
      <c r="D46" s="234">
        <v>4</v>
      </c>
      <c r="E46" s="231">
        <v>80</v>
      </c>
      <c r="F46" s="228">
        <v>5</v>
      </c>
      <c r="G46" s="229">
        <v>5</v>
      </c>
      <c r="H46" s="234">
        <v>0</v>
      </c>
      <c r="I46" s="231">
        <v>0</v>
      </c>
      <c r="J46" s="228">
        <v>4</v>
      </c>
      <c r="K46" s="229">
        <v>1</v>
      </c>
      <c r="L46" s="234">
        <v>3</v>
      </c>
      <c r="M46" s="231">
        <v>300</v>
      </c>
      <c r="N46" s="235">
        <v>55.6</v>
      </c>
      <c r="O46" s="236">
        <v>100</v>
      </c>
      <c r="P46" s="247">
        <v>-44.4</v>
      </c>
    </row>
    <row r="47" spans="1:16" ht="20.25" customHeight="1" thickBot="1">
      <c r="A47" s="30" t="s">
        <v>45</v>
      </c>
      <c r="B47" s="238">
        <v>17</v>
      </c>
      <c r="C47" s="239">
        <v>22</v>
      </c>
      <c r="D47" s="240">
        <v>-5</v>
      </c>
      <c r="E47" s="241">
        <v>-22.727272727272727</v>
      </c>
      <c r="F47" s="238">
        <v>8</v>
      </c>
      <c r="G47" s="239">
        <v>14</v>
      </c>
      <c r="H47" s="240">
        <v>-6</v>
      </c>
      <c r="I47" s="241">
        <v>-42.857142857142854</v>
      </c>
      <c r="J47" s="238">
        <v>7</v>
      </c>
      <c r="K47" s="239">
        <v>7</v>
      </c>
      <c r="L47" s="240">
        <v>0</v>
      </c>
      <c r="M47" s="241">
        <v>0</v>
      </c>
      <c r="N47" s="242">
        <v>47.1</v>
      </c>
      <c r="O47" s="243">
        <v>63.6</v>
      </c>
      <c r="P47" s="248">
        <v>-16.5</v>
      </c>
    </row>
    <row r="48" spans="1:16" ht="20.25" customHeight="1" thickBot="1">
      <c r="A48" s="28" t="s">
        <v>248</v>
      </c>
      <c r="B48" s="245">
        <v>91</v>
      </c>
      <c r="C48" s="244">
        <v>113</v>
      </c>
      <c r="D48" s="223">
        <v>-22</v>
      </c>
      <c r="E48" s="224">
        <v>-19.469026548672566</v>
      </c>
      <c r="F48" s="245">
        <v>87</v>
      </c>
      <c r="G48" s="244">
        <v>78</v>
      </c>
      <c r="H48" s="223">
        <v>9</v>
      </c>
      <c r="I48" s="224">
        <v>11.538461538461538</v>
      </c>
      <c r="J48" s="245">
        <v>53</v>
      </c>
      <c r="K48" s="244">
        <v>59</v>
      </c>
      <c r="L48" s="223">
        <v>-6</v>
      </c>
      <c r="M48" s="224">
        <v>-10.16949152542373</v>
      </c>
      <c r="N48" s="225">
        <v>95.6</v>
      </c>
      <c r="O48" s="226">
        <v>69</v>
      </c>
      <c r="P48" s="201">
        <v>26.6</v>
      </c>
    </row>
    <row r="49" spans="1:16" ht="20.25" customHeight="1">
      <c r="A49" s="29" t="s">
        <v>46</v>
      </c>
      <c r="B49" s="228">
        <v>5</v>
      </c>
      <c r="C49" s="229">
        <v>10</v>
      </c>
      <c r="D49" s="230">
        <v>-5</v>
      </c>
      <c r="E49" s="231">
        <v>-50</v>
      </c>
      <c r="F49" s="228">
        <v>3</v>
      </c>
      <c r="G49" s="229">
        <v>7</v>
      </c>
      <c r="H49" s="230">
        <v>-4</v>
      </c>
      <c r="I49" s="231">
        <v>-57.14285714285714</v>
      </c>
      <c r="J49" s="228">
        <v>4</v>
      </c>
      <c r="K49" s="229">
        <v>5</v>
      </c>
      <c r="L49" s="230">
        <v>-1</v>
      </c>
      <c r="M49" s="231">
        <v>-20</v>
      </c>
      <c r="N49" s="232">
        <v>60</v>
      </c>
      <c r="O49" s="233">
        <v>70</v>
      </c>
      <c r="P49" s="249">
        <v>-10</v>
      </c>
    </row>
    <row r="50" spans="1:16" ht="20.25" customHeight="1">
      <c r="A50" s="29" t="s">
        <v>47</v>
      </c>
      <c r="B50" s="228">
        <v>2</v>
      </c>
      <c r="C50" s="229">
        <v>7</v>
      </c>
      <c r="D50" s="234">
        <v>-5</v>
      </c>
      <c r="E50" s="231">
        <v>-71.42857142857143</v>
      </c>
      <c r="F50" s="228">
        <v>0</v>
      </c>
      <c r="G50" s="229">
        <v>6</v>
      </c>
      <c r="H50" s="234">
        <v>-6</v>
      </c>
      <c r="I50" s="231">
        <v>-100</v>
      </c>
      <c r="J50" s="228">
        <v>0</v>
      </c>
      <c r="K50" s="229">
        <v>6</v>
      </c>
      <c r="L50" s="234">
        <v>-6</v>
      </c>
      <c r="M50" s="231">
        <v>-100</v>
      </c>
      <c r="N50" s="235">
        <v>0</v>
      </c>
      <c r="O50" s="236">
        <v>85.7</v>
      </c>
      <c r="P50" s="247">
        <v>-85.7</v>
      </c>
    </row>
    <row r="51" spans="1:16" ht="20.25" customHeight="1">
      <c r="A51" s="29" t="s">
        <v>48</v>
      </c>
      <c r="B51" s="228">
        <v>32</v>
      </c>
      <c r="C51" s="229">
        <v>49</v>
      </c>
      <c r="D51" s="234">
        <v>-17</v>
      </c>
      <c r="E51" s="231">
        <v>-34.69387755102041</v>
      </c>
      <c r="F51" s="228">
        <v>38</v>
      </c>
      <c r="G51" s="229">
        <v>22</v>
      </c>
      <c r="H51" s="234">
        <v>16</v>
      </c>
      <c r="I51" s="231">
        <v>72.72727272727273</v>
      </c>
      <c r="J51" s="228">
        <v>17</v>
      </c>
      <c r="K51" s="229">
        <v>16</v>
      </c>
      <c r="L51" s="234">
        <v>1</v>
      </c>
      <c r="M51" s="231">
        <v>6.25</v>
      </c>
      <c r="N51" s="235">
        <v>118.8</v>
      </c>
      <c r="O51" s="236">
        <v>44.9</v>
      </c>
      <c r="P51" s="247">
        <v>73.9</v>
      </c>
    </row>
    <row r="52" spans="1:16" ht="20.25" customHeight="1">
      <c r="A52" s="29" t="s">
        <v>49</v>
      </c>
      <c r="B52" s="228">
        <v>32</v>
      </c>
      <c r="C52" s="229">
        <v>29</v>
      </c>
      <c r="D52" s="234">
        <v>3</v>
      </c>
      <c r="E52" s="231">
        <v>10.344827586206897</v>
      </c>
      <c r="F52" s="228">
        <v>27</v>
      </c>
      <c r="G52" s="229">
        <v>26</v>
      </c>
      <c r="H52" s="234">
        <v>1</v>
      </c>
      <c r="I52" s="231">
        <v>3.8461538461538463</v>
      </c>
      <c r="J52" s="228">
        <v>19</v>
      </c>
      <c r="K52" s="229">
        <v>20</v>
      </c>
      <c r="L52" s="234">
        <v>-1</v>
      </c>
      <c r="M52" s="231">
        <v>-5</v>
      </c>
      <c r="N52" s="235">
        <v>84.4</v>
      </c>
      <c r="O52" s="236">
        <v>89.7</v>
      </c>
      <c r="P52" s="247">
        <v>-5.3</v>
      </c>
    </row>
    <row r="53" spans="1:16" ht="20.25" customHeight="1" thickBot="1">
      <c r="A53" s="30" t="s">
        <v>50</v>
      </c>
      <c r="B53" s="238">
        <v>20</v>
      </c>
      <c r="C53" s="239">
        <v>18</v>
      </c>
      <c r="D53" s="240">
        <v>2</v>
      </c>
      <c r="E53" s="241">
        <v>11.11111111111111</v>
      </c>
      <c r="F53" s="238">
        <v>19</v>
      </c>
      <c r="G53" s="239">
        <v>17</v>
      </c>
      <c r="H53" s="240">
        <v>2</v>
      </c>
      <c r="I53" s="241">
        <v>11.76470588235294</v>
      </c>
      <c r="J53" s="238">
        <v>13</v>
      </c>
      <c r="K53" s="239">
        <v>12</v>
      </c>
      <c r="L53" s="240">
        <v>1</v>
      </c>
      <c r="M53" s="241">
        <v>8.333333333333332</v>
      </c>
      <c r="N53" s="242">
        <v>95</v>
      </c>
      <c r="O53" s="243">
        <v>94.4</v>
      </c>
      <c r="P53" s="248">
        <v>0.5999999999999943</v>
      </c>
    </row>
    <row r="54" spans="1:16" ht="20.25" customHeight="1" thickBot="1">
      <c r="A54" s="28" t="s">
        <v>249</v>
      </c>
      <c r="B54" s="245">
        <v>81</v>
      </c>
      <c r="C54" s="244">
        <v>115</v>
      </c>
      <c r="D54" s="223">
        <v>-34</v>
      </c>
      <c r="E54" s="224">
        <v>-29.565217391304348</v>
      </c>
      <c r="F54" s="245">
        <v>58</v>
      </c>
      <c r="G54" s="244">
        <v>101</v>
      </c>
      <c r="H54" s="223">
        <v>-43</v>
      </c>
      <c r="I54" s="224">
        <v>-42.57425742574257</v>
      </c>
      <c r="J54" s="245">
        <v>34</v>
      </c>
      <c r="K54" s="244">
        <v>33</v>
      </c>
      <c r="L54" s="223">
        <v>1</v>
      </c>
      <c r="M54" s="224">
        <v>3.0303030303030303</v>
      </c>
      <c r="N54" s="225">
        <v>71.6</v>
      </c>
      <c r="O54" s="226">
        <v>87.8</v>
      </c>
      <c r="P54" s="201">
        <v>-16.2</v>
      </c>
    </row>
    <row r="55" spans="1:16" ht="20.25" customHeight="1">
      <c r="A55" s="29" t="s">
        <v>51</v>
      </c>
      <c r="B55" s="228">
        <v>4</v>
      </c>
      <c r="C55" s="229">
        <v>13</v>
      </c>
      <c r="D55" s="230">
        <v>-9</v>
      </c>
      <c r="E55" s="231">
        <v>-69.23076923076923</v>
      </c>
      <c r="F55" s="228">
        <v>4</v>
      </c>
      <c r="G55" s="229">
        <v>9</v>
      </c>
      <c r="H55" s="230">
        <v>-5</v>
      </c>
      <c r="I55" s="231">
        <v>-55.55555555555556</v>
      </c>
      <c r="J55" s="228">
        <v>3</v>
      </c>
      <c r="K55" s="229">
        <v>6</v>
      </c>
      <c r="L55" s="230">
        <v>-3</v>
      </c>
      <c r="M55" s="231">
        <v>-50</v>
      </c>
      <c r="N55" s="232">
        <v>100</v>
      </c>
      <c r="O55" s="233">
        <v>69.2</v>
      </c>
      <c r="P55" s="202">
        <v>30.8</v>
      </c>
    </row>
    <row r="56" spans="1:16" ht="20.25" customHeight="1">
      <c r="A56" s="29" t="s">
        <v>52</v>
      </c>
      <c r="B56" s="228">
        <v>11</v>
      </c>
      <c r="C56" s="229">
        <v>20</v>
      </c>
      <c r="D56" s="234">
        <v>-9</v>
      </c>
      <c r="E56" s="231">
        <v>-45</v>
      </c>
      <c r="F56" s="228">
        <v>13</v>
      </c>
      <c r="G56" s="229">
        <v>20</v>
      </c>
      <c r="H56" s="234">
        <v>-7</v>
      </c>
      <c r="I56" s="231">
        <v>-35</v>
      </c>
      <c r="J56" s="228">
        <v>4</v>
      </c>
      <c r="K56" s="229">
        <v>6</v>
      </c>
      <c r="L56" s="234">
        <v>-2</v>
      </c>
      <c r="M56" s="231">
        <v>-33.33333333333333</v>
      </c>
      <c r="N56" s="235">
        <v>118.2</v>
      </c>
      <c r="O56" s="236">
        <v>100</v>
      </c>
      <c r="P56" s="247">
        <v>18.2</v>
      </c>
    </row>
    <row r="57" spans="1:16" ht="20.25" customHeight="1">
      <c r="A57" s="29" t="s">
        <v>53</v>
      </c>
      <c r="B57" s="228">
        <v>43</v>
      </c>
      <c r="C57" s="229">
        <v>46</v>
      </c>
      <c r="D57" s="234">
        <v>-3</v>
      </c>
      <c r="E57" s="231">
        <v>-6.521739130434782</v>
      </c>
      <c r="F57" s="228">
        <v>27</v>
      </c>
      <c r="G57" s="229">
        <v>34</v>
      </c>
      <c r="H57" s="234">
        <v>-7</v>
      </c>
      <c r="I57" s="231">
        <v>-20.588235294117645</v>
      </c>
      <c r="J57" s="228">
        <v>17</v>
      </c>
      <c r="K57" s="229">
        <v>11</v>
      </c>
      <c r="L57" s="234">
        <v>6</v>
      </c>
      <c r="M57" s="231">
        <v>54.54545454545454</v>
      </c>
      <c r="N57" s="235">
        <v>62.8</v>
      </c>
      <c r="O57" s="236">
        <v>73.9</v>
      </c>
      <c r="P57" s="247">
        <v>-11.1</v>
      </c>
    </row>
    <row r="58" spans="1:16" ht="20.25" customHeight="1" thickBot="1">
      <c r="A58" s="30" t="s">
        <v>54</v>
      </c>
      <c r="B58" s="238">
        <v>23</v>
      </c>
      <c r="C58" s="239">
        <v>36</v>
      </c>
      <c r="D58" s="240">
        <v>-13</v>
      </c>
      <c r="E58" s="241">
        <v>-36.11111111111111</v>
      </c>
      <c r="F58" s="238">
        <v>14</v>
      </c>
      <c r="G58" s="239">
        <v>38</v>
      </c>
      <c r="H58" s="240">
        <v>-24</v>
      </c>
      <c r="I58" s="241">
        <v>-63.1578947368421</v>
      </c>
      <c r="J58" s="238">
        <v>10</v>
      </c>
      <c r="K58" s="239">
        <v>10</v>
      </c>
      <c r="L58" s="240">
        <v>0</v>
      </c>
      <c r="M58" s="241">
        <v>0</v>
      </c>
      <c r="N58" s="242">
        <v>60.9</v>
      </c>
      <c r="O58" s="243">
        <v>105.6</v>
      </c>
      <c r="P58" s="248">
        <v>-44.7</v>
      </c>
    </row>
    <row r="59" spans="1:16" ht="20.25" customHeight="1" thickBot="1">
      <c r="A59" s="28" t="s">
        <v>250</v>
      </c>
      <c r="B59" s="245">
        <v>186</v>
      </c>
      <c r="C59" s="244">
        <v>200</v>
      </c>
      <c r="D59" s="223">
        <v>-14</v>
      </c>
      <c r="E59" s="224">
        <v>-7</v>
      </c>
      <c r="F59" s="245">
        <v>137</v>
      </c>
      <c r="G59" s="244">
        <v>164</v>
      </c>
      <c r="H59" s="223">
        <v>-27</v>
      </c>
      <c r="I59" s="224">
        <v>-16.463414634146343</v>
      </c>
      <c r="J59" s="245">
        <v>112</v>
      </c>
      <c r="K59" s="244">
        <v>115</v>
      </c>
      <c r="L59" s="223">
        <v>-3</v>
      </c>
      <c r="M59" s="224">
        <v>-2.608695652173913</v>
      </c>
      <c r="N59" s="225">
        <v>73.7</v>
      </c>
      <c r="O59" s="226">
        <v>82</v>
      </c>
      <c r="P59" s="201">
        <v>-8.3</v>
      </c>
    </row>
    <row r="60" spans="1:16" ht="20.25" customHeight="1">
      <c r="A60" s="29" t="s">
        <v>55</v>
      </c>
      <c r="B60" s="228">
        <v>65</v>
      </c>
      <c r="C60" s="229">
        <v>53</v>
      </c>
      <c r="D60" s="230">
        <v>12</v>
      </c>
      <c r="E60" s="231">
        <v>22.641509433962266</v>
      </c>
      <c r="F60" s="228">
        <v>43</v>
      </c>
      <c r="G60" s="229">
        <v>41</v>
      </c>
      <c r="H60" s="230">
        <v>2</v>
      </c>
      <c r="I60" s="231">
        <v>4.878048780487805</v>
      </c>
      <c r="J60" s="228">
        <v>44</v>
      </c>
      <c r="K60" s="229">
        <v>31</v>
      </c>
      <c r="L60" s="230">
        <v>13</v>
      </c>
      <c r="M60" s="231">
        <v>41.935483870967744</v>
      </c>
      <c r="N60" s="232">
        <v>66.2</v>
      </c>
      <c r="O60" s="233">
        <v>77.4</v>
      </c>
      <c r="P60" s="202">
        <v>-11.2</v>
      </c>
    </row>
    <row r="61" spans="1:16" ht="20.25" customHeight="1">
      <c r="A61" s="29" t="s">
        <v>56</v>
      </c>
      <c r="B61" s="228">
        <v>16</v>
      </c>
      <c r="C61" s="229">
        <v>10</v>
      </c>
      <c r="D61" s="234">
        <v>6</v>
      </c>
      <c r="E61" s="231">
        <v>60</v>
      </c>
      <c r="F61" s="228">
        <v>13</v>
      </c>
      <c r="G61" s="229">
        <v>5</v>
      </c>
      <c r="H61" s="234">
        <v>8</v>
      </c>
      <c r="I61" s="231">
        <v>160</v>
      </c>
      <c r="J61" s="228">
        <v>9</v>
      </c>
      <c r="K61" s="229">
        <v>1</v>
      </c>
      <c r="L61" s="234">
        <v>8</v>
      </c>
      <c r="M61" s="231">
        <v>800</v>
      </c>
      <c r="N61" s="235">
        <v>81.3</v>
      </c>
      <c r="O61" s="236">
        <v>50</v>
      </c>
      <c r="P61" s="247">
        <v>31.3</v>
      </c>
    </row>
    <row r="62" spans="1:16" ht="20.25" customHeight="1">
      <c r="A62" s="29" t="s">
        <v>57</v>
      </c>
      <c r="B62" s="228">
        <v>17</v>
      </c>
      <c r="C62" s="229">
        <v>34</v>
      </c>
      <c r="D62" s="234">
        <v>-17</v>
      </c>
      <c r="E62" s="231">
        <v>-50</v>
      </c>
      <c r="F62" s="228">
        <v>13</v>
      </c>
      <c r="G62" s="229">
        <v>16</v>
      </c>
      <c r="H62" s="234">
        <v>-3</v>
      </c>
      <c r="I62" s="231">
        <v>-18.75</v>
      </c>
      <c r="J62" s="228">
        <v>9</v>
      </c>
      <c r="K62" s="229">
        <v>16</v>
      </c>
      <c r="L62" s="234">
        <v>-7</v>
      </c>
      <c r="M62" s="231">
        <v>-43.75</v>
      </c>
      <c r="N62" s="235">
        <v>76.5</v>
      </c>
      <c r="O62" s="236">
        <v>47.1</v>
      </c>
      <c r="P62" s="247">
        <v>29.4</v>
      </c>
    </row>
    <row r="63" spans="1:16" ht="20.25" customHeight="1">
      <c r="A63" s="29" t="s">
        <v>58</v>
      </c>
      <c r="B63" s="228">
        <v>35</v>
      </c>
      <c r="C63" s="229">
        <v>18</v>
      </c>
      <c r="D63" s="234">
        <v>17</v>
      </c>
      <c r="E63" s="231">
        <v>94.44444444444444</v>
      </c>
      <c r="F63" s="228">
        <v>20</v>
      </c>
      <c r="G63" s="229">
        <v>16</v>
      </c>
      <c r="H63" s="234">
        <v>4</v>
      </c>
      <c r="I63" s="231">
        <v>25</v>
      </c>
      <c r="J63" s="228">
        <v>13</v>
      </c>
      <c r="K63" s="229">
        <v>12</v>
      </c>
      <c r="L63" s="234">
        <v>1</v>
      </c>
      <c r="M63" s="231">
        <v>8.333333333333332</v>
      </c>
      <c r="N63" s="235">
        <v>57.1</v>
      </c>
      <c r="O63" s="236">
        <v>1</v>
      </c>
      <c r="P63" s="247">
        <v>56.1</v>
      </c>
    </row>
    <row r="64" spans="1:16" ht="20.25" customHeight="1">
      <c r="A64" s="29" t="s">
        <v>59</v>
      </c>
      <c r="B64" s="228">
        <v>18</v>
      </c>
      <c r="C64" s="229">
        <v>16</v>
      </c>
      <c r="D64" s="234">
        <v>2</v>
      </c>
      <c r="E64" s="231">
        <v>12.5</v>
      </c>
      <c r="F64" s="228">
        <v>13</v>
      </c>
      <c r="G64" s="229">
        <v>16</v>
      </c>
      <c r="H64" s="234">
        <v>-3</v>
      </c>
      <c r="I64" s="231">
        <v>-18.75</v>
      </c>
      <c r="J64" s="228">
        <v>10</v>
      </c>
      <c r="K64" s="229">
        <v>11</v>
      </c>
      <c r="L64" s="234">
        <v>-1</v>
      </c>
      <c r="M64" s="231">
        <v>-9.090909090909092</v>
      </c>
      <c r="N64" s="235">
        <v>72.2</v>
      </c>
      <c r="O64" s="236">
        <v>100</v>
      </c>
      <c r="P64" s="247">
        <v>-27.8</v>
      </c>
    </row>
    <row r="65" spans="1:16" ht="20.25" customHeight="1">
      <c r="A65" s="29" t="s">
        <v>60</v>
      </c>
      <c r="B65" s="228">
        <v>8</v>
      </c>
      <c r="C65" s="229">
        <v>28</v>
      </c>
      <c r="D65" s="234">
        <v>-20</v>
      </c>
      <c r="E65" s="231">
        <v>-71.42857142857143</v>
      </c>
      <c r="F65" s="228">
        <v>8</v>
      </c>
      <c r="G65" s="229">
        <v>31</v>
      </c>
      <c r="H65" s="234">
        <v>-23</v>
      </c>
      <c r="I65" s="231">
        <v>-74.19354838709677</v>
      </c>
      <c r="J65" s="228">
        <v>6</v>
      </c>
      <c r="K65" s="229">
        <v>13</v>
      </c>
      <c r="L65" s="234">
        <v>-7</v>
      </c>
      <c r="M65" s="231">
        <v>-53.84615384615385</v>
      </c>
      <c r="N65" s="235">
        <v>100</v>
      </c>
      <c r="O65" s="236">
        <v>110.7</v>
      </c>
      <c r="P65" s="247">
        <v>-10.7</v>
      </c>
    </row>
    <row r="66" spans="1:16" ht="20.25" customHeight="1">
      <c r="A66" s="29" t="s">
        <v>61</v>
      </c>
      <c r="B66" s="228">
        <v>17</v>
      </c>
      <c r="C66" s="229">
        <v>23</v>
      </c>
      <c r="D66" s="234">
        <v>-6</v>
      </c>
      <c r="E66" s="231">
        <v>-26.08695652173913</v>
      </c>
      <c r="F66" s="228">
        <v>17</v>
      </c>
      <c r="G66" s="229">
        <v>22</v>
      </c>
      <c r="H66" s="234">
        <v>-5</v>
      </c>
      <c r="I66" s="231">
        <v>-22.727272727272727</v>
      </c>
      <c r="J66" s="228">
        <v>10</v>
      </c>
      <c r="K66" s="229">
        <v>17</v>
      </c>
      <c r="L66" s="234">
        <v>-7</v>
      </c>
      <c r="M66" s="231">
        <v>-41.17647058823529</v>
      </c>
      <c r="N66" s="235">
        <v>100</v>
      </c>
      <c r="O66" s="236">
        <v>95.7</v>
      </c>
      <c r="P66" s="247">
        <v>4.3</v>
      </c>
    </row>
    <row r="67" spans="1:16" ht="20.25" customHeight="1" thickBot="1">
      <c r="A67" s="30" t="s">
        <v>62</v>
      </c>
      <c r="B67" s="238">
        <v>10</v>
      </c>
      <c r="C67" s="239">
        <v>18</v>
      </c>
      <c r="D67" s="240">
        <v>-8</v>
      </c>
      <c r="E67" s="241">
        <v>-44.44444444444444</v>
      </c>
      <c r="F67" s="238">
        <v>10</v>
      </c>
      <c r="G67" s="239">
        <v>17</v>
      </c>
      <c r="H67" s="240">
        <v>-7</v>
      </c>
      <c r="I67" s="241">
        <v>-41.17647058823529</v>
      </c>
      <c r="J67" s="238">
        <v>11</v>
      </c>
      <c r="K67" s="239">
        <v>14</v>
      </c>
      <c r="L67" s="240">
        <v>-3</v>
      </c>
      <c r="M67" s="241">
        <v>-21.428571428571427</v>
      </c>
      <c r="N67" s="242">
        <v>100</v>
      </c>
      <c r="O67" s="243">
        <v>94.4</v>
      </c>
      <c r="P67" s="250">
        <v>5.599999999999994</v>
      </c>
    </row>
  </sheetData>
  <sheetProtection/>
  <mergeCells count="2">
    <mergeCell ref="A2:P2"/>
    <mergeCell ref="B4:P4"/>
  </mergeCells>
  <printOptions/>
  <pageMargins left="0.5905511811023623" right="0.2362204724409449" top="0.4724409448818898" bottom="0.2755905511811024" header="0.1968503937007874" footer="0.1968503937007874"/>
  <pageSetup blackAndWhite="1" horizontalDpi="300" verticalDpi="300" orientation="portrait" paperSize="9" scale="60" r:id="rId1"/>
  <headerFooter alignWithMargins="0">
    <oddFooter>&amp;C&amp;12－17－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P67"/>
  <sheetViews>
    <sheetView showGridLines="0" zoomScale="70" zoomScaleNormal="70" zoomScalePageLayoutView="0" workbookViewId="0" topLeftCell="A1">
      <pane xSplit="1" ySplit="7" topLeftCell="B8" activePane="bottomRight" state="frozen"/>
      <selection pane="topLeft" activeCell="J19" sqref="J19"/>
      <selection pane="topRight" activeCell="J19" sqref="J19"/>
      <selection pane="bottomLeft" activeCell="J19" sqref="J19"/>
      <selection pane="bottomRight" activeCell="E17" sqref="E17"/>
    </sheetView>
  </sheetViews>
  <sheetFormatPr defaultColWidth="10.375" defaultRowHeight="12.75"/>
  <cols>
    <col min="1" max="1" width="10.875" style="7" bestFit="1" customWidth="1"/>
    <col min="2" max="3" width="11.125" style="7" bestFit="1" customWidth="1"/>
    <col min="4" max="5" width="10.375" style="7" customWidth="1"/>
    <col min="6" max="7" width="10.875" style="7" bestFit="1" customWidth="1"/>
    <col min="8" max="16384" width="10.375" style="7" customWidth="1"/>
  </cols>
  <sheetData>
    <row r="1" ht="14.25" customHeight="1"/>
    <row r="2" spans="1:16" ht="15.75">
      <c r="A2" s="628" t="s">
        <v>479</v>
      </c>
      <c r="B2" s="628"/>
      <c r="C2" s="628"/>
      <c r="D2" s="628"/>
      <c r="E2" s="628"/>
      <c r="F2" s="628"/>
      <c r="G2" s="628"/>
      <c r="H2" s="628"/>
      <c r="I2" s="628"/>
      <c r="J2" s="628"/>
      <c r="K2" s="628"/>
      <c r="L2" s="628"/>
      <c r="M2" s="628"/>
      <c r="N2" s="628"/>
      <c r="O2" s="628"/>
      <c r="P2" s="628"/>
    </row>
    <row r="3" spans="1:16" ht="14.25" customHeight="1" thickBo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1:16" s="10" customFormat="1" ht="16.5" thickBot="1">
      <c r="A4" s="9"/>
      <c r="B4" s="629" t="s">
        <v>253</v>
      </c>
      <c r="C4" s="630"/>
      <c r="D4" s="630"/>
      <c r="E4" s="630"/>
      <c r="F4" s="630"/>
      <c r="G4" s="630"/>
      <c r="H4" s="630"/>
      <c r="I4" s="630"/>
      <c r="J4" s="630"/>
      <c r="K4" s="630"/>
      <c r="L4" s="630"/>
      <c r="M4" s="630"/>
      <c r="N4" s="630"/>
      <c r="O4" s="630"/>
      <c r="P4" s="631"/>
    </row>
    <row r="5" spans="1:16" ht="14.25" customHeight="1">
      <c r="A5" s="11"/>
      <c r="B5" s="12" t="s">
        <v>235</v>
      </c>
      <c r="C5" s="13"/>
      <c r="D5" s="13"/>
      <c r="E5" s="14"/>
      <c r="F5" s="12" t="s">
        <v>236</v>
      </c>
      <c r="G5" s="13"/>
      <c r="H5" s="13"/>
      <c r="I5" s="14"/>
      <c r="J5" s="12" t="s">
        <v>237</v>
      </c>
      <c r="K5" s="13"/>
      <c r="L5" s="13"/>
      <c r="M5" s="14"/>
      <c r="N5" s="12" t="s">
        <v>238</v>
      </c>
      <c r="O5" s="13"/>
      <c r="P5" s="14"/>
    </row>
    <row r="6" spans="1:16" ht="14.25" customHeight="1">
      <c r="A6" s="11"/>
      <c r="B6" s="15" t="str">
        <f>'放火'!B6</f>
        <v>平成18年</v>
      </c>
      <c r="C6" s="16" t="str">
        <f>'放火'!C6</f>
        <v>平成17年</v>
      </c>
      <c r="D6" s="17" t="s">
        <v>239</v>
      </c>
      <c r="E6" s="18"/>
      <c r="F6" s="19" t="str">
        <f>B6</f>
        <v>平成18年</v>
      </c>
      <c r="G6" s="20" t="str">
        <f>C6</f>
        <v>平成17年</v>
      </c>
      <c r="H6" s="17" t="s">
        <v>239</v>
      </c>
      <c r="I6" s="18"/>
      <c r="J6" s="19" t="str">
        <f>B6</f>
        <v>平成18年</v>
      </c>
      <c r="K6" s="20" t="str">
        <f>C6</f>
        <v>平成17年</v>
      </c>
      <c r="L6" s="17" t="s">
        <v>239</v>
      </c>
      <c r="M6" s="18"/>
      <c r="N6" s="19" t="str">
        <f>B6</f>
        <v>平成18年</v>
      </c>
      <c r="O6" s="20" t="str">
        <f>C6</f>
        <v>平成17年</v>
      </c>
      <c r="P6" s="21" t="s">
        <v>1</v>
      </c>
    </row>
    <row r="7" spans="1:16" ht="14.25" customHeight="1" thickBot="1">
      <c r="A7" s="22" t="s">
        <v>241</v>
      </c>
      <c r="B7" s="25" t="str">
        <f>'第１表'!D6</f>
        <v>1～12月</v>
      </c>
      <c r="C7" s="26" t="str">
        <f>B7</f>
        <v>1～12月</v>
      </c>
      <c r="D7" s="23" t="s">
        <v>2</v>
      </c>
      <c r="E7" s="24" t="s">
        <v>346</v>
      </c>
      <c r="F7" s="25" t="str">
        <f>B7</f>
        <v>1～12月</v>
      </c>
      <c r="G7" s="26" t="str">
        <f>B7</f>
        <v>1～12月</v>
      </c>
      <c r="H7" s="23" t="s">
        <v>2</v>
      </c>
      <c r="I7" s="24" t="s">
        <v>346</v>
      </c>
      <c r="J7" s="25" t="str">
        <f>B7</f>
        <v>1～12月</v>
      </c>
      <c r="K7" s="26" t="str">
        <f>B7</f>
        <v>1～12月</v>
      </c>
      <c r="L7" s="23" t="s">
        <v>289</v>
      </c>
      <c r="M7" s="24" t="s">
        <v>346</v>
      </c>
      <c r="N7" s="25" t="str">
        <f>B7</f>
        <v>1～12月</v>
      </c>
      <c r="O7" s="26" t="str">
        <f>B7</f>
        <v>1～12月</v>
      </c>
      <c r="P7" s="27"/>
    </row>
    <row r="8" spans="1:16" ht="20.25" customHeight="1" thickBot="1">
      <c r="A8" s="28" t="s">
        <v>242</v>
      </c>
      <c r="B8" s="223">
        <v>1948</v>
      </c>
      <c r="C8" s="223">
        <v>2076</v>
      </c>
      <c r="D8" s="223">
        <v>-128</v>
      </c>
      <c r="E8" s="224">
        <v>-6.165703275529865</v>
      </c>
      <c r="F8" s="223">
        <v>1460</v>
      </c>
      <c r="G8" s="223">
        <v>1443</v>
      </c>
      <c r="H8" s="223">
        <v>17</v>
      </c>
      <c r="I8" s="224">
        <v>1.178101178101178</v>
      </c>
      <c r="J8" s="223">
        <v>1058</v>
      </c>
      <c r="K8" s="223">
        <v>1074</v>
      </c>
      <c r="L8" s="223">
        <v>-16</v>
      </c>
      <c r="M8" s="224">
        <v>-1.48975791433892</v>
      </c>
      <c r="N8" s="225">
        <v>74.9</v>
      </c>
      <c r="O8" s="226">
        <v>69.5</v>
      </c>
      <c r="P8" s="201">
        <v>5.400000000000006</v>
      </c>
    </row>
    <row r="9" spans="1:16" ht="20.25" customHeight="1" thickBot="1">
      <c r="A9" s="28" t="s">
        <v>243</v>
      </c>
      <c r="B9" s="245">
        <v>77</v>
      </c>
      <c r="C9" s="246">
        <v>86</v>
      </c>
      <c r="D9" s="223">
        <v>-9</v>
      </c>
      <c r="E9" s="224">
        <v>-10.465116279069768</v>
      </c>
      <c r="F9" s="245">
        <v>71</v>
      </c>
      <c r="G9" s="246">
        <v>52</v>
      </c>
      <c r="H9" s="223">
        <v>19</v>
      </c>
      <c r="I9" s="224">
        <v>36.53846153846153</v>
      </c>
      <c r="J9" s="245">
        <v>44</v>
      </c>
      <c r="K9" s="246">
        <v>43</v>
      </c>
      <c r="L9" s="223">
        <v>1</v>
      </c>
      <c r="M9" s="224">
        <v>2.3255813953488373</v>
      </c>
      <c r="N9" s="225">
        <v>92.2</v>
      </c>
      <c r="O9" s="226">
        <v>60.5</v>
      </c>
      <c r="P9" s="201">
        <v>31.7</v>
      </c>
    </row>
    <row r="10" spans="1:16" ht="20.25" customHeight="1">
      <c r="A10" s="29" t="s">
        <v>12</v>
      </c>
      <c r="B10" s="228">
        <v>41</v>
      </c>
      <c r="C10" s="229">
        <v>73</v>
      </c>
      <c r="D10" s="230">
        <v>-32</v>
      </c>
      <c r="E10" s="231">
        <v>-43.83561643835616</v>
      </c>
      <c r="F10" s="228">
        <v>40</v>
      </c>
      <c r="G10" s="229">
        <v>43</v>
      </c>
      <c r="H10" s="230">
        <v>-3</v>
      </c>
      <c r="I10" s="231">
        <v>-6.976744186046512</v>
      </c>
      <c r="J10" s="228">
        <v>22</v>
      </c>
      <c r="K10" s="229">
        <v>36</v>
      </c>
      <c r="L10" s="230">
        <v>-14</v>
      </c>
      <c r="M10" s="231">
        <v>-38.88888888888889</v>
      </c>
      <c r="N10" s="232">
        <v>97.6</v>
      </c>
      <c r="O10" s="233">
        <v>58.9</v>
      </c>
      <c r="P10" s="202">
        <v>38.7</v>
      </c>
    </row>
    <row r="11" spans="1:16" ht="20.25" customHeight="1">
      <c r="A11" s="29" t="s">
        <v>13</v>
      </c>
      <c r="B11" s="228">
        <v>5</v>
      </c>
      <c r="C11" s="229">
        <v>2</v>
      </c>
      <c r="D11" s="234">
        <v>3</v>
      </c>
      <c r="E11" s="231">
        <v>150</v>
      </c>
      <c r="F11" s="228">
        <v>3</v>
      </c>
      <c r="G11" s="229">
        <v>1</v>
      </c>
      <c r="H11" s="234">
        <v>2</v>
      </c>
      <c r="I11" s="231">
        <v>200</v>
      </c>
      <c r="J11" s="228">
        <v>4</v>
      </c>
      <c r="K11" s="229">
        <v>0</v>
      </c>
      <c r="L11" s="234">
        <v>4</v>
      </c>
      <c r="M11" s="231">
        <v>0</v>
      </c>
      <c r="N11" s="235">
        <v>60</v>
      </c>
      <c r="O11" s="236">
        <v>50</v>
      </c>
      <c r="P11" s="247">
        <v>10</v>
      </c>
    </row>
    <row r="12" spans="1:16" ht="20.25" customHeight="1">
      <c r="A12" s="29" t="s">
        <v>14</v>
      </c>
      <c r="B12" s="228">
        <v>9</v>
      </c>
      <c r="C12" s="229">
        <v>6</v>
      </c>
      <c r="D12" s="234">
        <v>3</v>
      </c>
      <c r="E12" s="231">
        <v>50</v>
      </c>
      <c r="F12" s="228">
        <v>12</v>
      </c>
      <c r="G12" s="229">
        <v>4</v>
      </c>
      <c r="H12" s="234">
        <v>8</v>
      </c>
      <c r="I12" s="231">
        <v>200</v>
      </c>
      <c r="J12" s="228">
        <v>7</v>
      </c>
      <c r="K12" s="229">
        <v>4</v>
      </c>
      <c r="L12" s="234">
        <v>3</v>
      </c>
      <c r="M12" s="231">
        <v>75</v>
      </c>
      <c r="N12" s="235">
        <v>133.3</v>
      </c>
      <c r="O12" s="236">
        <v>66.7</v>
      </c>
      <c r="P12" s="247">
        <v>66.6</v>
      </c>
    </row>
    <row r="13" spans="1:16" ht="20.25" customHeight="1">
      <c r="A13" s="29" t="s">
        <v>15</v>
      </c>
      <c r="B13" s="228">
        <v>13</v>
      </c>
      <c r="C13" s="229">
        <v>4</v>
      </c>
      <c r="D13" s="234">
        <v>9</v>
      </c>
      <c r="E13" s="231">
        <v>225</v>
      </c>
      <c r="F13" s="228">
        <v>7</v>
      </c>
      <c r="G13" s="229">
        <v>3</v>
      </c>
      <c r="H13" s="234">
        <v>4</v>
      </c>
      <c r="I13" s="231">
        <v>133.33333333333331</v>
      </c>
      <c r="J13" s="228">
        <v>6</v>
      </c>
      <c r="K13" s="229">
        <v>2</v>
      </c>
      <c r="L13" s="234">
        <v>4</v>
      </c>
      <c r="M13" s="231">
        <v>200</v>
      </c>
      <c r="N13" s="235">
        <v>53.8</v>
      </c>
      <c r="O13" s="236">
        <v>75</v>
      </c>
      <c r="P13" s="247">
        <v>-21.2</v>
      </c>
    </row>
    <row r="14" spans="1:16" ht="20.25" customHeight="1" thickBot="1">
      <c r="A14" s="30" t="s">
        <v>16</v>
      </c>
      <c r="B14" s="238">
        <v>9</v>
      </c>
      <c r="C14" s="239">
        <v>1</v>
      </c>
      <c r="D14" s="240">
        <v>8</v>
      </c>
      <c r="E14" s="241">
        <v>800</v>
      </c>
      <c r="F14" s="238">
        <v>9</v>
      </c>
      <c r="G14" s="239">
        <v>1</v>
      </c>
      <c r="H14" s="240">
        <v>8</v>
      </c>
      <c r="I14" s="241">
        <v>800</v>
      </c>
      <c r="J14" s="238">
        <v>5</v>
      </c>
      <c r="K14" s="239">
        <v>1</v>
      </c>
      <c r="L14" s="240">
        <v>4</v>
      </c>
      <c r="M14" s="241">
        <v>400</v>
      </c>
      <c r="N14" s="242">
        <v>100</v>
      </c>
      <c r="O14" s="243">
        <v>100</v>
      </c>
      <c r="P14" s="247">
        <v>0</v>
      </c>
    </row>
    <row r="15" spans="1:16" ht="20.25" customHeight="1" thickBot="1">
      <c r="A15" s="28" t="s">
        <v>244</v>
      </c>
      <c r="B15" s="245">
        <v>115</v>
      </c>
      <c r="C15" s="244">
        <v>117</v>
      </c>
      <c r="D15" s="223">
        <v>-2</v>
      </c>
      <c r="E15" s="224">
        <v>-1.7094017094017095</v>
      </c>
      <c r="F15" s="245">
        <v>91</v>
      </c>
      <c r="G15" s="244">
        <v>111</v>
      </c>
      <c r="H15" s="223">
        <v>-20</v>
      </c>
      <c r="I15" s="224">
        <v>-18.01801801801802</v>
      </c>
      <c r="J15" s="245">
        <v>72</v>
      </c>
      <c r="K15" s="244">
        <v>62</v>
      </c>
      <c r="L15" s="223">
        <v>10</v>
      </c>
      <c r="M15" s="224">
        <v>16.129032258064516</v>
      </c>
      <c r="N15" s="225">
        <v>79.1</v>
      </c>
      <c r="O15" s="226">
        <v>94.9</v>
      </c>
      <c r="P15" s="201">
        <v>-15.8</v>
      </c>
    </row>
    <row r="16" spans="1:16" ht="20.25" customHeight="1">
      <c r="A16" s="29" t="s">
        <v>17</v>
      </c>
      <c r="B16" s="228">
        <v>21</v>
      </c>
      <c r="C16" s="229">
        <v>10</v>
      </c>
      <c r="D16" s="230">
        <v>11</v>
      </c>
      <c r="E16" s="231">
        <v>110</v>
      </c>
      <c r="F16" s="228">
        <v>17</v>
      </c>
      <c r="G16" s="229">
        <v>15</v>
      </c>
      <c r="H16" s="230">
        <v>2</v>
      </c>
      <c r="I16" s="231">
        <v>13.333333333333334</v>
      </c>
      <c r="J16" s="228">
        <v>9</v>
      </c>
      <c r="K16" s="229">
        <v>5</v>
      </c>
      <c r="L16" s="230">
        <v>4</v>
      </c>
      <c r="M16" s="231">
        <v>80</v>
      </c>
      <c r="N16" s="232">
        <v>81</v>
      </c>
      <c r="O16" s="233">
        <v>150</v>
      </c>
      <c r="P16" s="202">
        <v>-69</v>
      </c>
    </row>
    <row r="17" spans="1:16" ht="20.25" customHeight="1">
      <c r="A17" s="29" t="s">
        <v>18</v>
      </c>
      <c r="B17" s="228">
        <v>14</v>
      </c>
      <c r="C17" s="229">
        <v>11</v>
      </c>
      <c r="D17" s="234">
        <v>3</v>
      </c>
      <c r="E17" s="231">
        <v>27.27272727272727</v>
      </c>
      <c r="F17" s="228">
        <v>11</v>
      </c>
      <c r="G17" s="229">
        <v>7</v>
      </c>
      <c r="H17" s="234">
        <v>4</v>
      </c>
      <c r="I17" s="231">
        <v>57.14285714285714</v>
      </c>
      <c r="J17" s="228">
        <v>11</v>
      </c>
      <c r="K17" s="229">
        <v>6</v>
      </c>
      <c r="L17" s="234">
        <v>5</v>
      </c>
      <c r="M17" s="231">
        <v>83.33333333333334</v>
      </c>
      <c r="N17" s="235">
        <v>78.6</v>
      </c>
      <c r="O17" s="236">
        <v>63.6</v>
      </c>
      <c r="P17" s="247">
        <v>15</v>
      </c>
    </row>
    <row r="18" spans="1:16" ht="20.25" customHeight="1">
      <c r="A18" s="29" t="s">
        <v>19</v>
      </c>
      <c r="B18" s="228">
        <v>42</v>
      </c>
      <c r="C18" s="229">
        <v>50</v>
      </c>
      <c r="D18" s="234">
        <v>-8</v>
      </c>
      <c r="E18" s="231">
        <v>-16</v>
      </c>
      <c r="F18" s="228">
        <v>32</v>
      </c>
      <c r="G18" s="229">
        <v>57</v>
      </c>
      <c r="H18" s="234">
        <v>-25</v>
      </c>
      <c r="I18" s="231">
        <v>-43.859649122807014</v>
      </c>
      <c r="J18" s="228">
        <v>20</v>
      </c>
      <c r="K18" s="229">
        <v>21</v>
      </c>
      <c r="L18" s="234">
        <v>-1</v>
      </c>
      <c r="M18" s="231">
        <v>-4.761904761904762</v>
      </c>
      <c r="N18" s="235">
        <v>76.2</v>
      </c>
      <c r="O18" s="236">
        <v>114</v>
      </c>
      <c r="P18" s="247">
        <v>-37.8</v>
      </c>
    </row>
    <row r="19" spans="1:16" ht="20.25" customHeight="1">
      <c r="A19" s="29" t="s">
        <v>20</v>
      </c>
      <c r="B19" s="228">
        <v>8</v>
      </c>
      <c r="C19" s="229">
        <v>9</v>
      </c>
      <c r="D19" s="234">
        <v>-1</v>
      </c>
      <c r="E19" s="231">
        <v>-11.11111111111111</v>
      </c>
      <c r="F19" s="228">
        <v>10</v>
      </c>
      <c r="G19" s="229">
        <v>6</v>
      </c>
      <c r="H19" s="234">
        <v>4</v>
      </c>
      <c r="I19" s="231">
        <v>66.66666666666666</v>
      </c>
      <c r="J19" s="228">
        <v>8</v>
      </c>
      <c r="K19" s="229">
        <v>5</v>
      </c>
      <c r="L19" s="234">
        <v>3</v>
      </c>
      <c r="M19" s="231">
        <v>60</v>
      </c>
      <c r="N19" s="235">
        <v>125</v>
      </c>
      <c r="O19" s="236">
        <v>66.7</v>
      </c>
      <c r="P19" s="247">
        <v>58.3</v>
      </c>
    </row>
    <row r="20" spans="1:16" ht="20.25" customHeight="1">
      <c r="A20" s="29" t="s">
        <v>21</v>
      </c>
      <c r="B20" s="228">
        <v>8</v>
      </c>
      <c r="C20" s="229">
        <v>11</v>
      </c>
      <c r="D20" s="234">
        <v>-3</v>
      </c>
      <c r="E20" s="231">
        <v>-27.27272727272727</v>
      </c>
      <c r="F20" s="228">
        <v>6</v>
      </c>
      <c r="G20" s="229">
        <v>7</v>
      </c>
      <c r="H20" s="234">
        <v>-1</v>
      </c>
      <c r="I20" s="231">
        <v>-14.285714285714285</v>
      </c>
      <c r="J20" s="228">
        <v>6</v>
      </c>
      <c r="K20" s="229">
        <v>10</v>
      </c>
      <c r="L20" s="234">
        <v>-4</v>
      </c>
      <c r="M20" s="231">
        <v>-40</v>
      </c>
      <c r="N20" s="235">
        <v>75</v>
      </c>
      <c r="O20" s="236">
        <v>63.6</v>
      </c>
      <c r="P20" s="247">
        <v>11.4</v>
      </c>
    </row>
    <row r="21" spans="1:16" ht="20.25" customHeight="1" thickBot="1">
      <c r="A21" s="30" t="s">
        <v>22</v>
      </c>
      <c r="B21" s="238">
        <v>22</v>
      </c>
      <c r="C21" s="229">
        <v>26</v>
      </c>
      <c r="D21" s="240">
        <v>-4</v>
      </c>
      <c r="E21" s="241">
        <v>-15.384615384615385</v>
      </c>
      <c r="F21" s="238">
        <v>15</v>
      </c>
      <c r="G21" s="229">
        <v>19</v>
      </c>
      <c r="H21" s="240">
        <v>-4</v>
      </c>
      <c r="I21" s="241">
        <v>-21.052631578947366</v>
      </c>
      <c r="J21" s="238">
        <v>18</v>
      </c>
      <c r="K21" s="229">
        <v>15</v>
      </c>
      <c r="L21" s="240">
        <v>3</v>
      </c>
      <c r="M21" s="241">
        <v>20</v>
      </c>
      <c r="N21" s="242">
        <v>68.2</v>
      </c>
      <c r="O21" s="243">
        <v>73.1</v>
      </c>
      <c r="P21" s="248">
        <v>-4.8999999999999915</v>
      </c>
    </row>
    <row r="22" spans="1:16" ht="20.25" customHeight="1" thickBot="1">
      <c r="A22" s="30" t="s">
        <v>261</v>
      </c>
      <c r="B22" s="238">
        <v>232</v>
      </c>
      <c r="C22" s="244">
        <v>231</v>
      </c>
      <c r="D22" s="223">
        <v>1</v>
      </c>
      <c r="E22" s="241">
        <v>0.4329004329004329</v>
      </c>
      <c r="F22" s="238">
        <v>169</v>
      </c>
      <c r="G22" s="244">
        <v>170</v>
      </c>
      <c r="H22" s="223">
        <v>-1</v>
      </c>
      <c r="I22" s="241">
        <v>-0.5882352941176471</v>
      </c>
      <c r="J22" s="238">
        <v>143</v>
      </c>
      <c r="K22" s="244">
        <v>127</v>
      </c>
      <c r="L22" s="223">
        <v>16</v>
      </c>
      <c r="M22" s="241">
        <v>12.598425196850393</v>
      </c>
      <c r="N22" s="225">
        <v>72.8</v>
      </c>
      <c r="O22" s="226">
        <v>73.6</v>
      </c>
      <c r="P22" s="201">
        <v>-0.7999999999999972</v>
      </c>
    </row>
    <row r="23" spans="1:16" ht="20.25" customHeight="1" thickBot="1">
      <c r="A23" s="28" t="s">
        <v>245</v>
      </c>
      <c r="B23" s="245">
        <v>529</v>
      </c>
      <c r="C23" s="244">
        <v>612</v>
      </c>
      <c r="D23" s="223">
        <v>-83</v>
      </c>
      <c r="E23" s="224">
        <v>-13.562091503267974</v>
      </c>
      <c r="F23" s="245">
        <v>397</v>
      </c>
      <c r="G23" s="244">
        <v>401</v>
      </c>
      <c r="H23" s="223">
        <v>-4</v>
      </c>
      <c r="I23" s="224">
        <v>-0.997506234413965</v>
      </c>
      <c r="J23" s="245">
        <v>274</v>
      </c>
      <c r="K23" s="244">
        <v>288</v>
      </c>
      <c r="L23" s="223">
        <v>-14</v>
      </c>
      <c r="M23" s="224">
        <v>-4.861111111111112</v>
      </c>
      <c r="N23" s="225">
        <v>75</v>
      </c>
      <c r="O23" s="226">
        <v>65.5</v>
      </c>
      <c r="P23" s="201">
        <v>9.5</v>
      </c>
    </row>
    <row r="24" spans="1:16" ht="20.25" customHeight="1">
      <c r="A24" s="29" t="s">
        <v>24</v>
      </c>
      <c r="B24" s="228">
        <v>65</v>
      </c>
      <c r="C24" s="229">
        <v>66</v>
      </c>
      <c r="D24" s="230">
        <v>-1</v>
      </c>
      <c r="E24" s="231">
        <v>-1.5151515151515151</v>
      </c>
      <c r="F24" s="228">
        <v>36</v>
      </c>
      <c r="G24" s="229">
        <v>38</v>
      </c>
      <c r="H24" s="230">
        <v>-2</v>
      </c>
      <c r="I24" s="231">
        <v>-5.263157894736842</v>
      </c>
      <c r="J24" s="228">
        <v>26</v>
      </c>
      <c r="K24" s="229">
        <v>29</v>
      </c>
      <c r="L24" s="230">
        <v>-3</v>
      </c>
      <c r="M24" s="231">
        <v>-10.344827586206897</v>
      </c>
      <c r="N24" s="232">
        <v>55.4</v>
      </c>
      <c r="O24" s="233">
        <v>57.6</v>
      </c>
      <c r="P24" s="202">
        <v>-2.2</v>
      </c>
    </row>
    <row r="25" spans="1:16" ht="20.25" customHeight="1">
      <c r="A25" s="29" t="s">
        <v>25</v>
      </c>
      <c r="B25" s="228">
        <v>17</v>
      </c>
      <c r="C25" s="229">
        <v>30</v>
      </c>
      <c r="D25" s="234">
        <v>-13</v>
      </c>
      <c r="E25" s="231">
        <v>-43.333333333333336</v>
      </c>
      <c r="F25" s="228">
        <v>6</v>
      </c>
      <c r="G25" s="229">
        <v>30</v>
      </c>
      <c r="H25" s="234">
        <v>-24</v>
      </c>
      <c r="I25" s="231">
        <v>-80</v>
      </c>
      <c r="J25" s="228">
        <v>5</v>
      </c>
      <c r="K25" s="229">
        <v>24</v>
      </c>
      <c r="L25" s="234">
        <v>-19</v>
      </c>
      <c r="M25" s="231">
        <v>-79.16666666666666</v>
      </c>
      <c r="N25" s="235">
        <v>35.3</v>
      </c>
      <c r="O25" s="236">
        <v>100</v>
      </c>
      <c r="P25" s="247">
        <v>-64.7</v>
      </c>
    </row>
    <row r="26" spans="1:16" ht="20.25" customHeight="1">
      <c r="A26" s="29" t="s">
        <v>26</v>
      </c>
      <c r="B26" s="228">
        <v>16</v>
      </c>
      <c r="C26" s="229">
        <v>20</v>
      </c>
      <c r="D26" s="234">
        <v>-4</v>
      </c>
      <c r="E26" s="231">
        <v>-20</v>
      </c>
      <c r="F26" s="228">
        <v>13</v>
      </c>
      <c r="G26" s="229">
        <v>13</v>
      </c>
      <c r="H26" s="234">
        <v>0</v>
      </c>
      <c r="I26" s="231">
        <v>0</v>
      </c>
      <c r="J26" s="228">
        <v>10</v>
      </c>
      <c r="K26" s="229">
        <v>10</v>
      </c>
      <c r="L26" s="234">
        <v>0</v>
      </c>
      <c r="M26" s="231">
        <v>0</v>
      </c>
      <c r="N26" s="235">
        <v>81.3</v>
      </c>
      <c r="O26" s="236">
        <v>65</v>
      </c>
      <c r="P26" s="247">
        <v>16.3</v>
      </c>
    </row>
    <row r="27" spans="1:16" ht="20.25" customHeight="1">
      <c r="A27" s="29" t="s">
        <v>27</v>
      </c>
      <c r="B27" s="228">
        <v>99</v>
      </c>
      <c r="C27" s="229">
        <v>126</v>
      </c>
      <c r="D27" s="234">
        <v>-27</v>
      </c>
      <c r="E27" s="231">
        <v>-21.428571428571427</v>
      </c>
      <c r="F27" s="228">
        <v>75</v>
      </c>
      <c r="G27" s="229">
        <v>84</v>
      </c>
      <c r="H27" s="234">
        <v>-9</v>
      </c>
      <c r="I27" s="231">
        <v>-10.714285714285714</v>
      </c>
      <c r="J27" s="228">
        <v>53</v>
      </c>
      <c r="K27" s="229">
        <v>50</v>
      </c>
      <c r="L27" s="234">
        <v>3</v>
      </c>
      <c r="M27" s="231">
        <v>6</v>
      </c>
      <c r="N27" s="235">
        <v>75.8</v>
      </c>
      <c r="O27" s="236">
        <v>66.7</v>
      </c>
      <c r="P27" s="247">
        <v>9.099999999999994</v>
      </c>
    </row>
    <row r="28" spans="1:16" ht="20.25" customHeight="1">
      <c r="A28" s="29" t="s">
        <v>28</v>
      </c>
      <c r="B28" s="228">
        <v>112</v>
      </c>
      <c r="C28" s="229">
        <v>112</v>
      </c>
      <c r="D28" s="234">
        <v>0</v>
      </c>
      <c r="E28" s="231">
        <v>0</v>
      </c>
      <c r="F28" s="228">
        <v>96</v>
      </c>
      <c r="G28" s="229">
        <v>71</v>
      </c>
      <c r="H28" s="234">
        <v>25</v>
      </c>
      <c r="I28" s="231">
        <v>35.2112676056338</v>
      </c>
      <c r="J28" s="228">
        <v>56</v>
      </c>
      <c r="K28" s="229">
        <v>42</v>
      </c>
      <c r="L28" s="234">
        <v>14</v>
      </c>
      <c r="M28" s="231">
        <v>33.33333333333333</v>
      </c>
      <c r="N28" s="235">
        <v>85.7</v>
      </c>
      <c r="O28" s="236">
        <v>63.4</v>
      </c>
      <c r="P28" s="247">
        <v>22.3</v>
      </c>
    </row>
    <row r="29" spans="1:16" ht="20.25" customHeight="1">
      <c r="A29" s="29" t="s">
        <v>29</v>
      </c>
      <c r="B29" s="228">
        <v>127</v>
      </c>
      <c r="C29" s="229">
        <v>170</v>
      </c>
      <c r="D29" s="234">
        <v>-43</v>
      </c>
      <c r="E29" s="231">
        <v>-25.294117647058822</v>
      </c>
      <c r="F29" s="228">
        <v>102</v>
      </c>
      <c r="G29" s="229">
        <v>108</v>
      </c>
      <c r="H29" s="234">
        <v>-6</v>
      </c>
      <c r="I29" s="231">
        <v>-5.555555555555555</v>
      </c>
      <c r="J29" s="228">
        <v>77</v>
      </c>
      <c r="K29" s="229">
        <v>85</v>
      </c>
      <c r="L29" s="234">
        <v>-8</v>
      </c>
      <c r="M29" s="231">
        <v>-9.411764705882353</v>
      </c>
      <c r="N29" s="235">
        <v>80.3</v>
      </c>
      <c r="O29" s="236">
        <v>63.5</v>
      </c>
      <c r="P29" s="247">
        <v>16.8</v>
      </c>
    </row>
    <row r="30" spans="1:16" ht="20.25" customHeight="1">
      <c r="A30" s="29" t="s">
        <v>30</v>
      </c>
      <c r="B30" s="228">
        <v>23</v>
      </c>
      <c r="C30" s="229">
        <v>20</v>
      </c>
      <c r="D30" s="234">
        <v>3</v>
      </c>
      <c r="E30" s="231">
        <v>15</v>
      </c>
      <c r="F30" s="228">
        <v>17</v>
      </c>
      <c r="G30" s="229">
        <v>15</v>
      </c>
      <c r="H30" s="234">
        <v>2</v>
      </c>
      <c r="I30" s="231">
        <v>13.333333333333334</v>
      </c>
      <c r="J30" s="228">
        <v>16</v>
      </c>
      <c r="K30" s="229">
        <v>13</v>
      </c>
      <c r="L30" s="234">
        <v>3</v>
      </c>
      <c r="M30" s="231">
        <v>23.076923076923077</v>
      </c>
      <c r="N30" s="235">
        <v>73.9</v>
      </c>
      <c r="O30" s="236">
        <v>75</v>
      </c>
      <c r="P30" s="247">
        <v>-1.0999999999999943</v>
      </c>
    </row>
    <row r="31" spans="1:16" ht="20.25" customHeight="1">
      <c r="A31" s="29" t="s">
        <v>31</v>
      </c>
      <c r="B31" s="228">
        <v>10</v>
      </c>
      <c r="C31" s="229">
        <v>7</v>
      </c>
      <c r="D31" s="234">
        <v>3</v>
      </c>
      <c r="E31" s="231">
        <v>42.857142857142854</v>
      </c>
      <c r="F31" s="228">
        <v>9</v>
      </c>
      <c r="G31" s="229">
        <v>5</v>
      </c>
      <c r="H31" s="234">
        <v>4</v>
      </c>
      <c r="I31" s="231">
        <v>80</v>
      </c>
      <c r="J31" s="228">
        <v>3</v>
      </c>
      <c r="K31" s="229">
        <v>5</v>
      </c>
      <c r="L31" s="234">
        <v>-2</v>
      </c>
      <c r="M31" s="231">
        <v>-40</v>
      </c>
      <c r="N31" s="235">
        <v>90</v>
      </c>
      <c r="O31" s="236">
        <v>71.4</v>
      </c>
      <c r="P31" s="247">
        <v>18.6</v>
      </c>
    </row>
    <row r="32" spans="1:16" ht="20.25" customHeight="1">
      <c r="A32" s="29" t="s">
        <v>32</v>
      </c>
      <c r="B32" s="228">
        <v>25</v>
      </c>
      <c r="C32" s="229">
        <v>22</v>
      </c>
      <c r="D32" s="234">
        <v>3</v>
      </c>
      <c r="E32" s="231">
        <v>13.636363636363635</v>
      </c>
      <c r="F32" s="228">
        <v>23</v>
      </c>
      <c r="G32" s="229">
        <v>17</v>
      </c>
      <c r="H32" s="234">
        <v>6</v>
      </c>
      <c r="I32" s="231">
        <v>35.294117647058826</v>
      </c>
      <c r="J32" s="228">
        <v>16</v>
      </c>
      <c r="K32" s="229">
        <v>11</v>
      </c>
      <c r="L32" s="234">
        <v>5</v>
      </c>
      <c r="M32" s="231">
        <v>45.45454545454545</v>
      </c>
      <c r="N32" s="235">
        <v>92</v>
      </c>
      <c r="O32" s="236">
        <v>77.3</v>
      </c>
      <c r="P32" s="247">
        <v>14.7</v>
      </c>
    </row>
    <row r="33" spans="1:16" ht="20.25" customHeight="1" thickBot="1">
      <c r="A33" s="30" t="s">
        <v>33</v>
      </c>
      <c r="B33" s="238">
        <v>35</v>
      </c>
      <c r="C33" s="239">
        <v>39</v>
      </c>
      <c r="D33" s="240">
        <v>-4</v>
      </c>
      <c r="E33" s="241">
        <v>-10.256410256410255</v>
      </c>
      <c r="F33" s="238">
        <v>20</v>
      </c>
      <c r="G33" s="239">
        <v>20</v>
      </c>
      <c r="H33" s="240">
        <v>0</v>
      </c>
      <c r="I33" s="241">
        <v>0</v>
      </c>
      <c r="J33" s="238">
        <v>12</v>
      </c>
      <c r="K33" s="239">
        <v>19</v>
      </c>
      <c r="L33" s="240">
        <v>-7</v>
      </c>
      <c r="M33" s="241">
        <v>-36.84210526315789</v>
      </c>
      <c r="N33" s="242">
        <v>57.1</v>
      </c>
      <c r="O33" s="243">
        <v>51.3</v>
      </c>
      <c r="P33" s="248">
        <v>5.8</v>
      </c>
    </row>
    <row r="34" spans="1:16" ht="20.25" customHeight="1" thickBot="1">
      <c r="A34" s="28" t="s">
        <v>246</v>
      </c>
      <c r="B34" s="245">
        <v>185</v>
      </c>
      <c r="C34" s="244">
        <v>233</v>
      </c>
      <c r="D34" s="223">
        <v>-48</v>
      </c>
      <c r="E34" s="224">
        <v>-20.600858369098713</v>
      </c>
      <c r="F34" s="245">
        <v>139</v>
      </c>
      <c r="G34" s="244">
        <v>107</v>
      </c>
      <c r="H34" s="223">
        <v>32</v>
      </c>
      <c r="I34" s="224">
        <v>29.906542056074763</v>
      </c>
      <c r="J34" s="245">
        <v>89</v>
      </c>
      <c r="K34" s="244">
        <v>82</v>
      </c>
      <c r="L34" s="223">
        <v>7</v>
      </c>
      <c r="M34" s="224">
        <v>8.536585365853659</v>
      </c>
      <c r="N34" s="225">
        <v>75.1</v>
      </c>
      <c r="O34" s="226">
        <v>45.9</v>
      </c>
      <c r="P34" s="201">
        <v>29.2</v>
      </c>
    </row>
    <row r="35" spans="1:16" ht="20.25" customHeight="1">
      <c r="A35" s="29" t="s">
        <v>34</v>
      </c>
      <c r="B35" s="228">
        <v>14</v>
      </c>
      <c r="C35" s="229">
        <v>4</v>
      </c>
      <c r="D35" s="230">
        <v>10</v>
      </c>
      <c r="E35" s="231">
        <v>250</v>
      </c>
      <c r="F35" s="228">
        <v>15</v>
      </c>
      <c r="G35" s="229">
        <v>6</v>
      </c>
      <c r="H35" s="230">
        <v>9</v>
      </c>
      <c r="I35" s="231">
        <v>150</v>
      </c>
      <c r="J35" s="228">
        <v>10</v>
      </c>
      <c r="K35" s="229">
        <v>6</v>
      </c>
      <c r="L35" s="230">
        <v>4</v>
      </c>
      <c r="M35" s="231">
        <v>66.66666666666666</v>
      </c>
      <c r="N35" s="232">
        <v>107.1</v>
      </c>
      <c r="O35" s="233">
        <v>150</v>
      </c>
      <c r="P35" s="202">
        <v>-42.9</v>
      </c>
    </row>
    <row r="36" spans="1:16" ht="20.25" customHeight="1">
      <c r="A36" s="29" t="s">
        <v>35</v>
      </c>
      <c r="B36" s="228">
        <v>14</v>
      </c>
      <c r="C36" s="229">
        <v>12</v>
      </c>
      <c r="D36" s="234">
        <v>2</v>
      </c>
      <c r="E36" s="231">
        <v>16.666666666666664</v>
      </c>
      <c r="F36" s="228">
        <v>11</v>
      </c>
      <c r="G36" s="229">
        <v>8</v>
      </c>
      <c r="H36" s="234">
        <v>3</v>
      </c>
      <c r="I36" s="231">
        <v>37.5</v>
      </c>
      <c r="J36" s="228">
        <v>8</v>
      </c>
      <c r="K36" s="229">
        <v>8</v>
      </c>
      <c r="L36" s="234">
        <v>0</v>
      </c>
      <c r="M36" s="231">
        <v>0</v>
      </c>
      <c r="N36" s="235">
        <v>78.6</v>
      </c>
      <c r="O36" s="236">
        <v>66.7</v>
      </c>
      <c r="P36" s="247">
        <v>11.9</v>
      </c>
    </row>
    <row r="37" spans="1:16" ht="20.25" customHeight="1">
      <c r="A37" s="29" t="s">
        <v>36</v>
      </c>
      <c r="B37" s="228">
        <v>6</v>
      </c>
      <c r="C37" s="229">
        <v>6</v>
      </c>
      <c r="D37" s="234">
        <v>0</v>
      </c>
      <c r="E37" s="231">
        <v>0</v>
      </c>
      <c r="F37" s="228">
        <v>5</v>
      </c>
      <c r="G37" s="229">
        <v>5</v>
      </c>
      <c r="H37" s="234">
        <v>0</v>
      </c>
      <c r="I37" s="231">
        <v>0</v>
      </c>
      <c r="J37" s="228">
        <v>3</v>
      </c>
      <c r="K37" s="229">
        <v>3</v>
      </c>
      <c r="L37" s="234">
        <v>0</v>
      </c>
      <c r="M37" s="231">
        <v>0</v>
      </c>
      <c r="N37" s="235">
        <v>83.3</v>
      </c>
      <c r="O37" s="236">
        <v>83.3</v>
      </c>
      <c r="P37" s="247">
        <v>0</v>
      </c>
    </row>
    <row r="38" spans="1:16" ht="20.25" customHeight="1">
      <c r="A38" s="29" t="s">
        <v>37</v>
      </c>
      <c r="B38" s="228">
        <v>18</v>
      </c>
      <c r="C38" s="229">
        <v>19</v>
      </c>
      <c r="D38" s="234">
        <v>-1</v>
      </c>
      <c r="E38" s="231">
        <v>-5.263157894736842</v>
      </c>
      <c r="F38" s="228">
        <v>12</v>
      </c>
      <c r="G38" s="229">
        <v>10</v>
      </c>
      <c r="H38" s="234">
        <v>2</v>
      </c>
      <c r="I38" s="231">
        <v>20</v>
      </c>
      <c r="J38" s="228">
        <v>9</v>
      </c>
      <c r="K38" s="229">
        <v>8</v>
      </c>
      <c r="L38" s="234">
        <v>1</v>
      </c>
      <c r="M38" s="231">
        <v>12.5</v>
      </c>
      <c r="N38" s="235">
        <v>66.7</v>
      </c>
      <c r="O38" s="236">
        <v>52.6</v>
      </c>
      <c r="P38" s="247">
        <v>14.1</v>
      </c>
    </row>
    <row r="39" spans="1:16" ht="20.25" customHeight="1">
      <c r="A39" s="29" t="s">
        <v>38</v>
      </c>
      <c r="B39" s="228">
        <v>117</v>
      </c>
      <c r="C39" s="229">
        <v>169</v>
      </c>
      <c r="D39" s="234">
        <v>-52</v>
      </c>
      <c r="E39" s="231">
        <v>-30.76923076923077</v>
      </c>
      <c r="F39" s="228">
        <v>79</v>
      </c>
      <c r="G39" s="229">
        <v>67</v>
      </c>
      <c r="H39" s="234">
        <v>12</v>
      </c>
      <c r="I39" s="231">
        <v>17.91044776119403</v>
      </c>
      <c r="J39" s="228">
        <v>42</v>
      </c>
      <c r="K39" s="229">
        <v>49</v>
      </c>
      <c r="L39" s="234">
        <v>-7</v>
      </c>
      <c r="M39" s="231">
        <v>-14.285714285714285</v>
      </c>
      <c r="N39" s="235">
        <v>67.5</v>
      </c>
      <c r="O39" s="236">
        <v>39.6</v>
      </c>
      <c r="P39" s="247">
        <v>27.9</v>
      </c>
    </row>
    <row r="40" spans="1:16" ht="20.25" customHeight="1" thickBot="1">
      <c r="A40" s="30" t="s">
        <v>39</v>
      </c>
      <c r="B40" s="238">
        <v>16</v>
      </c>
      <c r="C40" s="239">
        <v>23</v>
      </c>
      <c r="D40" s="240">
        <v>-7</v>
      </c>
      <c r="E40" s="241">
        <v>-30.434782608695656</v>
      </c>
      <c r="F40" s="238">
        <v>17</v>
      </c>
      <c r="G40" s="239">
        <v>11</v>
      </c>
      <c r="H40" s="240">
        <v>6</v>
      </c>
      <c r="I40" s="241">
        <v>54.54545454545454</v>
      </c>
      <c r="J40" s="238">
        <v>17</v>
      </c>
      <c r="K40" s="239">
        <v>8</v>
      </c>
      <c r="L40" s="240">
        <v>9</v>
      </c>
      <c r="M40" s="241">
        <v>112.5</v>
      </c>
      <c r="N40" s="242">
        <v>106.3</v>
      </c>
      <c r="O40" s="243">
        <v>47.8</v>
      </c>
      <c r="P40" s="248">
        <v>58.5</v>
      </c>
    </row>
    <row r="41" spans="1:16" ht="20.25" customHeight="1" thickBot="1">
      <c r="A41" s="28" t="s">
        <v>247</v>
      </c>
      <c r="B41" s="245">
        <v>378</v>
      </c>
      <c r="C41" s="244">
        <v>368</v>
      </c>
      <c r="D41" s="223">
        <v>10</v>
      </c>
      <c r="E41" s="224">
        <v>2.717391304347826</v>
      </c>
      <c r="F41" s="245">
        <v>258</v>
      </c>
      <c r="G41" s="244">
        <v>258</v>
      </c>
      <c r="H41" s="223">
        <v>0</v>
      </c>
      <c r="I41" s="224">
        <v>0</v>
      </c>
      <c r="J41" s="245">
        <v>192</v>
      </c>
      <c r="K41" s="244">
        <v>214</v>
      </c>
      <c r="L41" s="223">
        <v>-22</v>
      </c>
      <c r="M41" s="224">
        <v>-10.2803738317757</v>
      </c>
      <c r="N41" s="225">
        <v>68.3</v>
      </c>
      <c r="O41" s="226">
        <v>70.1</v>
      </c>
      <c r="P41" s="201">
        <v>-1.8</v>
      </c>
    </row>
    <row r="42" spans="1:16" ht="20.25" customHeight="1">
      <c r="A42" s="29" t="s">
        <v>40</v>
      </c>
      <c r="B42" s="228">
        <v>17</v>
      </c>
      <c r="C42" s="229">
        <v>13</v>
      </c>
      <c r="D42" s="230">
        <v>4</v>
      </c>
      <c r="E42" s="231">
        <v>30.76923076923077</v>
      </c>
      <c r="F42" s="228">
        <v>16</v>
      </c>
      <c r="G42" s="229">
        <v>10</v>
      </c>
      <c r="H42" s="230">
        <v>6</v>
      </c>
      <c r="I42" s="231">
        <v>60</v>
      </c>
      <c r="J42" s="228">
        <v>8</v>
      </c>
      <c r="K42" s="229">
        <v>9</v>
      </c>
      <c r="L42" s="230">
        <v>-1</v>
      </c>
      <c r="M42" s="231">
        <v>-11.11111111111111</v>
      </c>
      <c r="N42" s="232">
        <v>94.1</v>
      </c>
      <c r="O42" s="233">
        <v>76.9</v>
      </c>
      <c r="P42" s="202">
        <v>17.2</v>
      </c>
    </row>
    <row r="43" spans="1:16" ht="20.25" customHeight="1">
      <c r="A43" s="29" t="s">
        <v>41</v>
      </c>
      <c r="B43" s="228">
        <v>48</v>
      </c>
      <c r="C43" s="229">
        <v>53</v>
      </c>
      <c r="D43" s="234">
        <v>-5</v>
      </c>
      <c r="E43" s="231">
        <v>-9.433962264150944</v>
      </c>
      <c r="F43" s="228">
        <v>39</v>
      </c>
      <c r="G43" s="229">
        <v>44</v>
      </c>
      <c r="H43" s="234">
        <v>-5</v>
      </c>
      <c r="I43" s="231">
        <v>-11.363636363636363</v>
      </c>
      <c r="J43" s="228">
        <v>32</v>
      </c>
      <c r="K43" s="229">
        <v>22</v>
      </c>
      <c r="L43" s="234">
        <v>10</v>
      </c>
      <c r="M43" s="231">
        <v>45.45454545454545</v>
      </c>
      <c r="N43" s="235">
        <v>81.3</v>
      </c>
      <c r="O43" s="236">
        <v>83</v>
      </c>
      <c r="P43" s="247">
        <v>-1.7</v>
      </c>
    </row>
    <row r="44" spans="1:16" ht="20.25" customHeight="1">
      <c r="A44" s="29" t="s">
        <v>42</v>
      </c>
      <c r="B44" s="228">
        <v>207</v>
      </c>
      <c r="C44" s="229">
        <v>208</v>
      </c>
      <c r="D44" s="234">
        <v>-1</v>
      </c>
      <c r="E44" s="231">
        <v>-0.4807692307692308</v>
      </c>
      <c r="F44" s="228">
        <v>119</v>
      </c>
      <c r="G44" s="229">
        <v>136</v>
      </c>
      <c r="H44" s="234">
        <v>-17</v>
      </c>
      <c r="I44" s="231">
        <v>-12.5</v>
      </c>
      <c r="J44" s="228">
        <v>89</v>
      </c>
      <c r="K44" s="229">
        <v>123</v>
      </c>
      <c r="L44" s="234">
        <v>-34</v>
      </c>
      <c r="M44" s="231">
        <v>-27.64227642276423</v>
      </c>
      <c r="N44" s="235">
        <v>57.5</v>
      </c>
      <c r="O44" s="236">
        <v>65.4</v>
      </c>
      <c r="P44" s="247">
        <v>-7.900000000000006</v>
      </c>
    </row>
    <row r="45" spans="1:16" ht="20.25" customHeight="1">
      <c r="A45" s="29" t="s">
        <v>43</v>
      </c>
      <c r="B45" s="228">
        <v>73</v>
      </c>
      <c r="C45" s="229">
        <v>74</v>
      </c>
      <c r="D45" s="234">
        <v>-1</v>
      </c>
      <c r="E45" s="231">
        <v>-1.3513513513513513</v>
      </c>
      <c r="F45" s="228">
        <v>57</v>
      </c>
      <c r="G45" s="229">
        <v>53</v>
      </c>
      <c r="H45" s="234">
        <v>4</v>
      </c>
      <c r="I45" s="231">
        <v>7.547169811320755</v>
      </c>
      <c r="J45" s="228">
        <v>41</v>
      </c>
      <c r="K45" s="229">
        <v>45</v>
      </c>
      <c r="L45" s="234">
        <v>-4</v>
      </c>
      <c r="M45" s="231">
        <v>-8.88888888888889</v>
      </c>
      <c r="N45" s="235">
        <v>78.1</v>
      </c>
      <c r="O45" s="236">
        <v>71.6</v>
      </c>
      <c r="P45" s="247">
        <v>6.5</v>
      </c>
    </row>
    <row r="46" spans="1:16" ht="20.25" customHeight="1">
      <c r="A46" s="29" t="s">
        <v>44</v>
      </c>
      <c r="B46" s="228">
        <v>13</v>
      </c>
      <c r="C46" s="229">
        <v>9</v>
      </c>
      <c r="D46" s="234">
        <v>4</v>
      </c>
      <c r="E46" s="231">
        <v>44.44444444444444</v>
      </c>
      <c r="F46" s="228">
        <v>15</v>
      </c>
      <c r="G46" s="229">
        <v>7</v>
      </c>
      <c r="H46" s="234">
        <v>8</v>
      </c>
      <c r="I46" s="231">
        <v>114.28571428571428</v>
      </c>
      <c r="J46" s="228">
        <v>10</v>
      </c>
      <c r="K46" s="229">
        <v>7</v>
      </c>
      <c r="L46" s="234">
        <v>3</v>
      </c>
      <c r="M46" s="231">
        <v>42.857142857142854</v>
      </c>
      <c r="N46" s="235">
        <v>115.4</v>
      </c>
      <c r="O46" s="236">
        <v>77.8</v>
      </c>
      <c r="P46" s="247">
        <v>37.6</v>
      </c>
    </row>
    <row r="47" spans="1:16" ht="20.25" customHeight="1" thickBot="1">
      <c r="A47" s="30" t="s">
        <v>45</v>
      </c>
      <c r="B47" s="238">
        <v>20</v>
      </c>
      <c r="C47" s="239">
        <v>11</v>
      </c>
      <c r="D47" s="240">
        <v>9</v>
      </c>
      <c r="E47" s="241">
        <v>81.81818181818183</v>
      </c>
      <c r="F47" s="238">
        <v>12</v>
      </c>
      <c r="G47" s="239">
        <v>8</v>
      </c>
      <c r="H47" s="240">
        <v>4</v>
      </c>
      <c r="I47" s="241">
        <v>50</v>
      </c>
      <c r="J47" s="238">
        <v>12</v>
      </c>
      <c r="K47" s="239">
        <v>8</v>
      </c>
      <c r="L47" s="240">
        <v>4</v>
      </c>
      <c r="M47" s="241">
        <v>50</v>
      </c>
      <c r="N47" s="242">
        <v>60</v>
      </c>
      <c r="O47" s="243">
        <v>72.7</v>
      </c>
      <c r="P47" s="248">
        <v>-12.7</v>
      </c>
    </row>
    <row r="48" spans="1:16" ht="20.25" customHeight="1" thickBot="1">
      <c r="A48" s="28" t="s">
        <v>248</v>
      </c>
      <c r="B48" s="245">
        <v>90</v>
      </c>
      <c r="C48" s="244">
        <v>123</v>
      </c>
      <c r="D48" s="223">
        <v>-33</v>
      </c>
      <c r="E48" s="224">
        <v>-26.82926829268293</v>
      </c>
      <c r="F48" s="245">
        <v>73</v>
      </c>
      <c r="G48" s="244">
        <v>91</v>
      </c>
      <c r="H48" s="223">
        <v>-18</v>
      </c>
      <c r="I48" s="224">
        <v>-19.78021978021978</v>
      </c>
      <c r="J48" s="245">
        <v>70</v>
      </c>
      <c r="K48" s="244">
        <v>86</v>
      </c>
      <c r="L48" s="223">
        <v>-16</v>
      </c>
      <c r="M48" s="224">
        <v>-18.6046511627907</v>
      </c>
      <c r="N48" s="225">
        <v>81.1</v>
      </c>
      <c r="O48" s="226">
        <v>74</v>
      </c>
      <c r="P48" s="201">
        <v>7.099999999999994</v>
      </c>
    </row>
    <row r="49" spans="1:16" ht="20.25" customHeight="1">
      <c r="A49" s="29" t="s">
        <v>46</v>
      </c>
      <c r="B49" s="228">
        <v>9</v>
      </c>
      <c r="C49" s="229">
        <v>8</v>
      </c>
      <c r="D49" s="230">
        <v>1</v>
      </c>
      <c r="E49" s="231">
        <v>12.5</v>
      </c>
      <c r="F49" s="228">
        <v>7</v>
      </c>
      <c r="G49" s="229">
        <v>5</v>
      </c>
      <c r="H49" s="230">
        <v>2</v>
      </c>
      <c r="I49" s="231">
        <v>40</v>
      </c>
      <c r="J49" s="228">
        <v>5</v>
      </c>
      <c r="K49" s="229">
        <v>4</v>
      </c>
      <c r="L49" s="230">
        <v>1</v>
      </c>
      <c r="M49" s="231">
        <v>25</v>
      </c>
      <c r="N49" s="232">
        <v>77.8</v>
      </c>
      <c r="O49" s="233">
        <v>62.5</v>
      </c>
      <c r="P49" s="249">
        <v>15.3</v>
      </c>
    </row>
    <row r="50" spans="1:16" ht="20.25" customHeight="1">
      <c r="A50" s="29" t="s">
        <v>47</v>
      </c>
      <c r="B50" s="228">
        <v>5</v>
      </c>
      <c r="C50" s="229">
        <v>16</v>
      </c>
      <c r="D50" s="234">
        <v>-11</v>
      </c>
      <c r="E50" s="231">
        <v>-68.75</v>
      </c>
      <c r="F50" s="228">
        <v>7</v>
      </c>
      <c r="G50" s="229">
        <v>12</v>
      </c>
      <c r="H50" s="234">
        <v>-5</v>
      </c>
      <c r="I50" s="231">
        <v>-41.66666666666667</v>
      </c>
      <c r="J50" s="228">
        <v>6</v>
      </c>
      <c r="K50" s="229">
        <v>10</v>
      </c>
      <c r="L50" s="234">
        <v>-4</v>
      </c>
      <c r="M50" s="231">
        <v>-40</v>
      </c>
      <c r="N50" s="235">
        <v>140</v>
      </c>
      <c r="O50" s="236">
        <v>75</v>
      </c>
      <c r="P50" s="247">
        <v>65</v>
      </c>
    </row>
    <row r="51" spans="1:16" ht="20.25" customHeight="1">
      <c r="A51" s="29" t="s">
        <v>48</v>
      </c>
      <c r="B51" s="228">
        <v>27</v>
      </c>
      <c r="C51" s="229">
        <v>29</v>
      </c>
      <c r="D51" s="234">
        <v>-2</v>
      </c>
      <c r="E51" s="231">
        <v>-6.896551724137931</v>
      </c>
      <c r="F51" s="228">
        <v>24</v>
      </c>
      <c r="G51" s="229">
        <v>20</v>
      </c>
      <c r="H51" s="234">
        <v>4</v>
      </c>
      <c r="I51" s="231">
        <v>20</v>
      </c>
      <c r="J51" s="228">
        <v>28</v>
      </c>
      <c r="K51" s="229">
        <v>20</v>
      </c>
      <c r="L51" s="234">
        <v>8</v>
      </c>
      <c r="M51" s="231">
        <v>40</v>
      </c>
      <c r="N51" s="235">
        <v>88.9</v>
      </c>
      <c r="O51" s="236">
        <v>69</v>
      </c>
      <c r="P51" s="247">
        <v>19.9</v>
      </c>
    </row>
    <row r="52" spans="1:16" ht="20.25" customHeight="1">
      <c r="A52" s="29" t="s">
        <v>49</v>
      </c>
      <c r="B52" s="228">
        <v>36</v>
      </c>
      <c r="C52" s="229">
        <v>51</v>
      </c>
      <c r="D52" s="234">
        <v>-15</v>
      </c>
      <c r="E52" s="231">
        <v>-29.411764705882355</v>
      </c>
      <c r="F52" s="228">
        <v>23</v>
      </c>
      <c r="G52" s="229">
        <v>36</v>
      </c>
      <c r="H52" s="234">
        <v>-13</v>
      </c>
      <c r="I52" s="231">
        <v>-36.11111111111111</v>
      </c>
      <c r="J52" s="228">
        <v>22</v>
      </c>
      <c r="K52" s="229">
        <v>34</v>
      </c>
      <c r="L52" s="234">
        <v>-12</v>
      </c>
      <c r="M52" s="231">
        <v>-35.294117647058826</v>
      </c>
      <c r="N52" s="235">
        <v>63.9</v>
      </c>
      <c r="O52" s="236">
        <v>70.6</v>
      </c>
      <c r="P52" s="247">
        <v>-6.7</v>
      </c>
    </row>
    <row r="53" spans="1:16" ht="20.25" customHeight="1" thickBot="1">
      <c r="A53" s="30" t="s">
        <v>50</v>
      </c>
      <c r="B53" s="238">
        <v>13</v>
      </c>
      <c r="C53" s="239">
        <v>19</v>
      </c>
      <c r="D53" s="240">
        <v>-6</v>
      </c>
      <c r="E53" s="241">
        <v>-31.57894736842105</v>
      </c>
      <c r="F53" s="238">
        <v>12</v>
      </c>
      <c r="G53" s="239">
        <v>18</v>
      </c>
      <c r="H53" s="240">
        <v>-6</v>
      </c>
      <c r="I53" s="241">
        <v>-33.33333333333333</v>
      </c>
      <c r="J53" s="238">
        <v>9</v>
      </c>
      <c r="K53" s="239">
        <v>18</v>
      </c>
      <c r="L53" s="240">
        <v>-9</v>
      </c>
      <c r="M53" s="241">
        <v>-50</v>
      </c>
      <c r="N53" s="242">
        <v>92.3</v>
      </c>
      <c r="O53" s="243">
        <v>94.7</v>
      </c>
      <c r="P53" s="248">
        <v>-2.4000000000000057</v>
      </c>
    </row>
    <row r="54" spans="1:16" ht="20.25" customHeight="1" thickBot="1">
      <c r="A54" s="28" t="s">
        <v>249</v>
      </c>
      <c r="B54" s="245">
        <v>54</v>
      </c>
      <c r="C54" s="244">
        <v>58</v>
      </c>
      <c r="D54" s="223">
        <v>-4</v>
      </c>
      <c r="E54" s="224">
        <v>-6.896551724137931</v>
      </c>
      <c r="F54" s="245">
        <v>48</v>
      </c>
      <c r="G54" s="244">
        <v>50</v>
      </c>
      <c r="H54" s="223">
        <v>-2</v>
      </c>
      <c r="I54" s="224">
        <v>-4</v>
      </c>
      <c r="J54" s="245">
        <v>36</v>
      </c>
      <c r="K54" s="244">
        <v>35</v>
      </c>
      <c r="L54" s="223">
        <v>1</v>
      </c>
      <c r="M54" s="224">
        <v>2.857142857142857</v>
      </c>
      <c r="N54" s="225">
        <v>88.9</v>
      </c>
      <c r="O54" s="226">
        <v>86.2</v>
      </c>
      <c r="P54" s="201">
        <v>2.7</v>
      </c>
    </row>
    <row r="55" spans="1:16" ht="20.25" customHeight="1">
      <c r="A55" s="29" t="s">
        <v>51</v>
      </c>
      <c r="B55" s="228">
        <v>5</v>
      </c>
      <c r="C55" s="229">
        <v>6</v>
      </c>
      <c r="D55" s="230">
        <v>-1</v>
      </c>
      <c r="E55" s="231">
        <v>-16.666666666666664</v>
      </c>
      <c r="F55" s="228">
        <v>5</v>
      </c>
      <c r="G55" s="229">
        <v>7</v>
      </c>
      <c r="H55" s="230">
        <v>-2</v>
      </c>
      <c r="I55" s="231">
        <v>-28.57142857142857</v>
      </c>
      <c r="J55" s="228">
        <v>4</v>
      </c>
      <c r="K55" s="229">
        <v>7</v>
      </c>
      <c r="L55" s="230">
        <v>-3</v>
      </c>
      <c r="M55" s="231">
        <v>-42.857142857142854</v>
      </c>
      <c r="N55" s="232">
        <v>100</v>
      </c>
      <c r="O55" s="233">
        <v>116.7</v>
      </c>
      <c r="P55" s="202">
        <v>-16.7</v>
      </c>
    </row>
    <row r="56" spans="1:16" ht="20.25" customHeight="1">
      <c r="A56" s="29" t="s">
        <v>52</v>
      </c>
      <c r="B56" s="228">
        <v>20</v>
      </c>
      <c r="C56" s="229">
        <v>11</v>
      </c>
      <c r="D56" s="234">
        <v>9</v>
      </c>
      <c r="E56" s="231">
        <v>81.81818181818183</v>
      </c>
      <c r="F56" s="228">
        <v>17</v>
      </c>
      <c r="G56" s="229">
        <v>10</v>
      </c>
      <c r="H56" s="234">
        <v>7</v>
      </c>
      <c r="I56" s="231">
        <v>70</v>
      </c>
      <c r="J56" s="228">
        <v>15</v>
      </c>
      <c r="K56" s="229">
        <v>7</v>
      </c>
      <c r="L56" s="234">
        <v>8</v>
      </c>
      <c r="M56" s="231">
        <v>114.28571428571428</v>
      </c>
      <c r="N56" s="235">
        <v>85</v>
      </c>
      <c r="O56" s="236">
        <v>90.9</v>
      </c>
      <c r="P56" s="247">
        <v>-5.900000000000006</v>
      </c>
    </row>
    <row r="57" spans="1:16" ht="20.25" customHeight="1">
      <c r="A57" s="29" t="s">
        <v>53</v>
      </c>
      <c r="B57" s="228">
        <v>25</v>
      </c>
      <c r="C57" s="229">
        <v>20</v>
      </c>
      <c r="D57" s="234">
        <v>5</v>
      </c>
      <c r="E57" s="231">
        <v>25</v>
      </c>
      <c r="F57" s="228">
        <v>23</v>
      </c>
      <c r="G57" s="229">
        <v>17</v>
      </c>
      <c r="H57" s="234">
        <v>6</v>
      </c>
      <c r="I57" s="231">
        <v>35.294117647058826</v>
      </c>
      <c r="J57" s="228">
        <v>13</v>
      </c>
      <c r="K57" s="229">
        <v>12</v>
      </c>
      <c r="L57" s="234">
        <v>1</v>
      </c>
      <c r="M57" s="231">
        <v>8.333333333333332</v>
      </c>
      <c r="N57" s="235">
        <v>92</v>
      </c>
      <c r="O57" s="236">
        <v>85</v>
      </c>
      <c r="P57" s="247">
        <v>7</v>
      </c>
    </row>
    <row r="58" spans="1:16" ht="20.25" customHeight="1" thickBot="1">
      <c r="A58" s="30" t="s">
        <v>54</v>
      </c>
      <c r="B58" s="238">
        <v>4</v>
      </c>
      <c r="C58" s="239">
        <v>21</v>
      </c>
      <c r="D58" s="240">
        <v>-17</v>
      </c>
      <c r="E58" s="241">
        <v>-80.95238095238095</v>
      </c>
      <c r="F58" s="238">
        <v>3</v>
      </c>
      <c r="G58" s="239">
        <v>16</v>
      </c>
      <c r="H58" s="240">
        <v>-13</v>
      </c>
      <c r="I58" s="241">
        <v>-81.25</v>
      </c>
      <c r="J58" s="238">
        <v>4</v>
      </c>
      <c r="K58" s="239">
        <v>9</v>
      </c>
      <c r="L58" s="240">
        <v>-5</v>
      </c>
      <c r="M58" s="241">
        <v>-55.55555555555556</v>
      </c>
      <c r="N58" s="242">
        <v>75</v>
      </c>
      <c r="O58" s="243">
        <v>76.2</v>
      </c>
      <c r="P58" s="248">
        <v>-1.2</v>
      </c>
    </row>
    <row r="59" spans="1:16" ht="20.25" customHeight="1" thickBot="1">
      <c r="A59" s="28" t="s">
        <v>250</v>
      </c>
      <c r="B59" s="245">
        <v>288</v>
      </c>
      <c r="C59" s="244">
        <v>248</v>
      </c>
      <c r="D59" s="223">
        <v>40</v>
      </c>
      <c r="E59" s="224">
        <v>16.129032258064516</v>
      </c>
      <c r="F59" s="245">
        <v>214</v>
      </c>
      <c r="G59" s="244">
        <v>203</v>
      </c>
      <c r="H59" s="223">
        <v>11</v>
      </c>
      <c r="I59" s="224">
        <v>5.41871921182266</v>
      </c>
      <c r="J59" s="245">
        <v>138</v>
      </c>
      <c r="K59" s="244">
        <v>137</v>
      </c>
      <c r="L59" s="223">
        <v>1</v>
      </c>
      <c r="M59" s="224">
        <v>0.7299270072992701</v>
      </c>
      <c r="N59" s="225">
        <v>74.3</v>
      </c>
      <c r="O59" s="226">
        <v>81.9</v>
      </c>
      <c r="P59" s="201">
        <v>-7.6000000000000085</v>
      </c>
    </row>
    <row r="60" spans="1:16" ht="20.25" customHeight="1">
      <c r="A60" s="29" t="s">
        <v>55</v>
      </c>
      <c r="B60" s="228">
        <v>142</v>
      </c>
      <c r="C60" s="229">
        <v>143</v>
      </c>
      <c r="D60" s="230">
        <v>-1</v>
      </c>
      <c r="E60" s="231">
        <v>-0.6993006993006993</v>
      </c>
      <c r="F60" s="228">
        <v>89</v>
      </c>
      <c r="G60" s="229">
        <v>105</v>
      </c>
      <c r="H60" s="230">
        <v>-16</v>
      </c>
      <c r="I60" s="231">
        <v>-15.238095238095239</v>
      </c>
      <c r="J60" s="228">
        <v>38</v>
      </c>
      <c r="K60" s="229">
        <v>69</v>
      </c>
      <c r="L60" s="230">
        <v>-31</v>
      </c>
      <c r="M60" s="231">
        <v>-44.927536231884055</v>
      </c>
      <c r="N60" s="232">
        <v>62.7</v>
      </c>
      <c r="O60" s="233">
        <v>73.4</v>
      </c>
      <c r="P60" s="202">
        <v>-10.7</v>
      </c>
    </row>
    <row r="61" spans="1:16" ht="20.25" customHeight="1">
      <c r="A61" s="29" t="s">
        <v>56</v>
      </c>
      <c r="B61" s="228">
        <v>5</v>
      </c>
      <c r="C61" s="229">
        <v>6</v>
      </c>
      <c r="D61" s="234">
        <v>-1</v>
      </c>
      <c r="E61" s="231">
        <v>-16.666666666666664</v>
      </c>
      <c r="F61" s="228">
        <v>2</v>
      </c>
      <c r="G61" s="229">
        <v>8</v>
      </c>
      <c r="H61" s="234">
        <v>-6</v>
      </c>
      <c r="I61" s="231">
        <v>-75</v>
      </c>
      <c r="J61" s="228">
        <v>2</v>
      </c>
      <c r="K61" s="229">
        <v>3</v>
      </c>
      <c r="L61" s="234">
        <v>-1</v>
      </c>
      <c r="M61" s="231">
        <v>-33.33333333333333</v>
      </c>
      <c r="N61" s="235">
        <v>40</v>
      </c>
      <c r="O61" s="236">
        <v>133.3</v>
      </c>
      <c r="P61" s="247">
        <v>-93.3</v>
      </c>
    </row>
    <row r="62" spans="1:16" ht="20.25" customHeight="1">
      <c r="A62" s="29" t="s">
        <v>57</v>
      </c>
      <c r="B62" s="228">
        <v>22</v>
      </c>
      <c r="C62" s="229">
        <v>22</v>
      </c>
      <c r="D62" s="234">
        <v>0</v>
      </c>
      <c r="E62" s="231">
        <v>0</v>
      </c>
      <c r="F62" s="228">
        <v>23</v>
      </c>
      <c r="G62" s="229">
        <v>20</v>
      </c>
      <c r="H62" s="234">
        <v>3</v>
      </c>
      <c r="I62" s="231">
        <v>15</v>
      </c>
      <c r="J62" s="228">
        <v>23</v>
      </c>
      <c r="K62" s="229">
        <v>14</v>
      </c>
      <c r="L62" s="234">
        <v>9</v>
      </c>
      <c r="M62" s="231">
        <v>64.28571428571429</v>
      </c>
      <c r="N62" s="235">
        <v>104.5</v>
      </c>
      <c r="O62" s="236">
        <v>90.9</v>
      </c>
      <c r="P62" s="247">
        <v>13.6</v>
      </c>
    </row>
    <row r="63" spans="1:16" ht="20.25" customHeight="1">
      <c r="A63" s="29" t="s">
        <v>58</v>
      </c>
      <c r="B63" s="228">
        <v>45</v>
      </c>
      <c r="C63" s="229">
        <v>21</v>
      </c>
      <c r="D63" s="234">
        <v>24</v>
      </c>
      <c r="E63" s="231">
        <v>114.28571428571428</v>
      </c>
      <c r="F63" s="228">
        <v>35</v>
      </c>
      <c r="G63" s="229">
        <v>20</v>
      </c>
      <c r="H63" s="234">
        <v>15</v>
      </c>
      <c r="I63" s="231">
        <v>75</v>
      </c>
      <c r="J63" s="228">
        <v>27</v>
      </c>
      <c r="K63" s="229">
        <v>19</v>
      </c>
      <c r="L63" s="234">
        <v>8</v>
      </c>
      <c r="M63" s="231">
        <v>42.10526315789473</v>
      </c>
      <c r="N63" s="235">
        <v>77.8</v>
      </c>
      <c r="O63" s="236">
        <v>95.2</v>
      </c>
      <c r="P63" s="247">
        <v>-17.4</v>
      </c>
    </row>
    <row r="64" spans="1:16" ht="20.25" customHeight="1">
      <c r="A64" s="29" t="s">
        <v>59</v>
      </c>
      <c r="B64" s="228">
        <v>12</v>
      </c>
      <c r="C64" s="229">
        <v>11</v>
      </c>
      <c r="D64" s="234">
        <v>1</v>
      </c>
      <c r="E64" s="231">
        <v>9.090909090909092</v>
      </c>
      <c r="F64" s="228">
        <v>11</v>
      </c>
      <c r="G64" s="229">
        <v>13</v>
      </c>
      <c r="H64" s="234">
        <v>-2</v>
      </c>
      <c r="I64" s="231">
        <v>-15.384615384615385</v>
      </c>
      <c r="J64" s="228">
        <v>11</v>
      </c>
      <c r="K64" s="229">
        <v>5</v>
      </c>
      <c r="L64" s="234">
        <v>6</v>
      </c>
      <c r="M64" s="231">
        <v>120</v>
      </c>
      <c r="N64" s="235">
        <v>91.7</v>
      </c>
      <c r="O64" s="236">
        <v>118.2</v>
      </c>
      <c r="P64" s="247">
        <v>-26.5</v>
      </c>
    </row>
    <row r="65" spans="1:16" ht="20.25" customHeight="1">
      <c r="A65" s="29" t="s">
        <v>60</v>
      </c>
      <c r="B65" s="228">
        <v>20</v>
      </c>
      <c r="C65" s="229">
        <v>14</v>
      </c>
      <c r="D65" s="234">
        <v>6</v>
      </c>
      <c r="E65" s="231">
        <v>42.857142857142854</v>
      </c>
      <c r="F65" s="228">
        <v>17</v>
      </c>
      <c r="G65" s="229">
        <v>12</v>
      </c>
      <c r="H65" s="234">
        <v>5</v>
      </c>
      <c r="I65" s="231">
        <v>41.66666666666667</v>
      </c>
      <c r="J65" s="228">
        <v>13</v>
      </c>
      <c r="K65" s="229">
        <v>8</v>
      </c>
      <c r="L65" s="234">
        <v>5</v>
      </c>
      <c r="M65" s="231">
        <v>62.5</v>
      </c>
      <c r="N65" s="235">
        <v>85</v>
      </c>
      <c r="O65" s="236">
        <v>85.7</v>
      </c>
      <c r="P65" s="247">
        <v>-0.7000000000000028</v>
      </c>
    </row>
    <row r="66" spans="1:16" ht="20.25" customHeight="1">
      <c r="A66" s="29" t="s">
        <v>61</v>
      </c>
      <c r="B66" s="228">
        <v>27</v>
      </c>
      <c r="C66" s="229">
        <v>18</v>
      </c>
      <c r="D66" s="234">
        <v>9</v>
      </c>
      <c r="E66" s="231">
        <v>50</v>
      </c>
      <c r="F66" s="228">
        <v>25</v>
      </c>
      <c r="G66" s="229">
        <v>11</v>
      </c>
      <c r="H66" s="234">
        <v>14</v>
      </c>
      <c r="I66" s="231">
        <v>127.27272727272727</v>
      </c>
      <c r="J66" s="228">
        <v>11</v>
      </c>
      <c r="K66" s="229">
        <v>8</v>
      </c>
      <c r="L66" s="234">
        <v>3</v>
      </c>
      <c r="M66" s="231">
        <v>37.5</v>
      </c>
      <c r="N66" s="235">
        <v>92.6</v>
      </c>
      <c r="O66" s="236">
        <v>61.1</v>
      </c>
      <c r="P66" s="247">
        <v>31.5</v>
      </c>
    </row>
    <row r="67" spans="1:16" ht="20.25" customHeight="1" thickBot="1">
      <c r="A67" s="30" t="s">
        <v>62</v>
      </c>
      <c r="B67" s="238">
        <v>15</v>
      </c>
      <c r="C67" s="239">
        <v>13</v>
      </c>
      <c r="D67" s="240">
        <v>2</v>
      </c>
      <c r="E67" s="241">
        <v>15.384615384615385</v>
      </c>
      <c r="F67" s="238">
        <v>12</v>
      </c>
      <c r="G67" s="239">
        <v>14</v>
      </c>
      <c r="H67" s="240">
        <v>-2</v>
      </c>
      <c r="I67" s="241">
        <v>-14.285714285714285</v>
      </c>
      <c r="J67" s="238">
        <v>13</v>
      </c>
      <c r="K67" s="239">
        <v>11</v>
      </c>
      <c r="L67" s="240">
        <v>2</v>
      </c>
      <c r="M67" s="241">
        <v>18.181818181818183</v>
      </c>
      <c r="N67" s="242">
        <v>80</v>
      </c>
      <c r="O67" s="243">
        <v>107.7</v>
      </c>
      <c r="P67" s="250">
        <v>-27.7</v>
      </c>
    </row>
  </sheetData>
  <sheetProtection/>
  <mergeCells count="2">
    <mergeCell ref="A2:P2"/>
    <mergeCell ref="B4:P4"/>
  </mergeCells>
  <printOptions/>
  <pageMargins left="0.5905511811023623" right="0.2362204724409449" top="0.4724409448818898" bottom="0.2755905511811024" header="0.1968503937007874" footer="0.1968503937007874"/>
  <pageSetup blackAndWhite="1" horizontalDpi="300" verticalDpi="300" orientation="portrait" paperSize="9" scale="60" r:id="rId1"/>
  <headerFooter alignWithMargins="0">
    <oddFooter>&amp;C&amp;12－18－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P67"/>
  <sheetViews>
    <sheetView showGridLines="0" zoomScale="70" zoomScaleNormal="70" zoomScalePageLayoutView="0" workbookViewId="0" topLeftCell="A1">
      <pane xSplit="1" ySplit="7" topLeftCell="B8" activePane="bottomRight" state="frozen"/>
      <selection pane="topLeft" activeCell="J19" sqref="J19"/>
      <selection pane="topRight" activeCell="J19" sqref="J19"/>
      <selection pane="bottomLeft" activeCell="J19" sqref="J19"/>
      <selection pane="bottomRight" activeCell="B8" sqref="B8:P67"/>
    </sheetView>
  </sheetViews>
  <sheetFormatPr defaultColWidth="10.375" defaultRowHeight="12.75"/>
  <cols>
    <col min="1" max="1" width="10.875" style="7" bestFit="1" customWidth="1"/>
    <col min="2" max="3" width="11.125" style="7" bestFit="1" customWidth="1"/>
    <col min="4" max="5" width="10.375" style="7" customWidth="1"/>
    <col min="6" max="7" width="10.875" style="7" bestFit="1" customWidth="1"/>
    <col min="8" max="16384" width="10.375" style="7" customWidth="1"/>
  </cols>
  <sheetData>
    <row r="1" ht="14.25" customHeight="1"/>
    <row r="2" spans="1:16" ht="15.75">
      <c r="A2" s="628" t="s">
        <v>479</v>
      </c>
      <c r="B2" s="628"/>
      <c r="C2" s="628"/>
      <c r="D2" s="628"/>
      <c r="E2" s="628"/>
      <c r="F2" s="628"/>
      <c r="G2" s="628"/>
      <c r="H2" s="628"/>
      <c r="I2" s="628"/>
      <c r="J2" s="628"/>
      <c r="K2" s="628"/>
      <c r="L2" s="628"/>
      <c r="M2" s="628"/>
      <c r="N2" s="628"/>
      <c r="O2" s="628"/>
      <c r="P2" s="628"/>
    </row>
    <row r="3" spans="1:16" ht="14.25" customHeight="1" thickBo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1:16" s="10" customFormat="1" ht="16.5" thickBot="1">
      <c r="A4" s="9"/>
      <c r="B4" s="629" t="s">
        <v>462</v>
      </c>
      <c r="C4" s="630"/>
      <c r="D4" s="630"/>
      <c r="E4" s="630"/>
      <c r="F4" s="630"/>
      <c r="G4" s="630"/>
      <c r="H4" s="630"/>
      <c r="I4" s="630"/>
      <c r="J4" s="630"/>
      <c r="K4" s="630"/>
      <c r="L4" s="630"/>
      <c r="M4" s="630"/>
      <c r="N4" s="630"/>
      <c r="O4" s="630"/>
      <c r="P4" s="631"/>
    </row>
    <row r="5" spans="1:16" ht="14.25" customHeight="1">
      <c r="A5" s="11"/>
      <c r="B5" s="12" t="s">
        <v>235</v>
      </c>
      <c r="C5" s="13"/>
      <c r="D5" s="13"/>
      <c r="E5" s="14"/>
      <c r="F5" s="12" t="s">
        <v>236</v>
      </c>
      <c r="G5" s="13"/>
      <c r="H5" s="13"/>
      <c r="I5" s="14"/>
      <c r="J5" s="12" t="s">
        <v>237</v>
      </c>
      <c r="K5" s="13"/>
      <c r="L5" s="13"/>
      <c r="M5" s="14"/>
      <c r="N5" s="12" t="s">
        <v>238</v>
      </c>
      <c r="O5" s="13"/>
      <c r="P5" s="14"/>
    </row>
    <row r="6" spans="1:16" ht="14.25" customHeight="1">
      <c r="A6" s="11"/>
      <c r="B6" s="15" t="str">
        <f>'強姦'!B6</f>
        <v>平成18年</v>
      </c>
      <c r="C6" s="16" t="str">
        <f>'放火'!C6</f>
        <v>平成17年</v>
      </c>
      <c r="D6" s="17" t="s">
        <v>239</v>
      </c>
      <c r="E6" s="18"/>
      <c r="F6" s="19" t="str">
        <f>B6</f>
        <v>平成18年</v>
      </c>
      <c r="G6" s="20" t="str">
        <f>C6</f>
        <v>平成17年</v>
      </c>
      <c r="H6" s="17" t="s">
        <v>239</v>
      </c>
      <c r="I6" s="18"/>
      <c r="J6" s="19" t="str">
        <f>B6</f>
        <v>平成18年</v>
      </c>
      <c r="K6" s="20" t="str">
        <f>C6</f>
        <v>平成17年</v>
      </c>
      <c r="L6" s="17" t="s">
        <v>239</v>
      </c>
      <c r="M6" s="18"/>
      <c r="N6" s="19" t="str">
        <f>B6</f>
        <v>平成18年</v>
      </c>
      <c r="O6" s="20" t="str">
        <f>C6</f>
        <v>平成17年</v>
      </c>
      <c r="P6" s="21" t="s">
        <v>1</v>
      </c>
    </row>
    <row r="7" spans="1:16" ht="14.25" customHeight="1" thickBot="1">
      <c r="A7" s="22" t="s">
        <v>241</v>
      </c>
      <c r="B7" s="25" t="str">
        <f>'第１表'!D6</f>
        <v>1～12月</v>
      </c>
      <c r="C7" s="26" t="str">
        <f>B7</f>
        <v>1～12月</v>
      </c>
      <c r="D7" s="23" t="s">
        <v>2</v>
      </c>
      <c r="E7" s="24" t="s">
        <v>346</v>
      </c>
      <c r="F7" s="25" t="str">
        <f>B7</f>
        <v>1～12月</v>
      </c>
      <c r="G7" s="26" t="str">
        <f>B7</f>
        <v>1～12月</v>
      </c>
      <c r="H7" s="23" t="s">
        <v>2</v>
      </c>
      <c r="I7" s="24" t="s">
        <v>346</v>
      </c>
      <c r="J7" s="25" t="str">
        <f>B7</f>
        <v>1～12月</v>
      </c>
      <c r="K7" s="26" t="str">
        <f>B7</f>
        <v>1～12月</v>
      </c>
      <c r="L7" s="23" t="s">
        <v>289</v>
      </c>
      <c r="M7" s="24" t="s">
        <v>346</v>
      </c>
      <c r="N7" s="25" t="str">
        <f>B7</f>
        <v>1～12月</v>
      </c>
      <c r="O7" s="26" t="str">
        <f>B7</f>
        <v>1～12月</v>
      </c>
      <c r="P7" s="27"/>
    </row>
    <row r="8" spans="1:16" ht="20.25" customHeight="1" thickBot="1">
      <c r="A8" s="28" t="s">
        <v>242</v>
      </c>
      <c r="B8" s="223">
        <v>199</v>
      </c>
      <c r="C8" s="223">
        <v>277</v>
      </c>
      <c r="D8" s="223">
        <v>-78</v>
      </c>
      <c r="E8" s="224">
        <v>-28.158844765342963</v>
      </c>
      <c r="F8" s="223">
        <v>180</v>
      </c>
      <c r="G8" s="223">
        <v>204</v>
      </c>
      <c r="H8" s="223">
        <v>-24</v>
      </c>
      <c r="I8" s="224">
        <v>-11.76470588235294</v>
      </c>
      <c r="J8" s="223">
        <v>167</v>
      </c>
      <c r="K8" s="223">
        <v>176</v>
      </c>
      <c r="L8" s="223">
        <v>-9</v>
      </c>
      <c r="M8" s="224">
        <v>-5.113636363636364</v>
      </c>
      <c r="N8" s="225">
        <v>90.5</v>
      </c>
      <c r="O8" s="226">
        <v>73.6</v>
      </c>
      <c r="P8" s="201">
        <v>16.9</v>
      </c>
    </row>
    <row r="9" spans="1:16" ht="20.25" customHeight="1" thickBot="1">
      <c r="A9" s="28" t="s">
        <v>243</v>
      </c>
      <c r="B9" s="245">
        <v>2</v>
      </c>
      <c r="C9" s="246">
        <v>12</v>
      </c>
      <c r="D9" s="223">
        <v>-10</v>
      </c>
      <c r="E9" s="224">
        <v>-83.33333333333334</v>
      </c>
      <c r="F9" s="245">
        <v>3</v>
      </c>
      <c r="G9" s="246">
        <v>9</v>
      </c>
      <c r="H9" s="223">
        <v>-6</v>
      </c>
      <c r="I9" s="224">
        <v>-66.66666666666666</v>
      </c>
      <c r="J9" s="245">
        <v>1</v>
      </c>
      <c r="K9" s="246">
        <v>5</v>
      </c>
      <c r="L9" s="223">
        <v>-4</v>
      </c>
      <c r="M9" s="224">
        <v>-80</v>
      </c>
      <c r="N9" s="225">
        <v>150</v>
      </c>
      <c r="O9" s="226">
        <v>75</v>
      </c>
      <c r="P9" s="201">
        <v>75</v>
      </c>
    </row>
    <row r="10" spans="1:16" ht="20.25" customHeight="1">
      <c r="A10" s="29" t="s">
        <v>12</v>
      </c>
      <c r="B10" s="228">
        <v>1</v>
      </c>
      <c r="C10" s="229">
        <v>7</v>
      </c>
      <c r="D10" s="230">
        <v>-6</v>
      </c>
      <c r="E10" s="231">
        <v>-85.71428571428571</v>
      </c>
      <c r="F10" s="228">
        <v>2</v>
      </c>
      <c r="G10" s="229">
        <v>6</v>
      </c>
      <c r="H10" s="230">
        <v>-4</v>
      </c>
      <c r="I10" s="231">
        <v>-66.66666666666666</v>
      </c>
      <c r="J10" s="228">
        <v>0</v>
      </c>
      <c r="K10" s="229">
        <v>2</v>
      </c>
      <c r="L10" s="230">
        <v>-2</v>
      </c>
      <c r="M10" s="231">
        <v>-100</v>
      </c>
      <c r="N10" s="232">
        <v>200</v>
      </c>
      <c r="O10" s="233">
        <v>85.7</v>
      </c>
      <c r="P10" s="202">
        <v>114.3</v>
      </c>
    </row>
    <row r="11" spans="1:16" ht="20.25" customHeight="1">
      <c r="A11" s="29" t="s">
        <v>13</v>
      </c>
      <c r="B11" s="228">
        <v>0</v>
      </c>
      <c r="C11" s="229">
        <v>2</v>
      </c>
      <c r="D11" s="234">
        <v>-2</v>
      </c>
      <c r="E11" s="231">
        <v>-100</v>
      </c>
      <c r="F11" s="228">
        <v>0</v>
      </c>
      <c r="G11" s="229">
        <v>2</v>
      </c>
      <c r="H11" s="234">
        <v>-2</v>
      </c>
      <c r="I11" s="231">
        <v>-100</v>
      </c>
      <c r="J11" s="228">
        <v>0</v>
      </c>
      <c r="K11" s="229">
        <v>2</v>
      </c>
      <c r="L11" s="234">
        <v>-2</v>
      </c>
      <c r="M11" s="231">
        <v>-100</v>
      </c>
      <c r="N11" s="235" t="s">
        <v>497</v>
      </c>
      <c r="O11" s="236">
        <v>100</v>
      </c>
      <c r="P11" s="247">
        <v>-100</v>
      </c>
    </row>
    <row r="12" spans="1:16" ht="20.25" customHeight="1">
      <c r="A12" s="29" t="s">
        <v>14</v>
      </c>
      <c r="B12" s="228">
        <v>0</v>
      </c>
      <c r="C12" s="229">
        <v>2</v>
      </c>
      <c r="D12" s="234">
        <v>-2</v>
      </c>
      <c r="E12" s="231">
        <v>-100</v>
      </c>
      <c r="F12" s="228">
        <v>0</v>
      </c>
      <c r="G12" s="229">
        <v>1</v>
      </c>
      <c r="H12" s="234">
        <v>-1</v>
      </c>
      <c r="I12" s="231">
        <v>-100</v>
      </c>
      <c r="J12" s="228">
        <v>0</v>
      </c>
      <c r="K12" s="229">
        <v>1</v>
      </c>
      <c r="L12" s="234">
        <v>-1</v>
      </c>
      <c r="M12" s="231">
        <v>-100</v>
      </c>
      <c r="N12" s="235" t="s">
        <v>497</v>
      </c>
      <c r="O12" s="236">
        <v>50</v>
      </c>
      <c r="P12" s="247">
        <v>-50</v>
      </c>
    </row>
    <row r="13" spans="1:16" ht="20.25" customHeight="1">
      <c r="A13" s="29" t="s">
        <v>15</v>
      </c>
      <c r="B13" s="228">
        <v>1</v>
      </c>
      <c r="C13" s="229">
        <v>0</v>
      </c>
      <c r="D13" s="234">
        <v>1</v>
      </c>
      <c r="E13" s="231">
        <v>0</v>
      </c>
      <c r="F13" s="228">
        <v>1</v>
      </c>
      <c r="G13" s="229">
        <v>0</v>
      </c>
      <c r="H13" s="234">
        <v>1</v>
      </c>
      <c r="I13" s="231">
        <v>0</v>
      </c>
      <c r="J13" s="228">
        <v>1</v>
      </c>
      <c r="K13" s="229">
        <v>0</v>
      </c>
      <c r="L13" s="234">
        <v>1</v>
      </c>
      <c r="M13" s="231">
        <v>0</v>
      </c>
      <c r="N13" s="235">
        <v>100</v>
      </c>
      <c r="O13" s="236" t="s">
        <v>497</v>
      </c>
      <c r="P13" s="247">
        <v>100</v>
      </c>
    </row>
    <row r="14" spans="1:16" ht="20.25" customHeight="1" thickBot="1">
      <c r="A14" s="30" t="s">
        <v>16</v>
      </c>
      <c r="B14" s="238">
        <v>0</v>
      </c>
      <c r="C14" s="239">
        <v>1</v>
      </c>
      <c r="D14" s="240">
        <v>-1</v>
      </c>
      <c r="E14" s="241">
        <v>-100</v>
      </c>
      <c r="F14" s="238">
        <v>0</v>
      </c>
      <c r="G14" s="239">
        <v>0</v>
      </c>
      <c r="H14" s="240">
        <v>0</v>
      </c>
      <c r="I14" s="241">
        <v>0</v>
      </c>
      <c r="J14" s="238">
        <v>0</v>
      </c>
      <c r="K14" s="239">
        <v>0</v>
      </c>
      <c r="L14" s="240">
        <v>0</v>
      </c>
      <c r="M14" s="241">
        <v>0</v>
      </c>
      <c r="N14" s="242" t="s">
        <v>497</v>
      </c>
      <c r="O14" s="243">
        <v>0</v>
      </c>
      <c r="P14" s="247">
        <v>0</v>
      </c>
    </row>
    <row r="15" spans="1:16" ht="20.25" customHeight="1" thickBot="1">
      <c r="A15" s="28" t="s">
        <v>244</v>
      </c>
      <c r="B15" s="245">
        <v>12</v>
      </c>
      <c r="C15" s="244">
        <v>14</v>
      </c>
      <c r="D15" s="223">
        <v>-2</v>
      </c>
      <c r="E15" s="224">
        <v>-14.285714285714285</v>
      </c>
      <c r="F15" s="245">
        <v>12</v>
      </c>
      <c r="G15" s="244">
        <v>8</v>
      </c>
      <c r="H15" s="223">
        <v>4</v>
      </c>
      <c r="I15" s="224">
        <v>50</v>
      </c>
      <c r="J15" s="245">
        <v>6</v>
      </c>
      <c r="K15" s="244">
        <v>5</v>
      </c>
      <c r="L15" s="223">
        <v>1</v>
      </c>
      <c r="M15" s="224">
        <v>20</v>
      </c>
      <c r="N15" s="225">
        <v>100</v>
      </c>
      <c r="O15" s="226">
        <v>57.1</v>
      </c>
      <c r="P15" s="201">
        <v>42.9</v>
      </c>
    </row>
    <row r="16" spans="1:16" ht="20.25" customHeight="1">
      <c r="A16" s="29" t="s">
        <v>17</v>
      </c>
      <c r="B16" s="228">
        <v>1</v>
      </c>
      <c r="C16" s="229">
        <v>4</v>
      </c>
      <c r="D16" s="230">
        <v>-3</v>
      </c>
      <c r="E16" s="231">
        <v>-75</v>
      </c>
      <c r="F16" s="228">
        <v>1</v>
      </c>
      <c r="G16" s="229">
        <v>2</v>
      </c>
      <c r="H16" s="230">
        <v>-1</v>
      </c>
      <c r="I16" s="231">
        <v>-50</v>
      </c>
      <c r="J16" s="228">
        <v>0</v>
      </c>
      <c r="K16" s="229">
        <v>1</v>
      </c>
      <c r="L16" s="230">
        <v>-1</v>
      </c>
      <c r="M16" s="231">
        <v>-100</v>
      </c>
      <c r="N16" s="232">
        <v>100</v>
      </c>
      <c r="O16" s="233">
        <v>50</v>
      </c>
      <c r="P16" s="202">
        <v>50</v>
      </c>
    </row>
    <row r="17" spans="1:16" ht="20.25" customHeight="1">
      <c r="A17" s="29" t="s">
        <v>18</v>
      </c>
      <c r="B17" s="228">
        <v>4</v>
      </c>
      <c r="C17" s="229">
        <v>3</v>
      </c>
      <c r="D17" s="234">
        <v>1</v>
      </c>
      <c r="E17" s="231">
        <v>33.33333333333333</v>
      </c>
      <c r="F17" s="228">
        <v>4</v>
      </c>
      <c r="G17" s="229">
        <v>1</v>
      </c>
      <c r="H17" s="234">
        <v>3</v>
      </c>
      <c r="I17" s="231">
        <v>300</v>
      </c>
      <c r="J17" s="228">
        <v>3</v>
      </c>
      <c r="K17" s="229">
        <v>0</v>
      </c>
      <c r="L17" s="234">
        <v>3</v>
      </c>
      <c r="M17" s="231">
        <v>0</v>
      </c>
      <c r="N17" s="235">
        <v>100</v>
      </c>
      <c r="O17" s="236">
        <v>33.3</v>
      </c>
      <c r="P17" s="247">
        <v>66.7</v>
      </c>
    </row>
    <row r="18" spans="1:16" ht="20.25" customHeight="1">
      <c r="A18" s="29" t="s">
        <v>19</v>
      </c>
      <c r="B18" s="228">
        <v>7</v>
      </c>
      <c r="C18" s="229">
        <v>1</v>
      </c>
      <c r="D18" s="234">
        <v>6</v>
      </c>
      <c r="E18" s="231">
        <v>600</v>
      </c>
      <c r="F18" s="228">
        <v>7</v>
      </c>
      <c r="G18" s="229">
        <v>0</v>
      </c>
      <c r="H18" s="234">
        <v>7</v>
      </c>
      <c r="I18" s="231">
        <v>0</v>
      </c>
      <c r="J18" s="228">
        <v>3</v>
      </c>
      <c r="K18" s="229">
        <v>0</v>
      </c>
      <c r="L18" s="234">
        <v>3</v>
      </c>
      <c r="M18" s="231">
        <v>0</v>
      </c>
      <c r="N18" s="235">
        <v>100</v>
      </c>
      <c r="O18" s="236">
        <v>0</v>
      </c>
      <c r="P18" s="247">
        <v>100</v>
      </c>
    </row>
    <row r="19" spans="1:16" ht="20.25" customHeight="1">
      <c r="A19" s="29" t="s">
        <v>20</v>
      </c>
      <c r="B19" s="228">
        <v>0</v>
      </c>
      <c r="C19" s="229">
        <v>2</v>
      </c>
      <c r="D19" s="234">
        <v>-2</v>
      </c>
      <c r="E19" s="231">
        <v>-100</v>
      </c>
      <c r="F19" s="228">
        <v>0</v>
      </c>
      <c r="G19" s="229">
        <v>2</v>
      </c>
      <c r="H19" s="234">
        <v>-2</v>
      </c>
      <c r="I19" s="231">
        <v>-100</v>
      </c>
      <c r="J19" s="228">
        <v>0</v>
      </c>
      <c r="K19" s="229">
        <v>2</v>
      </c>
      <c r="L19" s="234">
        <v>-2</v>
      </c>
      <c r="M19" s="231">
        <v>-100</v>
      </c>
      <c r="N19" s="235" t="s">
        <v>497</v>
      </c>
      <c r="O19" s="236">
        <v>100</v>
      </c>
      <c r="P19" s="247">
        <v>-100</v>
      </c>
    </row>
    <row r="20" spans="1:16" ht="20.25" customHeight="1">
      <c r="A20" s="29" t="s">
        <v>21</v>
      </c>
      <c r="B20" s="228">
        <v>0</v>
      </c>
      <c r="C20" s="229">
        <v>3</v>
      </c>
      <c r="D20" s="234">
        <v>-3</v>
      </c>
      <c r="E20" s="231">
        <v>-100</v>
      </c>
      <c r="F20" s="228">
        <v>0</v>
      </c>
      <c r="G20" s="229">
        <v>2</v>
      </c>
      <c r="H20" s="234">
        <v>-2</v>
      </c>
      <c r="I20" s="231">
        <v>-100</v>
      </c>
      <c r="J20" s="228">
        <v>0</v>
      </c>
      <c r="K20" s="229">
        <v>1</v>
      </c>
      <c r="L20" s="234">
        <v>-1</v>
      </c>
      <c r="M20" s="231">
        <v>-100</v>
      </c>
      <c r="N20" s="235" t="s">
        <v>497</v>
      </c>
      <c r="O20" s="236">
        <v>66.7</v>
      </c>
      <c r="P20" s="247">
        <v>-66.7</v>
      </c>
    </row>
    <row r="21" spans="1:16" ht="20.25" customHeight="1" thickBot="1">
      <c r="A21" s="30" t="s">
        <v>22</v>
      </c>
      <c r="B21" s="238">
        <v>0</v>
      </c>
      <c r="C21" s="229">
        <v>1</v>
      </c>
      <c r="D21" s="240">
        <v>-1</v>
      </c>
      <c r="E21" s="241">
        <v>-100</v>
      </c>
      <c r="F21" s="238">
        <v>0</v>
      </c>
      <c r="G21" s="229">
        <v>1</v>
      </c>
      <c r="H21" s="240">
        <v>-1</v>
      </c>
      <c r="I21" s="241">
        <v>-100</v>
      </c>
      <c r="J21" s="238">
        <v>0</v>
      </c>
      <c r="K21" s="229">
        <v>1</v>
      </c>
      <c r="L21" s="240">
        <v>-1</v>
      </c>
      <c r="M21" s="241">
        <v>-100</v>
      </c>
      <c r="N21" s="242" t="s">
        <v>497</v>
      </c>
      <c r="O21" s="243">
        <v>100</v>
      </c>
      <c r="P21" s="248">
        <v>-100</v>
      </c>
    </row>
    <row r="22" spans="1:16" ht="20.25" customHeight="1" thickBot="1">
      <c r="A22" s="30" t="s">
        <v>261</v>
      </c>
      <c r="B22" s="238">
        <v>25</v>
      </c>
      <c r="C22" s="244">
        <v>28</v>
      </c>
      <c r="D22" s="223">
        <v>-3</v>
      </c>
      <c r="E22" s="241">
        <v>-10.714285714285714</v>
      </c>
      <c r="F22" s="238">
        <v>24</v>
      </c>
      <c r="G22" s="244">
        <v>22</v>
      </c>
      <c r="H22" s="223">
        <v>2</v>
      </c>
      <c r="I22" s="241">
        <v>9.090909090909092</v>
      </c>
      <c r="J22" s="238">
        <v>34</v>
      </c>
      <c r="K22" s="244">
        <v>37</v>
      </c>
      <c r="L22" s="223">
        <v>-3</v>
      </c>
      <c r="M22" s="241">
        <v>-8.108108108108109</v>
      </c>
      <c r="N22" s="225">
        <v>96</v>
      </c>
      <c r="O22" s="226">
        <v>78.6</v>
      </c>
      <c r="P22" s="201">
        <v>17.4</v>
      </c>
    </row>
    <row r="23" spans="1:16" ht="20.25" customHeight="1" thickBot="1">
      <c r="A23" s="28" t="s">
        <v>245</v>
      </c>
      <c r="B23" s="245">
        <v>71</v>
      </c>
      <c r="C23" s="244">
        <v>97</v>
      </c>
      <c r="D23" s="223">
        <v>-26</v>
      </c>
      <c r="E23" s="224">
        <v>-26.804123711340207</v>
      </c>
      <c r="F23" s="245">
        <v>66</v>
      </c>
      <c r="G23" s="244">
        <v>68</v>
      </c>
      <c r="H23" s="223">
        <v>-2</v>
      </c>
      <c r="I23" s="224">
        <v>-2.941176470588235</v>
      </c>
      <c r="J23" s="245">
        <v>54</v>
      </c>
      <c r="K23" s="244">
        <v>68</v>
      </c>
      <c r="L23" s="223">
        <v>-14</v>
      </c>
      <c r="M23" s="224">
        <v>-20.588235294117645</v>
      </c>
      <c r="N23" s="225">
        <v>93</v>
      </c>
      <c r="O23" s="226">
        <v>70.1</v>
      </c>
      <c r="P23" s="201">
        <v>22.9</v>
      </c>
    </row>
    <row r="24" spans="1:16" ht="20.25" customHeight="1">
      <c r="A24" s="29" t="s">
        <v>24</v>
      </c>
      <c r="B24" s="228">
        <v>5</v>
      </c>
      <c r="C24" s="229">
        <v>6</v>
      </c>
      <c r="D24" s="230">
        <v>-1</v>
      </c>
      <c r="E24" s="231">
        <v>-16.666666666666664</v>
      </c>
      <c r="F24" s="228">
        <v>6</v>
      </c>
      <c r="G24" s="229">
        <v>5</v>
      </c>
      <c r="H24" s="230">
        <v>1</v>
      </c>
      <c r="I24" s="231">
        <v>20</v>
      </c>
      <c r="J24" s="228">
        <v>5</v>
      </c>
      <c r="K24" s="229">
        <v>4</v>
      </c>
      <c r="L24" s="230">
        <v>1</v>
      </c>
      <c r="M24" s="231">
        <v>25</v>
      </c>
      <c r="N24" s="232">
        <v>120</v>
      </c>
      <c r="O24" s="233">
        <v>83.3</v>
      </c>
      <c r="P24" s="202">
        <v>36.7</v>
      </c>
    </row>
    <row r="25" spans="1:16" ht="20.25" customHeight="1">
      <c r="A25" s="29" t="s">
        <v>25</v>
      </c>
      <c r="B25" s="228">
        <v>2</v>
      </c>
      <c r="C25" s="229">
        <v>9</v>
      </c>
      <c r="D25" s="234">
        <v>-7</v>
      </c>
      <c r="E25" s="231">
        <v>-77.77777777777779</v>
      </c>
      <c r="F25" s="228">
        <v>1</v>
      </c>
      <c r="G25" s="229">
        <v>4</v>
      </c>
      <c r="H25" s="234">
        <v>-3</v>
      </c>
      <c r="I25" s="231">
        <v>-75</v>
      </c>
      <c r="J25" s="228">
        <v>6</v>
      </c>
      <c r="K25" s="229">
        <v>5</v>
      </c>
      <c r="L25" s="234">
        <v>1</v>
      </c>
      <c r="M25" s="231">
        <v>20</v>
      </c>
      <c r="N25" s="235">
        <v>50</v>
      </c>
      <c r="O25" s="236">
        <v>44.4</v>
      </c>
      <c r="P25" s="247">
        <v>5.6</v>
      </c>
    </row>
    <row r="26" spans="1:16" ht="20.25" customHeight="1">
      <c r="A26" s="29" t="s">
        <v>26</v>
      </c>
      <c r="B26" s="228">
        <v>0</v>
      </c>
      <c r="C26" s="229">
        <v>5</v>
      </c>
      <c r="D26" s="234">
        <v>-5</v>
      </c>
      <c r="E26" s="231">
        <v>-100</v>
      </c>
      <c r="F26" s="228">
        <v>2</v>
      </c>
      <c r="G26" s="229">
        <v>3</v>
      </c>
      <c r="H26" s="234">
        <v>-1</v>
      </c>
      <c r="I26" s="231">
        <v>-33.33333333333333</v>
      </c>
      <c r="J26" s="228">
        <v>3</v>
      </c>
      <c r="K26" s="229">
        <v>2</v>
      </c>
      <c r="L26" s="234">
        <v>1</v>
      </c>
      <c r="M26" s="231">
        <v>50</v>
      </c>
      <c r="N26" s="235" t="s">
        <v>497</v>
      </c>
      <c r="O26" s="236">
        <v>60</v>
      </c>
      <c r="P26" s="247">
        <v>-60</v>
      </c>
    </row>
    <row r="27" spans="1:16" ht="20.25" customHeight="1">
      <c r="A27" s="29" t="s">
        <v>27</v>
      </c>
      <c r="B27" s="228">
        <v>13</v>
      </c>
      <c r="C27" s="229">
        <v>24</v>
      </c>
      <c r="D27" s="234">
        <v>-11</v>
      </c>
      <c r="E27" s="231">
        <v>-45.83333333333333</v>
      </c>
      <c r="F27" s="228">
        <v>11</v>
      </c>
      <c r="G27" s="229">
        <v>17</v>
      </c>
      <c r="H27" s="234">
        <v>-6</v>
      </c>
      <c r="I27" s="231">
        <v>-35.294117647058826</v>
      </c>
      <c r="J27" s="228">
        <v>4</v>
      </c>
      <c r="K27" s="229">
        <v>9</v>
      </c>
      <c r="L27" s="234">
        <v>-5</v>
      </c>
      <c r="M27" s="231">
        <v>-55.55555555555556</v>
      </c>
      <c r="N27" s="235">
        <v>84.6</v>
      </c>
      <c r="O27" s="236">
        <v>70.8</v>
      </c>
      <c r="P27" s="247">
        <v>13.8</v>
      </c>
    </row>
    <row r="28" spans="1:16" ht="20.25" customHeight="1">
      <c r="A28" s="29" t="s">
        <v>28</v>
      </c>
      <c r="B28" s="228">
        <v>10</v>
      </c>
      <c r="C28" s="229">
        <v>18</v>
      </c>
      <c r="D28" s="234">
        <v>-8</v>
      </c>
      <c r="E28" s="231">
        <v>-44.44444444444444</v>
      </c>
      <c r="F28" s="228">
        <v>10</v>
      </c>
      <c r="G28" s="229">
        <v>13</v>
      </c>
      <c r="H28" s="234">
        <v>-3</v>
      </c>
      <c r="I28" s="231">
        <v>-23.076923076923077</v>
      </c>
      <c r="J28" s="228">
        <v>7</v>
      </c>
      <c r="K28" s="229">
        <v>22</v>
      </c>
      <c r="L28" s="234">
        <v>-15</v>
      </c>
      <c r="M28" s="231">
        <v>-68.18181818181817</v>
      </c>
      <c r="N28" s="235">
        <v>100</v>
      </c>
      <c r="O28" s="236">
        <v>72.2</v>
      </c>
      <c r="P28" s="247">
        <v>27.8</v>
      </c>
    </row>
    <row r="29" spans="1:16" ht="20.25" customHeight="1">
      <c r="A29" s="29" t="s">
        <v>29</v>
      </c>
      <c r="B29" s="228">
        <v>11</v>
      </c>
      <c r="C29" s="229">
        <v>6</v>
      </c>
      <c r="D29" s="234">
        <v>5</v>
      </c>
      <c r="E29" s="231">
        <v>83.33333333333334</v>
      </c>
      <c r="F29" s="228">
        <v>11</v>
      </c>
      <c r="G29" s="229">
        <v>5</v>
      </c>
      <c r="H29" s="234">
        <v>6</v>
      </c>
      <c r="I29" s="231">
        <v>120</v>
      </c>
      <c r="J29" s="228">
        <v>8</v>
      </c>
      <c r="K29" s="229">
        <v>10</v>
      </c>
      <c r="L29" s="234">
        <v>-2</v>
      </c>
      <c r="M29" s="231">
        <v>-20</v>
      </c>
      <c r="N29" s="235">
        <v>100</v>
      </c>
      <c r="O29" s="236">
        <v>83.3</v>
      </c>
      <c r="P29" s="247">
        <v>16.7</v>
      </c>
    </row>
    <row r="30" spans="1:16" ht="20.25" customHeight="1">
      <c r="A30" s="29" t="s">
        <v>30</v>
      </c>
      <c r="B30" s="228">
        <v>9</v>
      </c>
      <c r="C30" s="229">
        <v>8</v>
      </c>
      <c r="D30" s="234">
        <v>1</v>
      </c>
      <c r="E30" s="231">
        <v>12.5</v>
      </c>
      <c r="F30" s="228">
        <v>6</v>
      </c>
      <c r="G30" s="229">
        <v>4</v>
      </c>
      <c r="H30" s="234">
        <v>2</v>
      </c>
      <c r="I30" s="231">
        <v>50</v>
      </c>
      <c r="J30" s="228">
        <v>3</v>
      </c>
      <c r="K30" s="229">
        <v>2</v>
      </c>
      <c r="L30" s="234">
        <v>1</v>
      </c>
      <c r="M30" s="231">
        <v>50</v>
      </c>
      <c r="N30" s="235">
        <v>66.7</v>
      </c>
      <c r="O30" s="236">
        <v>50</v>
      </c>
      <c r="P30" s="247">
        <v>16.7</v>
      </c>
    </row>
    <row r="31" spans="1:16" ht="20.25" customHeight="1">
      <c r="A31" s="29" t="s">
        <v>31</v>
      </c>
      <c r="B31" s="228">
        <v>6</v>
      </c>
      <c r="C31" s="229">
        <v>1</v>
      </c>
      <c r="D31" s="234">
        <v>5</v>
      </c>
      <c r="E31" s="231">
        <v>500</v>
      </c>
      <c r="F31" s="228">
        <v>6</v>
      </c>
      <c r="G31" s="229">
        <v>1</v>
      </c>
      <c r="H31" s="234">
        <v>5</v>
      </c>
      <c r="I31" s="231">
        <v>500</v>
      </c>
      <c r="J31" s="228">
        <v>4</v>
      </c>
      <c r="K31" s="229">
        <v>1</v>
      </c>
      <c r="L31" s="234">
        <v>3</v>
      </c>
      <c r="M31" s="231">
        <v>300</v>
      </c>
      <c r="N31" s="235">
        <v>100</v>
      </c>
      <c r="O31" s="236">
        <v>100</v>
      </c>
      <c r="P31" s="247">
        <v>0</v>
      </c>
    </row>
    <row r="32" spans="1:16" ht="20.25" customHeight="1">
      <c r="A32" s="29" t="s">
        <v>32</v>
      </c>
      <c r="B32" s="228">
        <v>5</v>
      </c>
      <c r="C32" s="229">
        <v>5</v>
      </c>
      <c r="D32" s="234">
        <v>0</v>
      </c>
      <c r="E32" s="231">
        <v>0</v>
      </c>
      <c r="F32" s="228">
        <v>5</v>
      </c>
      <c r="G32" s="229">
        <v>4</v>
      </c>
      <c r="H32" s="234">
        <v>1</v>
      </c>
      <c r="I32" s="231">
        <v>25</v>
      </c>
      <c r="J32" s="228">
        <v>8</v>
      </c>
      <c r="K32" s="229">
        <v>3</v>
      </c>
      <c r="L32" s="234">
        <v>5</v>
      </c>
      <c r="M32" s="231">
        <v>166.66666666666669</v>
      </c>
      <c r="N32" s="235">
        <v>100</v>
      </c>
      <c r="O32" s="236">
        <v>80</v>
      </c>
      <c r="P32" s="247">
        <v>20</v>
      </c>
    </row>
    <row r="33" spans="1:16" ht="20.25" customHeight="1" thickBot="1">
      <c r="A33" s="30" t="s">
        <v>33</v>
      </c>
      <c r="B33" s="238">
        <v>10</v>
      </c>
      <c r="C33" s="239">
        <v>15</v>
      </c>
      <c r="D33" s="240">
        <v>-5</v>
      </c>
      <c r="E33" s="241">
        <v>-33.33333333333333</v>
      </c>
      <c r="F33" s="238">
        <v>8</v>
      </c>
      <c r="G33" s="239">
        <v>12</v>
      </c>
      <c r="H33" s="240">
        <v>-4</v>
      </c>
      <c r="I33" s="241">
        <v>-33.33333333333333</v>
      </c>
      <c r="J33" s="238">
        <v>6</v>
      </c>
      <c r="K33" s="239">
        <v>10</v>
      </c>
      <c r="L33" s="240">
        <v>-4</v>
      </c>
      <c r="M33" s="241">
        <v>-40</v>
      </c>
      <c r="N33" s="242">
        <v>80</v>
      </c>
      <c r="O33" s="243">
        <v>80</v>
      </c>
      <c r="P33" s="248">
        <v>0</v>
      </c>
    </row>
    <row r="34" spans="1:16" ht="20.25" customHeight="1" thickBot="1">
      <c r="A34" s="28" t="s">
        <v>246</v>
      </c>
      <c r="B34" s="245">
        <v>14</v>
      </c>
      <c r="C34" s="244">
        <v>39</v>
      </c>
      <c r="D34" s="223">
        <v>-25</v>
      </c>
      <c r="E34" s="224">
        <v>-64.1025641025641</v>
      </c>
      <c r="F34" s="245">
        <v>9</v>
      </c>
      <c r="G34" s="244">
        <v>31</v>
      </c>
      <c r="H34" s="223">
        <v>-22</v>
      </c>
      <c r="I34" s="224">
        <v>-70.96774193548387</v>
      </c>
      <c r="J34" s="245">
        <v>3</v>
      </c>
      <c r="K34" s="244">
        <v>12</v>
      </c>
      <c r="L34" s="223">
        <v>-9</v>
      </c>
      <c r="M34" s="224">
        <v>-75</v>
      </c>
      <c r="N34" s="225">
        <v>64.3</v>
      </c>
      <c r="O34" s="226">
        <v>79.5</v>
      </c>
      <c r="P34" s="201">
        <v>-15.2</v>
      </c>
    </row>
    <row r="35" spans="1:16" ht="20.25" customHeight="1">
      <c r="A35" s="29" t="s">
        <v>34</v>
      </c>
      <c r="B35" s="228">
        <v>3</v>
      </c>
      <c r="C35" s="229">
        <v>2</v>
      </c>
      <c r="D35" s="230">
        <v>1</v>
      </c>
      <c r="E35" s="231">
        <v>50</v>
      </c>
      <c r="F35" s="228">
        <v>3</v>
      </c>
      <c r="G35" s="229">
        <v>2</v>
      </c>
      <c r="H35" s="230">
        <v>1</v>
      </c>
      <c r="I35" s="231">
        <v>50</v>
      </c>
      <c r="J35" s="228">
        <v>0</v>
      </c>
      <c r="K35" s="229">
        <v>1</v>
      </c>
      <c r="L35" s="230">
        <v>-1</v>
      </c>
      <c r="M35" s="231">
        <v>-100</v>
      </c>
      <c r="N35" s="232">
        <v>100</v>
      </c>
      <c r="O35" s="233">
        <v>100</v>
      </c>
      <c r="P35" s="202">
        <v>0</v>
      </c>
    </row>
    <row r="36" spans="1:16" ht="20.25" customHeight="1">
      <c r="A36" s="29" t="s">
        <v>35</v>
      </c>
      <c r="B36" s="228">
        <v>0</v>
      </c>
      <c r="C36" s="229">
        <v>7</v>
      </c>
      <c r="D36" s="234">
        <v>-7</v>
      </c>
      <c r="E36" s="231">
        <v>-100</v>
      </c>
      <c r="F36" s="228">
        <v>0</v>
      </c>
      <c r="G36" s="229">
        <v>7</v>
      </c>
      <c r="H36" s="234">
        <v>-7</v>
      </c>
      <c r="I36" s="231">
        <v>-100</v>
      </c>
      <c r="J36" s="228">
        <v>1</v>
      </c>
      <c r="K36" s="229">
        <v>3</v>
      </c>
      <c r="L36" s="234">
        <v>-2</v>
      </c>
      <c r="M36" s="231">
        <v>-66.66666666666666</v>
      </c>
      <c r="N36" s="235" t="s">
        <v>497</v>
      </c>
      <c r="O36" s="236">
        <v>100</v>
      </c>
      <c r="P36" s="247">
        <v>-100</v>
      </c>
    </row>
    <row r="37" spans="1:16" ht="20.25" customHeight="1">
      <c r="A37" s="29" t="s">
        <v>36</v>
      </c>
      <c r="B37" s="228">
        <v>1</v>
      </c>
      <c r="C37" s="229">
        <v>0</v>
      </c>
      <c r="D37" s="234">
        <v>1</v>
      </c>
      <c r="E37" s="231">
        <v>0</v>
      </c>
      <c r="F37" s="228">
        <v>0</v>
      </c>
      <c r="G37" s="229">
        <v>1</v>
      </c>
      <c r="H37" s="234">
        <v>-1</v>
      </c>
      <c r="I37" s="231">
        <v>-100</v>
      </c>
      <c r="J37" s="228">
        <v>0</v>
      </c>
      <c r="K37" s="229">
        <v>1</v>
      </c>
      <c r="L37" s="234">
        <v>-1</v>
      </c>
      <c r="M37" s="231">
        <v>-100</v>
      </c>
      <c r="N37" s="235">
        <v>0</v>
      </c>
      <c r="O37" s="236" t="s">
        <v>497</v>
      </c>
      <c r="P37" s="247">
        <v>0</v>
      </c>
    </row>
    <row r="38" spans="1:16" ht="20.25" customHeight="1">
      <c r="A38" s="29" t="s">
        <v>37</v>
      </c>
      <c r="B38" s="228">
        <v>0</v>
      </c>
      <c r="C38" s="229">
        <v>4</v>
      </c>
      <c r="D38" s="234">
        <v>-4</v>
      </c>
      <c r="E38" s="231">
        <v>-100</v>
      </c>
      <c r="F38" s="228">
        <v>0</v>
      </c>
      <c r="G38" s="229">
        <v>4</v>
      </c>
      <c r="H38" s="234">
        <v>-4</v>
      </c>
      <c r="I38" s="231">
        <v>-100</v>
      </c>
      <c r="J38" s="228">
        <v>0</v>
      </c>
      <c r="K38" s="229">
        <v>3</v>
      </c>
      <c r="L38" s="234">
        <v>-3</v>
      </c>
      <c r="M38" s="231">
        <v>-100</v>
      </c>
      <c r="N38" s="235" t="s">
        <v>497</v>
      </c>
      <c r="O38" s="236">
        <v>100</v>
      </c>
      <c r="P38" s="247">
        <v>-100</v>
      </c>
    </row>
    <row r="39" spans="1:16" ht="20.25" customHeight="1">
      <c r="A39" s="29" t="s">
        <v>38</v>
      </c>
      <c r="B39" s="228">
        <v>9</v>
      </c>
      <c r="C39" s="229">
        <v>24</v>
      </c>
      <c r="D39" s="234">
        <v>-15</v>
      </c>
      <c r="E39" s="231">
        <v>-62.5</v>
      </c>
      <c r="F39" s="228">
        <v>5</v>
      </c>
      <c r="G39" s="229">
        <v>15</v>
      </c>
      <c r="H39" s="234">
        <v>-10</v>
      </c>
      <c r="I39" s="231">
        <v>-66.66666666666666</v>
      </c>
      <c r="J39" s="228">
        <v>2</v>
      </c>
      <c r="K39" s="229">
        <v>2</v>
      </c>
      <c r="L39" s="234">
        <v>0</v>
      </c>
      <c r="M39" s="231">
        <v>0</v>
      </c>
      <c r="N39" s="235">
        <v>55.6</v>
      </c>
      <c r="O39" s="236">
        <v>62.5</v>
      </c>
      <c r="P39" s="247">
        <v>-6.9</v>
      </c>
    </row>
    <row r="40" spans="1:16" ht="20.25" customHeight="1" thickBot="1">
      <c r="A40" s="30" t="s">
        <v>39</v>
      </c>
      <c r="B40" s="238">
        <v>1</v>
      </c>
      <c r="C40" s="239">
        <v>2</v>
      </c>
      <c r="D40" s="240">
        <v>-1</v>
      </c>
      <c r="E40" s="241">
        <v>-50</v>
      </c>
      <c r="F40" s="238">
        <v>1</v>
      </c>
      <c r="G40" s="239">
        <v>2</v>
      </c>
      <c r="H40" s="240">
        <v>-1</v>
      </c>
      <c r="I40" s="241">
        <v>-50</v>
      </c>
      <c r="J40" s="238">
        <v>0</v>
      </c>
      <c r="K40" s="239">
        <v>2</v>
      </c>
      <c r="L40" s="240">
        <v>-2</v>
      </c>
      <c r="M40" s="241">
        <v>-100</v>
      </c>
      <c r="N40" s="242">
        <v>100</v>
      </c>
      <c r="O40" s="243">
        <v>100</v>
      </c>
      <c r="P40" s="248">
        <v>0</v>
      </c>
    </row>
    <row r="41" spans="1:16" ht="20.25" customHeight="1" thickBot="1">
      <c r="A41" s="28" t="s">
        <v>247</v>
      </c>
      <c r="B41" s="245">
        <v>33</v>
      </c>
      <c r="C41" s="244">
        <v>40</v>
      </c>
      <c r="D41" s="223">
        <v>-7</v>
      </c>
      <c r="E41" s="224">
        <v>-17.5</v>
      </c>
      <c r="F41" s="245">
        <v>29</v>
      </c>
      <c r="G41" s="244">
        <v>25</v>
      </c>
      <c r="H41" s="223">
        <v>4</v>
      </c>
      <c r="I41" s="224">
        <v>16</v>
      </c>
      <c r="J41" s="245">
        <v>31</v>
      </c>
      <c r="K41" s="244">
        <v>26</v>
      </c>
      <c r="L41" s="223">
        <v>5</v>
      </c>
      <c r="M41" s="224">
        <v>19.230769230769234</v>
      </c>
      <c r="N41" s="225">
        <v>87.9</v>
      </c>
      <c r="O41" s="226">
        <v>62.5</v>
      </c>
      <c r="P41" s="201">
        <v>25.4</v>
      </c>
    </row>
    <row r="42" spans="1:16" ht="20.25" customHeight="1">
      <c r="A42" s="29" t="s">
        <v>40</v>
      </c>
      <c r="B42" s="228">
        <v>3</v>
      </c>
      <c r="C42" s="229">
        <v>2</v>
      </c>
      <c r="D42" s="230">
        <v>1</v>
      </c>
      <c r="E42" s="231">
        <v>50</v>
      </c>
      <c r="F42" s="228">
        <v>2</v>
      </c>
      <c r="G42" s="229">
        <v>2</v>
      </c>
      <c r="H42" s="230">
        <v>0</v>
      </c>
      <c r="I42" s="231">
        <v>0</v>
      </c>
      <c r="J42" s="228">
        <v>2</v>
      </c>
      <c r="K42" s="229">
        <v>0</v>
      </c>
      <c r="L42" s="230">
        <v>2</v>
      </c>
      <c r="M42" s="231">
        <v>0</v>
      </c>
      <c r="N42" s="232">
        <v>66.7</v>
      </c>
      <c r="O42" s="233">
        <v>100</v>
      </c>
      <c r="P42" s="202">
        <v>-33.3</v>
      </c>
    </row>
    <row r="43" spans="1:16" ht="20.25" customHeight="1">
      <c r="A43" s="29" t="s">
        <v>41</v>
      </c>
      <c r="B43" s="228">
        <v>7</v>
      </c>
      <c r="C43" s="229">
        <v>7</v>
      </c>
      <c r="D43" s="234">
        <v>0</v>
      </c>
      <c r="E43" s="231">
        <v>0</v>
      </c>
      <c r="F43" s="228">
        <v>7</v>
      </c>
      <c r="G43" s="229">
        <v>6</v>
      </c>
      <c r="H43" s="234">
        <v>1</v>
      </c>
      <c r="I43" s="231">
        <v>16.666666666666664</v>
      </c>
      <c r="J43" s="228">
        <v>6</v>
      </c>
      <c r="K43" s="229">
        <v>4</v>
      </c>
      <c r="L43" s="234">
        <v>2</v>
      </c>
      <c r="M43" s="231">
        <v>50</v>
      </c>
      <c r="N43" s="235">
        <v>100</v>
      </c>
      <c r="O43" s="236">
        <v>85.7</v>
      </c>
      <c r="P43" s="247">
        <v>14.3</v>
      </c>
    </row>
    <row r="44" spans="1:16" ht="20.25" customHeight="1">
      <c r="A44" s="29" t="s">
        <v>42</v>
      </c>
      <c r="B44" s="228">
        <v>14</v>
      </c>
      <c r="C44" s="229">
        <v>19</v>
      </c>
      <c r="D44" s="234">
        <v>-5</v>
      </c>
      <c r="E44" s="231">
        <v>-26.31578947368421</v>
      </c>
      <c r="F44" s="228">
        <v>9</v>
      </c>
      <c r="G44" s="229">
        <v>9</v>
      </c>
      <c r="H44" s="234">
        <v>0</v>
      </c>
      <c r="I44" s="231">
        <v>0</v>
      </c>
      <c r="J44" s="228">
        <v>18</v>
      </c>
      <c r="K44" s="229">
        <v>14</v>
      </c>
      <c r="L44" s="234">
        <v>4</v>
      </c>
      <c r="M44" s="231">
        <v>28.57142857142857</v>
      </c>
      <c r="N44" s="235">
        <v>64.3</v>
      </c>
      <c r="O44" s="236">
        <v>47.4</v>
      </c>
      <c r="P44" s="247">
        <v>16.9</v>
      </c>
    </row>
    <row r="45" spans="1:16" ht="20.25" customHeight="1">
      <c r="A45" s="29" t="s">
        <v>43</v>
      </c>
      <c r="B45" s="228">
        <v>7</v>
      </c>
      <c r="C45" s="229">
        <v>8</v>
      </c>
      <c r="D45" s="234">
        <v>-1</v>
      </c>
      <c r="E45" s="231">
        <v>-12.5</v>
      </c>
      <c r="F45" s="228">
        <v>8</v>
      </c>
      <c r="G45" s="229">
        <v>4</v>
      </c>
      <c r="H45" s="234">
        <v>4</v>
      </c>
      <c r="I45" s="231">
        <v>100</v>
      </c>
      <c r="J45" s="228">
        <v>4</v>
      </c>
      <c r="K45" s="229">
        <v>3</v>
      </c>
      <c r="L45" s="234">
        <v>1</v>
      </c>
      <c r="M45" s="231">
        <v>33.33333333333333</v>
      </c>
      <c r="N45" s="235">
        <v>114.3</v>
      </c>
      <c r="O45" s="236">
        <v>50</v>
      </c>
      <c r="P45" s="247">
        <v>64.3</v>
      </c>
    </row>
    <row r="46" spans="1:16" ht="20.25" customHeight="1">
      <c r="A46" s="29" t="s">
        <v>44</v>
      </c>
      <c r="B46" s="228">
        <v>2</v>
      </c>
      <c r="C46" s="229">
        <v>2</v>
      </c>
      <c r="D46" s="234">
        <v>0</v>
      </c>
      <c r="E46" s="231">
        <v>0</v>
      </c>
      <c r="F46" s="228">
        <v>3</v>
      </c>
      <c r="G46" s="229">
        <v>1</v>
      </c>
      <c r="H46" s="234">
        <v>2</v>
      </c>
      <c r="I46" s="231">
        <v>200</v>
      </c>
      <c r="J46" s="228">
        <v>1</v>
      </c>
      <c r="K46" s="229">
        <v>2</v>
      </c>
      <c r="L46" s="234">
        <v>-1</v>
      </c>
      <c r="M46" s="231">
        <v>-50</v>
      </c>
      <c r="N46" s="235">
        <v>150</v>
      </c>
      <c r="O46" s="236">
        <v>50</v>
      </c>
      <c r="P46" s="247">
        <v>100</v>
      </c>
    </row>
    <row r="47" spans="1:16" ht="20.25" customHeight="1" thickBot="1">
      <c r="A47" s="30" t="s">
        <v>45</v>
      </c>
      <c r="B47" s="238">
        <v>0</v>
      </c>
      <c r="C47" s="239">
        <v>2</v>
      </c>
      <c r="D47" s="240">
        <v>-2</v>
      </c>
      <c r="E47" s="241">
        <v>-100</v>
      </c>
      <c r="F47" s="238">
        <v>0</v>
      </c>
      <c r="G47" s="239">
        <v>3</v>
      </c>
      <c r="H47" s="240">
        <v>-3</v>
      </c>
      <c r="I47" s="241">
        <v>-100</v>
      </c>
      <c r="J47" s="238">
        <v>0</v>
      </c>
      <c r="K47" s="239">
        <v>3</v>
      </c>
      <c r="L47" s="240">
        <v>-3</v>
      </c>
      <c r="M47" s="241">
        <v>-100</v>
      </c>
      <c r="N47" s="242" t="s">
        <v>497</v>
      </c>
      <c r="O47" s="243">
        <v>150</v>
      </c>
      <c r="P47" s="248">
        <v>-150</v>
      </c>
    </row>
    <row r="48" spans="1:16" ht="20.25" customHeight="1" thickBot="1">
      <c r="A48" s="28" t="s">
        <v>248</v>
      </c>
      <c r="B48" s="245">
        <v>11</v>
      </c>
      <c r="C48" s="244">
        <v>11</v>
      </c>
      <c r="D48" s="223">
        <v>0</v>
      </c>
      <c r="E48" s="224">
        <v>0</v>
      </c>
      <c r="F48" s="245">
        <v>9</v>
      </c>
      <c r="G48" s="244">
        <v>10</v>
      </c>
      <c r="H48" s="223">
        <v>-1</v>
      </c>
      <c r="I48" s="224">
        <v>-10</v>
      </c>
      <c r="J48" s="245">
        <v>11</v>
      </c>
      <c r="K48" s="244">
        <v>4</v>
      </c>
      <c r="L48" s="223">
        <v>7</v>
      </c>
      <c r="M48" s="224">
        <v>175</v>
      </c>
      <c r="N48" s="225">
        <v>81.8</v>
      </c>
      <c r="O48" s="226">
        <v>90.9</v>
      </c>
      <c r="P48" s="201">
        <v>-9.100000000000009</v>
      </c>
    </row>
    <row r="49" spans="1:16" ht="20.25" customHeight="1">
      <c r="A49" s="29" t="s">
        <v>46</v>
      </c>
      <c r="B49" s="228">
        <v>0</v>
      </c>
      <c r="C49" s="229">
        <v>1</v>
      </c>
      <c r="D49" s="230">
        <v>-1</v>
      </c>
      <c r="E49" s="231">
        <v>-100</v>
      </c>
      <c r="F49" s="228">
        <v>0</v>
      </c>
      <c r="G49" s="229">
        <v>1</v>
      </c>
      <c r="H49" s="230">
        <v>-1</v>
      </c>
      <c r="I49" s="231">
        <v>-100</v>
      </c>
      <c r="J49" s="228">
        <v>0</v>
      </c>
      <c r="K49" s="229">
        <v>0</v>
      </c>
      <c r="L49" s="230">
        <v>0</v>
      </c>
      <c r="M49" s="231">
        <v>0</v>
      </c>
      <c r="N49" s="232" t="s">
        <v>497</v>
      </c>
      <c r="O49" s="233">
        <v>100</v>
      </c>
      <c r="P49" s="249">
        <v>-100</v>
      </c>
    </row>
    <row r="50" spans="1:16" ht="20.25" customHeight="1">
      <c r="A50" s="29" t="s">
        <v>47</v>
      </c>
      <c r="B50" s="228">
        <v>0</v>
      </c>
      <c r="C50" s="229">
        <v>1</v>
      </c>
      <c r="D50" s="234">
        <v>-1</v>
      </c>
      <c r="E50" s="231">
        <v>-100</v>
      </c>
      <c r="F50" s="228">
        <v>0</v>
      </c>
      <c r="G50" s="229">
        <v>0</v>
      </c>
      <c r="H50" s="234">
        <v>0</v>
      </c>
      <c r="I50" s="231">
        <v>0</v>
      </c>
      <c r="J50" s="228">
        <v>0</v>
      </c>
      <c r="K50" s="229">
        <v>0</v>
      </c>
      <c r="L50" s="234">
        <v>0</v>
      </c>
      <c r="M50" s="231">
        <v>0</v>
      </c>
      <c r="N50" s="235" t="s">
        <v>497</v>
      </c>
      <c r="O50" s="236">
        <v>0</v>
      </c>
      <c r="P50" s="247">
        <v>0</v>
      </c>
    </row>
    <row r="51" spans="1:16" ht="20.25" customHeight="1">
      <c r="A51" s="29" t="s">
        <v>48</v>
      </c>
      <c r="B51" s="228">
        <v>4</v>
      </c>
      <c r="C51" s="229">
        <v>3</v>
      </c>
      <c r="D51" s="234">
        <v>1</v>
      </c>
      <c r="E51" s="231">
        <v>33.33333333333333</v>
      </c>
      <c r="F51" s="228">
        <v>3</v>
      </c>
      <c r="G51" s="229">
        <v>3</v>
      </c>
      <c r="H51" s="234">
        <v>0</v>
      </c>
      <c r="I51" s="231">
        <v>0</v>
      </c>
      <c r="J51" s="228">
        <v>2</v>
      </c>
      <c r="K51" s="229">
        <v>1</v>
      </c>
      <c r="L51" s="234">
        <v>1</v>
      </c>
      <c r="M51" s="231">
        <v>100</v>
      </c>
      <c r="N51" s="235">
        <v>75</v>
      </c>
      <c r="O51" s="236">
        <v>100</v>
      </c>
      <c r="P51" s="247">
        <v>-25</v>
      </c>
    </row>
    <row r="52" spans="1:16" ht="20.25" customHeight="1">
      <c r="A52" s="29" t="s">
        <v>49</v>
      </c>
      <c r="B52" s="228">
        <v>3</v>
      </c>
      <c r="C52" s="229">
        <v>4</v>
      </c>
      <c r="D52" s="234">
        <v>-1</v>
      </c>
      <c r="E52" s="231">
        <v>-25</v>
      </c>
      <c r="F52" s="228">
        <v>3</v>
      </c>
      <c r="G52" s="229">
        <v>4</v>
      </c>
      <c r="H52" s="234">
        <v>-1</v>
      </c>
      <c r="I52" s="231">
        <v>-25</v>
      </c>
      <c r="J52" s="228">
        <v>6</v>
      </c>
      <c r="K52" s="229">
        <v>2</v>
      </c>
      <c r="L52" s="234">
        <v>4</v>
      </c>
      <c r="M52" s="231">
        <v>200</v>
      </c>
      <c r="N52" s="235">
        <v>100</v>
      </c>
      <c r="O52" s="236">
        <v>100</v>
      </c>
      <c r="P52" s="247">
        <v>0</v>
      </c>
    </row>
    <row r="53" spans="1:16" ht="20.25" customHeight="1" thickBot="1">
      <c r="A53" s="30" t="s">
        <v>50</v>
      </c>
      <c r="B53" s="238">
        <v>4</v>
      </c>
      <c r="C53" s="239">
        <v>2</v>
      </c>
      <c r="D53" s="240">
        <v>2</v>
      </c>
      <c r="E53" s="241">
        <v>100</v>
      </c>
      <c r="F53" s="238">
        <v>3</v>
      </c>
      <c r="G53" s="239">
        <v>2</v>
      </c>
      <c r="H53" s="240">
        <v>1</v>
      </c>
      <c r="I53" s="241">
        <v>50</v>
      </c>
      <c r="J53" s="238">
        <v>3</v>
      </c>
      <c r="K53" s="239">
        <v>1</v>
      </c>
      <c r="L53" s="240">
        <v>2</v>
      </c>
      <c r="M53" s="241">
        <v>200</v>
      </c>
      <c r="N53" s="242">
        <v>75</v>
      </c>
      <c r="O53" s="243">
        <v>100</v>
      </c>
      <c r="P53" s="248">
        <v>-25</v>
      </c>
    </row>
    <row r="54" spans="1:16" ht="20.25" customHeight="1" thickBot="1">
      <c r="A54" s="28" t="s">
        <v>249</v>
      </c>
      <c r="B54" s="245">
        <v>14</v>
      </c>
      <c r="C54" s="244">
        <v>12</v>
      </c>
      <c r="D54" s="223">
        <v>2</v>
      </c>
      <c r="E54" s="224">
        <v>16.666666666666664</v>
      </c>
      <c r="F54" s="245">
        <v>13</v>
      </c>
      <c r="G54" s="244">
        <v>11</v>
      </c>
      <c r="H54" s="223">
        <v>2</v>
      </c>
      <c r="I54" s="224">
        <v>18.181818181818183</v>
      </c>
      <c r="J54" s="245">
        <v>13</v>
      </c>
      <c r="K54" s="244">
        <v>5</v>
      </c>
      <c r="L54" s="223">
        <v>8</v>
      </c>
      <c r="M54" s="224">
        <v>160</v>
      </c>
      <c r="N54" s="225">
        <v>92.9</v>
      </c>
      <c r="O54" s="226">
        <v>91.7</v>
      </c>
      <c r="P54" s="201">
        <v>1.2</v>
      </c>
    </row>
    <row r="55" spans="1:16" ht="20.25" customHeight="1">
      <c r="A55" s="29" t="s">
        <v>51</v>
      </c>
      <c r="B55" s="228">
        <v>0</v>
      </c>
      <c r="C55" s="229">
        <v>1</v>
      </c>
      <c r="D55" s="230">
        <v>-1</v>
      </c>
      <c r="E55" s="231">
        <v>-100</v>
      </c>
      <c r="F55" s="228">
        <v>0</v>
      </c>
      <c r="G55" s="229">
        <v>1</v>
      </c>
      <c r="H55" s="230">
        <v>-1</v>
      </c>
      <c r="I55" s="231">
        <v>-100</v>
      </c>
      <c r="J55" s="228">
        <v>0</v>
      </c>
      <c r="K55" s="229">
        <v>0</v>
      </c>
      <c r="L55" s="230">
        <v>0</v>
      </c>
      <c r="M55" s="231">
        <v>0</v>
      </c>
      <c r="N55" s="232" t="s">
        <v>497</v>
      </c>
      <c r="O55" s="233">
        <v>100</v>
      </c>
      <c r="P55" s="202">
        <v>-100</v>
      </c>
    </row>
    <row r="56" spans="1:16" ht="20.25" customHeight="1">
      <c r="A56" s="29" t="s">
        <v>52</v>
      </c>
      <c r="B56" s="228">
        <v>6</v>
      </c>
      <c r="C56" s="229">
        <v>5</v>
      </c>
      <c r="D56" s="234">
        <v>1</v>
      </c>
      <c r="E56" s="231">
        <v>20</v>
      </c>
      <c r="F56" s="228">
        <v>6</v>
      </c>
      <c r="G56" s="229">
        <v>5</v>
      </c>
      <c r="H56" s="234">
        <v>1</v>
      </c>
      <c r="I56" s="231">
        <v>20</v>
      </c>
      <c r="J56" s="228">
        <v>5</v>
      </c>
      <c r="K56" s="229">
        <v>4</v>
      </c>
      <c r="L56" s="234">
        <v>1</v>
      </c>
      <c r="M56" s="231">
        <v>25</v>
      </c>
      <c r="N56" s="235">
        <v>100</v>
      </c>
      <c r="O56" s="236">
        <v>100</v>
      </c>
      <c r="P56" s="247">
        <v>0</v>
      </c>
    </row>
    <row r="57" spans="1:16" ht="20.25" customHeight="1">
      <c r="A57" s="29" t="s">
        <v>53</v>
      </c>
      <c r="B57" s="228">
        <v>4</v>
      </c>
      <c r="C57" s="229">
        <v>4</v>
      </c>
      <c r="D57" s="234">
        <v>0</v>
      </c>
      <c r="E57" s="231">
        <v>0</v>
      </c>
      <c r="F57" s="228">
        <v>4</v>
      </c>
      <c r="G57" s="229">
        <v>4</v>
      </c>
      <c r="H57" s="234">
        <v>0</v>
      </c>
      <c r="I57" s="231">
        <v>0</v>
      </c>
      <c r="J57" s="228">
        <v>7</v>
      </c>
      <c r="K57" s="229">
        <v>0</v>
      </c>
      <c r="L57" s="234">
        <v>7</v>
      </c>
      <c r="M57" s="231">
        <v>0</v>
      </c>
      <c r="N57" s="235">
        <v>100</v>
      </c>
      <c r="O57" s="236">
        <v>100</v>
      </c>
      <c r="P57" s="247">
        <v>0</v>
      </c>
    </row>
    <row r="58" spans="1:16" ht="20.25" customHeight="1" thickBot="1">
      <c r="A58" s="30" t="s">
        <v>54</v>
      </c>
      <c r="B58" s="238">
        <v>4</v>
      </c>
      <c r="C58" s="239">
        <v>2</v>
      </c>
      <c r="D58" s="240">
        <v>2</v>
      </c>
      <c r="E58" s="241">
        <v>100</v>
      </c>
      <c r="F58" s="238">
        <v>3</v>
      </c>
      <c r="G58" s="239">
        <v>1</v>
      </c>
      <c r="H58" s="240">
        <v>2</v>
      </c>
      <c r="I58" s="241">
        <v>200</v>
      </c>
      <c r="J58" s="238">
        <v>1</v>
      </c>
      <c r="K58" s="239">
        <v>1</v>
      </c>
      <c r="L58" s="240">
        <v>0</v>
      </c>
      <c r="M58" s="241">
        <v>0</v>
      </c>
      <c r="N58" s="242">
        <v>75</v>
      </c>
      <c r="O58" s="243">
        <v>50</v>
      </c>
      <c r="P58" s="248">
        <v>25</v>
      </c>
    </row>
    <row r="59" spans="1:16" ht="20.25" customHeight="1" thickBot="1">
      <c r="A59" s="28" t="s">
        <v>250</v>
      </c>
      <c r="B59" s="245">
        <v>17</v>
      </c>
      <c r="C59" s="244">
        <v>24</v>
      </c>
      <c r="D59" s="223">
        <v>-7</v>
      </c>
      <c r="E59" s="224">
        <v>-29.166666666666668</v>
      </c>
      <c r="F59" s="245">
        <v>15</v>
      </c>
      <c r="G59" s="244">
        <v>20</v>
      </c>
      <c r="H59" s="223">
        <v>-5</v>
      </c>
      <c r="I59" s="224">
        <v>-25</v>
      </c>
      <c r="J59" s="245">
        <v>14</v>
      </c>
      <c r="K59" s="244">
        <v>14</v>
      </c>
      <c r="L59" s="223">
        <v>0</v>
      </c>
      <c r="M59" s="224">
        <v>0</v>
      </c>
      <c r="N59" s="225">
        <v>88.2</v>
      </c>
      <c r="O59" s="226">
        <v>83.3</v>
      </c>
      <c r="P59" s="201">
        <v>4.900000000000006</v>
      </c>
    </row>
    <row r="60" spans="1:16" ht="20.25" customHeight="1">
      <c r="A60" s="29" t="s">
        <v>55</v>
      </c>
      <c r="B60" s="228">
        <v>4</v>
      </c>
      <c r="C60" s="229">
        <v>13</v>
      </c>
      <c r="D60" s="230">
        <v>-9</v>
      </c>
      <c r="E60" s="231">
        <v>-69.23076923076923</v>
      </c>
      <c r="F60" s="228">
        <v>3</v>
      </c>
      <c r="G60" s="229">
        <v>10</v>
      </c>
      <c r="H60" s="230">
        <v>-7</v>
      </c>
      <c r="I60" s="231">
        <v>-70</v>
      </c>
      <c r="J60" s="228">
        <v>6</v>
      </c>
      <c r="K60" s="229">
        <v>9</v>
      </c>
      <c r="L60" s="230">
        <v>-3</v>
      </c>
      <c r="M60" s="231">
        <v>-33.33333333333333</v>
      </c>
      <c r="N60" s="232">
        <v>75</v>
      </c>
      <c r="O60" s="233">
        <v>76.9</v>
      </c>
      <c r="P60" s="202">
        <v>-1.9000000000000057</v>
      </c>
    </row>
    <row r="61" spans="1:16" ht="20.25" customHeight="1">
      <c r="A61" s="29" t="s">
        <v>56</v>
      </c>
      <c r="B61" s="228">
        <v>1</v>
      </c>
      <c r="C61" s="229">
        <v>2</v>
      </c>
      <c r="D61" s="234">
        <v>-1</v>
      </c>
      <c r="E61" s="231">
        <v>-50</v>
      </c>
      <c r="F61" s="228">
        <v>1</v>
      </c>
      <c r="G61" s="229">
        <v>2</v>
      </c>
      <c r="H61" s="234">
        <v>-1</v>
      </c>
      <c r="I61" s="231">
        <v>-50</v>
      </c>
      <c r="J61" s="228">
        <v>0</v>
      </c>
      <c r="K61" s="229">
        <v>0</v>
      </c>
      <c r="L61" s="234">
        <v>0</v>
      </c>
      <c r="M61" s="231">
        <v>0</v>
      </c>
      <c r="N61" s="235">
        <v>100</v>
      </c>
      <c r="O61" s="236">
        <v>100</v>
      </c>
      <c r="P61" s="247">
        <v>0</v>
      </c>
    </row>
    <row r="62" spans="1:16" ht="20.25" customHeight="1">
      <c r="A62" s="29" t="s">
        <v>57</v>
      </c>
      <c r="B62" s="228">
        <v>1</v>
      </c>
      <c r="C62" s="229">
        <v>2</v>
      </c>
      <c r="D62" s="234">
        <v>-1</v>
      </c>
      <c r="E62" s="231">
        <v>-50</v>
      </c>
      <c r="F62" s="228">
        <v>1</v>
      </c>
      <c r="G62" s="229">
        <v>1</v>
      </c>
      <c r="H62" s="234">
        <v>0</v>
      </c>
      <c r="I62" s="231">
        <v>0</v>
      </c>
      <c r="J62" s="228">
        <v>0</v>
      </c>
      <c r="K62" s="229">
        <v>0</v>
      </c>
      <c r="L62" s="234">
        <v>0</v>
      </c>
      <c r="M62" s="231">
        <v>0</v>
      </c>
      <c r="N62" s="235">
        <v>100</v>
      </c>
      <c r="O62" s="236">
        <v>50</v>
      </c>
      <c r="P62" s="247">
        <v>50</v>
      </c>
    </row>
    <row r="63" spans="1:16" ht="20.25" customHeight="1">
      <c r="A63" s="29" t="s">
        <v>58</v>
      </c>
      <c r="B63" s="228">
        <v>2</v>
      </c>
      <c r="C63" s="229">
        <v>4</v>
      </c>
      <c r="D63" s="234">
        <v>-2</v>
      </c>
      <c r="E63" s="231">
        <v>-50</v>
      </c>
      <c r="F63" s="228">
        <v>2</v>
      </c>
      <c r="G63" s="229">
        <v>4</v>
      </c>
      <c r="H63" s="234">
        <v>-2</v>
      </c>
      <c r="I63" s="231">
        <v>-50</v>
      </c>
      <c r="J63" s="228">
        <v>0</v>
      </c>
      <c r="K63" s="229">
        <v>2</v>
      </c>
      <c r="L63" s="234">
        <v>-2</v>
      </c>
      <c r="M63" s="231">
        <v>-100</v>
      </c>
      <c r="N63" s="235">
        <v>100</v>
      </c>
      <c r="O63" s="236">
        <v>100</v>
      </c>
      <c r="P63" s="247">
        <v>0</v>
      </c>
    </row>
    <row r="64" spans="1:16" ht="20.25" customHeight="1">
      <c r="A64" s="29" t="s">
        <v>59</v>
      </c>
      <c r="B64" s="228">
        <v>1</v>
      </c>
      <c r="C64" s="229">
        <v>0</v>
      </c>
      <c r="D64" s="234">
        <v>1</v>
      </c>
      <c r="E64" s="231">
        <v>0</v>
      </c>
      <c r="F64" s="228">
        <v>1</v>
      </c>
      <c r="G64" s="229">
        <v>0</v>
      </c>
      <c r="H64" s="234">
        <v>1</v>
      </c>
      <c r="I64" s="231">
        <v>0</v>
      </c>
      <c r="J64" s="228">
        <v>1</v>
      </c>
      <c r="K64" s="229">
        <v>0</v>
      </c>
      <c r="L64" s="234">
        <v>1</v>
      </c>
      <c r="M64" s="231">
        <v>0</v>
      </c>
      <c r="N64" s="235">
        <v>100</v>
      </c>
      <c r="O64" s="236" t="s">
        <v>497</v>
      </c>
      <c r="P64" s="247">
        <v>100</v>
      </c>
    </row>
    <row r="65" spans="1:16" ht="20.25" customHeight="1">
      <c r="A65" s="29" t="s">
        <v>60</v>
      </c>
      <c r="B65" s="228">
        <v>1</v>
      </c>
      <c r="C65" s="229">
        <v>0</v>
      </c>
      <c r="D65" s="234">
        <v>1</v>
      </c>
      <c r="E65" s="231">
        <v>0</v>
      </c>
      <c r="F65" s="228">
        <v>1</v>
      </c>
      <c r="G65" s="229">
        <v>0</v>
      </c>
      <c r="H65" s="234">
        <v>1</v>
      </c>
      <c r="I65" s="231">
        <v>0</v>
      </c>
      <c r="J65" s="228">
        <v>1</v>
      </c>
      <c r="K65" s="229">
        <v>0</v>
      </c>
      <c r="L65" s="234">
        <v>1</v>
      </c>
      <c r="M65" s="231">
        <v>0</v>
      </c>
      <c r="N65" s="235">
        <v>100</v>
      </c>
      <c r="O65" s="236" t="s">
        <v>497</v>
      </c>
      <c r="P65" s="247">
        <v>100</v>
      </c>
    </row>
    <row r="66" spans="1:16" ht="20.25" customHeight="1">
      <c r="A66" s="29" t="s">
        <v>61</v>
      </c>
      <c r="B66" s="228">
        <v>0</v>
      </c>
      <c r="C66" s="229">
        <v>1</v>
      </c>
      <c r="D66" s="234">
        <v>-1</v>
      </c>
      <c r="E66" s="231">
        <v>-100</v>
      </c>
      <c r="F66" s="228">
        <v>0</v>
      </c>
      <c r="G66" s="229">
        <v>1</v>
      </c>
      <c r="H66" s="234">
        <v>-1</v>
      </c>
      <c r="I66" s="231">
        <v>-100</v>
      </c>
      <c r="J66" s="228">
        <v>0</v>
      </c>
      <c r="K66" s="229">
        <v>1</v>
      </c>
      <c r="L66" s="234">
        <v>-1</v>
      </c>
      <c r="M66" s="231">
        <v>-100</v>
      </c>
      <c r="N66" s="235" t="s">
        <v>497</v>
      </c>
      <c r="O66" s="236">
        <v>100</v>
      </c>
      <c r="P66" s="247">
        <v>-100</v>
      </c>
    </row>
    <row r="67" spans="1:16" ht="20.25" customHeight="1" thickBot="1">
      <c r="A67" s="30" t="s">
        <v>62</v>
      </c>
      <c r="B67" s="238">
        <v>7</v>
      </c>
      <c r="C67" s="239">
        <v>2</v>
      </c>
      <c r="D67" s="240">
        <v>5</v>
      </c>
      <c r="E67" s="241">
        <v>250</v>
      </c>
      <c r="F67" s="238">
        <v>6</v>
      </c>
      <c r="G67" s="239">
        <v>2</v>
      </c>
      <c r="H67" s="240">
        <v>4</v>
      </c>
      <c r="I67" s="241">
        <v>200</v>
      </c>
      <c r="J67" s="238">
        <v>6</v>
      </c>
      <c r="K67" s="239">
        <v>2</v>
      </c>
      <c r="L67" s="240">
        <v>4</v>
      </c>
      <c r="M67" s="241">
        <v>200</v>
      </c>
      <c r="N67" s="242">
        <v>85.7</v>
      </c>
      <c r="O67" s="243">
        <v>100</v>
      </c>
      <c r="P67" s="250">
        <v>-14.3</v>
      </c>
    </row>
  </sheetData>
  <sheetProtection/>
  <mergeCells count="2">
    <mergeCell ref="A2:P2"/>
    <mergeCell ref="B4:P4"/>
  </mergeCells>
  <printOptions/>
  <pageMargins left="0.5905511811023623" right="0.2362204724409449" top="0.4724409448818898" bottom="0.2755905511811024" header="0.1968503937007874" footer="0.1968503937007874"/>
  <pageSetup blackAndWhite="1" horizontalDpi="300" verticalDpi="300" orientation="portrait" paperSize="9" scale="60" r:id="rId1"/>
  <headerFooter alignWithMargins="0">
    <oddFooter>&amp;C&amp;12－19－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P67"/>
  <sheetViews>
    <sheetView showGridLines="0" zoomScale="70" zoomScaleNormal="70" zoomScalePageLayoutView="0" workbookViewId="0" topLeftCell="A1">
      <pane xSplit="1" ySplit="7" topLeftCell="B8" activePane="bottomRight" state="frozen"/>
      <selection pane="topLeft" activeCell="J19" sqref="J19"/>
      <selection pane="topRight" activeCell="J19" sqref="J19"/>
      <selection pane="bottomLeft" activeCell="J19" sqref="J19"/>
      <selection pane="bottomRight" activeCell="B8" sqref="B8:P67"/>
    </sheetView>
  </sheetViews>
  <sheetFormatPr defaultColWidth="10.375" defaultRowHeight="12.75"/>
  <cols>
    <col min="1" max="1" width="10.875" style="7" bestFit="1" customWidth="1"/>
    <col min="2" max="3" width="11.125" style="7" bestFit="1" customWidth="1"/>
    <col min="4" max="5" width="10.375" style="7" customWidth="1"/>
    <col min="6" max="7" width="10.875" style="7" bestFit="1" customWidth="1"/>
    <col min="8" max="16384" width="10.375" style="7" customWidth="1"/>
  </cols>
  <sheetData>
    <row r="1" ht="14.25" customHeight="1"/>
    <row r="2" spans="1:16" ht="15.75">
      <c r="A2" s="628" t="s">
        <v>479</v>
      </c>
      <c r="B2" s="628"/>
      <c r="C2" s="628"/>
      <c r="D2" s="628"/>
      <c r="E2" s="628"/>
      <c r="F2" s="628"/>
      <c r="G2" s="628"/>
      <c r="H2" s="628"/>
      <c r="I2" s="628"/>
      <c r="J2" s="628"/>
      <c r="K2" s="628"/>
      <c r="L2" s="628"/>
      <c r="M2" s="628"/>
      <c r="N2" s="628"/>
      <c r="O2" s="628"/>
      <c r="P2" s="628"/>
    </row>
    <row r="3" spans="1:16" ht="14.25" customHeight="1" thickBo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1:16" s="10" customFormat="1" ht="16.5" thickBot="1">
      <c r="A4" s="9"/>
      <c r="B4" s="629" t="s">
        <v>254</v>
      </c>
      <c r="C4" s="630"/>
      <c r="D4" s="630"/>
      <c r="E4" s="630"/>
      <c r="F4" s="630"/>
      <c r="G4" s="630"/>
      <c r="H4" s="630"/>
      <c r="I4" s="630"/>
      <c r="J4" s="630"/>
      <c r="K4" s="630"/>
      <c r="L4" s="630"/>
      <c r="M4" s="630"/>
      <c r="N4" s="630"/>
      <c r="O4" s="630"/>
      <c r="P4" s="631"/>
    </row>
    <row r="5" spans="1:16" ht="14.25" customHeight="1">
      <c r="A5" s="11"/>
      <c r="B5" s="12" t="s">
        <v>235</v>
      </c>
      <c r="C5" s="13"/>
      <c r="D5" s="13"/>
      <c r="E5" s="14"/>
      <c r="F5" s="12" t="s">
        <v>236</v>
      </c>
      <c r="G5" s="13"/>
      <c r="H5" s="13"/>
      <c r="I5" s="14"/>
      <c r="J5" s="12" t="s">
        <v>237</v>
      </c>
      <c r="K5" s="13"/>
      <c r="L5" s="13"/>
      <c r="M5" s="14"/>
      <c r="N5" s="12" t="s">
        <v>238</v>
      </c>
      <c r="O5" s="13"/>
      <c r="P5" s="14"/>
    </row>
    <row r="6" spans="1:16" ht="14.25" customHeight="1">
      <c r="A6" s="11"/>
      <c r="B6" s="15" t="str">
        <f>'強姦'!B6</f>
        <v>平成18年</v>
      </c>
      <c r="C6" s="16" t="str">
        <f>'略取誘拐・人身売買'!C6</f>
        <v>平成17年</v>
      </c>
      <c r="D6" s="17" t="s">
        <v>239</v>
      </c>
      <c r="E6" s="18"/>
      <c r="F6" s="19" t="str">
        <f>B6</f>
        <v>平成18年</v>
      </c>
      <c r="G6" s="20" t="str">
        <f>C6</f>
        <v>平成17年</v>
      </c>
      <c r="H6" s="17" t="s">
        <v>239</v>
      </c>
      <c r="I6" s="18"/>
      <c r="J6" s="19" t="str">
        <f>B6</f>
        <v>平成18年</v>
      </c>
      <c r="K6" s="20" t="str">
        <f>C6</f>
        <v>平成17年</v>
      </c>
      <c r="L6" s="17" t="s">
        <v>239</v>
      </c>
      <c r="M6" s="18"/>
      <c r="N6" s="19" t="str">
        <f>B6</f>
        <v>平成18年</v>
      </c>
      <c r="O6" s="20" t="str">
        <f>C6</f>
        <v>平成17年</v>
      </c>
      <c r="P6" s="21" t="s">
        <v>1</v>
      </c>
    </row>
    <row r="7" spans="1:16" ht="14.25" customHeight="1" thickBot="1">
      <c r="A7" s="22" t="s">
        <v>241</v>
      </c>
      <c r="B7" s="19" t="str">
        <f>'第１表'!D6</f>
        <v>1～12月</v>
      </c>
      <c r="C7" s="26" t="str">
        <f>B7</f>
        <v>1～12月</v>
      </c>
      <c r="D7" s="23" t="s">
        <v>2</v>
      </c>
      <c r="E7" s="24" t="s">
        <v>346</v>
      </c>
      <c r="F7" s="25" t="str">
        <f>B7</f>
        <v>1～12月</v>
      </c>
      <c r="G7" s="26" t="str">
        <f>B7</f>
        <v>1～12月</v>
      </c>
      <c r="H7" s="23" t="s">
        <v>2</v>
      </c>
      <c r="I7" s="24" t="s">
        <v>346</v>
      </c>
      <c r="J7" s="25" t="str">
        <f>B7</f>
        <v>1～12月</v>
      </c>
      <c r="K7" s="26" t="str">
        <f>B7</f>
        <v>1～12月</v>
      </c>
      <c r="L7" s="23" t="s">
        <v>289</v>
      </c>
      <c r="M7" s="24" t="s">
        <v>346</v>
      </c>
      <c r="N7" s="25" t="str">
        <f>B7</f>
        <v>1～12月</v>
      </c>
      <c r="O7" s="26" t="str">
        <f>B7</f>
        <v>1～12月</v>
      </c>
      <c r="P7" s="27"/>
    </row>
    <row r="8" spans="1:16" ht="20.25" customHeight="1" thickBot="1">
      <c r="A8" s="28" t="s">
        <v>242</v>
      </c>
      <c r="B8" s="227">
        <v>8326</v>
      </c>
      <c r="C8" s="223">
        <v>8751</v>
      </c>
      <c r="D8" s="223">
        <v>-425</v>
      </c>
      <c r="E8" s="224">
        <v>-4.856587818535025</v>
      </c>
      <c r="F8" s="223">
        <v>3779</v>
      </c>
      <c r="G8" s="223">
        <v>3797</v>
      </c>
      <c r="H8" s="223">
        <v>-18</v>
      </c>
      <c r="I8" s="224">
        <v>-0.47405846721095596</v>
      </c>
      <c r="J8" s="223">
        <v>2254</v>
      </c>
      <c r="K8" s="223">
        <v>2286</v>
      </c>
      <c r="L8" s="223">
        <v>-32</v>
      </c>
      <c r="M8" s="224">
        <v>-1.399825021872266</v>
      </c>
      <c r="N8" s="225">
        <v>45.4</v>
      </c>
      <c r="O8" s="226">
        <v>43.4</v>
      </c>
      <c r="P8" s="201">
        <v>2</v>
      </c>
    </row>
    <row r="9" spans="1:16" ht="20.25" customHeight="1" thickBot="1">
      <c r="A9" s="28" t="s">
        <v>243</v>
      </c>
      <c r="B9" s="245">
        <v>370</v>
      </c>
      <c r="C9" s="246">
        <v>365</v>
      </c>
      <c r="D9" s="223">
        <v>5</v>
      </c>
      <c r="E9" s="224">
        <v>1.36986301369863</v>
      </c>
      <c r="F9" s="245">
        <v>174</v>
      </c>
      <c r="G9" s="246">
        <v>135</v>
      </c>
      <c r="H9" s="223">
        <v>39</v>
      </c>
      <c r="I9" s="224">
        <v>28.888888888888886</v>
      </c>
      <c r="J9" s="245">
        <v>103</v>
      </c>
      <c r="K9" s="246">
        <v>100</v>
      </c>
      <c r="L9" s="223">
        <v>3</v>
      </c>
      <c r="M9" s="224">
        <v>3</v>
      </c>
      <c r="N9" s="225">
        <v>47</v>
      </c>
      <c r="O9" s="226">
        <v>37</v>
      </c>
      <c r="P9" s="201">
        <v>10</v>
      </c>
    </row>
    <row r="10" spans="1:16" ht="20.25" customHeight="1">
      <c r="A10" s="29" t="s">
        <v>12</v>
      </c>
      <c r="B10" s="228">
        <v>255</v>
      </c>
      <c r="C10" s="229">
        <v>264</v>
      </c>
      <c r="D10" s="230">
        <v>-9</v>
      </c>
      <c r="E10" s="231">
        <v>-3.4090909090909087</v>
      </c>
      <c r="F10" s="228">
        <v>112</v>
      </c>
      <c r="G10" s="229">
        <v>89</v>
      </c>
      <c r="H10" s="230">
        <v>23</v>
      </c>
      <c r="I10" s="231">
        <v>25.842696629213485</v>
      </c>
      <c r="J10" s="228">
        <v>68</v>
      </c>
      <c r="K10" s="229">
        <v>57</v>
      </c>
      <c r="L10" s="230">
        <v>11</v>
      </c>
      <c r="M10" s="231">
        <v>19.298245614035086</v>
      </c>
      <c r="N10" s="232">
        <v>43.9</v>
      </c>
      <c r="O10" s="233">
        <v>33.7</v>
      </c>
      <c r="P10" s="202">
        <v>10.2</v>
      </c>
    </row>
    <row r="11" spans="1:16" ht="20.25" customHeight="1">
      <c r="A11" s="29" t="s">
        <v>13</v>
      </c>
      <c r="B11" s="228">
        <v>25</v>
      </c>
      <c r="C11" s="229">
        <v>27</v>
      </c>
      <c r="D11" s="234">
        <v>-2</v>
      </c>
      <c r="E11" s="231">
        <v>-7.4074074074074066</v>
      </c>
      <c r="F11" s="228">
        <v>10</v>
      </c>
      <c r="G11" s="229">
        <v>13</v>
      </c>
      <c r="H11" s="234">
        <v>-3</v>
      </c>
      <c r="I11" s="231">
        <v>-23.076923076923077</v>
      </c>
      <c r="J11" s="228">
        <v>5</v>
      </c>
      <c r="K11" s="229">
        <v>12</v>
      </c>
      <c r="L11" s="234">
        <v>-7</v>
      </c>
      <c r="M11" s="231">
        <v>-58.333333333333336</v>
      </c>
      <c r="N11" s="235">
        <v>40</v>
      </c>
      <c r="O11" s="236">
        <v>48.1</v>
      </c>
      <c r="P11" s="247">
        <v>-8.1</v>
      </c>
    </row>
    <row r="12" spans="1:16" ht="20.25" customHeight="1">
      <c r="A12" s="29" t="s">
        <v>14</v>
      </c>
      <c r="B12" s="228">
        <v>30</v>
      </c>
      <c r="C12" s="229">
        <v>33</v>
      </c>
      <c r="D12" s="234">
        <v>-3</v>
      </c>
      <c r="E12" s="231">
        <v>-9.090909090909092</v>
      </c>
      <c r="F12" s="228">
        <v>12</v>
      </c>
      <c r="G12" s="229">
        <v>15</v>
      </c>
      <c r="H12" s="234">
        <v>-3</v>
      </c>
      <c r="I12" s="231">
        <v>-20</v>
      </c>
      <c r="J12" s="228">
        <v>9</v>
      </c>
      <c r="K12" s="229">
        <v>12</v>
      </c>
      <c r="L12" s="234">
        <v>-3</v>
      </c>
      <c r="M12" s="231">
        <v>-25</v>
      </c>
      <c r="N12" s="235">
        <v>40</v>
      </c>
      <c r="O12" s="236">
        <v>45.5</v>
      </c>
      <c r="P12" s="247">
        <v>-5.5</v>
      </c>
    </row>
    <row r="13" spans="1:16" ht="20.25" customHeight="1">
      <c r="A13" s="29" t="s">
        <v>15</v>
      </c>
      <c r="B13" s="228">
        <v>33</v>
      </c>
      <c r="C13" s="229">
        <v>23</v>
      </c>
      <c r="D13" s="234">
        <v>10</v>
      </c>
      <c r="E13" s="231">
        <v>43.47826086956522</v>
      </c>
      <c r="F13" s="228">
        <v>13</v>
      </c>
      <c r="G13" s="229">
        <v>8</v>
      </c>
      <c r="H13" s="234">
        <v>5</v>
      </c>
      <c r="I13" s="231">
        <v>62.5</v>
      </c>
      <c r="J13" s="228">
        <v>10</v>
      </c>
      <c r="K13" s="229">
        <v>7</v>
      </c>
      <c r="L13" s="234">
        <v>3</v>
      </c>
      <c r="M13" s="231">
        <v>42.857142857142854</v>
      </c>
      <c r="N13" s="235">
        <v>39.4</v>
      </c>
      <c r="O13" s="236">
        <v>34.8</v>
      </c>
      <c r="P13" s="247">
        <v>4.6</v>
      </c>
    </row>
    <row r="14" spans="1:16" ht="20.25" customHeight="1" thickBot="1">
      <c r="A14" s="30" t="s">
        <v>16</v>
      </c>
      <c r="B14" s="238">
        <v>27</v>
      </c>
      <c r="C14" s="239">
        <v>18</v>
      </c>
      <c r="D14" s="240">
        <v>9</v>
      </c>
      <c r="E14" s="241">
        <v>50</v>
      </c>
      <c r="F14" s="238">
        <v>27</v>
      </c>
      <c r="G14" s="239">
        <v>10</v>
      </c>
      <c r="H14" s="240">
        <v>17</v>
      </c>
      <c r="I14" s="241">
        <v>170</v>
      </c>
      <c r="J14" s="238">
        <v>11</v>
      </c>
      <c r="K14" s="239">
        <v>12</v>
      </c>
      <c r="L14" s="240">
        <v>-1</v>
      </c>
      <c r="M14" s="241">
        <v>-8.333333333333332</v>
      </c>
      <c r="N14" s="242">
        <v>100</v>
      </c>
      <c r="O14" s="243">
        <v>55.6</v>
      </c>
      <c r="P14" s="247">
        <v>44.4</v>
      </c>
    </row>
    <row r="15" spans="1:16" ht="20.25" customHeight="1" thickBot="1">
      <c r="A15" s="28" t="s">
        <v>244</v>
      </c>
      <c r="B15" s="245">
        <v>393</v>
      </c>
      <c r="C15" s="244">
        <v>403</v>
      </c>
      <c r="D15" s="223">
        <v>-10</v>
      </c>
      <c r="E15" s="224">
        <v>-2.481389578163772</v>
      </c>
      <c r="F15" s="245">
        <v>218</v>
      </c>
      <c r="G15" s="223">
        <v>193</v>
      </c>
      <c r="H15" s="223">
        <v>25</v>
      </c>
      <c r="I15" s="224">
        <v>12.953367875647666</v>
      </c>
      <c r="J15" s="245">
        <v>98</v>
      </c>
      <c r="K15" s="244">
        <v>122</v>
      </c>
      <c r="L15" s="223">
        <v>-24</v>
      </c>
      <c r="M15" s="224">
        <v>-19.672131147540984</v>
      </c>
      <c r="N15" s="225">
        <v>55.5</v>
      </c>
      <c r="O15" s="226">
        <v>47.9</v>
      </c>
      <c r="P15" s="201">
        <v>7.6</v>
      </c>
    </row>
    <row r="16" spans="1:16" ht="20.25" customHeight="1">
      <c r="A16" s="29" t="s">
        <v>17</v>
      </c>
      <c r="B16" s="228">
        <v>28</v>
      </c>
      <c r="C16" s="229">
        <v>54</v>
      </c>
      <c r="D16" s="230">
        <v>-26</v>
      </c>
      <c r="E16" s="231">
        <v>-48.148148148148145</v>
      </c>
      <c r="F16" s="228">
        <v>13</v>
      </c>
      <c r="G16" s="229">
        <v>17</v>
      </c>
      <c r="H16" s="230">
        <v>-4</v>
      </c>
      <c r="I16" s="231">
        <v>-23.52941176470588</v>
      </c>
      <c r="J16" s="228">
        <v>7</v>
      </c>
      <c r="K16" s="229">
        <v>12</v>
      </c>
      <c r="L16" s="230">
        <v>-5</v>
      </c>
      <c r="M16" s="231">
        <v>-41.66666666666667</v>
      </c>
      <c r="N16" s="232">
        <v>46.4</v>
      </c>
      <c r="O16" s="233">
        <v>31.5</v>
      </c>
      <c r="P16" s="202">
        <v>14.9</v>
      </c>
    </row>
    <row r="17" spans="1:16" ht="20.25" customHeight="1">
      <c r="A17" s="29" t="s">
        <v>18</v>
      </c>
      <c r="B17" s="228">
        <v>36</v>
      </c>
      <c r="C17" s="229">
        <v>44</v>
      </c>
      <c r="D17" s="234">
        <v>-8</v>
      </c>
      <c r="E17" s="231">
        <v>-18.181818181818183</v>
      </c>
      <c r="F17" s="228">
        <v>25</v>
      </c>
      <c r="G17" s="229">
        <v>23</v>
      </c>
      <c r="H17" s="234">
        <v>2</v>
      </c>
      <c r="I17" s="231">
        <v>8.695652173913043</v>
      </c>
      <c r="J17" s="228">
        <v>16</v>
      </c>
      <c r="K17" s="229">
        <v>14</v>
      </c>
      <c r="L17" s="234">
        <v>2</v>
      </c>
      <c r="M17" s="231">
        <v>14.285714285714285</v>
      </c>
      <c r="N17" s="235">
        <v>69.4</v>
      </c>
      <c r="O17" s="236">
        <v>52.3</v>
      </c>
      <c r="P17" s="247">
        <v>17.1</v>
      </c>
    </row>
    <row r="18" spans="1:16" ht="20.25" customHeight="1">
      <c r="A18" s="29" t="s">
        <v>19</v>
      </c>
      <c r="B18" s="228">
        <v>167</v>
      </c>
      <c r="C18" s="229">
        <v>140</v>
      </c>
      <c r="D18" s="234">
        <v>27</v>
      </c>
      <c r="E18" s="231">
        <v>19.28571428571429</v>
      </c>
      <c r="F18" s="228">
        <v>92</v>
      </c>
      <c r="G18" s="229">
        <v>68</v>
      </c>
      <c r="H18" s="234">
        <v>24</v>
      </c>
      <c r="I18" s="231">
        <v>35.294117647058826</v>
      </c>
      <c r="J18" s="228">
        <v>26</v>
      </c>
      <c r="K18" s="229">
        <v>33</v>
      </c>
      <c r="L18" s="234">
        <v>-7</v>
      </c>
      <c r="M18" s="231">
        <v>-21.21212121212121</v>
      </c>
      <c r="N18" s="235">
        <v>55.1</v>
      </c>
      <c r="O18" s="236">
        <v>48.6</v>
      </c>
      <c r="P18" s="247">
        <v>6.5</v>
      </c>
    </row>
    <row r="19" spans="1:16" ht="20.25" customHeight="1">
      <c r="A19" s="29" t="s">
        <v>20</v>
      </c>
      <c r="B19" s="228">
        <v>23</v>
      </c>
      <c r="C19" s="229">
        <v>38</v>
      </c>
      <c r="D19" s="234">
        <v>-15</v>
      </c>
      <c r="E19" s="231">
        <v>-39.473684210526315</v>
      </c>
      <c r="F19" s="228">
        <v>24</v>
      </c>
      <c r="G19" s="229">
        <v>26</v>
      </c>
      <c r="H19" s="234">
        <v>-2</v>
      </c>
      <c r="I19" s="231">
        <v>-7.6923076923076925</v>
      </c>
      <c r="J19" s="228">
        <v>9</v>
      </c>
      <c r="K19" s="229">
        <v>18</v>
      </c>
      <c r="L19" s="234">
        <v>-9</v>
      </c>
      <c r="M19" s="231">
        <v>-50</v>
      </c>
      <c r="N19" s="235">
        <v>104.3</v>
      </c>
      <c r="O19" s="236">
        <v>68.4</v>
      </c>
      <c r="P19" s="247">
        <v>35.9</v>
      </c>
    </row>
    <row r="20" spans="1:16" ht="20.25" customHeight="1">
      <c r="A20" s="29" t="s">
        <v>21</v>
      </c>
      <c r="B20" s="228">
        <v>29</v>
      </c>
      <c r="C20" s="229">
        <v>39</v>
      </c>
      <c r="D20" s="234">
        <v>-10</v>
      </c>
      <c r="E20" s="231">
        <v>-25.64102564102564</v>
      </c>
      <c r="F20" s="228">
        <v>16</v>
      </c>
      <c r="G20" s="229">
        <v>18</v>
      </c>
      <c r="H20" s="234">
        <v>-2</v>
      </c>
      <c r="I20" s="231">
        <v>-11.11111111111111</v>
      </c>
      <c r="J20" s="228">
        <v>10</v>
      </c>
      <c r="K20" s="229">
        <v>15</v>
      </c>
      <c r="L20" s="234">
        <v>-5</v>
      </c>
      <c r="M20" s="231">
        <v>-33.33333333333333</v>
      </c>
      <c r="N20" s="235">
        <v>55.2</v>
      </c>
      <c r="O20" s="236">
        <v>46.2</v>
      </c>
      <c r="P20" s="247">
        <v>9</v>
      </c>
    </row>
    <row r="21" spans="1:16" ht="20.25" customHeight="1" thickBot="1">
      <c r="A21" s="30" t="s">
        <v>22</v>
      </c>
      <c r="B21" s="238">
        <v>110</v>
      </c>
      <c r="C21" s="229">
        <v>88</v>
      </c>
      <c r="D21" s="240">
        <v>22</v>
      </c>
      <c r="E21" s="241">
        <v>25</v>
      </c>
      <c r="F21" s="238">
        <v>48</v>
      </c>
      <c r="G21" s="229">
        <v>41</v>
      </c>
      <c r="H21" s="240">
        <v>7</v>
      </c>
      <c r="I21" s="241">
        <v>17.073170731707318</v>
      </c>
      <c r="J21" s="238">
        <v>30</v>
      </c>
      <c r="K21" s="229">
        <v>30</v>
      </c>
      <c r="L21" s="240">
        <v>0</v>
      </c>
      <c r="M21" s="241">
        <v>0</v>
      </c>
      <c r="N21" s="242">
        <v>43.6</v>
      </c>
      <c r="O21" s="243">
        <v>46.6</v>
      </c>
      <c r="P21" s="248">
        <v>-3</v>
      </c>
    </row>
    <row r="22" spans="1:16" ht="20.25" customHeight="1" thickBot="1">
      <c r="A22" s="30" t="s">
        <v>261</v>
      </c>
      <c r="B22" s="238">
        <v>1091</v>
      </c>
      <c r="C22" s="244">
        <v>1018</v>
      </c>
      <c r="D22" s="223">
        <v>73</v>
      </c>
      <c r="E22" s="241">
        <v>7.170923379174853</v>
      </c>
      <c r="F22" s="238">
        <v>634</v>
      </c>
      <c r="G22" s="244">
        <v>577</v>
      </c>
      <c r="H22" s="223">
        <v>57</v>
      </c>
      <c r="I22" s="241">
        <v>9.878682842287695</v>
      </c>
      <c r="J22" s="238">
        <v>474</v>
      </c>
      <c r="K22" s="244">
        <v>462</v>
      </c>
      <c r="L22" s="223">
        <v>12</v>
      </c>
      <c r="M22" s="241">
        <v>2.5974025974025974</v>
      </c>
      <c r="N22" s="225">
        <v>58.1</v>
      </c>
      <c r="O22" s="226">
        <v>56.7</v>
      </c>
      <c r="P22" s="201">
        <v>1.4</v>
      </c>
    </row>
    <row r="23" spans="1:16" ht="20.25" customHeight="1" thickBot="1">
      <c r="A23" s="28" t="s">
        <v>245</v>
      </c>
      <c r="B23" s="245">
        <v>2339</v>
      </c>
      <c r="C23" s="244">
        <v>2591</v>
      </c>
      <c r="D23" s="223">
        <v>-252</v>
      </c>
      <c r="E23" s="224">
        <v>-9.725974527209571</v>
      </c>
      <c r="F23" s="245">
        <v>1058</v>
      </c>
      <c r="G23" s="244">
        <v>1078</v>
      </c>
      <c r="H23" s="223">
        <v>-20</v>
      </c>
      <c r="I23" s="224">
        <v>-1.855287569573284</v>
      </c>
      <c r="J23" s="245">
        <v>603</v>
      </c>
      <c r="K23" s="244">
        <v>604</v>
      </c>
      <c r="L23" s="223">
        <v>-1</v>
      </c>
      <c r="M23" s="224">
        <v>-0.16556291390728478</v>
      </c>
      <c r="N23" s="225">
        <v>45.2</v>
      </c>
      <c r="O23" s="226">
        <v>41.6</v>
      </c>
      <c r="P23" s="201">
        <v>3.6</v>
      </c>
    </row>
    <row r="24" spans="1:16" ht="20.25" customHeight="1">
      <c r="A24" s="29" t="s">
        <v>24</v>
      </c>
      <c r="B24" s="228">
        <v>185</v>
      </c>
      <c r="C24" s="229">
        <v>254</v>
      </c>
      <c r="D24" s="230">
        <v>-69</v>
      </c>
      <c r="E24" s="231">
        <v>-27.165354330708663</v>
      </c>
      <c r="F24" s="228">
        <v>60</v>
      </c>
      <c r="G24" s="229">
        <v>83</v>
      </c>
      <c r="H24" s="230">
        <v>-23</v>
      </c>
      <c r="I24" s="231">
        <v>-27.710843373493976</v>
      </c>
      <c r="J24" s="228">
        <v>32</v>
      </c>
      <c r="K24" s="229">
        <v>30</v>
      </c>
      <c r="L24" s="230">
        <v>2</v>
      </c>
      <c r="M24" s="231">
        <v>6.666666666666667</v>
      </c>
      <c r="N24" s="232">
        <v>32.4</v>
      </c>
      <c r="O24" s="233">
        <v>32.7</v>
      </c>
      <c r="P24" s="202">
        <v>-0.30000000000000426</v>
      </c>
    </row>
    <row r="25" spans="1:16" ht="20.25" customHeight="1">
      <c r="A25" s="29" t="s">
        <v>25</v>
      </c>
      <c r="B25" s="228">
        <v>146</v>
      </c>
      <c r="C25" s="229">
        <v>156</v>
      </c>
      <c r="D25" s="234">
        <v>-10</v>
      </c>
      <c r="E25" s="231">
        <v>-6.41025641025641</v>
      </c>
      <c r="F25" s="228">
        <v>47</v>
      </c>
      <c r="G25" s="229">
        <v>45</v>
      </c>
      <c r="H25" s="234">
        <v>2</v>
      </c>
      <c r="I25" s="231">
        <v>4.444444444444445</v>
      </c>
      <c r="J25" s="228">
        <v>32</v>
      </c>
      <c r="K25" s="229">
        <v>37</v>
      </c>
      <c r="L25" s="234">
        <v>-5</v>
      </c>
      <c r="M25" s="231">
        <v>-13.513513513513514</v>
      </c>
      <c r="N25" s="235">
        <v>32.2</v>
      </c>
      <c r="O25" s="236">
        <v>28.8</v>
      </c>
      <c r="P25" s="247">
        <v>3.4</v>
      </c>
    </row>
    <row r="26" spans="1:16" ht="20.25" customHeight="1">
      <c r="A26" s="29" t="s">
        <v>26</v>
      </c>
      <c r="B26" s="228">
        <v>93</v>
      </c>
      <c r="C26" s="229">
        <v>129</v>
      </c>
      <c r="D26" s="234">
        <v>-36</v>
      </c>
      <c r="E26" s="231">
        <v>-27.906976744186046</v>
      </c>
      <c r="F26" s="228">
        <v>36</v>
      </c>
      <c r="G26" s="229">
        <v>66</v>
      </c>
      <c r="H26" s="234">
        <v>-30</v>
      </c>
      <c r="I26" s="231">
        <v>-45.45454545454545</v>
      </c>
      <c r="J26" s="228">
        <v>31</v>
      </c>
      <c r="K26" s="229">
        <v>27</v>
      </c>
      <c r="L26" s="234">
        <v>4</v>
      </c>
      <c r="M26" s="231">
        <v>14.814814814814813</v>
      </c>
      <c r="N26" s="235">
        <v>38.7</v>
      </c>
      <c r="O26" s="236">
        <v>51.2</v>
      </c>
      <c r="P26" s="247">
        <v>-12.5</v>
      </c>
    </row>
    <row r="27" spans="1:16" ht="20.25" customHeight="1">
      <c r="A27" s="29" t="s">
        <v>27</v>
      </c>
      <c r="B27" s="228">
        <v>489</v>
      </c>
      <c r="C27" s="229">
        <v>610</v>
      </c>
      <c r="D27" s="234">
        <v>-121</v>
      </c>
      <c r="E27" s="231">
        <v>-19.836065573770494</v>
      </c>
      <c r="F27" s="228">
        <v>203</v>
      </c>
      <c r="G27" s="229">
        <v>256</v>
      </c>
      <c r="H27" s="234">
        <v>-53</v>
      </c>
      <c r="I27" s="231">
        <v>-20.703125</v>
      </c>
      <c r="J27" s="228">
        <v>118</v>
      </c>
      <c r="K27" s="229">
        <v>112</v>
      </c>
      <c r="L27" s="234">
        <v>6</v>
      </c>
      <c r="M27" s="231">
        <v>5.357142857142857</v>
      </c>
      <c r="N27" s="235">
        <v>41.5</v>
      </c>
      <c r="O27" s="236">
        <v>42</v>
      </c>
      <c r="P27" s="247">
        <v>-0.5</v>
      </c>
    </row>
    <row r="28" spans="1:16" ht="20.25" customHeight="1">
      <c r="A28" s="29" t="s">
        <v>28</v>
      </c>
      <c r="B28" s="228">
        <v>312</v>
      </c>
      <c r="C28" s="229">
        <v>389</v>
      </c>
      <c r="D28" s="234">
        <v>-77</v>
      </c>
      <c r="E28" s="231">
        <v>-19.794344473007712</v>
      </c>
      <c r="F28" s="228">
        <v>140</v>
      </c>
      <c r="G28" s="229">
        <v>185</v>
      </c>
      <c r="H28" s="234">
        <v>-45</v>
      </c>
      <c r="I28" s="231">
        <v>-24.324324324324326</v>
      </c>
      <c r="J28" s="228">
        <v>76</v>
      </c>
      <c r="K28" s="229">
        <v>82</v>
      </c>
      <c r="L28" s="234">
        <v>-6</v>
      </c>
      <c r="M28" s="231">
        <v>-7.317073170731707</v>
      </c>
      <c r="N28" s="235">
        <v>44.9</v>
      </c>
      <c r="O28" s="236">
        <v>47.6</v>
      </c>
      <c r="P28" s="247">
        <v>-2.7</v>
      </c>
    </row>
    <row r="29" spans="1:16" ht="20.25" customHeight="1">
      <c r="A29" s="29" t="s">
        <v>29</v>
      </c>
      <c r="B29" s="228">
        <v>548</v>
      </c>
      <c r="C29" s="229">
        <v>543</v>
      </c>
      <c r="D29" s="234">
        <v>5</v>
      </c>
      <c r="E29" s="231">
        <v>0.9208103130755065</v>
      </c>
      <c r="F29" s="228">
        <v>311</v>
      </c>
      <c r="G29" s="229">
        <v>247</v>
      </c>
      <c r="H29" s="234">
        <v>64</v>
      </c>
      <c r="I29" s="231">
        <v>25.910931174089068</v>
      </c>
      <c r="J29" s="228">
        <v>185</v>
      </c>
      <c r="K29" s="229">
        <v>175</v>
      </c>
      <c r="L29" s="234">
        <v>10</v>
      </c>
      <c r="M29" s="231">
        <v>5.714285714285714</v>
      </c>
      <c r="N29" s="235">
        <v>56.8</v>
      </c>
      <c r="O29" s="236">
        <v>45.5</v>
      </c>
      <c r="P29" s="247">
        <v>11.3</v>
      </c>
    </row>
    <row r="30" spans="1:16" ht="20.25" customHeight="1">
      <c r="A30" s="29" t="s">
        <v>30</v>
      </c>
      <c r="B30" s="228">
        <v>174</v>
      </c>
      <c r="C30" s="229">
        <v>165</v>
      </c>
      <c r="D30" s="234">
        <v>9</v>
      </c>
      <c r="E30" s="231">
        <v>5.454545454545454</v>
      </c>
      <c r="F30" s="228">
        <v>75</v>
      </c>
      <c r="G30" s="229">
        <v>45</v>
      </c>
      <c r="H30" s="234">
        <v>30</v>
      </c>
      <c r="I30" s="231">
        <v>66.66666666666666</v>
      </c>
      <c r="J30" s="228">
        <v>37</v>
      </c>
      <c r="K30" s="229">
        <v>31</v>
      </c>
      <c r="L30" s="234">
        <v>6</v>
      </c>
      <c r="M30" s="231">
        <v>19.35483870967742</v>
      </c>
      <c r="N30" s="235">
        <v>43.1</v>
      </c>
      <c r="O30" s="236">
        <v>27.3</v>
      </c>
      <c r="P30" s="247">
        <v>15.8</v>
      </c>
    </row>
    <row r="31" spans="1:16" ht="20.25" customHeight="1">
      <c r="A31" s="29" t="s">
        <v>31</v>
      </c>
      <c r="B31" s="228">
        <v>52</v>
      </c>
      <c r="C31" s="229">
        <v>54</v>
      </c>
      <c r="D31" s="234">
        <v>-2</v>
      </c>
      <c r="E31" s="231">
        <v>-3.7037037037037033</v>
      </c>
      <c r="F31" s="228">
        <v>27</v>
      </c>
      <c r="G31" s="229">
        <v>24</v>
      </c>
      <c r="H31" s="234">
        <v>3</v>
      </c>
      <c r="I31" s="231">
        <v>12.5</v>
      </c>
      <c r="J31" s="228">
        <v>19</v>
      </c>
      <c r="K31" s="229">
        <v>18</v>
      </c>
      <c r="L31" s="234">
        <v>1</v>
      </c>
      <c r="M31" s="231">
        <v>5.555555555555555</v>
      </c>
      <c r="N31" s="235">
        <v>51.9</v>
      </c>
      <c r="O31" s="236">
        <v>44.4</v>
      </c>
      <c r="P31" s="247">
        <v>7.5</v>
      </c>
    </row>
    <row r="32" spans="1:16" ht="20.25" customHeight="1">
      <c r="A32" s="29" t="s">
        <v>32</v>
      </c>
      <c r="B32" s="228">
        <v>83</v>
      </c>
      <c r="C32" s="229">
        <v>54</v>
      </c>
      <c r="D32" s="234">
        <v>29</v>
      </c>
      <c r="E32" s="231">
        <v>53.70370370370371</v>
      </c>
      <c r="F32" s="228">
        <v>40</v>
      </c>
      <c r="G32" s="229">
        <v>27</v>
      </c>
      <c r="H32" s="234">
        <v>13</v>
      </c>
      <c r="I32" s="231">
        <v>48.148148148148145</v>
      </c>
      <c r="J32" s="228">
        <v>17</v>
      </c>
      <c r="K32" s="229">
        <v>20</v>
      </c>
      <c r="L32" s="234">
        <v>-3</v>
      </c>
      <c r="M32" s="231">
        <v>-15</v>
      </c>
      <c r="N32" s="235">
        <v>48.2</v>
      </c>
      <c r="O32" s="236">
        <v>50</v>
      </c>
      <c r="P32" s="247">
        <v>-1.8</v>
      </c>
    </row>
    <row r="33" spans="1:16" ht="20.25" customHeight="1" thickBot="1">
      <c r="A33" s="30" t="s">
        <v>33</v>
      </c>
      <c r="B33" s="238">
        <v>257</v>
      </c>
      <c r="C33" s="239">
        <v>237</v>
      </c>
      <c r="D33" s="240">
        <v>20</v>
      </c>
      <c r="E33" s="241">
        <v>8.438818565400844</v>
      </c>
      <c r="F33" s="238">
        <v>119</v>
      </c>
      <c r="G33" s="239">
        <v>100</v>
      </c>
      <c r="H33" s="240">
        <v>19</v>
      </c>
      <c r="I33" s="241">
        <v>19</v>
      </c>
      <c r="J33" s="238">
        <v>56</v>
      </c>
      <c r="K33" s="239">
        <v>72</v>
      </c>
      <c r="L33" s="240">
        <v>-16</v>
      </c>
      <c r="M33" s="241">
        <v>-22.22222222222222</v>
      </c>
      <c r="N33" s="242">
        <v>46.3</v>
      </c>
      <c r="O33" s="243">
        <v>42.2</v>
      </c>
      <c r="P33" s="248">
        <v>4.099999999999994</v>
      </c>
    </row>
    <row r="34" spans="1:16" ht="20.25" customHeight="1" thickBot="1">
      <c r="A34" s="28" t="s">
        <v>246</v>
      </c>
      <c r="B34" s="245">
        <v>861</v>
      </c>
      <c r="C34" s="244">
        <v>956</v>
      </c>
      <c r="D34" s="223">
        <v>-95</v>
      </c>
      <c r="E34" s="224">
        <v>-9.937238493723848</v>
      </c>
      <c r="F34" s="245">
        <v>359</v>
      </c>
      <c r="G34" s="244">
        <v>320</v>
      </c>
      <c r="H34" s="223">
        <v>39</v>
      </c>
      <c r="I34" s="224">
        <v>12.1875</v>
      </c>
      <c r="J34" s="245">
        <v>185</v>
      </c>
      <c r="K34" s="244">
        <v>166</v>
      </c>
      <c r="L34" s="223">
        <v>19</v>
      </c>
      <c r="M34" s="224">
        <v>11.44578313253012</v>
      </c>
      <c r="N34" s="225">
        <v>41.7</v>
      </c>
      <c r="O34" s="226">
        <v>33.5</v>
      </c>
      <c r="P34" s="201">
        <v>8.2</v>
      </c>
    </row>
    <row r="35" spans="1:16" ht="20.25" customHeight="1">
      <c r="A35" s="29" t="s">
        <v>34</v>
      </c>
      <c r="B35" s="228">
        <v>48</v>
      </c>
      <c r="C35" s="229">
        <v>82</v>
      </c>
      <c r="D35" s="230">
        <v>-34</v>
      </c>
      <c r="E35" s="231">
        <v>-41.46341463414634</v>
      </c>
      <c r="F35" s="228">
        <v>64</v>
      </c>
      <c r="G35" s="229">
        <v>58</v>
      </c>
      <c r="H35" s="230">
        <v>6</v>
      </c>
      <c r="I35" s="231">
        <v>10.344827586206897</v>
      </c>
      <c r="J35" s="228">
        <v>12</v>
      </c>
      <c r="K35" s="229">
        <v>19</v>
      </c>
      <c r="L35" s="230">
        <v>-7</v>
      </c>
      <c r="M35" s="231">
        <v>-36.84210526315789</v>
      </c>
      <c r="N35" s="232">
        <v>133.3</v>
      </c>
      <c r="O35" s="233">
        <v>70.7</v>
      </c>
      <c r="P35" s="202">
        <v>62.6</v>
      </c>
    </row>
    <row r="36" spans="1:16" ht="20.25" customHeight="1">
      <c r="A36" s="29" t="s">
        <v>35</v>
      </c>
      <c r="B36" s="228">
        <v>38</v>
      </c>
      <c r="C36" s="229">
        <v>63</v>
      </c>
      <c r="D36" s="234">
        <v>-25</v>
      </c>
      <c r="E36" s="231">
        <v>-39.682539682539684</v>
      </c>
      <c r="F36" s="228">
        <v>26</v>
      </c>
      <c r="G36" s="229">
        <v>40</v>
      </c>
      <c r="H36" s="234">
        <v>-14</v>
      </c>
      <c r="I36" s="231">
        <v>-35</v>
      </c>
      <c r="J36" s="228">
        <v>9</v>
      </c>
      <c r="K36" s="229">
        <v>13</v>
      </c>
      <c r="L36" s="234">
        <v>-4</v>
      </c>
      <c r="M36" s="231">
        <v>-30.76923076923077</v>
      </c>
      <c r="N36" s="235">
        <v>68.4</v>
      </c>
      <c r="O36" s="236">
        <v>63.5</v>
      </c>
      <c r="P36" s="247">
        <v>4.900000000000006</v>
      </c>
    </row>
    <row r="37" spans="1:16" ht="20.25" customHeight="1">
      <c r="A37" s="29" t="s">
        <v>36</v>
      </c>
      <c r="B37" s="228">
        <v>21</v>
      </c>
      <c r="C37" s="229">
        <v>35</v>
      </c>
      <c r="D37" s="234">
        <v>-14</v>
      </c>
      <c r="E37" s="231">
        <v>-40</v>
      </c>
      <c r="F37" s="228">
        <v>9</v>
      </c>
      <c r="G37" s="229">
        <v>20</v>
      </c>
      <c r="H37" s="234">
        <v>-11</v>
      </c>
      <c r="I37" s="231">
        <v>-55</v>
      </c>
      <c r="J37" s="228">
        <v>7</v>
      </c>
      <c r="K37" s="229">
        <v>6</v>
      </c>
      <c r="L37" s="234">
        <v>1</v>
      </c>
      <c r="M37" s="231">
        <v>16.666666666666664</v>
      </c>
      <c r="N37" s="235">
        <v>42.9</v>
      </c>
      <c r="O37" s="236">
        <v>57.1</v>
      </c>
      <c r="P37" s="247">
        <v>-14.2</v>
      </c>
    </row>
    <row r="38" spans="1:16" ht="20.25" customHeight="1">
      <c r="A38" s="29" t="s">
        <v>37</v>
      </c>
      <c r="B38" s="228">
        <v>115</v>
      </c>
      <c r="C38" s="229">
        <v>126</v>
      </c>
      <c r="D38" s="234">
        <v>-11</v>
      </c>
      <c r="E38" s="231">
        <v>-8.73015873015873</v>
      </c>
      <c r="F38" s="228">
        <v>65</v>
      </c>
      <c r="G38" s="229">
        <v>32</v>
      </c>
      <c r="H38" s="234">
        <v>33</v>
      </c>
      <c r="I38" s="231">
        <v>103.125</v>
      </c>
      <c r="J38" s="228">
        <v>25</v>
      </c>
      <c r="K38" s="229">
        <v>20</v>
      </c>
      <c r="L38" s="234">
        <v>5</v>
      </c>
      <c r="M38" s="231">
        <v>25</v>
      </c>
      <c r="N38" s="235">
        <v>56.5</v>
      </c>
      <c r="O38" s="236">
        <v>25.4</v>
      </c>
      <c r="P38" s="247">
        <v>31.1</v>
      </c>
    </row>
    <row r="39" spans="1:16" ht="20.25" customHeight="1">
      <c r="A39" s="29" t="s">
        <v>38</v>
      </c>
      <c r="B39" s="228">
        <v>512</v>
      </c>
      <c r="C39" s="229">
        <v>497</v>
      </c>
      <c r="D39" s="234">
        <v>15</v>
      </c>
      <c r="E39" s="231">
        <v>3.0181086519114686</v>
      </c>
      <c r="F39" s="228">
        <v>168</v>
      </c>
      <c r="G39" s="229">
        <v>129</v>
      </c>
      <c r="H39" s="234">
        <v>39</v>
      </c>
      <c r="I39" s="231">
        <v>30.23255813953488</v>
      </c>
      <c r="J39" s="228">
        <v>117</v>
      </c>
      <c r="K39" s="229">
        <v>80</v>
      </c>
      <c r="L39" s="234">
        <v>37</v>
      </c>
      <c r="M39" s="231">
        <v>46.25</v>
      </c>
      <c r="N39" s="235">
        <v>32.8</v>
      </c>
      <c r="O39" s="236">
        <v>26</v>
      </c>
      <c r="P39" s="247">
        <v>6.8</v>
      </c>
    </row>
    <row r="40" spans="1:16" ht="20.25" customHeight="1" thickBot="1">
      <c r="A40" s="30" t="s">
        <v>39</v>
      </c>
      <c r="B40" s="238">
        <v>127</v>
      </c>
      <c r="C40" s="239">
        <v>153</v>
      </c>
      <c r="D40" s="240">
        <v>-26</v>
      </c>
      <c r="E40" s="241">
        <v>-16.99346405228758</v>
      </c>
      <c r="F40" s="238">
        <v>27</v>
      </c>
      <c r="G40" s="239">
        <v>41</v>
      </c>
      <c r="H40" s="240">
        <v>-14</v>
      </c>
      <c r="I40" s="241">
        <v>-34.146341463414636</v>
      </c>
      <c r="J40" s="238">
        <v>15</v>
      </c>
      <c r="K40" s="239">
        <v>28</v>
      </c>
      <c r="L40" s="240">
        <v>-13</v>
      </c>
      <c r="M40" s="241">
        <v>-46.42857142857143</v>
      </c>
      <c r="N40" s="242">
        <v>21.3</v>
      </c>
      <c r="O40" s="243">
        <v>26.8</v>
      </c>
      <c r="P40" s="248">
        <v>-5.5</v>
      </c>
    </row>
    <row r="41" spans="1:16" ht="20.25" customHeight="1" thickBot="1">
      <c r="A41" s="28" t="s">
        <v>247</v>
      </c>
      <c r="B41" s="245">
        <v>1785</v>
      </c>
      <c r="C41" s="244">
        <v>1780</v>
      </c>
      <c r="D41" s="223">
        <v>5</v>
      </c>
      <c r="E41" s="224">
        <v>0.2808988764044944</v>
      </c>
      <c r="F41" s="245">
        <v>592</v>
      </c>
      <c r="G41" s="244">
        <v>589</v>
      </c>
      <c r="H41" s="223">
        <v>3</v>
      </c>
      <c r="I41" s="224">
        <v>0.5093378607809848</v>
      </c>
      <c r="J41" s="245">
        <v>377</v>
      </c>
      <c r="K41" s="244">
        <v>366</v>
      </c>
      <c r="L41" s="223">
        <v>11</v>
      </c>
      <c r="M41" s="224">
        <v>3.0054644808743167</v>
      </c>
      <c r="N41" s="225">
        <v>33.2</v>
      </c>
      <c r="O41" s="226">
        <v>33.1</v>
      </c>
      <c r="P41" s="201">
        <v>0.10000000000000142</v>
      </c>
    </row>
    <row r="42" spans="1:16" ht="20.25" customHeight="1">
      <c r="A42" s="29" t="s">
        <v>40</v>
      </c>
      <c r="B42" s="228">
        <v>73</v>
      </c>
      <c r="C42" s="229">
        <v>108</v>
      </c>
      <c r="D42" s="230">
        <v>-35</v>
      </c>
      <c r="E42" s="231">
        <v>-32.407407407407405</v>
      </c>
      <c r="F42" s="228">
        <v>36</v>
      </c>
      <c r="G42" s="229">
        <v>47</v>
      </c>
      <c r="H42" s="230">
        <v>-11</v>
      </c>
      <c r="I42" s="231">
        <v>-23.404255319148938</v>
      </c>
      <c r="J42" s="228">
        <v>18</v>
      </c>
      <c r="K42" s="229">
        <v>23</v>
      </c>
      <c r="L42" s="230">
        <v>-5</v>
      </c>
      <c r="M42" s="231">
        <v>-21.73913043478261</v>
      </c>
      <c r="N42" s="232">
        <v>49.3</v>
      </c>
      <c r="O42" s="233">
        <v>43.5</v>
      </c>
      <c r="P42" s="202">
        <v>5.8</v>
      </c>
    </row>
    <row r="43" spans="1:16" ht="20.25" customHeight="1">
      <c r="A43" s="29" t="s">
        <v>41</v>
      </c>
      <c r="B43" s="228">
        <v>218</v>
      </c>
      <c r="C43" s="229">
        <v>268</v>
      </c>
      <c r="D43" s="234">
        <v>-50</v>
      </c>
      <c r="E43" s="231">
        <v>-18.65671641791045</v>
      </c>
      <c r="F43" s="228">
        <v>93</v>
      </c>
      <c r="G43" s="229">
        <v>131</v>
      </c>
      <c r="H43" s="234">
        <v>-38</v>
      </c>
      <c r="I43" s="231">
        <v>-29.00763358778626</v>
      </c>
      <c r="J43" s="228">
        <v>57</v>
      </c>
      <c r="K43" s="229">
        <v>64</v>
      </c>
      <c r="L43" s="234">
        <v>-7</v>
      </c>
      <c r="M43" s="231">
        <v>-10.9375</v>
      </c>
      <c r="N43" s="235">
        <v>42.7</v>
      </c>
      <c r="O43" s="236">
        <v>48.9</v>
      </c>
      <c r="P43" s="247">
        <v>-6.2</v>
      </c>
    </row>
    <row r="44" spans="1:16" ht="20.25" customHeight="1">
      <c r="A44" s="29" t="s">
        <v>42</v>
      </c>
      <c r="B44" s="228">
        <v>946</v>
      </c>
      <c r="C44" s="229">
        <v>932</v>
      </c>
      <c r="D44" s="234">
        <v>14</v>
      </c>
      <c r="E44" s="231">
        <v>1.502145922746781</v>
      </c>
      <c r="F44" s="228">
        <v>259</v>
      </c>
      <c r="G44" s="229">
        <v>235</v>
      </c>
      <c r="H44" s="234">
        <v>24</v>
      </c>
      <c r="I44" s="231">
        <v>10.212765957446807</v>
      </c>
      <c r="J44" s="228">
        <v>176</v>
      </c>
      <c r="K44" s="229">
        <v>161</v>
      </c>
      <c r="L44" s="234">
        <v>15</v>
      </c>
      <c r="M44" s="231">
        <v>9.316770186335404</v>
      </c>
      <c r="N44" s="235">
        <v>27.4</v>
      </c>
      <c r="O44" s="236">
        <v>25.2</v>
      </c>
      <c r="P44" s="247">
        <v>2.2</v>
      </c>
    </row>
    <row r="45" spans="1:16" ht="20.25" customHeight="1">
      <c r="A45" s="29" t="s">
        <v>43</v>
      </c>
      <c r="B45" s="228">
        <v>448</v>
      </c>
      <c r="C45" s="229">
        <v>349</v>
      </c>
      <c r="D45" s="234">
        <v>99</v>
      </c>
      <c r="E45" s="231">
        <v>28.36676217765043</v>
      </c>
      <c r="F45" s="228">
        <v>143</v>
      </c>
      <c r="G45" s="229">
        <v>126</v>
      </c>
      <c r="H45" s="234">
        <v>17</v>
      </c>
      <c r="I45" s="231">
        <v>13.492063492063492</v>
      </c>
      <c r="J45" s="228">
        <v>88</v>
      </c>
      <c r="K45" s="229">
        <v>84</v>
      </c>
      <c r="L45" s="234">
        <v>4</v>
      </c>
      <c r="M45" s="231">
        <v>4.761904761904762</v>
      </c>
      <c r="N45" s="235">
        <v>31.9</v>
      </c>
      <c r="O45" s="236">
        <v>36.1</v>
      </c>
      <c r="P45" s="247">
        <v>-4.2</v>
      </c>
    </row>
    <row r="46" spans="1:16" ht="20.25" customHeight="1">
      <c r="A46" s="29" t="s">
        <v>44</v>
      </c>
      <c r="B46" s="228">
        <v>50</v>
      </c>
      <c r="C46" s="229">
        <v>68</v>
      </c>
      <c r="D46" s="234">
        <v>-18</v>
      </c>
      <c r="E46" s="231">
        <v>-26.47058823529412</v>
      </c>
      <c r="F46" s="228">
        <v>39</v>
      </c>
      <c r="G46" s="229">
        <v>20</v>
      </c>
      <c r="H46" s="234">
        <v>19</v>
      </c>
      <c r="I46" s="231">
        <v>95</v>
      </c>
      <c r="J46" s="228">
        <v>19</v>
      </c>
      <c r="K46" s="229">
        <v>17</v>
      </c>
      <c r="L46" s="234">
        <v>2</v>
      </c>
      <c r="M46" s="231">
        <v>11.76470588235294</v>
      </c>
      <c r="N46" s="235">
        <v>78</v>
      </c>
      <c r="O46" s="236">
        <v>29.4</v>
      </c>
      <c r="P46" s="247">
        <v>48.6</v>
      </c>
    </row>
    <row r="47" spans="1:16" ht="20.25" customHeight="1" thickBot="1">
      <c r="A47" s="30" t="s">
        <v>45</v>
      </c>
      <c r="B47" s="238">
        <v>50</v>
      </c>
      <c r="C47" s="239">
        <v>55</v>
      </c>
      <c r="D47" s="240">
        <v>-5</v>
      </c>
      <c r="E47" s="241">
        <v>-9.090909090909092</v>
      </c>
      <c r="F47" s="238">
        <v>22</v>
      </c>
      <c r="G47" s="239">
        <v>30</v>
      </c>
      <c r="H47" s="240">
        <v>-8</v>
      </c>
      <c r="I47" s="241">
        <v>-26.666666666666668</v>
      </c>
      <c r="J47" s="238">
        <v>19</v>
      </c>
      <c r="K47" s="239">
        <v>17</v>
      </c>
      <c r="L47" s="240">
        <v>2</v>
      </c>
      <c r="M47" s="241">
        <v>11.76470588235294</v>
      </c>
      <c r="N47" s="242">
        <v>44</v>
      </c>
      <c r="O47" s="243">
        <v>54.5</v>
      </c>
      <c r="P47" s="248">
        <v>-10.5</v>
      </c>
    </row>
    <row r="48" spans="1:16" ht="20.25" customHeight="1" thickBot="1">
      <c r="A48" s="28" t="s">
        <v>248</v>
      </c>
      <c r="B48" s="245">
        <v>445</v>
      </c>
      <c r="C48" s="244">
        <v>465</v>
      </c>
      <c r="D48" s="223">
        <v>-20</v>
      </c>
      <c r="E48" s="224">
        <v>-4.301075268817205</v>
      </c>
      <c r="F48" s="245">
        <v>225</v>
      </c>
      <c r="G48" s="244">
        <v>242</v>
      </c>
      <c r="H48" s="223">
        <v>-17</v>
      </c>
      <c r="I48" s="224">
        <v>-7.024793388429752</v>
      </c>
      <c r="J48" s="245">
        <v>133</v>
      </c>
      <c r="K48" s="244">
        <v>143</v>
      </c>
      <c r="L48" s="223">
        <v>-10</v>
      </c>
      <c r="M48" s="224">
        <v>-6.993006993006993</v>
      </c>
      <c r="N48" s="225">
        <v>50.6</v>
      </c>
      <c r="O48" s="226">
        <v>52</v>
      </c>
      <c r="P48" s="201">
        <v>-1.4</v>
      </c>
    </row>
    <row r="49" spans="1:16" ht="20.25" customHeight="1">
      <c r="A49" s="29" t="s">
        <v>46</v>
      </c>
      <c r="B49" s="228">
        <v>29</v>
      </c>
      <c r="C49" s="229">
        <v>44</v>
      </c>
      <c r="D49" s="230">
        <v>-15</v>
      </c>
      <c r="E49" s="231">
        <v>-34.090909090909086</v>
      </c>
      <c r="F49" s="228">
        <v>25</v>
      </c>
      <c r="G49" s="229">
        <v>33</v>
      </c>
      <c r="H49" s="230">
        <v>-8</v>
      </c>
      <c r="I49" s="231">
        <v>-24.242424242424242</v>
      </c>
      <c r="J49" s="228">
        <v>14</v>
      </c>
      <c r="K49" s="229">
        <v>17</v>
      </c>
      <c r="L49" s="230">
        <v>-3</v>
      </c>
      <c r="M49" s="231">
        <v>-17.647058823529413</v>
      </c>
      <c r="N49" s="232">
        <v>86.2</v>
      </c>
      <c r="O49" s="233">
        <v>75</v>
      </c>
      <c r="P49" s="249">
        <v>11.2</v>
      </c>
    </row>
    <row r="50" spans="1:16" ht="20.25" customHeight="1">
      <c r="A50" s="29" t="s">
        <v>47</v>
      </c>
      <c r="B50" s="228">
        <v>22</v>
      </c>
      <c r="C50" s="229">
        <v>21</v>
      </c>
      <c r="D50" s="234">
        <v>1</v>
      </c>
      <c r="E50" s="231">
        <v>4.761904761904762</v>
      </c>
      <c r="F50" s="228">
        <v>10</v>
      </c>
      <c r="G50" s="229">
        <v>20</v>
      </c>
      <c r="H50" s="234">
        <v>-10</v>
      </c>
      <c r="I50" s="231">
        <v>-50</v>
      </c>
      <c r="J50" s="228">
        <v>7</v>
      </c>
      <c r="K50" s="229">
        <v>11</v>
      </c>
      <c r="L50" s="234">
        <v>-4</v>
      </c>
      <c r="M50" s="231">
        <v>-36.36363636363637</v>
      </c>
      <c r="N50" s="235">
        <v>45.5</v>
      </c>
      <c r="O50" s="236">
        <v>95.2</v>
      </c>
      <c r="P50" s="247">
        <v>-49.7</v>
      </c>
    </row>
    <row r="51" spans="1:16" ht="20.25" customHeight="1">
      <c r="A51" s="29" t="s">
        <v>48</v>
      </c>
      <c r="B51" s="228">
        <v>88</v>
      </c>
      <c r="C51" s="229">
        <v>95</v>
      </c>
      <c r="D51" s="234">
        <v>-7</v>
      </c>
      <c r="E51" s="231">
        <v>-7.368421052631578</v>
      </c>
      <c r="F51" s="228">
        <v>50</v>
      </c>
      <c r="G51" s="229">
        <v>48</v>
      </c>
      <c r="H51" s="234">
        <v>2</v>
      </c>
      <c r="I51" s="231">
        <v>4.166666666666666</v>
      </c>
      <c r="J51" s="228">
        <v>25</v>
      </c>
      <c r="K51" s="229">
        <v>27</v>
      </c>
      <c r="L51" s="234">
        <v>-2</v>
      </c>
      <c r="M51" s="231">
        <v>-7.4074074074074066</v>
      </c>
      <c r="N51" s="235">
        <v>56.8</v>
      </c>
      <c r="O51" s="236">
        <v>50.5</v>
      </c>
      <c r="P51" s="247">
        <v>6.3</v>
      </c>
    </row>
    <row r="52" spans="1:16" ht="20.25" customHeight="1">
      <c r="A52" s="29" t="s">
        <v>49</v>
      </c>
      <c r="B52" s="228">
        <v>264</v>
      </c>
      <c r="C52" s="229">
        <v>239</v>
      </c>
      <c r="D52" s="234">
        <v>25</v>
      </c>
      <c r="E52" s="231">
        <v>10.460251046025103</v>
      </c>
      <c r="F52" s="228">
        <v>106</v>
      </c>
      <c r="G52" s="229">
        <v>80</v>
      </c>
      <c r="H52" s="234">
        <v>26</v>
      </c>
      <c r="I52" s="231">
        <v>32.5</v>
      </c>
      <c r="J52" s="228">
        <v>68</v>
      </c>
      <c r="K52" s="229">
        <v>57</v>
      </c>
      <c r="L52" s="234">
        <v>11</v>
      </c>
      <c r="M52" s="231">
        <v>19.298245614035086</v>
      </c>
      <c r="N52" s="235">
        <v>40.2</v>
      </c>
      <c r="O52" s="236">
        <v>33.5</v>
      </c>
      <c r="P52" s="247">
        <v>6.7</v>
      </c>
    </row>
    <row r="53" spans="1:16" ht="20.25" customHeight="1" thickBot="1">
      <c r="A53" s="30" t="s">
        <v>50</v>
      </c>
      <c r="B53" s="238">
        <v>42</v>
      </c>
      <c r="C53" s="239">
        <v>66</v>
      </c>
      <c r="D53" s="240">
        <v>-24</v>
      </c>
      <c r="E53" s="241">
        <v>-36.36363636363637</v>
      </c>
      <c r="F53" s="238">
        <v>34</v>
      </c>
      <c r="G53" s="239">
        <v>61</v>
      </c>
      <c r="H53" s="240">
        <v>-27</v>
      </c>
      <c r="I53" s="241">
        <v>-44.26229508196721</v>
      </c>
      <c r="J53" s="238">
        <v>19</v>
      </c>
      <c r="K53" s="239">
        <v>31</v>
      </c>
      <c r="L53" s="240">
        <v>-12</v>
      </c>
      <c r="M53" s="241">
        <v>-38.70967741935484</v>
      </c>
      <c r="N53" s="242">
        <v>81</v>
      </c>
      <c r="O53" s="243">
        <v>92.4</v>
      </c>
      <c r="P53" s="248">
        <v>-11.4</v>
      </c>
    </row>
    <row r="54" spans="1:16" ht="20.25" customHeight="1" thickBot="1">
      <c r="A54" s="28" t="s">
        <v>249</v>
      </c>
      <c r="B54" s="245">
        <v>188</v>
      </c>
      <c r="C54" s="244">
        <v>212</v>
      </c>
      <c r="D54" s="223">
        <v>-24</v>
      </c>
      <c r="E54" s="224">
        <v>-11.320754716981133</v>
      </c>
      <c r="F54" s="245">
        <v>120</v>
      </c>
      <c r="G54" s="244">
        <v>161</v>
      </c>
      <c r="H54" s="223">
        <v>-41</v>
      </c>
      <c r="I54" s="224">
        <v>-25.465838509316768</v>
      </c>
      <c r="J54" s="245">
        <v>43</v>
      </c>
      <c r="K54" s="244">
        <v>55</v>
      </c>
      <c r="L54" s="223">
        <v>-12</v>
      </c>
      <c r="M54" s="224">
        <v>-21.818181818181817</v>
      </c>
      <c r="N54" s="225">
        <v>63.8</v>
      </c>
      <c r="O54" s="226">
        <v>75.9</v>
      </c>
      <c r="P54" s="201">
        <v>-12.1</v>
      </c>
    </row>
    <row r="55" spans="1:16" ht="20.25" customHeight="1">
      <c r="A55" s="29" t="s">
        <v>51</v>
      </c>
      <c r="B55" s="228">
        <v>38</v>
      </c>
      <c r="C55" s="229">
        <v>30</v>
      </c>
      <c r="D55" s="230">
        <v>8</v>
      </c>
      <c r="E55" s="231">
        <v>26.666666666666668</v>
      </c>
      <c r="F55" s="228">
        <v>14</v>
      </c>
      <c r="G55" s="229">
        <v>23</v>
      </c>
      <c r="H55" s="230">
        <v>-9</v>
      </c>
      <c r="I55" s="231">
        <v>-39.130434782608695</v>
      </c>
      <c r="J55" s="228">
        <v>11</v>
      </c>
      <c r="K55" s="229">
        <v>11</v>
      </c>
      <c r="L55" s="230">
        <v>0</v>
      </c>
      <c r="M55" s="231">
        <v>0</v>
      </c>
      <c r="N55" s="232">
        <v>36.8</v>
      </c>
      <c r="O55" s="233">
        <v>76.7</v>
      </c>
      <c r="P55" s="202">
        <v>-39.9</v>
      </c>
    </row>
    <row r="56" spans="1:16" ht="20.25" customHeight="1">
      <c r="A56" s="29" t="s">
        <v>52</v>
      </c>
      <c r="B56" s="228">
        <v>36</v>
      </c>
      <c r="C56" s="229">
        <v>31</v>
      </c>
      <c r="D56" s="234">
        <v>5</v>
      </c>
      <c r="E56" s="231">
        <v>16.129032258064516</v>
      </c>
      <c r="F56" s="228">
        <v>23</v>
      </c>
      <c r="G56" s="229">
        <v>26</v>
      </c>
      <c r="H56" s="234">
        <v>-3</v>
      </c>
      <c r="I56" s="231">
        <v>-11.538461538461538</v>
      </c>
      <c r="J56" s="228">
        <v>11</v>
      </c>
      <c r="K56" s="229">
        <v>18</v>
      </c>
      <c r="L56" s="234">
        <v>-7</v>
      </c>
      <c r="M56" s="231">
        <v>-38.88888888888889</v>
      </c>
      <c r="N56" s="235">
        <v>63.9</v>
      </c>
      <c r="O56" s="236">
        <v>83.9</v>
      </c>
      <c r="P56" s="247">
        <v>-20</v>
      </c>
    </row>
    <row r="57" spans="1:16" ht="20.25" customHeight="1">
      <c r="A57" s="29" t="s">
        <v>53</v>
      </c>
      <c r="B57" s="228">
        <v>74</v>
      </c>
      <c r="C57" s="229">
        <v>98</v>
      </c>
      <c r="D57" s="234">
        <v>-24</v>
      </c>
      <c r="E57" s="231">
        <v>-24.489795918367346</v>
      </c>
      <c r="F57" s="228">
        <v>67</v>
      </c>
      <c r="G57" s="229">
        <v>75</v>
      </c>
      <c r="H57" s="234">
        <v>-8</v>
      </c>
      <c r="I57" s="231">
        <v>-10.666666666666668</v>
      </c>
      <c r="J57" s="228">
        <v>14</v>
      </c>
      <c r="K57" s="229">
        <v>13</v>
      </c>
      <c r="L57" s="234">
        <v>1</v>
      </c>
      <c r="M57" s="231">
        <v>7.6923076923076925</v>
      </c>
      <c r="N57" s="235">
        <v>90.5</v>
      </c>
      <c r="O57" s="236">
        <v>76.5</v>
      </c>
      <c r="P57" s="247">
        <v>14</v>
      </c>
    </row>
    <row r="58" spans="1:16" ht="20.25" customHeight="1" thickBot="1">
      <c r="A58" s="30" t="s">
        <v>54</v>
      </c>
      <c r="B58" s="238">
        <v>40</v>
      </c>
      <c r="C58" s="239">
        <v>53</v>
      </c>
      <c r="D58" s="240">
        <v>-13</v>
      </c>
      <c r="E58" s="241">
        <v>-24.528301886792452</v>
      </c>
      <c r="F58" s="238">
        <v>16</v>
      </c>
      <c r="G58" s="239">
        <v>37</v>
      </c>
      <c r="H58" s="240">
        <v>-21</v>
      </c>
      <c r="I58" s="241">
        <v>-56.75675675675676</v>
      </c>
      <c r="J58" s="238">
        <v>7</v>
      </c>
      <c r="K58" s="239">
        <v>13</v>
      </c>
      <c r="L58" s="240">
        <v>-6</v>
      </c>
      <c r="M58" s="241">
        <v>-46.15384615384615</v>
      </c>
      <c r="N58" s="242">
        <v>40</v>
      </c>
      <c r="O58" s="243">
        <v>69.8</v>
      </c>
      <c r="P58" s="248">
        <v>-29.8</v>
      </c>
    </row>
    <row r="59" spans="1:16" ht="20.25" customHeight="1" thickBot="1">
      <c r="A59" s="28" t="s">
        <v>250</v>
      </c>
      <c r="B59" s="245">
        <v>854</v>
      </c>
      <c r="C59" s="244">
        <v>961</v>
      </c>
      <c r="D59" s="223">
        <v>-107</v>
      </c>
      <c r="E59" s="224">
        <v>-11.13423517169615</v>
      </c>
      <c r="F59" s="245">
        <v>399</v>
      </c>
      <c r="G59" s="244">
        <v>502</v>
      </c>
      <c r="H59" s="223">
        <v>-103</v>
      </c>
      <c r="I59" s="224">
        <v>-20.51792828685259</v>
      </c>
      <c r="J59" s="245">
        <v>238</v>
      </c>
      <c r="K59" s="244">
        <v>268</v>
      </c>
      <c r="L59" s="223">
        <v>-30</v>
      </c>
      <c r="M59" s="224">
        <v>-11.194029850746269</v>
      </c>
      <c r="N59" s="225">
        <v>46.7</v>
      </c>
      <c r="O59" s="226">
        <v>52.2</v>
      </c>
      <c r="P59" s="201">
        <v>-5.5</v>
      </c>
    </row>
    <row r="60" spans="1:16" ht="20.25" customHeight="1">
      <c r="A60" s="29" t="s">
        <v>55</v>
      </c>
      <c r="B60" s="228">
        <v>449</v>
      </c>
      <c r="C60" s="229">
        <v>418</v>
      </c>
      <c r="D60" s="230">
        <v>31</v>
      </c>
      <c r="E60" s="231">
        <v>7.4162679425837315</v>
      </c>
      <c r="F60" s="228">
        <v>171</v>
      </c>
      <c r="G60" s="229">
        <v>172</v>
      </c>
      <c r="H60" s="230">
        <v>-1</v>
      </c>
      <c r="I60" s="231">
        <v>-0.5813953488372093</v>
      </c>
      <c r="J60" s="228">
        <v>94</v>
      </c>
      <c r="K60" s="229">
        <v>90</v>
      </c>
      <c r="L60" s="230">
        <v>4</v>
      </c>
      <c r="M60" s="231">
        <v>4.444444444444445</v>
      </c>
      <c r="N60" s="232">
        <v>38.1</v>
      </c>
      <c r="O60" s="233">
        <v>41.1</v>
      </c>
      <c r="P60" s="202">
        <v>-3</v>
      </c>
    </row>
    <row r="61" spans="1:16" ht="20.25" customHeight="1">
      <c r="A61" s="29" t="s">
        <v>56</v>
      </c>
      <c r="B61" s="228">
        <v>39</v>
      </c>
      <c r="C61" s="229">
        <v>77</v>
      </c>
      <c r="D61" s="234">
        <v>-38</v>
      </c>
      <c r="E61" s="231">
        <v>-49.35064935064935</v>
      </c>
      <c r="F61" s="228">
        <v>10</v>
      </c>
      <c r="G61" s="229">
        <v>81</v>
      </c>
      <c r="H61" s="234">
        <v>-71</v>
      </c>
      <c r="I61" s="231">
        <v>-87.65432098765432</v>
      </c>
      <c r="J61" s="228">
        <v>11</v>
      </c>
      <c r="K61" s="229">
        <v>14</v>
      </c>
      <c r="L61" s="234">
        <v>-3</v>
      </c>
      <c r="M61" s="231">
        <v>-21.428571428571427</v>
      </c>
      <c r="N61" s="235">
        <v>25.6</v>
      </c>
      <c r="O61" s="236">
        <v>105.2</v>
      </c>
      <c r="P61" s="247">
        <v>-79.6</v>
      </c>
    </row>
    <row r="62" spans="1:16" ht="20.25" customHeight="1">
      <c r="A62" s="29" t="s">
        <v>57</v>
      </c>
      <c r="B62" s="228">
        <v>85</v>
      </c>
      <c r="C62" s="229">
        <v>127</v>
      </c>
      <c r="D62" s="234">
        <v>-42</v>
      </c>
      <c r="E62" s="231">
        <v>-33.07086614173229</v>
      </c>
      <c r="F62" s="228">
        <v>33</v>
      </c>
      <c r="G62" s="229">
        <v>66</v>
      </c>
      <c r="H62" s="234">
        <v>-33</v>
      </c>
      <c r="I62" s="231">
        <v>-50</v>
      </c>
      <c r="J62" s="228">
        <v>28</v>
      </c>
      <c r="K62" s="229">
        <v>42</v>
      </c>
      <c r="L62" s="234">
        <v>-14</v>
      </c>
      <c r="M62" s="231">
        <v>-33.33333333333333</v>
      </c>
      <c r="N62" s="235">
        <v>38.8</v>
      </c>
      <c r="O62" s="236">
        <v>52</v>
      </c>
      <c r="P62" s="247">
        <v>-13.2</v>
      </c>
    </row>
    <row r="63" spans="1:16" ht="20.25" customHeight="1">
      <c r="A63" s="29" t="s">
        <v>58</v>
      </c>
      <c r="B63" s="228">
        <v>84</v>
      </c>
      <c r="C63" s="229">
        <v>95</v>
      </c>
      <c r="D63" s="234">
        <v>-11</v>
      </c>
      <c r="E63" s="231">
        <v>-11.578947368421053</v>
      </c>
      <c r="F63" s="228">
        <v>44</v>
      </c>
      <c r="G63" s="229">
        <v>39</v>
      </c>
      <c r="H63" s="234">
        <v>5</v>
      </c>
      <c r="I63" s="231">
        <v>12.82051282051282</v>
      </c>
      <c r="J63" s="228">
        <v>21</v>
      </c>
      <c r="K63" s="229">
        <v>23</v>
      </c>
      <c r="L63" s="234">
        <v>-2</v>
      </c>
      <c r="M63" s="231">
        <v>-8.695652173913043</v>
      </c>
      <c r="N63" s="235">
        <v>52.4</v>
      </c>
      <c r="O63" s="236">
        <v>41.1</v>
      </c>
      <c r="P63" s="247">
        <v>11.3</v>
      </c>
    </row>
    <row r="64" spans="1:16" ht="20.25" customHeight="1">
      <c r="A64" s="29" t="s">
        <v>59</v>
      </c>
      <c r="B64" s="228">
        <v>31</v>
      </c>
      <c r="C64" s="229">
        <v>44</v>
      </c>
      <c r="D64" s="234">
        <v>-13</v>
      </c>
      <c r="E64" s="231">
        <v>-29.545454545454547</v>
      </c>
      <c r="F64" s="228">
        <v>22</v>
      </c>
      <c r="G64" s="229">
        <v>30</v>
      </c>
      <c r="H64" s="234">
        <v>-8</v>
      </c>
      <c r="I64" s="231">
        <v>-26.666666666666668</v>
      </c>
      <c r="J64" s="228">
        <v>13</v>
      </c>
      <c r="K64" s="229">
        <v>24</v>
      </c>
      <c r="L64" s="234">
        <v>-11</v>
      </c>
      <c r="M64" s="231">
        <v>-45.83333333333333</v>
      </c>
      <c r="N64" s="235">
        <v>71</v>
      </c>
      <c r="O64" s="236">
        <v>68.2</v>
      </c>
      <c r="P64" s="247">
        <v>2.8</v>
      </c>
    </row>
    <row r="65" spans="1:16" ht="20.25" customHeight="1">
      <c r="A65" s="29" t="s">
        <v>60</v>
      </c>
      <c r="B65" s="228">
        <v>41</v>
      </c>
      <c r="C65" s="229">
        <v>64</v>
      </c>
      <c r="D65" s="234">
        <v>-23</v>
      </c>
      <c r="E65" s="231">
        <v>-35.9375</v>
      </c>
      <c r="F65" s="228">
        <v>21</v>
      </c>
      <c r="G65" s="229">
        <v>31</v>
      </c>
      <c r="H65" s="234">
        <v>-10</v>
      </c>
      <c r="I65" s="231">
        <v>-32.25806451612903</v>
      </c>
      <c r="J65" s="228">
        <v>16</v>
      </c>
      <c r="K65" s="229">
        <v>19</v>
      </c>
      <c r="L65" s="234">
        <v>-3</v>
      </c>
      <c r="M65" s="231">
        <v>-15.789473684210526</v>
      </c>
      <c r="N65" s="235">
        <v>51.2</v>
      </c>
      <c r="O65" s="236">
        <v>48.4</v>
      </c>
      <c r="P65" s="247">
        <v>2.8</v>
      </c>
    </row>
    <row r="66" spans="1:16" ht="20.25" customHeight="1">
      <c r="A66" s="29" t="s">
        <v>61</v>
      </c>
      <c r="B66" s="228">
        <v>66</v>
      </c>
      <c r="C66" s="229">
        <v>69</v>
      </c>
      <c r="D66" s="234">
        <v>-3</v>
      </c>
      <c r="E66" s="231">
        <v>-4.3478260869565215</v>
      </c>
      <c r="F66" s="228">
        <v>56</v>
      </c>
      <c r="G66" s="229">
        <v>37</v>
      </c>
      <c r="H66" s="234">
        <v>19</v>
      </c>
      <c r="I66" s="231">
        <v>51.35135135135135</v>
      </c>
      <c r="J66" s="228">
        <v>18</v>
      </c>
      <c r="K66" s="229">
        <v>21</v>
      </c>
      <c r="L66" s="234">
        <v>-3</v>
      </c>
      <c r="M66" s="231">
        <v>-14.285714285714285</v>
      </c>
      <c r="N66" s="235">
        <v>84.8</v>
      </c>
      <c r="O66" s="236">
        <v>53.6</v>
      </c>
      <c r="P66" s="247">
        <v>31.2</v>
      </c>
    </row>
    <row r="67" spans="1:16" ht="20.25" customHeight="1" thickBot="1">
      <c r="A67" s="30" t="s">
        <v>62</v>
      </c>
      <c r="B67" s="238">
        <v>59</v>
      </c>
      <c r="C67" s="239">
        <v>67</v>
      </c>
      <c r="D67" s="240">
        <v>-8</v>
      </c>
      <c r="E67" s="241">
        <v>-11.940298507462686</v>
      </c>
      <c r="F67" s="238">
        <v>42</v>
      </c>
      <c r="G67" s="239">
        <v>46</v>
      </c>
      <c r="H67" s="240">
        <v>-4</v>
      </c>
      <c r="I67" s="241">
        <v>-8.695652173913043</v>
      </c>
      <c r="J67" s="238">
        <v>37</v>
      </c>
      <c r="K67" s="239">
        <v>35</v>
      </c>
      <c r="L67" s="240">
        <v>2</v>
      </c>
      <c r="M67" s="241">
        <v>5.714285714285714</v>
      </c>
      <c r="N67" s="242">
        <v>71.2</v>
      </c>
      <c r="O67" s="243">
        <v>68.7</v>
      </c>
      <c r="P67" s="250">
        <v>2.5</v>
      </c>
    </row>
  </sheetData>
  <sheetProtection/>
  <mergeCells count="2">
    <mergeCell ref="A2:P2"/>
    <mergeCell ref="B4:P4"/>
  </mergeCells>
  <printOptions/>
  <pageMargins left="0.5905511811023623" right="0.2362204724409449" top="0.4724409448818898" bottom="0.2755905511811024" header="0.1968503937007874" footer="0.1968503937007874"/>
  <pageSetup blackAndWhite="1" horizontalDpi="300" verticalDpi="300" orientation="portrait" paperSize="9" scale="60" r:id="rId1"/>
  <headerFooter alignWithMargins="0">
    <oddFooter>&amp;C&amp;12－20－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Q67"/>
  <sheetViews>
    <sheetView zoomScale="70" zoomScaleNormal="70" zoomScalePageLayoutView="0" workbookViewId="0" topLeftCell="A1">
      <selection activeCell="C8" sqref="C8:Q67"/>
    </sheetView>
  </sheetViews>
  <sheetFormatPr defaultColWidth="9.125" defaultRowHeight="12.75"/>
  <cols>
    <col min="1" max="1" width="3.625" style="116" customWidth="1"/>
    <col min="2" max="2" width="10.50390625" style="116" customWidth="1"/>
    <col min="3" max="5" width="10.625" style="116" customWidth="1"/>
    <col min="6" max="6" width="10.125" style="116" customWidth="1"/>
    <col min="7" max="9" width="10.625" style="116" customWidth="1"/>
    <col min="10" max="10" width="8.875" style="116" customWidth="1"/>
    <col min="11" max="13" width="10.625" style="116" customWidth="1"/>
    <col min="14" max="14" width="8.50390625" style="116" customWidth="1"/>
    <col min="15" max="16" width="10.625" style="116" customWidth="1"/>
    <col min="17" max="17" width="8.625" style="116" customWidth="1"/>
    <col min="18" max="16384" width="9.125" style="116" customWidth="1"/>
  </cols>
  <sheetData>
    <row r="1" ht="6.75" customHeight="1"/>
    <row r="2" spans="1:17" ht="15.75">
      <c r="A2" s="560" t="s">
        <v>478</v>
      </c>
      <c r="B2" s="560"/>
      <c r="C2" s="560"/>
      <c r="D2" s="560"/>
      <c r="E2" s="560"/>
      <c r="F2" s="560"/>
      <c r="G2" s="560"/>
      <c r="H2" s="560"/>
      <c r="I2" s="560"/>
      <c r="J2" s="560"/>
      <c r="K2" s="560"/>
      <c r="L2" s="560"/>
      <c r="M2" s="560"/>
      <c r="N2" s="560"/>
      <c r="O2" s="560"/>
      <c r="P2" s="560"/>
      <c r="Q2" s="560"/>
    </row>
    <row r="3" spans="1:17" ht="12" thickBot="1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</row>
    <row r="4" spans="1:17" ht="18.75" customHeight="1" thickBot="1">
      <c r="A4" s="614" t="s">
        <v>10</v>
      </c>
      <c r="B4" s="615"/>
      <c r="C4" s="622" t="s">
        <v>296</v>
      </c>
      <c r="D4" s="623"/>
      <c r="E4" s="623"/>
      <c r="F4" s="623"/>
      <c r="G4" s="623"/>
      <c r="H4" s="623"/>
      <c r="I4" s="623"/>
      <c r="J4" s="623"/>
      <c r="K4" s="623"/>
      <c r="L4" s="623"/>
      <c r="M4" s="623"/>
      <c r="N4" s="623"/>
      <c r="O4" s="623"/>
      <c r="P4" s="623"/>
      <c r="Q4" s="624"/>
    </row>
    <row r="5" spans="1:17" ht="14.25" customHeight="1">
      <c r="A5" s="616"/>
      <c r="B5" s="617"/>
      <c r="C5" s="625" t="s">
        <v>347</v>
      </c>
      <c r="D5" s="626"/>
      <c r="E5" s="626"/>
      <c r="F5" s="627"/>
      <c r="G5" s="625" t="s">
        <v>348</v>
      </c>
      <c r="H5" s="626"/>
      <c r="I5" s="626"/>
      <c r="J5" s="627"/>
      <c r="K5" s="625" t="s">
        <v>349</v>
      </c>
      <c r="L5" s="626"/>
      <c r="M5" s="626"/>
      <c r="N5" s="627"/>
      <c r="O5" s="625" t="s">
        <v>350</v>
      </c>
      <c r="P5" s="626"/>
      <c r="Q5" s="627"/>
    </row>
    <row r="6" spans="1:17" ht="14.25" customHeight="1">
      <c r="A6" s="616"/>
      <c r="B6" s="617"/>
      <c r="C6" s="15" t="str">
        <f>'強制わい'!B6</f>
        <v>平成18年</v>
      </c>
      <c r="D6" s="16" t="str">
        <f>'強制わい'!C6</f>
        <v>平成17年</v>
      </c>
      <c r="E6" s="17" t="s">
        <v>239</v>
      </c>
      <c r="F6" s="18"/>
      <c r="G6" s="19" t="str">
        <f>C6</f>
        <v>平成18年</v>
      </c>
      <c r="H6" s="20" t="str">
        <f>D6</f>
        <v>平成17年</v>
      </c>
      <c r="I6" s="17" t="s">
        <v>239</v>
      </c>
      <c r="J6" s="18"/>
      <c r="K6" s="19" t="str">
        <f>C6</f>
        <v>平成18年</v>
      </c>
      <c r="L6" s="20" t="str">
        <f>D6</f>
        <v>平成17年</v>
      </c>
      <c r="M6" s="17" t="s">
        <v>239</v>
      </c>
      <c r="N6" s="18"/>
      <c r="O6" s="19" t="str">
        <f>C6</f>
        <v>平成18年</v>
      </c>
      <c r="P6" s="20" t="str">
        <f>D6</f>
        <v>平成17年</v>
      </c>
      <c r="Q6" s="21" t="s">
        <v>1</v>
      </c>
    </row>
    <row r="7" spans="1:17" ht="14.25" customHeight="1" thickBot="1">
      <c r="A7" s="618"/>
      <c r="B7" s="619"/>
      <c r="C7" s="25" t="str">
        <f>'第１表'!D6</f>
        <v>1～12月</v>
      </c>
      <c r="D7" s="26" t="str">
        <f>C7</f>
        <v>1～12月</v>
      </c>
      <c r="E7" s="23" t="s">
        <v>2</v>
      </c>
      <c r="F7" s="24" t="s">
        <v>351</v>
      </c>
      <c r="G7" s="25" t="str">
        <f>C7</f>
        <v>1～12月</v>
      </c>
      <c r="H7" s="26" t="str">
        <f>C7</f>
        <v>1～12月</v>
      </c>
      <c r="I7" s="23" t="s">
        <v>2</v>
      </c>
      <c r="J7" s="24" t="s">
        <v>351</v>
      </c>
      <c r="K7" s="25" t="str">
        <f>C7</f>
        <v>1～12月</v>
      </c>
      <c r="L7" s="26" t="str">
        <f>C7</f>
        <v>1～12月</v>
      </c>
      <c r="M7" s="23" t="s">
        <v>289</v>
      </c>
      <c r="N7" s="24" t="s">
        <v>351</v>
      </c>
      <c r="O7" s="25" t="str">
        <f>C7</f>
        <v>1～12月</v>
      </c>
      <c r="P7" s="26" t="str">
        <f>C7</f>
        <v>1～12月</v>
      </c>
      <c r="Q7" s="27"/>
    </row>
    <row r="8" spans="1:17" ht="21" customHeight="1" thickBot="1">
      <c r="A8" s="620" t="s">
        <v>9</v>
      </c>
      <c r="B8" s="621"/>
      <c r="C8" s="223">
        <v>282047</v>
      </c>
      <c r="D8" s="223">
        <v>338967</v>
      </c>
      <c r="E8" s="223">
        <v>-56920</v>
      </c>
      <c r="F8" s="224">
        <v>-16.792195110438477</v>
      </c>
      <c r="G8" s="223">
        <v>127901</v>
      </c>
      <c r="H8" s="223">
        <v>133390</v>
      </c>
      <c r="I8" s="223">
        <v>-5489</v>
      </c>
      <c r="J8" s="224">
        <v>-4.115001124522078</v>
      </c>
      <c r="K8" s="223">
        <v>18098</v>
      </c>
      <c r="L8" s="223">
        <v>18719</v>
      </c>
      <c r="M8" s="223">
        <v>-621</v>
      </c>
      <c r="N8" s="224">
        <v>-3.3174849083818585</v>
      </c>
      <c r="O8" s="225">
        <v>45.3</v>
      </c>
      <c r="P8" s="226">
        <v>39.4</v>
      </c>
      <c r="Q8" s="201">
        <v>5.9</v>
      </c>
    </row>
    <row r="9" spans="1:17" ht="21" customHeight="1">
      <c r="A9" s="611" t="s">
        <v>63</v>
      </c>
      <c r="B9" s="142" t="s">
        <v>11</v>
      </c>
      <c r="C9" s="251">
        <v>9094</v>
      </c>
      <c r="D9" s="254">
        <v>10655</v>
      </c>
      <c r="E9" s="252">
        <v>-1561</v>
      </c>
      <c r="F9" s="253">
        <v>-14.650398873768184</v>
      </c>
      <c r="G9" s="251">
        <v>4595</v>
      </c>
      <c r="H9" s="254">
        <v>5100</v>
      </c>
      <c r="I9" s="252">
        <v>-505</v>
      </c>
      <c r="J9" s="253">
        <v>-9.901960784313726</v>
      </c>
      <c r="K9" s="251">
        <v>922</v>
      </c>
      <c r="L9" s="254">
        <v>1015</v>
      </c>
      <c r="M9" s="252">
        <v>-93</v>
      </c>
      <c r="N9" s="253">
        <v>-9.16256157635468</v>
      </c>
      <c r="O9" s="290">
        <v>50.5</v>
      </c>
      <c r="P9" s="291">
        <v>47.9</v>
      </c>
      <c r="Q9" s="292">
        <v>2.6</v>
      </c>
    </row>
    <row r="10" spans="1:17" ht="21" customHeight="1">
      <c r="A10" s="612"/>
      <c r="B10" s="142" t="s">
        <v>12</v>
      </c>
      <c r="C10" s="228">
        <v>5825</v>
      </c>
      <c r="D10" s="229">
        <v>7025</v>
      </c>
      <c r="E10" s="230">
        <v>-1200</v>
      </c>
      <c r="F10" s="231">
        <v>-17.08185053380783</v>
      </c>
      <c r="G10" s="228">
        <v>3067</v>
      </c>
      <c r="H10" s="229">
        <v>2816</v>
      </c>
      <c r="I10" s="230">
        <v>251</v>
      </c>
      <c r="J10" s="231">
        <v>8.913352272727272</v>
      </c>
      <c r="K10" s="228">
        <v>538</v>
      </c>
      <c r="L10" s="229">
        <v>628</v>
      </c>
      <c r="M10" s="230">
        <v>-90</v>
      </c>
      <c r="N10" s="231">
        <v>-14.331210191082802</v>
      </c>
      <c r="O10" s="232">
        <v>52.7</v>
      </c>
      <c r="P10" s="233">
        <v>40.1</v>
      </c>
      <c r="Q10" s="202">
        <v>12.6</v>
      </c>
    </row>
    <row r="11" spans="1:17" ht="21" customHeight="1">
      <c r="A11" s="612"/>
      <c r="B11" s="142" t="s">
        <v>13</v>
      </c>
      <c r="C11" s="228">
        <v>878</v>
      </c>
      <c r="D11" s="229">
        <v>826</v>
      </c>
      <c r="E11" s="234">
        <v>52</v>
      </c>
      <c r="F11" s="231">
        <v>6.2953995157385</v>
      </c>
      <c r="G11" s="228">
        <v>315</v>
      </c>
      <c r="H11" s="229">
        <v>298</v>
      </c>
      <c r="I11" s="234">
        <v>17</v>
      </c>
      <c r="J11" s="231">
        <v>5.704697986577181</v>
      </c>
      <c r="K11" s="228">
        <v>73</v>
      </c>
      <c r="L11" s="229">
        <v>71</v>
      </c>
      <c r="M11" s="234">
        <v>2</v>
      </c>
      <c r="N11" s="231">
        <v>2.8169014084507045</v>
      </c>
      <c r="O11" s="235">
        <v>35.9</v>
      </c>
      <c r="P11" s="236">
        <v>36.1</v>
      </c>
      <c r="Q11" s="247">
        <v>-0.20000000000000284</v>
      </c>
    </row>
    <row r="12" spans="1:17" ht="21" customHeight="1">
      <c r="A12" s="612"/>
      <c r="B12" s="142" t="s">
        <v>14</v>
      </c>
      <c r="C12" s="228">
        <v>743</v>
      </c>
      <c r="D12" s="229">
        <v>1106</v>
      </c>
      <c r="E12" s="234">
        <v>-363</v>
      </c>
      <c r="F12" s="231">
        <v>-32.82097649186257</v>
      </c>
      <c r="G12" s="228">
        <v>426</v>
      </c>
      <c r="H12" s="229">
        <v>1453</v>
      </c>
      <c r="I12" s="234">
        <v>-1027</v>
      </c>
      <c r="J12" s="231">
        <v>-70.68134893324157</v>
      </c>
      <c r="K12" s="228">
        <v>113</v>
      </c>
      <c r="L12" s="229">
        <v>112</v>
      </c>
      <c r="M12" s="234">
        <v>1</v>
      </c>
      <c r="N12" s="231">
        <v>0.8928571428571428</v>
      </c>
      <c r="O12" s="235">
        <v>57.3</v>
      </c>
      <c r="P12" s="236">
        <v>131.4</v>
      </c>
      <c r="Q12" s="247">
        <v>-74.1</v>
      </c>
    </row>
    <row r="13" spans="1:17" ht="21" customHeight="1">
      <c r="A13" s="612"/>
      <c r="B13" s="142" t="s">
        <v>15</v>
      </c>
      <c r="C13" s="228">
        <v>1278</v>
      </c>
      <c r="D13" s="229">
        <v>1254</v>
      </c>
      <c r="E13" s="234">
        <v>24</v>
      </c>
      <c r="F13" s="231">
        <v>1.9138755980861244</v>
      </c>
      <c r="G13" s="228">
        <v>644</v>
      </c>
      <c r="H13" s="229">
        <v>445</v>
      </c>
      <c r="I13" s="234">
        <v>199</v>
      </c>
      <c r="J13" s="231">
        <v>44.71910112359551</v>
      </c>
      <c r="K13" s="228">
        <v>141</v>
      </c>
      <c r="L13" s="229">
        <v>144</v>
      </c>
      <c r="M13" s="234">
        <v>-3</v>
      </c>
      <c r="N13" s="231">
        <v>-2.083333333333333</v>
      </c>
      <c r="O13" s="235">
        <v>50.4</v>
      </c>
      <c r="P13" s="236">
        <v>35.5</v>
      </c>
      <c r="Q13" s="247">
        <v>14.9</v>
      </c>
    </row>
    <row r="14" spans="1:17" ht="21" customHeight="1" thickBot="1">
      <c r="A14" s="613"/>
      <c r="B14" s="143" t="s">
        <v>16</v>
      </c>
      <c r="C14" s="238">
        <v>370</v>
      </c>
      <c r="D14" s="239">
        <v>444</v>
      </c>
      <c r="E14" s="240">
        <v>-74</v>
      </c>
      <c r="F14" s="241">
        <v>-16.666666666666664</v>
      </c>
      <c r="G14" s="238">
        <v>143</v>
      </c>
      <c r="H14" s="239">
        <v>88</v>
      </c>
      <c r="I14" s="240">
        <v>55</v>
      </c>
      <c r="J14" s="241">
        <v>62.5</v>
      </c>
      <c r="K14" s="238">
        <v>57</v>
      </c>
      <c r="L14" s="239">
        <v>60</v>
      </c>
      <c r="M14" s="240">
        <v>-3</v>
      </c>
      <c r="N14" s="241">
        <v>-5</v>
      </c>
      <c r="O14" s="242">
        <v>38.6</v>
      </c>
      <c r="P14" s="243">
        <v>19.8</v>
      </c>
      <c r="Q14" s="247">
        <v>18.8</v>
      </c>
    </row>
    <row r="15" spans="1:17" ht="21" customHeight="1">
      <c r="A15" s="611" t="s">
        <v>64</v>
      </c>
      <c r="B15" s="142" t="s">
        <v>11</v>
      </c>
      <c r="C15" s="251">
        <v>11183</v>
      </c>
      <c r="D15" s="293">
        <v>12452</v>
      </c>
      <c r="E15" s="252">
        <v>-1269</v>
      </c>
      <c r="F15" s="253">
        <v>-10.191133954384837</v>
      </c>
      <c r="G15" s="251">
        <v>6082</v>
      </c>
      <c r="H15" s="293">
        <v>5812</v>
      </c>
      <c r="I15" s="252">
        <v>270</v>
      </c>
      <c r="J15" s="253">
        <v>4.645560908465245</v>
      </c>
      <c r="K15" s="251">
        <v>1141</v>
      </c>
      <c r="L15" s="293">
        <v>1166</v>
      </c>
      <c r="M15" s="252">
        <v>-25</v>
      </c>
      <c r="N15" s="253">
        <v>-2.144082332761578</v>
      </c>
      <c r="O15" s="290">
        <v>54.4</v>
      </c>
      <c r="P15" s="291">
        <v>46.7</v>
      </c>
      <c r="Q15" s="292">
        <v>7.7</v>
      </c>
    </row>
    <row r="16" spans="1:17" ht="21" customHeight="1">
      <c r="A16" s="612"/>
      <c r="B16" s="142" t="s">
        <v>17</v>
      </c>
      <c r="C16" s="228">
        <v>1159</v>
      </c>
      <c r="D16" s="229">
        <v>1380</v>
      </c>
      <c r="E16" s="230">
        <v>-221</v>
      </c>
      <c r="F16" s="231">
        <v>-16.014492753623188</v>
      </c>
      <c r="G16" s="228">
        <v>627</v>
      </c>
      <c r="H16" s="229">
        <v>614</v>
      </c>
      <c r="I16" s="230">
        <v>13</v>
      </c>
      <c r="J16" s="231">
        <v>2.1172638436482085</v>
      </c>
      <c r="K16" s="228">
        <v>193</v>
      </c>
      <c r="L16" s="229">
        <v>229</v>
      </c>
      <c r="M16" s="230">
        <v>-36</v>
      </c>
      <c r="N16" s="231">
        <v>-15.72052401746725</v>
      </c>
      <c r="O16" s="232">
        <v>54.1</v>
      </c>
      <c r="P16" s="233">
        <v>44.5</v>
      </c>
      <c r="Q16" s="202">
        <v>9.6</v>
      </c>
    </row>
    <row r="17" spans="1:17" ht="21" customHeight="1">
      <c r="A17" s="612"/>
      <c r="B17" s="142" t="s">
        <v>18</v>
      </c>
      <c r="C17" s="228">
        <v>1128</v>
      </c>
      <c r="D17" s="229">
        <v>1307</v>
      </c>
      <c r="E17" s="234">
        <v>-179</v>
      </c>
      <c r="F17" s="231">
        <v>-13.695485845447589</v>
      </c>
      <c r="G17" s="228">
        <v>870</v>
      </c>
      <c r="H17" s="229">
        <v>773</v>
      </c>
      <c r="I17" s="234">
        <v>97</v>
      </c>
      <c r="J17" s="231">
        <v>12.548512289780078</v>
      </c>
      <c r="K17" s="228">
        <v>187</v>
      </c>
      <c r="L17" s="229">
        <v>185</v>
      </c>
      <c r="M17" s="234">
        <v>2</v>
      </c>
      <c r="N17" s="231">
        <v>1.0810810810810811</v>
      </c>
      <c r="O17" s="235">
        <v>77.1</v>
      </c>
      <c r="P17" s="236">
        <v>59.1</v>
      </c>
      <c r="Q17" s="247">
        <v>18</v>
      </c>
    </row>
    <row r="18" spans="1:17" ht="21" customHeight="1">
      <c r="A18" s="612"/>
      <c r="B18" s="142" t="s">
        <v>19</v>
      </c>
      <c r="C18" s="228">
        <v>4638</v>
      </c>
      <c r="D18" s="229">
        <v>5084</v>
      </c>
      <c r="E18" s="234">
        <v>-446</v>
      </c>
      <c r="F18" s="231">
        <v>-8.772619984264358</v>
      </c>
      <c r="G18" s="228">
        <v>2219</v>
      </c>
      <c r="H18" s="229">
        <v>2048</v>
      </c>
      <c r="I18" s="234">
        <v>171</v>
      </c>
      <c r="J18" s="231">
        <v>8.349609375</v>
      </c>
      <c r="K18" s="228">
        <v>299</v>
      </c>
      <c r="L18" s="229">
        <v>287</v>
      </c>
      <c r="M18" s="234">
        <v>12</v>
      </c>
      <c r="N18" s="231">
        <v>4.181184668989547</v>
      </c>
      <c r="O18" s="235">
        <v>47.8</v>
      </c>
      <c r="P18" s="236">
        <v>40.3</v>
      </c>
      <c r="Q18" s="247">
        <v>7.5</v>
      </c>
    </row>
    <row r="19" spans="1:17" ht="21" customHeight="1">
      <c r="A19" s="612"/>
      <c r="B19" s="142" t="s">
        <v>20</v>
      </c>
      <c r="C19" s="228">
        <v>643</v>
      </c>
      <c r="D19" s="229">
        <v>825</v>
      </c>
      <c r="E19" s="234">
        <v>-182</v>
      </c>
      <c r="F19" s="231">
        <v>-22.060606060606062</v>
      </c>
      <c r="G19" s="228">
        <v>342</v>
      </c>
      <c r="H19" s="229">
        <v>618</v>
      </c>
      <c r="I19" s="234">
        <v>-276</v>
      </c>
      <c r="J19" s="231">
        <v>-44.66019417475729</v>
      </c>
      <c r="K19" s="228">
        <v>131</v>
      </c>
      <c r="L19" s="229">
        <v>119</v>
      </c>
      <c r="M19" s="234">
        <v>12</v>
      </c>
      <c r="N19" s="231">
        <v>10.084033613445378</v>
      </c>
      <c r="O19" s="235">
        <v>53.2</v>
      </c>
      <c r="P19" s="236">
        <v>74.9</v>
      </c>
      <c r="Q19" s="247">
        <v>-21.7</v>
      </c>
    </row>
    <row r="20" spans="1:17" ht="21" customHeight="1">
      <c r="A20" s="612"/>
      <c r="B20" s="142" t="s">
        <v>21</v>
      </c>
      <c r="C20" s="228">
        <v>773</v>
      </c>
      <c r="D20" s="229">
        <v>754</v>
      </c>
      <c r="E20" s="234">
        <v>19</v>
      </c>
      <c r="F20" s="231">
        <v>2.519893899204244</v>
      </c>
      <c r="G20" s="228">
        <v>681</v>
      </c>
      <c r="H20" s="229">
        <v>553</v>
      </c>
      <c r="I20" s="234">
        <v>128</v>
      </c>
      <c r="J20" s="231">
        <v>23.146473779385172</v>
      </c>
      <c r="K20" s="228">
        <v>104</v>
      </c>
      <c r="L20" s="229">
        <v>125</v>
      </c>
      <c r="M20" s="234">
        <v>-21</v>
      </c>
      <c r="N20" s="231">
        <v>-16.8</v>
      </c>
      <c r="O20" s="235">
        <v>88.1</v>
      </c>
      <c r="P20" s="236">
        <v>73.3</v>
      </c>
      <c r="Q20" s="247">
        <v>14.8</v>
      </c>
    </row>
    <row r="21" spans="1:17" ht="21" customHeight="1" thickBot="1">
      <c r="A21" s="613"/>
      <c r="B21" s="143" t="s">
        <v>22</v>
      </c>
      <c r="C21" s="238">
        <v>2842</v>
      </c>
      <c r="D21" s="229">
        <v>3102</v>
      </c>
      <c r="E21" s="240">
        <v>-260</v>
      </c>
      <c r="F21" s="241">
        <v>-8.381689232753063</v>
      </c>
      <c r="G21" s="238">
        <v>1343</v>
      </c>
      <c r="H21" s="229">
        <v>1206</v>
      </c>
      <c r="I21" s="240">
        <v>137</v>
      </c>
      <c r="J21" s="241">
        <v>11.359867330016584</v>
      </c>
      <c r="K21" s="238">
        <v>227</v>
      </c>
      <c r="L21" s="229">
        <v>221</v>
      </c>
      <c r="M21" s="240">
        <v>6</v>
      </c>
      <c r="N21" s="241">
        <v>2.7149321266968327</v>
      </c>
      <c r="O21" s="242">
        <v>47.3</v>
      </c>
      <c r="P21" s="243">
        <v>38.9</v>
      </c>
      <c r="Q21" s="248">
        <v>8.4</v>
      </c>
    </row>
    <row r="22" spans="1:17" ht="21" customHeight="1" thickBot="1">
      <c r="A22" s="620" t="s">
        <v>65</v>
      </c>
      <c r="B22" s="621"/>
      <c r="C22" s="238">
        <v>27694</v>
      </c>
      <c r="D22" s="244">
        <v>30574</v>
      </c>
      <c r="E22" s="223">
        <v>-2880</v>
      </c>
      <c r="F22" s="241">
        <v>-9.419768430692747</v>
      </c>
      <c r="G22" s="238">
        <v>18755</v>
      </c>
      <c r="H22" s="244">
        <v>17205</v>
      </c>
      <c r="I22" s="223">
        <v>1550</v>
      </c>
      <c r="J22" s="241">
        <v>9.00900900900901</v>
      </c>
      <c r="K22" s="238">
        <v>1902</v>
      </c>
      <c r="L22" s="244">
        <v>1925</v>
      </c>
      <c r="M22" s="223">
        <v>-23</v>
      </c>
      <c r="N22" s="241">
        <v>-1.194805194805195</v>
      </c>
      <c r="O22" s="225">
        <v>67.7</v>
      </c>
      <c r="P22" s="226">
        <v>56.3</v>
      </c>
      <c r="Q22" s="201">
        <v>11.4</v>
      </c>
    </row>
    <row r="23" spans="1:17" ht="21" customHeight="1">
      <c r="A23" s="611" t="s">
        <v>67</v>
      </c>
      <c r="B23" s="142" t="s">
        <v>11</v>
      </c>
      <c r="C23" s="251">
        <v>99330</v>
      </c>
      <c r="D23" s="293">
        <v>120406</v>
      </c>
      <c r="E23" s="252">
        <v>-21076</v>
      </c>
      <c r="F23" s="253">
        <v>-17.50411109080943</v>
      </c>
      <c r="G23" s="251">
        <v>41951</v>
      </c>
      <c r="H23" s="293">
        <v>41335</v>
      </c>
      <c r="I23" s="252">
        <v>616</v>
      </c>
      <c r="J23" s="253">
        <v>1.4902624894157495</v>
      </c>
      <c r="K23" s="251">
        <v>4165</v>
      </c>
      <c r="L23" s="293">
        <v>4266</v>
      </c>
      <c r="M23" s="252">
        <v>-101</v>
      </c>
      <c r="N23" s="253">
        <v>-2.36755743084857</v>
      </c>
      <c r="O23" s="290">
        <v>42.2</v>
      </c>
      <c r="P23" s="291">
        <v>34.3</v>
      </c>
      <c r="Q23" s="292">
        <v>7.900000000000006</v>
      </c>
    </row>
    <row r="24" spans="1:17" ht="21" customHeight="1">
      <c r="A24" s="612"/>
      <c r="B24" s="142" t="s">
        <v>24</v>
      </c>
      <c r="C24" s="228">
        <v>9102</v>
      </c>
      <c r="D24" s="229">
        <v>10780</v>
      </c>
      <c r="E24" s="230">
        <v>-1678</v>
      </c>
      <c r="F24" s="231">
        <v>-15.565862708719852</v>
      </c>
      <c r="G24" s="228">
        <v>3487</v>
      </c>
      <c r="H24" s="229">
        <v>3607</v>
      </c>
      <c r="I24" s="230">
        <v>-120</v>
      </c>
      <c r="J24" s="231">
        <v>-3.3268644302744663</v>
      </c>
      <c r="K24" s="228">
        <v>271</v>
      </c>
      <c r="L24" s="229">
        <v>345</v>
      </c>
      <c r="M24" s="230">
        <v>-74</v>
      </c>
      <c r="N24" s="231">
        <v>-21.44927536231884</v>
      </c>
      <c r="O24" s="232">
        <v>38.3</v>
      </c>
      <c r="P24" s="233">
        <v>33.5</v>
      </c>
      <c r="Q24" s="202">
        <v>4.8</v>
      </c>
    </row>
    <row r="25" spans="1:17" ht="21" customHeight="1">
      <c r="A25" s="612"/>
      <c r="B25" s="142" t="s">
        <v>25</v>
      </c>
      <c r="C25" s="228">
        <v>5462</v>
      </c>
      <c r="D25" s="229">
        <v>6077</v>
      </c>
      <c r="E25" s="234">
        <v>-615</v>
      </c>
      <c r="F25" s="231">
        <v>-10.12012506170808</v>
      </c>
      <c r="G25" s="228">
        <v>1951</v>
      </c>
      <c r="H25" s="229">
        <v>2034</v>
      </c>
      <c r="I25" s="234">
        <v>-83</v>
      </c>
      <c r="J25" s="231">
        <v>-4.08062930186824</v>
      </c>
      <c r="K25" s="228">
        <v>199</v>
      </c>
      <c r="L25" s="229">
        <v>241</v>
      </c>
      <c r="M25" s="234">
        <v>-42</v>
      </c>
      <c r="N25" s="231">
        <v>-17.42738589211618</v>
      </c>
      <c r="O25" s="235">
        <v>35.7</v>
      </c>
      <c r="P25" s="236">
        <v>33.5</v>
      </c>
      <c r="Q25" s="247">
        <v>2.2</v>
      </c>
    </row>
    <row r="26" spans="1:17" ht="21" customHeight="1">
      <c r="A26" s="612"/>
      <c r="B26" s="142" t="s">
        <v>26</v>
      </c>
      <c r="C26" s="228">
        <v>6207</v>
      </c>
      <c r="D26" s="229">
        <v>7175</v>
      </c>
      <c r="E26" s="234">
        <v>-968</v>
      </c>
      <c r="F26" s="231">
        <v>-13.491289198606271</v>
      </c>
      <c r="G26" s="228">
        <v>2776</v>
      </c>
      <c r="H26" s="229">
        <v>2746</v>
      </c>
      <c r="I26" s="234">
        <v>30</v>
      </c>
      <c r="J26" s="231">
        <v>1.0924981791697013</v>
      </c>
      <c r="K26" s="228">
        <v>262</v>
      </c>
      <c r="L26" s="229">
        <v>227</v>
      </c>
      <c r="M26" s="234">
        <v>35</v>
      </c>
      <c r="N26" s="231">
        <v>15.418502202643172</v>
      </c>
      <c r="O26" s="235">
        <v>44.7</v>
      </c>
      <c r="P26" s="236">
        <v>38.3</v>
      </c>
      <c r="Q26" s="247">
        <v>6.400000000000006</v>
      </c>
    </row>
    <row r="27" spans="1:17" ht="21" customHeight="1">
      <c r="A27" s="612"/>
      <c r="B27" s="142" t="s">
        <v>27</v>
      </c>
      <c r="C27" s="228">
        <v>21820</v>
      </c>
      <c r="D27" s="229">
        <v>28923</v>
      </c>
      <c r="E27" s="234">
        <v>-7103</v>
      </c>
      <c r="F27" s="231">
        <v>-24.558309995505308</v>
      </c>
      <c r="G27" s="228">
        <v>9050</v>
      </c>
      <c r="H27" s="229">
        <v>7568</v>
      </c>
      <c r="I27" s="234">
        <v>1482</v>
      </c>
      <c r="J27" s="231">
        <v>19.58245243128964</v>
      </c>
      <c r="K27" s="228">
        <v>760</v>
      </c>
      <c r="L27" s="229">
        <v>679</v>
      </c>
      <c r="M27" s="234">
        <v>81</v>
      </c>
      <c r="N27" s="231">
        <v>11.929307805596466</v>
      </c>
      <c r="O27" s="235">
        <v>41.5</v>
      </c>
      <c r="P27" s="236">
        <v>26.2</v>
      </c>
      <c r="Q27" s="247">
        <v>15.3</v>
      </c>
    </row>
    <row r="28" spans="1:17" ht="21" customHeight="1">
      <c r="A28" s="612"/>
      <c r="B28" s="142" t="s">
        <v>28</v>
      </c>
      <c r="C28" s="228">
        <v>22779</v>
      </c>
      <c r="D28" s="229">
        <v>26347</v>
      </c>
      <c r="E28" s="234">
        <v>-3568</v>
      </c>
      <c r="F28" s="231">
        <v>-13.542338786199567</v>
      </c>
      <c r="G28" s="228">
        <v>8909</v>
      </c>
      <c r="H28" s="229">
        <v>9605</v>
      </c>
      <c r="I28" s="234">
        <v>-696</v>
      </c>
      <c r="J28" s="231">
        <v>-7.246225923997917</v>
      </c>
      <c r="K28" s="228">
        <v>790</v>
      </c>
      <c r="L28" s="229">
        <v>819</v>
      </c>
      <c r="M28" s="234">
        <v>-29</v>
      </c>
      <c r="N28" s="231">
        <v>-3.5409035409035408</v>
      </c>
      <c r="O28" s="235">
        <v>39.1</v>
      </c>
      <c r="P28" s="236">
        <v>36.5</v>
      </c>
      <c r="Q28" s="247">
        <v>2.6</v>
      </c>
    </row>
    <row r="29" spans="1:17" ht="21" customHeight="1">
      <c r="A29" s="612"/>
      <c r="B29" s="142" t="s">
        <v>29</v>
      </c>
      <c r="C29" s="228">
        <v>19669</v>
      </c>
      <c r="D29" s="229">
        <v>24788</v>
      </c>
      <c r="E29" s="234">
        <v>-5119</v>
      </c>
      <c r="F29" s="231">
        <v>-20.651121510408263</v>
      </c>
      <c r="G29" s="228">
        <v>8810</v>
      </c>
      <c r="H29" s="229">
        <v>8596</v>
      </c>
      <c r="I29" s="234">
        <v>214</v>
      </c>
      <c r="J29" s="231">
        <v>2.4895300139599814</v>
      </c>
      <c r="K29" s="228">
        <v>814</v>
      </c>
      <c r="L29" s="229">
        <v>877</v>
      </c>
      <c r="M29" s="234">
        <v>-63</v>
      </c>
      <c r="N29" s="231">
        <v>-7.183580387685291</v>
      </c>
      <c r="O29" s="235">
        <v>44.8</v>
      </c>
      <c r="P29" s="236">
        <v>34.7</v>
      </c>
      <c r="Q29" s="247">
        <v>10.1</v>
      </c>
    </row>
    <row r="30" spans="1:17" ht="21" customHeight="1">
      <c r="A30" s="612"/>
      <c r="B30" s="142" t="s">
        <v>30</v>
      </c>
      <c r="C30" s="228">
        <v>2879</v>
      </c>
      <c r="D30" s="229">
        <v>3167</v>
      </c>
      <c r="E30" s="234">
        <v>-288</v>
      </c>
      <c r="F30" s="231">
        <v>-9.093779602147142</v>
      </c>
      <c r="G30" s="228">
        <v>1260</v>
      </c>
      <c r="H30" s="229">
        <v>1126</v>
      </c>
      <c r="I30" s="234">
        <v>134</v>
      </c>
      <c r="J30" s="231">
        <v>11.900532859680284</v>
      </c>
      <c r="K30" s="228">
        <v>281</v>
      </c>
      <c r="L30" s="229">
        <v>271</v>
      </c>
      <c r="M30" s="234">
        <v>10</v>
      </c>
      <c r="N30" s="231">
        <v>3.6900369003690034</v>
      </c>
      <c r="O30" s="235">
        <v>43.8</v>
      </c>
      <c r="P30" s="236">
        <v>35.6</v>
      </c>
      <c r="Q30" s="247">
        <v>8.2</v>
      </c>
    </row>
    <row r="31" spans="1:17" ht="21" customHeight="1">
      <c r="A31" s="612"/>
      <c r="B31" s="142" t="s">
        <v>31</v>
      </c>
      <c r="C31" s="228">
        <v>1887</v>
      </c>
      <c r="D31" s="229">
        <v>2196</v>
      </c>
      <c r="E31" s="234">
        <v>-309</v>
      </c>
      <c r="F31" s="231">
        <v>-14.071038251366119</v>
      </c>
      <c r="G31" s="228">
        <v>1026</v>
      </c>
      <c r="H31" s="229">
        <v>852</v>
      </c>
      <c r="I31" s="234">
        <v>174</v>
      </c>
      <c r="J31" s="231">
        <v>20.422535211267608</v>
      </c>
      <c r="K31" s="228">
        <v>101</v>
      </c>
      <c r="L31" s="229">
        <v>127</v>
      </c>
      <c r="M31" s="234">
        <v>-26</v>
      </c>
      <c r="N31" s="231">
        <v>-20.47244094488189</v>
      </c>
      <c r="O31" s="235">
        <v>54.4</v>
      </c>
      <c r="P31" s="236">
        <v>38.8</v>
      </c>
      <c r="Q31" s="247">
        <v>15.6</v>
      </c>
    </row>
    <row r="32" spans="1:17" ht="21" customHeight="1">
      <c r="A32" s="612"/>
      <c r="B32" s="142" t="s">
        <v>32</v>
      </c>
      <c r="C32" s="228">
        <v>2863</v>
      </c>
      <c r="D32" s="229">
        <v>3439</v>
      </c>
      <c r="E32" s="234">
        <v>-576</v>
      </c>
      <c r="F32" s="231">
        <v>-16.74905495783658</v>
      </c>
      <c r="G32" s="228">
        <v>1600</v>
      </c>
      <c r="H32" s="229">
        <v>1873</v>
      </c>
      <c r="I32" s="234">
        <v>-273</v>
      </c>
      <c r="J32" s="231">
        <v>-14.575547250400428</v>
      </c>
      <c r="K32" s="228">
        <v>263</v>
      </c>
      <c r="L32" s="229">
        <v>238</v>
      </c>
      <c r="M32" s="234">
        <v>25</v>
      </c>
      <c r="N32" s="231">
        <v>10.504201680672269</v>
      </c>
      <c r="O32" s="235">
        <v>55.9</v>
      </c>
      <c r="P32" s="236">
        <v>54.5</v>
      </c>
      <c r="Q32" s="247">
        <v>1.4</v>
      </c>
    </row>
    <row r="33" spans="1:17" ht="21" customHeight="1" thickBot="1">
      <c r="A33" s="613"/>
      <c r="B33" s="143" t="s">
        <v>33</v>
      </c>
      <c r="C33" s="238">
        <v>6662</v>
      </c>
      <c r="D33" s="239">
        <v>7514</v>
      </c>
      <c r="E33" s="240">
        <v>-852</v>
      </c>
      <c r="F33" s="241">
        <v>-11.338834176204418</v>
      </c>
      <c r="G33" s="238">
        <v>3082</v>
      </c>
      <c r="H33" s="239">
        <v>3328</v>
      </c>
      <c r="I33" s="240">
        <v>-246</v>
      </c>
      <c r="J33" s="241">
        <v>-7.391826923076923</v>
      </c>
      <c r="K33" s="238">
        <v>424</v>
      </c>
      <c r="L33" s="239">
        <v>442</v>
      </c>
      <c r="M33" s="240">
        <v>-18</v>
      </c>
      <c r="N33" s="241">
        <v>-4.072398190045249</v>
      </c>
      <c r="O33" s="242">
        <v>46.3</v>
      </c>
      <c r="P33" s="243">
        <v>44.3</v>
      </c>
      <c r="Q33" s="248">
        <v>2</v>
      </c>
    </row>
    <row r="34" spans="1:17" ht="21" customHeight="1">
      <c r="A34" s="611" t="s">
        <v>68</v>
      </c>
      <c r="B34" s="142" t="s">
        <v>11</v>
      </c>
      <c r="C34" s="251">
        <v>34567</v>
      </c>
      <c r="D34" s="293">
        <v>47241</v>
      </c>
      <c r="E34" s="252">
        <v>-12674</v>
      </c>
      <c r="F34" s="253">
        <v>-26.828390592917167</v>
      </c>
      <c r="G34" s="251">
        <v>11067</v>
      </c>
      <c r="H34" s="293">
        <v>15802</v>
      </c>
      <c r="I34" s="252">
        <v>-4735</v>
      </c>
      <c r="J34" s="253">
        <v>-29.964561447917987</v>
      </c>
      <c r="K34" s="251">
        <v>1853</v>
      </c>
      <c r="L34" s="293">
        <v>1720</v>
      </c>
      <c r="M34" s="252">
        <v>133</v>
      </c>
      <c r="N34" s="253">
        <v>7.732558139534884</v>
      </c>
      <c r="O34" s="290">
        <v>32</v>
      </c>
      <c r="P34" s="291">
        <v>33.4</v>
      </c>
      <c r="Q34" s="292">
        <v>-1.4</v>
      </c>
    </row>
    <row r="35" spans="1:17" ht="21" customHeight="1">
      <c r="A35" s="612"/>
      <c r="B35" s="142" t="s">
        <v>34</v>
      </c>
      <c r="C35" s="228">
        <v>1447</v>
      </c>
      <c r="D35" s="229">
        <v>1601</v>
      </c>
      <c r="E35" s="230">
        <v>-154</v>
      </c>
      <c r="F35" s="231">
        <v>-9.61898813241724</v>
      </c>
      <c r="G35" s="228">
        <v>494</v>
      </c>
      <c r="H35" s="229">
        <v>732</v>
      </c>
      <c r="I35" s="230">
        <v>-238</v>
      </c>
      <c r="J35" s="231">
        <v>-32.51366120218579</v>
      </c>
      <c r="K35" s="228">
        <v>113</v>
      </c>
      <c r="L35" s="229">
        <v>116</v>
      </c>
      <c r="M35" s="230">
        <v>-3</v>
      </c>
      <c r="N35" s="231">
        <v>-2.586206896551724</v>
      </c>
      <c r="O35" s="232">
        <v>34.1</v>
      </c>
      <c r="P35" s="233">
        <v>45.7</v>
      </c>
      <c r="Q35" s="202">
        <v>-11.6</v>
      </c>
    </row>
    <row r="36" spans="1:17" ht="21" customHeight="1">
      <c r="A36" s="612"/>
      <c r="B36" s="142" t="s">
        <v>35</v>
      </c>
      <c r="C36" s="228">
        <v>1522</v>
      </c>
      <c r="D36" s="229">
        <v>1724</v>
      </c>
      <c r="E36" s="234">
        <v>-202</v>
      </c>
      <c r="F36" s="231">
        <v>-11.7169373549884</v>
      </c>
      <c r="G36" s="228">
        <v>691</v>
      </c>
      <c r="H36" s="229">
        <v>986</v>
      </c>
      <c r="I36" s="234">
        <v>-295</v>
      </c>
      <c r="J36" s="231">
        <v>-29.918864097363084</v>
      </c>
      <c r="K36" s="228">
        <v>128</v>
      </c>
      <c r="L36" s="229">
        <v>136</v>
      </c>
      <c r="M36" s="234">
        <v>-8</v>
      </c>
      <c r="N36" s="231">
        <v>-5.88235294117647</v>
      </c>
      <c r="O36" s="235">
        <v>45.4</v>
      </c>
      <c r="P36" s="236">
        <v>57.2</v>
      </c>
      <c r="Q36" s="247">
        <v>-11.8</v>
      </c>
    </row>
    <row r="37" spans="1:17" ht="21" customHeight="1">
      <c r="A37" s="612"/>
      <c r="B37" s="142" t="s">
        <v>36</v>
      </c>
      <c r="C37" s="228">
        <v>988</v>
      </c>
      <c r="D37" s="229">
        <v>1236</v>
      </c>
      <c r="E37" s="234">
        <v>-248</v>
      </c>
      <c r="F37" s="231">
        <v>-20.06472491909385</v>
      </c>
      <c r="G37" s="228">
        <v>722</v>
      </c>
      <c r="H37" s="229">
        <v>933</v>
      </c>
      <c r="I37" s="234">
        <v>-211</v>
      </c>
      <c r="J37" s="231">
        <v>-22.615219721329048</v>
      </c>
      <c r="K37" s="228">
        <v>98</v>
      </c>
      <c r="L37" s="229">
        <v>124</v>
      </c>
      <c r="M37" s="234">
        <v>-26</v>
      </c>
      <c r="N37" s="231">
        <v>-20.967741935483872</v>
      </c>
      <c r="O37" s="235">
        <v>73.1</v>
      </c>
      <c r="P37" s="236">
        <v>75.5</v>
      </c>
      <c r="Q37" s="247">
        <v>-2.4000000000000057</v>
      </c>
    </row>
    <row r="38" spans="1:17" ht="21" customHeight="1">
      <c r="A38" s="612"/>
      <c r="B38" s="142" t="s">
        <v>37</v>
      </c>
      <c r="C38" s="228">
        <v>4676</v>
      </c>
      <c r="D38" s="229">
        <v>6075</v>
      </c>
      <c r="E38" s="234">
        <v>-1399</v>
      </c>
      <c r="F38" s="231">
        <v>-23.02880658436214</v>
      </c>
      <c r="G38" s="228">
        <v>2015</v>
      </c>
      <c r="H38" s="229">
        <v>2238</v>
      </c>
      <c r="I38" s="234">
        <v>-223</v>
      </c>
      <c r="J38" s="231">
        <v>-9.964253798033958</v>
      </c>
      <c r="K38" s="228">
        <v>240</v>
      </c>
      <c r="L38" s="229">
        <v>226</v>
      </c>
      <c r="M38" s="234">
        <v>14</v>
      </c>
      <c r="N38" s="231">
        <v>6.1946902654867255</v>
      </c>
      <c r="O38" s="235">
        <v>43.1</v>
      </c>
      <c r="P38" s="236">
        <v>36.8</v>
      </c>
      <c r="Q38" s="247">
        <v>6.3</v>
      </c>
    </row>
    <row r="39" spans="1:17" ht="21" customHeight="1">
      <c r="A39" s="612"/>
      <c r="B39" s="142" t="s">
        <v>38</v>
      </c>
      <c r="C39" s="228">
        <v>22642</v>
      </c>
      <c r="D39" s="229">
        <v>32069</v>
      </c>
      <c r="E39" s="234">
        <v>-9427</v>
      </c>
      <c r="F39" s="231">
        <v>-29.395989896785057</v>
      </c>
      <c r="G39" s="228">
        <v>5143</v>
      </c>
      <c r="H39" s="229">
        <v>8215</v>
      </c>
      <c r="I39" s="234">
        <v>-3072</v>
      </c>
      <c r="J39" s="231">
        <v>-37.3950091296409</v>
      </c>
      <c r="K39" s="228">
        <v>1052</v>
      </c>
      <c r="L39" s="229">
        <v>838</v>
      </c>
      <c r="M39" s="234">
        <v>214</v>
      </c>
      <c r="N39" s="231">
        <v>25.53699284009546</v>
      </c>
      <c r="O39" s="235">
        <v>22.7</v>
      </c>
      <c r="P39" s="236">
        <v>25.6</v>
      </c>
      <c r="Q39" s="247">
        <v>-2.9</v>
      </c>
    </row>
    <row r="40" spans="1:17" ht="21" customHeight="1" thickBot="1">
      <c r="A40" s="613"/>
      <c r="B40" s="143" t="s">
        <v>39</v>
      </c>
      <c r="C40" s="238">
        <v>3292</v>
      </c>
      <c r="D40" s="239">
        <v>4536</v>
      </c>
      <c r="E40" s="240">
        <v>-1244</v>
      </c>
      <c r="F40" s="241">
        <v>-27.42504409171076</v>
      </c>
      <c r="G40" s="238">
        <v>2002</v>
      </c>
      <c r="H40" s="239">
        <v>2698</v>
      </c>
      <c r="I40" s="240">
        <v>-696</v>
      </c>
      <c r="J40" s="241">
        <v>-25.796886582653816</v>
      </c>
      <c r="K40" s="238">
        <v>222</v>
      </c>
      <c r="L40" s="239">
        <v>280</v>
      </c>
      <c r="M40" s="240">
        <v>-58</v>
      </c>
      <c r="N40" s="241">
        <v>-20.714285714285715</v>
      </c>
      <c r="O40" s="242">
        <v>60.8</v>
      </c>
      <c r="P40" s="243">
        <v>59.5</v>
      </c>
      <c r="Q40" s="248">
        <v>1.3</v>
      </c>
    </row>
    <row r="41" spans="1:17" ht="21" customHeight="1">
      <c r="A41" s="611" t="s">
        <v>69</v>
      </c>
      <c r="B41" s="142" t="s">
        <v>11</v>
      </c>
      <c r="C41" s="251">
        <v>53892</v>
      </c>
      <c r="D41" s="293">
        <v>66023</v>
      </c>
      <c r="E41" s="252">
        <v>-12131</v>
      </c>
      <c r="F41" s="253">
        <v>-18.373900004543874</v>
      </c>
      <c r="G41" s="251">
        <v>19128</v>
      </c>
      <c r="H41" s="293">
        <v>20944</v>
      </c>
      <c r="I41" s="252">
        <v>-1816</v>
      </c>
      <c r="J41" s="253">
        <v>-8.6707410236822</v>
      </c>
      <c r="K41" s="251">
        <v>4054</v>
      </c>
      <c r="L41" s="293">
        <v>4234</v>
      </c>
      <c r="M41" s="252">
        <v>-180</v>
      </c>
      <c r="N41" s="253">
        <v>-4.251299008030231</v>
      </c>
      <c r="O41" s="290">
        <v>35.5</v>
      </c>
      <c r="P41" s="291">
        <v>31.7</v>
      </c>
      <c r="Q41" s="292">
        <v>3.8</v>
      </c>
    </row>
    <row r="42" spans="1:17" ht="21" customHeight="1">
      <c r="A42" s="612"/>
      <c r="B42" s="142" t="s">
        <v>40</v>
      </c>
      <c r="C42" s="228">
        <v>1979</v>
      </c>
      <c r="D42" s="229">
        <v>2395</v>
      </c>
      <c r="E42" s="230">
        <v>-416</v>
      </c>
      <c r="F42" s="231">
        <v>-17.369519832985386</v>
      </c>
      <c r="G42" s="228">
        <v>1580</v>
      </c>
      <c r="H42" s="229">
        <v>1459</v>
      </c>
      <c r="I42" s="230">
        <v>121</v>
      </c>
      <c r="J42" s="231">
        <v>8.293351610692255</v>
      </c>
      <c r="K42" s="228">
        <v>172</v>
      </c>
      <c r="L42" s="229">
        <v>202</v>
      </c>
      <c r="M42" s="230">
        <v>-30</v>
      </c>
      <c r="N42" s="231">
        <v>-14.85148514851485</v>
      </c>
      <c r="O42" s="232">
        <v>79.8</v>
      </c>
      <c r="P42" s="233">
        <v>60.9</v>
      </c>
      <c r="Q42" s="202">
        <v>18.9</v>
      </c>
    </row>
    <row r="43" spans="1:17" ht="21" customHeight="1">
      <c r="A43" s="612"/>
      <c r="B43" s="142" t="s">
        <v>41</v>
      </c>
      <c r="C43" s="228">
        <v>4904</v>
      </c>
      <c r="D43" s="229">
        <v>5807</v>
      </c>
      <c r="E43" s="234">
        <v>-903</v>
      </c>
      <c r="F43" s="231">
        <v>-15.550198036852075</v>
      </c>
      <c r="G43" s="228">
        <v>2779</v>
      </c>
      <c r="H43" s="229">
        <v>3126</v>
      </c>
      <c r="I43" s="234">
        <v>-347</v>
      </c>
      <c r="J43" s="231">
        <v>-11.10044785668586</v>
      </c>
      <c r="K43" s="228">
        <v>390</v>
      </c>
      <c r="L43" s="229">
        <v>432</v>
      </c>
      <c r="M43" s="234">
        <v>-42</v>
      </c>
      <c r="N43" s="231">
        <v>-9.722222222222223</v>
      </c>
      <c r="O43" s="235">
        <v>56.7</v>
      </c>
      <c r="P43" s="236">
        <v>53.8</v>
      </c>
      <c r="Q43" s="247">
        <v>2.9000000000000057</v>
      </c>
    </row>
    <row r="44" spans="1:17" ht="21" customHeight="1">
      <c r="A44" s="612"/>
      <c r="B44" s="142" t="s">
        <v>42</v>
      </c>
      <c r="C44" s="228">
        <v>29258</v>
      </c>
      <c r="D44" s="229">
        <v>35849</v>
      </c>
      <c r="E44" s="234">
        <v>-6591</v>
      </c>
      <c r="F44" s="231">
        <v>-18.385450082289605</v>
      </c>
      <c r="G44" s="228">
        <v>7161</v>
      </c>
      <c r="H44" s="229">
        <v>8581</v>
      </c>
      <c r="I44" s="234">
        <v>-1420</v>
      </c>
      <c r="J44" s="231">
        <v>-16.548187856893136</v>
      </c>
      <c r="K44" s="228">
        <v>2411</v>
      </c>
      <c r="L44" s="229">
        <v>2269</v>
      </c>
      <c r="M44" s="234">
        <v>142</v>
      </c>
      <c r="N44" s="231">
        <v>6.25826355222565</v>
      </c>
      <c r="O44" s="235">
        <v>24.5</v>
      </c>
      <c r="P44" s="236">
        <v>23.9</v>
      </c>
      <c r="Q44" s="247">
        <v>0.6000000000000014</v>
      </c>
    </row>
    <row r="45" spans="1:17" ht="21" customHeight="1">
      <c r="A45" s="612"/>
      <c r="B45" s="142" t="s">
        <v>43</v>
      </c>
      <c r="C45" s="228">
        <v>13963</v>
      </c>
      <c r="D45" s="229">
        <v>17422</v>
      </c>
      <c r="E45" s="234">
        <v>-3459</v>
      </c>
      <c r="F45" s="231">
        <v>-19.854207324073013</v>
      </c>
      <c r="G45" s="228">
        <v>5255</v>
      </c>
      <c r="H45" s="229">
        <v>5398</v>
      </c>
      <c r="I45" s="234">
        <v>-143</v>
      </c>
      <c r="J45" s="231">
        <v>-2.6491293071507966</v>
      </c>
      <c r="K45" s="228">
        <v>725</v>
      </c>
      <c r="L45" s="229">
        <v>905</v>
      </c>
      <c r="M45" s="234">
        <v>-180</v>
      </c>
      <c r="N45" s="231">
        <v>-19.88950276243094</v>
      </c>
      <c r="O45" s="235">
        <v>37.6</v>
      </c>
      <c r="P45" s="236">
        <v>31</v>
      </c>
      <c r="Q45" s="247">
        <v>6.6</v>
      </c>
    </row>
    <row r="46" spans="1:17" ht="21" customHeight="1">
      <c r="A46" s="612"/>
      <c r="B46" s="142" t="s">
        <v>44</v>
      </c>
      <c r="C46" s="228">
        <v>2071</v>
      </c>
      <c r="D46" s="229">
        <v>2628</v>
      </c>
      <c r="E46" s="234">
        <v>-557</v>
      </c>
      <c r="F46" s="231">
        <v>-21.19482496194825</v>
      </c>
      <c r="G46" s="228">
        <v>1765</v>
      </c>
      <c r="H46" s="229">
        <v>1538</v>
      </c>
      <c r="I46" s="234">
        <v>227</v>
      </c>
      <c r="J46" s="231">
        <v>14.759427828348503</v>
      </c>
      <c r="K46" s="228">
        <v>156</v>
      </c>
      <c r="L46" s="229">
        <v>194</v>
      </c>
      <c r="M46" s="234">
        <v>-38</v>
      </c>
      <c r="N46" s="231">
        <v>-19.587628865979383</v>
      </c>
      <c r="O46" s="235">
        <v>85.2</v>
      </c>
      <c r="P46" s="236">
        <v>58.5</v>
      </c>
      <c r="Q46" s="247">
        <v>26.7</v>
      </c>
    </row>
    <row r="47" spans="1:17" ht="21" customHeight="1" thickBot="1">
      <c r="A47" s="613"/>
      <c r="B47" s="143" t="s">
        <v>45</v>
      </c>
      <c r="C47" s="238">
        <v>1717</v>
      </c>
      <c r="D47" s="239">
        <v>1922</v>
      </c>
      <c r="E47" s="240">
        <v>-205</v>
      </c>
      <c r="F47" s="241">
        <v>-10.665972944849116</v>
      </c>
      <c r="G47" s="238">
        <v>588</v>
      </c>
      <c r="H47" s="239">
        <v>842</v>
      </c>
      <c r="I47" s="240">
        <v>-254</v>
      </c>
      <c r="J47" s="241">
        <v>-30.16627078384798</v>
      </c>
      <c r="K47" s="238">
        <v>200</v>
      </c>
      <c r="L47" s="239">
        <v>232</v>
      </c>
      <c r="M47" s="240">
        <v>-32</v>
      </c>
      <c r="N47" s="241">
        <v>-13.793103448275861</v>
      </c>
      <c r="O47" s="242">
        <v>34.2</v>
      </c>
      <c r="P47" s="243">
        <v>43.8</v>
      </c>
      <c r="Q47" s="248">
        <v>-9.599999999999994</v>
      </c>
    </row>
    <row r="48" spans="1:17" ht="21" customHeight="1">
      <c r="A48" s="611" t="s">
        <v>71</v>
      </c>
      <c r="B48" s="142" t="s">
        <v>11</v>
      </c>
      <c r="C48" s="251">
        <v>10388</v>
      </c>
      <c r="D48" s="293">
        <v>11473</v>
      </c>
      <c r="E48" s="252">
        <v>-1085</v>
      </c>
      <c r="F48" s="253">
        <v>-9.456985967053082</v>
      </c>
      <c r="G48" s="251">
        <v>5745</v>
      </c>
      <c r="H48" s="293">
        <v>6650</v>
      </c>
      <c r="I48" s="252">
        <v>-905</v>
      </c>
      <c r="J48" s="253">
        <v>-13.609022556390975</v>
      </c>
      <c r="K48" s="251">
        <v>1089</v>
      </c>
      <c r="L48" s="293">
        <v>1137</v>
      </c>
      <c r="M48" s="252">
        <v>-48</v>
      </c>
      <c r="N48" s="253">
        <v>-4.221635883905013</v>
      </c>
      <c r="O48" s="290">
        <v>55.3</v>
      </c>
      <c r="P48" s="291">
        <v>58</v>
      </c>
      <c r="Q48" s="292">
        <v>-2.7</v>
      </c>
    </row>
    <row r="49" spans="1:17" ht="21" customHeight="1">
      <c r="A49" s="612"/>
      <c r="B49" s="142" t="s">
        <v>46</v>
      </c>
      <c r="C49" s="274">
        <v>712</v>
      </c>
      <c r="D49" s="275">
        <v>820</v>
      </c>
      <c r="E49" s="234">
        <v>-108</v>
      </c>
      <c r="F49" s="273">
        <v>-13.170731707317074</v>
      </c>
      <c r="G49" s="255">
        <v>419</v>
      </c>
      <c r="H49" s="275">
        <v>468</v>
      </c>
      <c r="I49" s="234">
        <v>-49</v>
      </c>
      <c r="J49" s="273">
        <v>-10.47008547008547</v>
      </c>
      <c r="K49" s="255">
        <v>99</v>
      </c>
      <c r="L49" s="275">
        <v>93</v>
      </c>
      <c r="M49" s="234">
        <v>6</v>
      </c>
      <c r="N49" s="273">
        <v>6.451612903225806</v>
      </c>
      <c r="O49" s="235">
        <v>58.8</v>
      </c>
      <c r="P49" s="236">
        <v>57.1</v>
      </c>
      <c r="Q49" s="247">
        <v>1.7</v>
      </c>
    </row>
    <row r="50" spans="1:17" ht="21" customHeight="1">
      <c r="A50" s="612"/>
      <c r="B50" s="142" t="s">
        <v>47</v>
      </c>
      <c r="C50" s="228">
        <v>654</v>
      </c>
      <c r="D50" s="229">
        <v>860</v>
      </c>
      <c r="E50" s="230">
        <v>-206</v>
      </c>
      <c r="F50" s="231">
        <v>-23.953488372093023</v>
      </c>
      <c r="G50" s="228">
        <v>528</v>
      </c>
      <c r="H50" s="229">
        <v>968</v>
      </c>
      <c r="I50" s="230">
        <v>-440</v>
      </c>
      <c r="J50" s="231">
        <v>-45.45454545454545</v>
      </c>
      <c r="K50" s="228">
        <v>123</v>
      </c>
      <c r="L50" s="229">
        <v>97</v>
      </c>
      <c r="M50" s="230">
        <v>26</v>
      </c>
      <c r="N50" s="231">
        <v>26.804123711340207</v>
      </c>
      <c r="O50" s="232">
        <v>80.7</v>
      </c>
      <c r="P50" s="233">
        <v>112.6</v>
      </c>
      <c r="Q50" s="202">
        <v>-31.9</v>
      </c>
    </row>
    <row r="51" spans="1:17" ht="21" customHeight="1">
      <c r="A51" s="612"/>
      <c r="B51" s="142" t="s">
        <v>48</v>
      </c>
      <c r="C51" s="228">
        <v>3373</v>
      </c>
      <c r="D51" s="229">
        <v>3559</v>
      </c>
      <c r="E51" s="234">
        <v>-186</v>
      </c>
      <c r="F51" s="231">
        <v>-5.2261871312166335</v>
      </c>
      <c r="G51" s="228">
        <v>1727</v>
      </c>
      <c r="H51" s="229">
        <v>1908</v>
      </c>
      <c r="I51" s="234">
        <v>-181</v>
      </c>
      <c r="J51" s="231">
        <v>-9.48637316561845</v>
      </c>
      <c r="K51" s="228">
        <v>236</v>
      </c>
      <c r="L51" s="229">
        <v>250</v>
      </c>
      <c r="M51" s="234">
        <v>-14</v>
      </c>
      <c r="N51" s="231">
        <v>-5.6</v>
      </c>
      <c r="O51" s="235">
        <v>51.2</v>
      </c>
      <c r="P51" s="236">
        <v>53.6</v>
      </c>
      <c r="Q51" s="247">
        <v>-2.4</v>
      </c>
    </row>
    <row r="52" spans="1:17" ht="21" customHeight="1">
      <c r="A52" s="612"/>
      <c r="B52" s="142" t="s">
        <v>49</v>
      </c>
      <c r="C52" s="228">
        <v>4178</v>
      </c>
      <c r="D52" s="229">
        <v>4481</v>
      </c>
      <c r="E52" s="234">
        <v>-303</v>
      </c>
      <c r="F52" s="231">
        <v>-6.7618835081455035</v>
      </c>
      <c r="G52" s="228">
        <v>1777</v>
      </c>
      <c r="H52" s="229">
        <v>1639</v>
      </c>
      <c r="I52" s="234">
        <v>138</v>
      </c>
      <c r="J52" s="231">
        <v>8.419768151311775</v>
      </c>
      <c r="K52" s="228">
        <v>363</v>
      </c>
      <c r="L52" s="229">
        <v>367</v>
      </c>
      <c r="M52" s="234">
        <v>-4</v>
      </c>
      <c r="N52" s="231">
        <v>-1.08991825613079</v>
      </c>
      <c r="O52" s="235">
        <v>42.5</v>
      </c>
      <c r="P52" s="236">
        <v>36.6</v>
      </c>
      <c r="Q52" s="247">
        <v>5.9</v>
      </c>
    </row>
    <row r="53" spans="1:17" ht="21" customHeight="1" thickBot="1">
      <c r="A53" s="613"/>
      <c r="B53" s="143" t="s">
        <v>50</v>
      </c>
      <c r="C53" s="238">
        <v>1471</v>
      </c>
      <c r="D53" s="239">
        <v>1753</v>
      </c>
      <c r="E53" s="240">
        <v>-282</v>
      </c>
      <c r="F53" s="241">
        <v>-16.086708499714774</v>
      </c>
      <c r="G53" s="238">
        <v>1294</v>
      </c>
      <c r="H53" s="239">
        <v>1667</v>
      </c>
      <c r="I53" s="240">
        <v>-373</v>
      </c>
      <c r="J53" s="241">
        <v>-22.375524895020995</v>
      </c>
      <c r="K53" s="238">
        <v>268</v>
      </c>
      <c r="L53" s="239">
        <v>330</v>
      </c>
      <c r="M53" s="240">
        <v>-62</v>
      </c>
      <c r="N53" s="241">
        <v>-18.787878787878785</v>
      </c>
      <c r="O53" s="242">
        <v>88</v>
      </c>
      <c r="P53" s="243">
        <v>95.1</v>
      </c>
      <c r="Q53" s="248">
        <v>-7.099999999999994</v>
      </c>
    </row>
    <row r="54" spans="1:17" ht="21" customHeight="1">
      <c r="A54" s="611" t="s">
        <v>72</v>
      </c>
      <c r="B54" s="142" t="s">
        <v>11</v>
      </c>
      <c r="C54" s="251">
        <v>7330</v>
      </c>
      <c r="D54" s="293">
        <v>8111</v>
      </c>
      <c r="E54" s="252">
        <v>-781</v>
      </c>
      <c r="F54" s="253">
        <v>-9.628899026014055</v>
      </c>
      <c r="G54" s="251">
        <v>4937</v>
      </c>
      <c r="H54" s="293">
        <v>5473</v>
      </c>
      <c r="I54" s="252">
        <v>-536</v>
      </c>
      <c r="J54" s="253">
        <v>-9.793531883793166</v>
      </c>
      <c r="K54" s="251">
        <v>735</v>
      </c>
      <c r="L54" s="293">
        <v>691</v>
      </c>
      <c r="M54" s="252">
        <v>44</v>
      </c>
      <c r="N54" s="253">
        <v>6.367583212735166</v>
      </c>
      <c r="O54" s="290">
        <v>67.4</v>
      </c>
      <c r="P54" s="291">
        <v>67.5</v>
      </c>
      <c r="Q54" s="292">
        <v>-0.09999999999999432</v>
      </c>
    </row>
    <row r="55" spans="1:17" ht="21" customHeight="1">
      <c r="A55" s="612"/>
      <c r="B55" s="142" t="s">
        <v>51</v>
      </c>
      <c r="C55" s="228">
        <v>948</v>
      </c>
      <c r="D55" s="229">
        <v>1237</v>
      </c>
      <c r="E55" s="230">
        <v>-289</v>
      </c>
      <c r="F55" s="231">
        <v>-23.362974939369444</v>
      </c>
      <c r="G55" s="228">
        <v>745</v>
      </c>
      <c r="H55" s="229">
        <v>807</v>
      </c>
      <c r="I55" s="230">
        <v>-62</v>
      </c>
      <c r="J55" s="231">
        <v>-7.68277571251549</v>
      </c>
      <c r="K55" s="228">
        <v>97</v>
      </c>
      <c r="L55" s="229">
        <v>89</v>
      </c>
      <c r="M55" s="230">
        <v>8</v>
      </c>
      <c r="N55" s="231">
        <v>8.98876404494382</v>
      </c>
      <c r="O55" s="232">
        <v>78.6</v>
      </c>
      <c r="P55" s="233">
        <v>65.2</v>
      </c>
      <c r="Q55" s="202">
        <v>13.4</v>
      </c>
    </row>
    <row r="56" spans="1:17" ht="21" customHeight="1">
      <c r="A56" s="612"/>
      <c r="B56" s="142" t="s">
        <v>52</v>
      </c>
      <c r="C56" s="228">
        <v>1730</v>
      </c>
      <c r="D56" s="229">
        <v>1988</v>
      </c>
      <c r="E56" s="234">
        <v>-258</v>
      </c>
      <c r="F56" s="231">
        <v>-12.977867203219315</v>
      </c>
      <c r="G56" s="228">
        <v>631</v>
      </c>
      <c r="H56" s="229">
        <v>893</v>
      </c>
      <c r="I56" s="234">
        <v>-262</v>
      </c>
      <c r="J56" s="231">
        <v>-29.339305711086226</v>
      </c>
      <c r="K56" s="228">
        <v>121</v>
      </c>
      <c r="L56" s="229">
        <v>101</v>
      </c>
      <c r="M56" s="234">
        <v>20</v>
      </c>
      <c r="N56" s="231">
        <v>19.801980198019802</v>
      </c>
      <c r="O56" s="235">
        <v>36.5</v>
      </c>
      <c r="P56" s="236">
        <v>44.9</v>
      </c>
      <c r="Q56" s="247">
        <v>-8.4</v>
      </c>
    </row>
    <row r="57" spans="1:17" ht="21" customHeight="1">
      <c r="A57" s="612"/>
      <c r="B57" s="142" t="s">
        <v>53</v>
      </c>
      <c r="C57" s="228">
        <v>3388</v>
      </c>
      <c r="D57" s="229">
        <v>3473</v>
      </c>
      <c r="E57" s="234">
        <v>-85</v>
      </c>
      <c r="F57" s="231">
        <v>-2.44745177080334</v>
      </c>
      <c r="G57" s="228">
        <v>2950</v>
      </c>
      <c r="H57" s="229">
        <v>3031</v>
      </c>
      <c r="I57" s="234">
        <v>-81</v>
      </c>
      <c r="J57" s="231">
        <v>-2.672385351369185</v>
      </c>
      <c r="K57" s="228">
        <v>354</v>
      </c>
      <c r="L57" s="229">
        <v>325</v>
      </c>
      <c r="M57" s="234">
        <v>29</v>
      </c>
      <c r="N57" s="231">
        <v>8.923076923076923</v>
      </c>
      <c r="O57" s="235">
        <v>87.1</v>
      </c>
      <c r="P57" s="236">
        <v>87.3</v>
      </c>
      <c r="Q57" s="247">
        <v>-0.20000000000000284</v>
      </c>
    </row>
    <row r="58" spans="1:17" ht="21" customHeight="1" thickBot="1">
      <c r="A58" s="613"/>
      <c r="B58" s="143" t="s">
        <v>54</v>
      </c>
      <c r="C58" s="238">
        <v>1264</v>
      </c>
      <c r="D58" s="239">
        <v>1413</v>
      </c>
      <c r="E58" s="240">
        <v>-149</v>
      </c>
      <c r="F58" s="241">
        <v>-10.5449398443029</v>
      </c>
      <c r="G58" s="238">
        <v>611</v>
      </c>
      <c r="H58" s="239">
        <v>742</v>
      </c>
      <c r="I58" s="240">
        <v>-131</v>
      </c>
      <c r="J58" s="241">
        <v>-17.654986522911052</v>
      </c>
      <c r="K58" s="238">
        <v>163</v>
      </c>
      <c r="L58" s="239">
        <v>176</v>
      </c>
      <c r="M58" s="240">
        <v>-13</v>
      </c>
      <c r="N58" s="241">
        <v>-7.386363636363637</v>
      </c>
      <c r="O58" s="242">
        <v>48.3</v>
      </c>
      <c r="P58" s="243">
        <v>52.5</v>
      </c>
      <c r="Q58" s="248">
        <v>-4.2</v>
      </c>
    </row>
    <row r="59" spans="1:17" ht="21" customHeight="1">
      <c r="A59" s="611" t="s">
        <v>73</v>
      </c>
      <c r="B59" s="142" t="s">
        <v>11</v>
      </c>
      <c r="C59" s="251">
        <v>28569</v>
      </c>
      <c r="D59" s="293">
        <v>32032</v>
      </c>
      <c r="E59" s="252">
        <v>-3463</v>
      </c>
      <c r="F59" s="253">
        <v>-10.811063936063936</v>
      </c>
      <c r="G59" s="251">
        <v>15641</v>
      </c>
      <c r="H59" s="293">
        <v>15069</v>
      </c>
      <c r="I59" s="252">
        <v>572</v>
      </c>
      <c r="J59" s="253">
        <v>3.795872320658305</v>
      </c>
      <c r="K59" s="251">
        <v>2237</v>
      </c>
      <c r="L59" s="293">
        <v>2565</v>
      </c>
      <c r="M59" s="252">
        <v>-328</v>
      </c>
      <c r="N59" s="253">
        <v>-12.787524366471734</v>
      </c>
      <c r="O59" s="290">
        <v>54.7</v>
      </c>
      <c r="P59" s="291">
        <v>47</v>
      </c>
      <c r="Q59" s="292">
        <v>7.7</v>
      </c>
    </row>
    <row r="60" spans="1:17" ht="21" customHeight="1">
      <c r="A60" s="612"/>
      <c r="B60" s="142" t="s">
        <v>55</v>
      </c>
      <c r="C60" s="228">
        <v>16486</v>
      </c>
      <c r="D60" s="229">
        <v>17475</v>
      </c>
      <c r="E60" s="230">
        <v>-989</v>
      </c>
      <c r="F60" s="231">
        <v>-5.659513590844063</v>
      </c>
      <c r="G60" s="228">
        <v>7236</v>
      </c>
      <c r="H60" s="229">
        <v>6662</v>
      </c>
      <c r="I60" s="230">
        <v>574</v>
      </c>
      <c r="J60" s="231">
        <v>8.616031221855298</v>
      </c>
      <c r="K60" s="228">
        <v>734</v>
      </c>
      <c r="L60" s="229">
        <v>816</v>
      </c>
      <c r="M60" s="230">
        <v>-82</v>
      </c>
      <c r="N60" s="231">
        <v>-10.049019607843137</v>
      </c>
      <c r="O60" s="232">
        <v>43.9</v>
      </c>
      <c r="P60" s="233">
        <v>38.1</v>
      </c>
      <c r="Q60" s="202">
        <v>5.8</v>
      </c>
    </row>
    <row r="61" spans="1:17" ht="21" customHeight="1">
      <c r="A61" s="612"/>
      <c r="B61" s="142" t="s">
        <v>56</v>
      </c>
      <c r="C61" s="228">
        <v>1388</v>
      </c>
      <c r="D61" s="229">
        <v>1674</v>
      </c>
      <c r="E61" s="234">
        <v>-286</v>
      </c>
      <c r="F61" s="231">
        <v>-17.084826762246117</v>
      </c>
      <c r="G61" s="228">
        <v>1325</v>
      </c>
      <c r="H61" s="229">
        <v>821</v>
      </c>
      <c r="I61" s="234">
        <v>504</v>
      </c>
      <c r="J61" s="231">
        <v>61.38855054811205</v>
      </c>
      <c r="K61" s="228">
        <v>105</v>
      </c>
      <c r="L61" s="229">
        <v>125</v>
      </c>
      <c r="M61" s="234">
        <v>-20</v>
      </c>
      <c r="N61" s="231">
        <v>-16</v>
      </c>
      <c r="O61" s="235">
        <v>95.5</v>
      </c>
      <c r="P61" s="236">
        <v>49</v>
      </c>
      <c r="Q61" s="247">
        <v>46.5</v>
      </c>
    </row>
    <row r="62" spans="1:17" ht="21" customHeight="1">
      <c r="A62" s="612"/>
      <c r="B62" s="142" t="s">
        <v>57</v>
      </c>
      <c r="C62" s="228">
        <v>1056</v>
      </c>
      <c r="D62" s="229">
        <v>1266</v>
      </c>
      <c r="E62" s="234">
        <v>-210</v>
      </c>
      <c r="F62" s="231">
        <v>-16.587677725118482</v>
      </c>
      <c r="G62" s="228">
        <v>969</v>
      </c>
      <c r="H62" s="229">
        <v>655</v>
      </c>
      <c r="I62" s="234">
        <v>314</v>
      </c>
      <c r="J62" s="231">
        <v>47.93893129770993</v>
      </c>
      <c r="K62" s="228">
        <v>135</v>
      </c>
      <c r="L62" s="229">
        <v>158</v>
      </c>
      <c r="M62" s="234">
        <v>-23</v>
      </c>
      <c r="N62" s="231">
        <v>-14.556962025316455</v>
      </c>
      <c r="O62" s="235">
        <v>91.8</v>
      </c>
      <c r="P62" s="236">
        <v>51.7</v>
      </c>
      <c r="Q62" s="247">
        <v>40.1</v>
      </c>
    </row>
    <row r="63" spans="1:17" ht="21" customHeight="1">
      <c r="A63" s="612"/>
      <c r="B63" s="142" t="s">
        <v>58</v>
      </c>
      <c r="C63" s="228">
        <v>2001</v>
      </c>
      <c r="D63" s="229">
        <v>2546</v>
      </c>
      <c r="E63" s="234">
        <v>-545</v>
      </c>
      <c r="F63" s="231">
        <v>-21.40612725844462</v>
      </c>
      <c r="G63" s="228">
        <v>1933</v>
      </c>
      <c r="H63" s="229">
        <v>1996</v>
      </c>
      <c r="I63" s="234">
        <v>-63</v>
      </c>
      <c r="J63" s="231">
        <v>-3.1563126252505005</v>
      </c>
      <c r="K63" s="228">
        <v>283</v>
      </c>
      <c r="L63" s="229">
        <v>285</v>
      </c>
      <c r="M63" s="234">
        <v>-2</v>
      </c>
      <c r="N63" s="231">
        <v>-0.7017543859649122</v>
      </c>
      <c r="O63" s="235">
        <v>96.6</v>
      </c>
      <c r="P63" s="236">
        <v>78.4</v>
      </c>
      <c r="Q63" s="247">
        <v>18.2</v>
      </c>
    </row>
    <row r="64" spans="1:17" ht="21" customHeight="1">
      <c r="A64" s="612"/>
      <c r="B64" s="142" t="s">
        <v>59</v>
      </c>
      <c r="C64" s="228">
        <v>1377</v>
      </c>
      <c r="D64" s="229">
        <v>1573</v>
      </c>
      <c r="E64" s="234">
        <v>-196</v>
      </c>
      <c r="F64" s="231">
        <v>-12.460267005721551</v>
      </c>
      <c r="G64" s="228">
        <v>848</v>
      </c>
      <c r="H64" s="229">
        <v>851</v>
      </c>
      <c r="I64" s="234">
        <v>-3</v>
      </c>
      <c r="J64" s="231">
        <v>-0.35252643948296125</v>
      </c>
      <c r="K64" s="228">
        <v>176</v>
      </c>
      <c r="L64" s="229">
        <v>218</v>
      </c>
      <c r="M64" s="234">
        <v>-42</v>
      </c>
      <c r="N64" s="231">
        <v>-19.26605504587156</v>
      </c>
      <c r="O64" s="235">
        <v>61.6</v>
      </c>
      <c r="P64" s="236">
        <v>54.1</v>
      </c>
      <c r="Q64" s="247">
        <v>7.5</v>
      </c>
    </row>
    <row r="65" spans="1:17" ht="21" customHeight="1">
      <c r="A65" s="612"/>
      <c r="B65" s="142" t="s">
        <v>60</v>
      </c>
      <c r="C65" s="228">
        <v>1586</v>
      </c>
      <c r="D65" s="229">
        <v>1748</v>
      </c>
      <c r="E65" s="234">
        <v>-162</v>
      </c>
      <c r="F65" s="231">
        <v>-9.267734553775744</v>
      </c>
      <c r="G65" s="228">
        <v>790</v>
      </c>
      <c r="H65" s="229">
        <v>946</v>
      </c>
      <c r="I65" s="234">
        <v>-156</v>
      </c>
      <c r="J65" s="231">
        <v>-16.49048625792812</v>
      </c>
      <c r="K65" s="228">
        <v>151</v>
      </c>
      <c r="L65" s="229">
        <v>180</v>
      </c>
      <c r="M65" s="234">
        <v>-29</v>
      </c>
      <c r="N65" s="231">
        <v>-16.11111111111111</v>
      </c>
      <c r="O65" s="235">
        <v>49.8</v>
      </c>
      <c r="P65" s="236">
        <v>54.1</v>
      </c>
      <c r="Q65" s="247">
        <v>-4.3</v>
      </c>
    </row>
    <row r="66" spans="1:17" ht="21" customHeight="1">
      <c r="A66" s="612"/>
      <c r="B66" s="142" t="s">
        <v>61</v>
      </c>
      <c r="C66" s="228">
        <v>1928</v>
      </c>
      <c r="D66" s="229">
        <v>2219</v>
      </c>
      <c r="E66" s="234">
        <v>-291</v>
      </c>
      <c r="F66" s="231">
        <v>-13.114015322217215</v>
      </c>
      <c r="G66" s="228">
        <v>1012</v>
      </c>
      <c r="H66" s="229">
        <v>1628</v>
      </c>
      <c r="I66" s="234">
        <v>-616</v>
      </c>
      <c r="J66" s="231">
        <v>-37.83783783783784</v>
      </c>
      <c r="K66" s="228">
        <v>277</v>
      </c>
      <c r="L66" s="229">
        <v>349</v>
      </c>
      <c r="M66" s="234">
        <v>-72</v>
      </c>
      <c r="N66" s="231">
        <v>-20.630372492836678</v>
      </c>
      <c r="O66" s="235">
        <v>52.5</v>
      </c>
      <c r="P66" s="236">
        <v>73.4</v>
      </c>
      <c r="Q66" s="247">
        <v>-20.9</v>
      </c>
    </row>
    <row r="67" spans="1:17" ht="21" customHeight="1" thickBot="1">
      <c r="A67" s="613"/>
      <c r="B67" s="143" t="s">
        <v>62</v>
      </c>
      <c r="C67" s="238">
        <v>2747</v>
      </c>
      <c r="D67" s="239">
        <v>3531</v>
      </c>
      <c r="E67" s="240">
        <v>-784</v>
      </c>
      <c r="F67" s="241">
        <v>-22.203341829510055</v>
      </c>
      <c r="G67" s="238">
        <v>1528</v>
      </c>
      <c r="H67" s="239">
        <v>1510</v>
      </c>
      <c r="I67" s="240">
        <v>18</v>
      </c>
      <c r="J67" s="241">
        <v>1.1920529801324504</v>
      </c>
      <c r="K67" s="238">
        <v>376</v>
      </c>
      <c r="L67" s="239">
        <v>434</v>
      </c>
      <c r="M67" s="240">
        <v>-58</v>
      </c>
      <c r="N67" s="241">
        <v>-13.36405529953917</v>
      </c>
      <c r="O67" s="242">
        <v>55.6</v>
      </c>
      <c r="P67" s="243">
        <v>42.8</v>
      </c>
      <c r="Q67" s="250">
        <v>12.8</v>
      </c>
    </row>
  </sheetData>
  <sheetProtection/>
  <mergeCells count="17">
    <mergeCell ref="A2:Q2"/>
    <mergeCell ref="A48:A53"/>
    <mergeCell ref="A54:A58"/>
    <mergeCell ref="A59:A67"/>
    <mergeCell ref="A41:A47"/>
    <mergeCell ref="A34:A40"/>
    <mergeCell ref="A23:A33"/>
    <mergeCell ref="A4:B7"/>
    <mergeCell ref="A9:A14"/>
    <mergeCell ref="A8:B8"/>
    <mergeCell ref="A22:B22"/>
    <mergeCell ref="A15:A21"/>
    <mergeCell ref="C4:Q4"/>
    <mergeCell ref="O5:Q5"/>
    <mergeCell ref="K5:N5"/>
    <mergeCell ref="C5:F5"/>
    <mergeCell ref="G5:J5"/>
  </mergeCells>
  <printOptions/>
  <pageMargins left="0.5905511811023623" right="0.2362204724409449" top="0.4724409448818898" bottom="0.2755905511811024" header="0.1968503937007874" footer="0.1968503937007874"/>
  <pageSetup blackAndWhite="1" horizontalDpi="300" verticalDpi="300" orientation="portrait" paperSize="9" scale="60" r:id="rId1"/>
  <headerFooter alignWithMargins="0">
    <oddFooter>&amp;C&amp;12－21－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2:P67"/>
  <sheetViews>
    <sheetView showGridLines="0" zoomScale="70" zoomScaleNormal="70" zoomScalePageLayoutView="0" workbookViewId="0" topLeftCell="A1">
      <pane xSplit="1" ySplit="7" topLeftCell="B8" activePane="bottomRight" state="frozen"/>
      <selection pane="topLeft" activeCell="J19" sqref="J19"/>
      <selection pane="topRight" activeCell="J19" sqref="J19"/>
      <selection pane="bottomLeft" activeCell="J19" sqref="J19"/>
      <selection pane="bottomRight" activeCell="B8" sqref="B8:P67"/>
    </sheetView>
  </sheetViews>
  <sheetFormatPr defaultColWidth="10.375" defaultRowHeight="12.75"/>
  <cols>
    <col min="1" max="1" width="10.875" style="7" bestFit="1" customWidth="1"/>
    <col min="2" max="3" width="11.125" style="7" bestFit="1" customWidth="1"/>
    <col min="4" max="5" width="10.375" style="7" customWidth="1"/>
    <col min="6" max="7" width="10.875" style="7" bestFit="1" customWidth="1"/>
    <col min="8" max="16384" width="10.375" style="7" customWidth="1"/>
  </cols>
  <sheetData>
    <row r="1" ht="14.25" customHeight="1"/>
    <row r="2" spans="1:16" ht="15.75">
      <c r="A2" s="628" t="s">
        <v>479</v>
      </c>
      <c r="B2" s="628"/>
      <c r="C2" s="628"/>
      <c r="D2" s="628"/>
      <c r="E2" s="628"/>
      <c r="F2" s="628"/>
      <c r="G2" s="628"/>
      <c r="H2" s="628"/>
      <c r="I2" s="628"/>
      <c r="J2" s="628"/>
      <c r="K2" s="628"/>
      <c r="L2" s="628"/>
      <c r="M2" s="628"/>
      <c r="N2" s="628"/>
      <c r="O2" s="628"/>
      <c r="P2" s="628"/>
    </row>
    <row r="3" spans="1:16" ht="14.25" customHeight="1" thickBo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1:16" s="10" customFormat="1" ht="16.5" thickBot="1">
      <c r="A4" s="9"/>
      <c r="B4" s="629" t="s">
        <v>255</v>
      </c>
      <c r="C4" s="630"/>
      <c r="D4" s="630"/>
      <c r="E4" s="630"/>
      <c r="F4" s="630"/>
      <c r="G4" s="630"/>
      <c r="H4" s="630"/>
      <c r="I4" s="630"/>
      <c r="J4" s="630"/>
      <c r="K4" s="630"/>
      <c r="L4" s="630"/>
      <c r="M4" s="630"/>
      <c r="N4" s="630"/>
      <c r="O4" s="630"/>
      <c r="P4" s="631"/>
    </row>
    <row r="5" spans="1:16" ht="14.25" customHeight="1">
      <c r="A5" s="11"/>
      <c r="B5" s="12" t="s">
        <v>235</v>
      </c>
      <c r="C5" s="13"/>
      <c r="D5" s="13"/>
      <c r="E5" s="14"/>
      <c r="F5" s="12" t="s">
        <v>236</v>
      </c>
      <c r="G5" s="13"/>
      <c r="H5" s="13"/>
      <c r="I5" s="14"/>
      <c r="J5" s="12" t="s">
        <v>237</v>
      </c>
      <c r="K5" s="13"/>
      <c r="L5" s="13"/>
      <c r="M5" s="14"/>
      <c r="N5" s="12" t="s">
        <v>238</v>
      </c>
      <c r="O5" s="13"/>
      <c r="P5" s="14"/>
    </row>
    <row r="6" spans="1:16" ht="14.25" customHeight="1">
      <c r="A6" s="11"/>
      <c r="B6" s="15" t="str">
        <f>'第５表２'!C6</f>
        <v>平成18年</v>
      </c>
      <c r="C6" s="16" t="str">
        <f>'第５表２'!D6</f>
        <v>平成17年</v>
      </c>
      <c r="D6" s="17" t="s">
        <v>239</v>
      </c>
      <c r="E6" s="18"/>
      <c r="F6" s="19" t="str">
        <f>B6</f>
        <v>平成18年</v>
      </c>
      <c r="G6" s="20" t="str">
        <f>C6</f>
        <v>平成17年</v>
      </c>
      <c r="H6" s="17" t="s">
        <v>239</v>
      </c>
      <c r="I6" s="18"/>
      <c r="J6" s="19" t="str">
        <f>B6</f>
        <v>平成18年</v>
      </c>
      <c r="K6" s="20" t="str">
        <f>C6</f>
        <v>平成17年</v>
      </c>
      <c r="L6" s="17" t="s">
        <v>239</v>
      </c>
      <c r="M6" s="18"/>
      <c r="N6" s="19" t="str">
        <f>B6</f>
        <v>平成18年</v>
      </c>
      <c r="O6" s="20" t="str">
        <f>C6</f>
        <v>平成17年</v>
      </c>
      <c r="P6" s="21" t="s">
        <v>1</v>
      </c>
    </row>
    <row r="7" spans="1:16" ht="14.25" customHeight="1" thickBot="1">
      <c r="A7" s="22" t="s">
        <v>241</v>
      </c>
      <c r="B7" s="25" t="str">
        <f>'第１表'!D6</f>
        <v>1～12月</v>
      </c>
      <c r="C7" s="26" t="str">
        <f>B7</f>
        <v>1～12月</v>
      </c>
      <c r="D7" s="23" t="s">
        <v>2</v>
      </c>
      <c r="E7" s="24" t="s">
        <v>351</v>
      </c>
      <c r="F7" s="25" t="str">
        <f>B7</f>
        <v>1～12月</v>
      </c>
      <c r="G7" s="26" t="str">
        <f>B7</f>
        <v>1～12月</v>
      </c>
      <c r="H7" s="23" t="s">
        <v>2</v>
      </c>
      <c r="I7" s="24" t="s">
        <v>351</v>
      </c>
      <c r="J7" s="25" t="str">
        <f>B7</f>
        <v>1～12月</v>
      </c>
      <c r="K7" s="26" t="str">
        <f>B7</f>
        <v>1～12月</v>
      </c>
      <c r="L7" s="23" t="s">
        <v>289</v>
      </c>
      <c r="M7" s="24" t="s">
        <v>351</v>
      </c>
      <c r="N7" s="25" t="str">
        <f>B7</f>
        <v>1～12月</v>
      </c>
      <c r="O7" s="26" t="str">
        <f>B7</f>
        <v>1～12月</v>
      </c>
      <c r="P7" s="27"/>
    </row>
    <row r="8" spans="1:16" ht="20.25" customHeight="1" thickBot="1">
      <c r="A8" s="28" t="s">
        <v>242</v>
      </c>
      <c r="B8" s="223">
        <v>205463</v>
      </c>
      <c r="C8" s="223">
        <v>244776</v>
      </c>
      <c r="D8" s="223">
        <v>-39313</v>
      </c>
      <c r="E8" s="224">
        <v>-16.060806615027616</v>
      </c>
      <c r="F8" s="223">
        <v>100824</v>
      </c>
      <c r="G8" s="223">
        <v>104454</v>
      </c>
      <c r="H8" s="223">
        <v>-3630</v>
      </c>
      <c r="I8" s="224">
        <v>-3.4752139697857434</v>
      </c>
      <c r="J8" s="223">
        <v>12434</v>
      </c>
      <c r="K8" s="223">
        <v>12564</v>
      </c>
      <c r="L8" s="223">
        <v>-130</v>
      </c>
      <c r="M8" s="224">
        <v>-1.0347023241006048</v>
      </c>
      <c r="N8" s="225">
        <v>49.1</v>
      </c>
      <c r="O8" s="226">
        <v>42.7</v>
      </c>
      <c r="P8" s="201">
        <v>6.4</v>
      </c>
    </row>
    <row r="9" spans="1:16" ht="20.25" customHeight="1" thickBot="1">
      <c r="A9" s="28" t="s">
        <v>243</v>
      </c>
      <c r="B9" s="245">
        <v>7798</v>
      </c>
      <c r="C9" s="246">
        <v>9112</v>
      </c>
      <c r="D9" s="223">
        <v>-1314</v>
      </c>
      <c r="E9" s="224">
        <v>-14.420544337137839</v>
      </c>
      <c r="F9" s="245">
        <v>4153</v>
      </c>
      <c r="G9" s="246">
        <v>4269</v>
      </c>
      <c r="H9" s="223">
        <v>-116</v>
      </c>
      <c r="I9" s="224">
        <v>-2.7172639962520497</v>
      </c>
      <c r="J9" s="245">
        <v>655</v>
      </c>
      <c r="K9" s="246">
        <v>685</v>
      </c>
      <c r="L9" s="223">
        <v>-30</v>
      </c>
      <c r="M9" s="224">
        <v>-4.37956204379562</v>
      </c>
      <c r="N9" s="225">
        <v>53.3</v>
      </c>
      <c r="O9" s="226">
        <v>46.9</v>
      </c>
      <c r="P9" s="201">
        <v>6.4</v>
      </c>
    </row>
    <row r="10" spans="1:16" ht="20.25" customHeight="1">
      <c r="A10" s="29" t="s">
        <v>12</v>
      </c>
      <c r="B10" s="228">
        <v>4858</v>
      </c>
      <c r="C10" s="229">
        <v>5861</v>
      </c>
      <c r="D10" s="230">
        <v>-1003</v>
      </c>
      <c r="E10" s="231">
        <v>-17.1131206278792</v>
      </c>
      <c r="F10" s="228">
        <v>2781</v>
      </c>
      <c r="G10" s="229">
        <v>2410</v>
      </c>
      <c r="H10" s="230">
        <v>371</v>
      </c>
      <c r="I10" s="231">
        <v>15.394190871369295</v>
      </c>
      <c r="J10" s="228">
        <v>385</v>
      </c>
      <c r="K10" s="229">
        <v>403</v>
      </c>
      <c r="L10" s="230">
        <v>-18</v>
      </c>
      <c r="M10" s="231">
        <v>-4.466501240694789</v>
      </c>
      <c r="N10" s="232">
        <v>57.2</v>
      </c>
      <c r="O10" s="233">
        <v>41.1</v>
      </c>
      <c r="P10" s="202">
        <v>16.1</v>
      </c>
    </row>
    <row r="11" spans="1:16" ht="20.25" customHeight="1">
      <c r="A11" s="29" t="s">
        <v>13</v>
      </c>
      <c r="B11" s="228">
        <v>761</v>
      </c>
      <c r="C11" s="229">
        <v>757</v>
      </c>
      <c r="D11" s="234">
        <v>4</v>
      </c>
      <c r="E11" s="231">
        <v>0.5284015852047557</v>
      </c>
      <c r="F11" s="228">
        <v>264</v>
      </c>
      <c r="G11" s="229">
        <v>269</v>
      </c>
      <c r="H11" s="234">
        <v>-5</v>
      </c>
      <c r="I11" s="231">
        <v>-1.858736059479554</v>
      </c>
      <c r="J11" s="228">
        <v>45</v>
      </c>
      <c r="K11" s="229">
        <v>57</v>
      </c>
      <c r="L11" s="234">
        <v>-12</v>
      </c>
      <c r="M11" s="231">
        <v>-21.052631578947366</v>
      </c>
      <c r="N11" s="235">
        <v>34.7</v>
      </c>
      <c r="O11" s="236">
        <v>35.5</v>
      </c>
      <c r="P11" s="247">
        <v>-0.7999999999999972</v>
      </c>
    </row>
    <row r="12" spans="1:16" ht="20.25" customHeight="1">
      <c r="A12" s="29" t="s">
        <v>14</v>
      </c>
      <c r="B12" s="228">
        <v>659</v>
      </c>
      <c r="C12" s="229">
        <v>953</v>
      </c>
      <c r="D12" s="234">
        <v>-294</v>
      </c>
      <c r="E12" s="231">
        <v>-30.849947534102835</v>
      </c>
      <c r="F12" s="228">
        <v>386</v>
      </c>
      <c r="G12" s="229">
        <v>1219</v>
      </c>
      <c r="H12" s="234">
        <v>-833</v>
      </c>
      <c r="I12" s="231">
        <v>-68.33470057424118</v>
      </c>
      <c r="J12" s="228">
        <v>88</v>
      </c>
      <c r="K12" s="229">
        <v>79</v>
      </c>
      <c r="L12" s="234">
        <v>9</v>
      </c>
      <c r="M12" s="231">
        <v>11.39240506329114</v>
      </c>
      <c r="N12" s="235">
        <v>58.6</v>
      </c>
      <c r="O12" s="236">
        <v>127.9</v>
      </c>
      <c r="P12" s="247">
        <v>-69.3</v>
      </c>
    </row>
    <row r="13" spans="1:16" ht="20.25" customHeight="1">
      <c r="A13" s="29" t="s">
        <v>15</v>
      </c>
      <c r="B13" s="228">
        <v>1182</v>
      </c>
      <c r="C13" s="229">
        <v>1136</v>
      </c>
      <c r="D13" s="234">
        <v>46</v>
      </c>
      <c r="E13" s="231">
        <v>4.049295774647888</v>
      </c>
      <c r="F13" s="228">
        <v>602</v>
      </c>
      <c r="G13" s="229">
        <v>300</v>
      </c>
      <c r="H13" s="234">
        <v>302</v>
      </c>
      <c r="I13" s="231">
        <v>100.66666666666666</v>
      </c>
      <c r="J13" s="228">
        <v>94</v>
      </c>
      <c r="K13" s="229">
        <v>105</v>
      </c>
      <c r="L13" s="234">
        <v>-11</v>
      </c>
      <c r="M13" s="231">
        <v>-10.476190476190476</v>
      </c>
      <c r="N13" s="235">
        <v>50.9</v>
      </c>
      <c r="O13" s="236">
        <v>26.4</v>
      </c>
      <c r="P13" s="247">
        <v>24.5</v>
      </c>
    </row>
    <row r="14" spans="1:16" ht="20.25" customHeight="1" thickBot="1">
      <c r="A14" s="30" t="s">
        <v>16</v>
      </c>
      <c r="B14" s="238">
        <v>338</v>
      </c>
      <c r="C14" s="239">
        <v>405</v>
      </c>
      <c r="D14" s="240">
        <v>-67</v>
      </c>
      <c r="E14" s="241">
        <v>-16.543209876543212</v>
      </c>
      <c r="F14" s="238">
        <v>120</v>
      </c>
      <c r="G14" s="239">
        <v>71</v>
      </c>
      <c r="H14" s="240">
        <v>49</v>
      </c>
      <c r="I14" s="241">
        <v>69.01408450704226</v>
      </c>
      <c r="J14" s="238">
        <v>43</v>
      </c>
      <c r="K14" s="239">
        <v>41</v>
      </c>
      <c r="L14" s="240">
        <v>2</v>
      </c>
      <c r="M14" s="241">
        <v>4.878048780487805</v>
      </c>
      <c r="N14" s="242">
        <v>35.5</v>
      </c>
      <c r="O14" s="243">
        <v>17.5</v>
      </c>
      <c r="P14" s="247">
        <v>18</v>
      </c>
    </row>
    <row r="15" spans="1:16" ht="20.25" customHeight="1" thickBot="1">
      <c r="A15" s="28" t="s">
        <v>244</v>
      </c>
      <c r="B15" s="245">
        <v>9808</v>
      </c>
      <c r="C15" s="244">
        <v>11086</v>
      </c>
      <c r="D15" s="223">
        <v>-1278</v>
      </c>
      <c r="E15" s="224">
        <v>-11.528053400685549</v>
      </c>
      <c r="F15" s="245">
        <v>5612</v>
      </c>
      <c r="G15" s="244">
        <v>5164</v>
      </c>
      <c r="H15" s="223">
        <v>448</v>
      </c>
      <c r="I15" s="224">
        <v>8.675445391169635</v>
      </c>
      <c r="J15" s="245">
        <v>881</v>
      </c>
      <c r="K15" s="244">
        <v>911</v>
      </c>
      <c r="L15" s="223">
        <v>-30</v>
      </c>
      <c r="M15" s="224">
        <v>-3.293084522502744</v>
      </c>
      <c r="N15" s="225">
        <v>57.2</v>
      </c>
      <c r="O15" s="226">
        <v>46.6</v>
      </c>
      <c r="P15" s="201">
        <v>10.6</v>
      </c>
    </row>
    <row r="16" spans="1:16" ht="20.25" customHeight="1">
      <c r="A16" s="29" t="s">
        <v>17</v>
      </c>
      <c r="B16" s="228">
        <v>984</v>
      </c>
      <c r="C16" s="229">
        <v>1162</v>
      </c>
      <c r="D16" s="230">
        <v>-178</v>
      </c>
      <c r="E16" s="231">
        <v>-15.3184165232358</v>
      </c>
      <c r="F16" s="228">
        <v>569</v>
      </c>
      <c r="G16" s="229">
        <v>541</v>
      </c>
      <c r="H16" s="230">
        <v>28</v>
      </c>
      <c r="I16" s="231">
        <v>5.175600739371535</v>
      </c>
      <c r="J16" s="228">
        <v>155</v>
      </c>
      <c r="K16" s="229">
        <v>169</v>
      </c>
      <c r="L16" s="230">
        <v>-14</v>
      </c>
      <c r="M16" s="231">
        <v>-8.284023668639055</v>
      </c>
      <c r="N16" s="232">
        <v>57.8</v>
      </c>
      <c r="O16" s="233">
        <v>46.6</v>
      </c>
      <c r="P16" s="202">
        <v>11.2</v>
      </c>
    </row>
    <row r="17" spans="1:16" ht="20.25" customHeight="1">
      <c r="A17" s="29" t="s">
        <v>18</v>
      </c>
      <c r="B17" s="228">
        <v>1005</v>
      </c>
      <c r="C17" s="229">
        <v>1203</v>
      </c>
      <c r="D17" s="234">
        <v>-198</v>
      </c>
      <c r="E17" s="231">
        <v>-16.458852867830423</v>
      </c>
      <c r="F17" s="228">
        <v>804</v>
      </c>
      <c r="G17" s="229">
        <v>726</v>
      </c>
      <c r="H17" s="234">
        <v>78</v>
      </c>
      <c r="I17" s="231">
        <v>10.743801652892563</v>
      </c>
      <c r="J17" s="228">
        <v>157</v>
      </c>
      <c r="K17" s="229">
        <v>153</v>
      </c>
      <c r="L17" s="234">
        <v>4</v>
      </c>
      <c r="M17" s="231">
        <v>2.6143790849673203</v>
      </c>
      <c r="N17" s="235">
        <v>80</v>
      </c>
      <c r="O17" s="236">
        <v>60.3</v>
      </c>
      <c r="P17" s="247">
        <v>19.7</v>
      </c>
    </row>
    <row r="18" spans="1:16" ht="20.25" customHeight="1">
      <c r="A18" s="29" t="s">
        <v>19</v>
      </c>
      <c r="B18" s="228">
        <v>4044</v>
      </c>
      <c r="C18" s="229">
        <v>4519</v>
      </c>
      <c r="D18" s="234">
        <v>-475</v>
      </c>
      <c r="E18" s="231">
        <v>-10.511175038725382</v>
      </c>
      <c r="F18" s="228">
        <v>2084</v>
      </c>
      <c r="G18" s="229">
        <v>1694</v>
      </c>
      <c r="H18" s="234">
        <v>390</v>
      </c>
      <c r="I18" s="231">
        <v>23.022432113341203</v>
      </c>
      <c r="J18" s="228">
        <v>222</v>
      </c>
      <c r="K18" s="229">
        <v>216</v>
      </c>
      <c r="L18" s="234">
        <v>6</v>
      </c>
      <c r="M18" s="231">
        <v>2.7777777777777777</v>
      </c>
      <c r="N18" s="235">
        <v>51.5</v>
      </c>
      <c r="O18" s="236">
        <v>37.5</v>
      </c>
      <c r="P18" s="247">
        <v>14</v>
      </c>
    </row>
    <row r="19" spans="1:16" ht="20.25" customHeight="1">
      <c r="A19" s="29" t="s">
        <v>20</v>
      </c>
      <c r="B19" s="228">
        <v>576</v>
      </c>
      <c r="C19" s="229">
        <v>765</v>
      </c>
      <c r="D19" s="234">
        <v>-189</v>
      </c>
      <c r="E19" s="231">
        <v>-24.705882352941178</v>
      </c>
      <c r="F19" s="228">
        <v>296</v>
      </c>
      <c r="G19" s="229">
        <v>578</v>
      </c>
      <c r="H19" s="234">
        <v>-282</v>
      </c>
      <c r="I19" s="231">
        <v>-48.78892733564014</v>
      </c>
      <c r="J19" s="228">
        <v>98</v>
      </c>
      <c r="K19" s="229">
        <v>93</v>
      </c>
      <c r="L19" s="234">
        <v>5</v>
      </c>
      <c r="M19" s="231">
        <v>5.376344086021505</v>
      </c>
      <c r="N19" s="235">
        <v>51.4</v>
      </c>
      <c r="O19" s="236">
        <v>75.6</v>
      </c>
      <c r="P19" s="247">
        <v>-24.2</v>
      </c>
    </row>
    <row r="20" spans="1:16" ht="20.25" customHeight="1">
      <c r="A20" s="29" t="s">
        <v>21</v>
      </c>
      <c r="B20" s="228">
        <v>675</v>
      </c>
      <c r="C20" s="229">
        <v>674</v>
      </c>
      <c r="D20" s="234">
        <v>1</v>
      </c>
      <c r="E20" s="231">
        <v>0.1483679525222552</v>
      </c>
      <c r="F20" s="228">
        <v>636</v>
      </c>
      <c r="G20" s="229">
        <v>526</v>
      </c>
      <c r="H20" s="234">
        <v>110</v>
      </c>
      <c r="I20" s="231">
        <v>20.912547528517113</v>
      </c>
      <c r="J20" s="228">
        <v>77</v>
      </c>
      <c r="K20" s="229">
        <v>111</v>
      </c>
      <c r="L20" s="234">
        <v>-34</v>
      </c>
      <c r="M20" s="231">
        <v>-30.630630630630627</v>
      </c>
      <c r="N20" s="235">
        <v>94.2</v>
      </c>
      <c r="O20" s="236">
        <v>78</v>
      </c>
      <c r="P20" s="247">
        <v>16.2</v>
      </c>
    </row>
    <row r="21" spans="1:16" ht="20.25" customHeight="1" thickBot="1">
      <c r="A21" s="30" t="s">
        <v>22</v>
      </c>
      <c r="B21" s="238">
        <v>2524</v>
      </c>
      <c r="C21" s="229">
        <v>2763</v>
      </c>
      <c r="D21" s="240">
        <v>-239</v>
      </c>
      <c r="E21" s="241">
        <v>-8.650018096272168</v>
      </c>
      <c r="F21" s="238">
        <v>1223</v>
      </c>
      <c r="G21" s="229">
        <v>1099</v>
      </c>
      <c r="H21" s="240">
        <v>124</v>
      </c>
      <c r="I21" s="241">
        <v>11.282984531392175</v>
      </c>
      <c r="J21" s="238">
        <v>172</v>
      </c>
      <c r="K21" s="229">
        <v>169</v>
      </c>
      <c r="L21" s="240">
        <v>3</v>
      </c>
      <c r="M21" s="241">
        <v>1.7751479289940828</v>
      </c>
      <c r="N21" s="242">
        <v>48.5</v>
      </c>
      <c r="O21" s="243">
        <v>39.8</v>
      </c>
      <c r="P21" s="248">
        <v>8.7</v>
      </c>
    </row>
    <row r="22" spans="1:16" ht="20.25" customHeight="1" thickBot="1">
      <c r="A22" s="30" t="s">
        <v>261</v>
      </c>
      <c r="B22" s="238">
        <v>17325</v>
      </c>
      <c r="C22" s="244">
        <v>19278</v>
      </c>
      <c r="D22" s="223">
        <v>-1953</v>
      </c>
      <c r="E22" s="241">
        <v>-10.130718954248366</v>
      </c>
      <c r="F22" s="238">
        <v>15425</v>
      </c>
      <c r="G22" s="244">
        <v>13189</v>
      </c>
      <c r="H22" s="223">
        <v>2236</v>
      </c>
      <c r="I22" s="241">
        <v>16.95352187428918</v>
      </c>
      <c r="J22" s="238">
        <v>1281</v>
      </c>
      <c r="K22" s="244">
        <v>1254</v>
      </c>
      <c r="L22" s="223">
        <v>27</v>
      </c>
      <c r="M22" s="241">
        <v>2.15311004784689</v>
      </c>
      <c r="N22" s="225">
        <v>89</v>
      </c>
      <c r="O22" s="226">
        <v>68.4</v>
      </c>
      <c r="P22" s="201">
        <v>20.6</v>
      </c>
    </row>
    <row r="23" spans="1:16" ht="20.25" customHeight="1" thickBot="1">
      <c r="A23" s="28" t="s">
        <v>245</v>
      </c>
      <c r="B23" s="245">
        <v>72052</v>
      </c>
      <c r="C23" s="244">
        <v>86467</v>
      </c>
      <c r="D23" s="223">
        <v>-14415</v>
      </c>
      <c r="E23" s="224">
        <v>-16.67109995720911</v>
      </c>
      <c r="F23" s="245">
        <v>31023</v>
      </c>
      <c r="G23" s="244">
        <v>30703</v>
      </c>
      <c r="H23" s="223">
        <v>320</v>
      </c>
      <c r="I23" s="224">
        <v>1.0422434289808813</v>
      </c>
      <c r="J23" s="245">
        <v>2801</v>
      </c>
      <c r="K23" s="244">
        <v>2706</v>
      </c>
      <c r="L23" s="223">
        <v>95</v>
      </c>
      <c r="M23" s="224">
        <v>3.510716925351072</v>
      </c>
      <c r="N23" s="225">
        <v>43.1</v>
      </c>
      <c r="O23" s="226">
        <v>35.5</v>
      </c>
      <c r="P23" s="201">
        <v>7.6</v>
      </c>
    </row>
    <row r="24" spans="1:16" ht="20.25" customHeight="1">
      <c r="A24" s="29" t="s">
        <v>24</v>
      </c>
      <c r="B24" s="228">
        <v>6912</v>
      </c>
      <c r="C24" s="229">
        <v>8011</v>
      </c>
      <c r="D24" s="230">
        <v>-1099</v>
      </c>
      <c r="E24" s="231">
        <v>-13.71863687429784</v>
      </c>
      <c r="F24" s="228">
        <v>2760</v>
      </c>
      <c r="G24" s="229">
        <v>2940</v>
      </c>
      <c r="H24" s="230">
        <v>-180</v>
      </c>
      <c r="I24" s="231">
        <v>-6.122448979591836</v>
      </c>
      <c r="J24" s="228">
        <v>186</v>
      </c>
      <c r="K24" s="229">
        <v>211</v>
      </c>
      <c r="L24" s="230">
        <v>-25</v>
      </c>
      <c r="M24" s="231">
        <v>-11.848341232227488</v>
      </c>
      <c r="N24" s="232">
        <v>39.9</v>
      </c>
      <c r="O24" s="233">
        <v>36.7</v>
      </c>
      <c r="P24" s="202">
        <v>3.2</v>
      </c>
    </row>
    <row r="25" spans="1:16" ht="20.25" customHeight="1">
      <c r="A25" s="29" t="s">
        <v>25</v>
      </c>
      <c r="B25" s="228">
        <v>4440</v>
      </c>
      <c r="C25" s="229">
        <v>4891</v>
      </c>
      <c r="D25" s="234">
        <v>-451</v>
      </c>
      <c r="E25" s="231">
        <v>-9.221018196687794</v>
      </c>
      <c r="F25" s="228">
        <v>1642</v>
      </c>
      <c r="G25" s="229">
        <v>1687</v>
      </c>
      <c r="H25" s="234">
        <v>-45</v>
      </c>
      <c r="I25" s="231">
        <v>-2.667457024303497</v>
      </c>
      <c r="J25" s="228">
        <v>154</v>
      </c>
      <c r="K25" s="229">
        <v>170</v>
      </c>
      <c r="L25" s="234">
        <v>-16</v>
      </c>
      <c r="M25" s="231">
        <v>-9.411764705882353</v>
      </c>
      <c r="N25" s="235">
        <v>37</v>
      </c>
      <c r="O25" s="236">
        <v>34.5</v>
      </c>
      <c r="P25" s="247">
        <v>2.5</v>
      </c>
    </row>
    <row r="26" spans="1:16" ht="20.25" customHeight="1">
      <c r="A26" s="29" t="s">
        <v>26</v>
      </c>
      <c r="B26" s="228">
        <v>4677</v>
      </c>
      <c r="C26" s="229">
        <v>5422</v>
      </c>
      <c r="D26" s="234">
        <v>-745</v>
      </c>
      <c r="E26" s="231">
        <v>-13.740317226115826</v>
      </c>
      <c r="F26" s="228">
        <v>1980</v>
      </c>
      <c r="G26" s="229">
        <v>2268</v>
      </c>
      <c r="H26" s="234">
        <v>-288</v>
      </c>
      <c r="I26" s="231">
        <v>-12.698412698412698</v>
      </c>
      <c r="J26" s="228">
        <v>177</v>
      </c>
      <c r="K26" s="229">
        <v>157</v>
      </c>
      <c r="L26" s="234">
        <v>20</v>
      </c>
      <c r="M26" s="231">
        <v>12.738853503184714</v>
      </c>
      <c r="N26" s="235">
        <v>42.3</v>
      </c>
      <c r="O26" s="236">
        <v>41.8</v>
      </c>
      <c r="P26" s="247">
        <v>0.5</v>
      </c>
    </row>
    <row r="27" spans="1:16" ht="20.25" customHeight="1">
      <c r="A27" s="29" t="s">
        <v>27</v>
      </c>
      <c r="B27" s="228">
        <v>15011</v>
      </c>
      <c r="C27" s="229">
        <v>19410</v>
      </c>
      <c r="D27" s="234">
        <v>-4399</v>
      </c>
      <c r="E27" s="231">
        <v>-22.663575476558474</v>
      </c>
      <c r="F27" s="228">
        <v>5922</v>
      </c>
      <c r="G27" s="229">
        <v>5437</v>
      </c>
      <c r="H27" s="234">
        <v>485</v>
      </c>
      <c r="I27" s="231">
        <v>8.920360492918888</v>
      </c>
      <c r="J27" s="228">
        <v>508</v>
      </c>
      <c r="K27" s="229">
        <v>442</v>
      </c>
      <c r="L27" s="234">
        <v>66</v>
      </c>
      <c r="M27" s="231">
        <v>14.93212669683258</v>
      </c>
      <c r="N27" s="235">
        <v>39.5</v>
      </c>
      <c r="O27" s="236">
        <v>28</v>
      </c>
      <c r="P27" s="247">
        <v>11.5</v>
      </c>
    </row>
    <row r="28" spans="1:16" ht="20.25" customHeight="1">
      <c r="A28" s="29" t="s">
        <v>28</v>
      </c>
      <c r="B28" s="228">
        <v>14781</v>
      </c>
      <c r="C28" s="229">
        <v>17418</v>
      </c>
      <c r="D28" s="234">
        <v>-2637</v>
      </c>
      <c r="E28" s="231">
        <v>-15.139510850843955</v>
      </c>
      <c r="F28" s="228">
        <v>5910</v>
      </c>
      <c r="G28" s="229">
        <v>5734</v>
      </c>
      <c r="H28" s="234">
        <v>176</v>
      </c>
      <c r="I28" s="231">
        <v>3.069410533658877</v>
      </c>
      <c r="J28" s="228">
        <v>470</v>
      </c>
      <c r="K28" s="229">
        <v>457</v>
      </c>
      <c r="L28" s="234">
        <v>13</v>
      </c>
      <c r="M28" s="231">
        <v>2.8446389496717726</v>
      </c>
      <c r="N28" s="235">
        <v>40</v>
      </c>
      <c r="O28" s="236">
        <v>32.9</v>
      </c>
      <c r="P28" s="247">
        <v>7.1</v>
      </c>
    </row>
    <row r="29" spans="1:16" ht="20.25" customHeight="1">
      <c r="A29" s="29" t="s">
        <v>29</v>
      </c>
      <c r="B29" s="228">
        <v>13947</v>
      </c>
      <c r="C29" s="229">
        <v>17368</v>
      </c>
      <c r="D29" s="234">
        <v>-3421</v>
      </c>
      <c r="E29" s="231">
        <v>-19.697144173192076</v>
      </c>
      <c r="F29" s="228">
        <v>6870</v>
      </c>
      <c r="G29" s="229">
        <v>6255</v>
      </c>
      <c r="H29" s="234">
        <v>615</v>
      </c>
      <c r="I29" s="231">
        <v>9.832134292565947</v>
      </c>
      <c r="J29" s="228">
        <v>521</v>
      </c>
      <c r="K29" s="229">
        <v>530</v>
      </c>
      <c r="L29" s="234">
        <v>-9</v>
      </c>
      <c r="M29" s="231">
        <v>-1.6981132075471699</v>
      </c>
      <c r="N29" s="235">
        <v>49.3</v>
      </c>
      <c r="O29" s="236">
        <v>36</v>
      </c>
      <c r="P29" s="247">
        <v>13.3</v>
      </c>
    </row>
    <row r="30" spans="1:16" ht="20.25" customHeight="1">
      <c r="A30" s="29" t="s">
        <v>30</v>
      </c>
      <c r="B30" s="228">
        <v>2518</v>
      </c>
      <c r="C30" s="229">
        <v>2729</v>
      </c>
      <c r="D30" s="234">
        <v>-211</v>
      </c>
      <c r="E30" s="231">
        <v>-7.731769879076585</v>
      </c>
      <c r="F30" s="228">
        <v>1082</v>
      </c>
      <c r="G30" s="229">
        <v>995</v>
      </c>
      <c r="H30" s="234">
        <v>87</v>
      </c>
      <c r="I30" s="231">
        <v>8.743718592964825</v>
      </c>
      <c r="J30" s="228">
        <v>216</v>
      </c>
      <c r="K30" s="229">
        <v>207</v>
      </c>
      <c r="L30" s="234">
        <v>9</v>
      </c>
      <c r="M30" s="231">
        <v>4.3478260869565215</v>
      </c>
      <c r="N30" s="235">
        <v>43</v>
      </c>
      <c r="O30" s="236">
        <v>36.5</v>
      </c>
      <c r="P30" s="247">
        <v>6.5</v>
      </c>
    </row>
    <row r="31" spans="1:16" ht="20.25" customHeight="1">
      <c r="A31" s="29" t="s">
        <v>31</v>
      </c>
      <c r="B31" s="228">
        <v>1659</v>
      </c>
      <c r="C31" s="229">
        <v>1930</v>
      </c>
      <c r="D31" s="234">
        <v>-271</v>
      </c>
      <c r="E31" s="231">
        <v>-14.041450777202073</v>
      </c>
      <c r="F31" s="228">
        <v>948</v>
      </c>
      <c r="G31" s="229">
        <v>767</v>
      </c>
      <c r="H31" s="234">
        <v>181</v>
      </c>
      <c r="I31" s="231">
        <v>23.598435462842243</v>
      </c>
      <c r="J31" s="228">
        <v>72</v>
      </c>
      <c r="K31" s="229">
        <v>71</v>
      </c>
      <c r="L31" s="234">
        <v>1</v>
      </c>
      <c r="M31" s="231">
        <v>1.4084507042253522</v>
      </c>
      <c r="N31" s="235">
        <v>57.1</v>
      </c>
      <c r="O31" s="236">
        <v>39.7</v>
      </c>
      <c r="P31" s="247">
        <v>17.4</v>
      </c>
    </row>
    <row r="32" spans="1:16" ht="20.25" customHeight="1">
      <c r="A32" s="29" t="s">
        <v>32</v>
      </c>
      <c r="B32" s="228">
        <v>2445</v>
      </c>
      <c r="C32" s="229">
        <v>2862</v>
      </c>
      <c r="D32" s="234">
        <v>-417</v>
      </c>
      <c r="E32" s="231">
        <v>-14.570230607966456</v>
      </c>
      <c r="F32" s="228">
        <v>1297</v>
      </c>
      <c r="G32" s="229">
        <v>1613</v>
      </c>
      <c r="H32" s="234">
        <v>-316</v>
      </c>
      <c r="I32" s="231">
        <v>-19.59082455052697</v>
      </c>
      <c r="J32" s="228">
        <v>194</v>
      </c>
      <c r="K32" s="229">
        <v>171</v>
      </c>
      <c r="L32" s="234">
        <v>23</v>
      </c>
      <c r="M32" s="231">
        <v>13.450292397660817</v>
      </c>
      <c r="N32" s="235">
        <v>53</v>
      </c>
      <c r="O32" s="236">
        <v>56.4</v>
      </c>
      <c r="P32" s="247">
        <v>-3.4</v>
      </c>
    </row>
    <row r="33" spans="1:16" ht="20.25" customHeight="1" thickBot="1">
      <c r="A33" s="30" t="s">
        <v>33</v>
      </c>
      <c r="B33" s="238">
        <v>5662</v>
      </c>
      <c r="C33" s="239">
        <v>6426</v>
      </c>
      <c r="D33" s="240">
        <v>-764</v>
      </c>
      <c r="E33" s="241">
        <v>-11.889200124494243</v>
      </c>
      <c r="F33" s="238">
        <v>2612</v>
      </c>
      <c r="G33" s="239">
        <v>3007</v>
      </c>
      <c r="H33" s="240">
        <v>-395</v>
      </c>
      <c r="I33" s="241">
        <v>-13.136015962753575</v>
      </c>
      <c r="J33" s="238">
        <v>303</v>
      </c>
      <c r="K33" s="239">
        <v>290</v>
      </c>
      <c r="L33" s="240">
        <v>13</v>
      </c>
      <c r="M33" s="241">
        <v>4.482758620689655</v>
      </c>
      <c r="N33" s="242">
        <v>46.1</v>
      </c>
      <c r="O33" s="243">
        <v>46.8</v>
      </c>
      <c r="P33" s="248">
        <v>-0.6999999999999957</v>
      </c>
    </row>
    <row r="34" spans="1:16" ht="20.25" customHeight="1" thickBot="1">
      <c r="A34" s="28" t="s">
        <v>246</v>
      </c>
      <c r="B34" s="245">
        <v>26611</v>
      </c>
      <c r="C34" s="244">
        <v>33324</v>
      </c>
      <c r="D34" s="223">
        <v>-6713</v>
      </c>
      <c r="E34" s="224">
        <v>-20.144640499339815</v>
      </c>
      <c r="F34" s="245">
        <v>8536</v>
      </c>
      <c r="G34" s="244">
        <v>12301</v>
      </c>
      <c r="H34" s="223">
        <v>-3765</v>
      </c>
      <c r="I34" s="224">
        <v>-30.607267701812862</v>
      </c>
      <c r="J34" s="245">
        <v>1206</v>
      </c>
      <c r="K34" s="244">
        <v>1117</v>
      </c>
      <c r="L34" s="223">
        <v>89</v>
      </c>
      <c r="M34" s="224">
        <v>7.967770814682185</v>
      </c>
      <c r="N34" s="225">
        <v>32.1</v>
      </c>
      <c r="O34" s="226">
        <v>36.9</v>
      </c>
      <c r="P34" s="201">
        <v>-4.8</v>
      </c>
    </row>
    <row r="35" spans="1:16" ht="20.25" customHeight="1">
      <c r="A35" s="29" t="s">
        <v>34</v>
      </c>
      <c r="B35" s="228">
        <v>1279</v>
      </c>
      <c r="C35" s="229">
        <v>1370</v>
      </c>
      <c r="D35" s="230">
        <v>-91</v>
      </c>
      <c r="E35" s="231">
        <v>-6.642335766423358</v>
      </c>
      <c r="F35" s="228">
        <v>437</v>
      </c>
      <c r="G35" s="229">
        <v>613</v>
      </c>
      <c r="H35" s="230">
        <v>-176</v>
      </c>
      <c r="I35" s="231">
        <v>-28.711256117455136</v>
      </c>
      <c r="J35" s="228">
        <v>86</v>
      </c>
      <c r="K35" s="229">
        <v>64</v>
      </c>
      <c r="L35" s="230">
        <v>22</v>
      </c>
      <c r="M35" s="231">
        <v>34.375</v>
      </c>
      <c r="N35" s="232">
        <v>34.2</v>
      </c>
      <c r="O35" s="233">
        <v>44.7</v>
      </c>
      <c r="P35" s="202">
        <v>-10.5</v>
      </c>
    </row>
    <row r="36" spans="1:16" ht="20.25" customHeight="1">
      <c r="A36" s="29" t="s">
        <v>35</v>
      </c>
      <c r="B36" s="228">
        <v>1349</v>
      </c>
      <c r="C36" s="229">
        <v>1519</v>
      </c>
      <c r="D36" s="234">
        <v>-170</v>
      </c>
      <c r="E36" s="231">
        <v>-11.19157340355497</v>
      </c>
      <c r="F36" s="228">
        <v>609</v>
      </c>
      <c r="G36" s="229">
        <v>918</v>
      </c>
      <c r="H36" s="234">
        <v>-309</v>
      </c>
      <c r="I36" s="231">
        <v>-33.66013071895425</v>
      </c>
      <c r="J36" s="228">
        <v>83</v>
      </c>
      <c r="K36" s="229">
        <v>114</v>
      </c>
      <c r="L36" s="234">
        <v>-31</v>
      </c>
      <c r="M36" s="231">
        <v>-27.192982456140353</v>
      </c>
      <c r="N36" s="235">
        <v>45.1</v>
      </c>
      <c r="O36" s="236">
        <v>60.4</v>
      </c>
      <c r="P36" s="247">
        <v>-15.3</v>
      </c>
    </row>
    <row r="37" spans="1:16" ht="20.25" customHeight="1">
      <c r="A37" s="29" t="s">
        <v>36</v>
      </c>
      <c r="B37" s="228">
        <v>838</v>
      </c>
      <c r="C37" s="229">
        <v>1026</v>
      </c>
      <c r="D37" s="234">
        <v>-188</v>
      </c>
      <c r="E37" s="231">
        <v>-18.323586744639375</v>
      </c>
      <c r="F37" s="228">
        <v>630</v>
      </c>
      <c r="G37" s="229">
        <v>814</v>
      </c>
      <c r="H37" s="234">
        <v>-184</v>
      </c>
      <c r="I37" s="231">
        <v>-22.604422604422606</v>
      </c>
      <c r="J37" s="228">
        <v>76</v>
      </c>
      <c r="K37" s="229">
        <v>88</v>
      </c>
      <c r="L37" s="234">
        <v>-12</v>
      </c>
      <c r="M37" s="231">
        <v>-13.636363636363635</v>
      </c>
      <c r="N37" s="235">
        <v>75.2</v>
      </c>
      <c r="O37" s="236">
        <v>79.3</v>
      </c>
      <c r="P37" s="247">
        <v>-4.099999999999994</v>
      </c>
    </row>
    <row r="38" spans="1:16" ht="20.25" customHeight="1">
      <c r="A38" s="29" t="s">
        <v>37</v>
      </c>
      <c r="B38" s="228">
        <v>3755</v>
      </c>
      <c r="C38" s="229">
        <v>4689</v>
      </c>
      <c r="D38" s="234">
        <v>-934</v>
      </c>
      <c r="E38" s="231">
        <v>-19.918959266368095</v>
      </c>
      <c r="F38" s="228">
        <v>1599</v>
      </c>
      <c r="G38" s="229">
        <v>1797</v>
      </c>
      <c r="H38" s="234">
        <v>-198</v>
      </c>
      <c r="I38" s="231">
        <v>-11.018363939899833</v>
      </c>
      <c r="J38" s="228">
        <v>166</v>
      </c>
      <c r="K38" s="229">
        <v>167</v>
      </c>
      <c r="L38" s="234">
        <v>-1</v>
      </c>
      <c r="M38" s="231">
        <v>-0.5988023952095809</v>
      </c>
      <c r="N38" s="235">
        <v>42.6</v>
      </c>
      <c r="O38" s="236">
        <v>38.3</v>
      </c>
      <c r="P38" s="247">
        <v>4.3</v>
      </c>
    </row>
    <row r="39" spans="1:16" ht="20.25" customHeight="1">
      <c r="A39" s="29" t="s">
        <v>38</v>
      </c>
      <c r="B39" s="228">
        <v>16851</v>
      </c>
      <c r="C39" s="229">
        <v>21313</v>
      </c>
      <c r="D39" s="234">
        <v>-4462</v>
      </c>
      <c r="E39" s="231">
        <v>-20.935579223947826</v>
      </c>
      <c r="F39" s="228">
        <v>3606</v>
      </c>
      <c r="G39" s="229">
        <v>5700</v>
      </c>
      <c r="H39" s="234">
        <v>-2094</v>
      </c>
      <c r="I39" s="231">
        <v>-36.73684210526316</v>
      </c>
      <c r="J39" s="228">
        <v>642</v>
      </c>
      <c r="K39" s="229">
        <v>512</v>
      </c>
      <c r="L39" s="234">
        <v>130</v>
      </c>
      <c r="M39" s="231">
        <v>25.390625</v>
      </c>
      <c r="N39" s="235">
        <v>21.4</v>
      </c>
      <c r="O39" s="236">
        <v>26.7</v>
      </c>
      <c r="P39" s="247">
        <v>-5.3</v>
      </c>
    </row>
    <row r="40" spans="1:16" ht="20.25" customHeight="1" thickBot="1">
      <c r="A40" s="30" t="s">
        <v>39</v>
      </c>
      <c r="B40" s="238">
        <v>2539</v>
      </c>
      <c r="C40" s="239">
        <v>3407</v>
      </c>
      <c r="D40" s="240">
        <v>-868</v>
      </c>
      <c r="E40" s="241">
        <v>-25.476959201643673</v>
      </c>
      <c r="F40" s="238">
        <v>1655</v>
      </c>
      <c r="G40" s="239">
        <v>2459</v>
      </c>
      <c r="H40" s="240">
        <v>-804</v>
      </c>
      <c r="I40" s="241">
        <v>-32.6962179747865</v>
      </c>
      <c r="J40" s="238">
        <v>153</v>
      </c>
      <c r="K40" s="239">
        <v>172</v>
      </c>
      <c r="L40" s="240">
        <v>-19</v>
      </c>
      <c r="M40" s="241">
        <v>-11.046511627906977</v>
      </c>
      <c r="N40" s="242">
        <v>65.2</v>
      </c>
      <c r="O40" s="243">
        <v>72.2</v>
      </c>
      <c r="P40" s="248">
        <v>-7</v>
      </c>
    </row>
    <row r="41" spans="1:16" ht="20.25" customHeight="1" thickBot="1">
      <c r="A41" s="28" t="s">
        <v>247</v>
      </c>
      <c r="B41" s="245">
        <v>33816</v>
      </c>
      <c r="C41" s="244">
        <v>42895</v>
      </c>
      <c r="D41" s="223">
        <v>-9079</v>
      </c>
      <c r="E41" s="224">
        <v>-21.165637020631774</v>
      </c>
      <c r="F41" s="245">
        <v>13984</v>
      </c>
      <c r="G41" s="244">
        <v>14992</v>
      </c>
      <c r="H41" s="223">
        <v>-1008</v>
      </c>
      <c r="I41" s="224">
        <v>-6.7235859124866595</v>
      </c>
      <c r="J41" s="245">
        <v>2635</v>
      </c>
      <c r="K41" s="244">
        <v>2646</v>
      </c>
      <c r="L41" s="223">
        <v>-11</v>
      </c>
      <c r="M41" s="224">
        <v>-0.41572184429327286</v>
      </c>
      <c r="N41" s="225">
        <v>41.4</v>
      </c>
      <c r="O41" s="226">
        <v>35</v>
      </c>
      <c r="P41" s="201">
        <v>6.4</v>
      </c>
    </row>
    <row r="42" spans="1:16" ht="20.25" customHeight="1">
      <c r="A42" s="29" t="s">
        <v>40</v>
      </c>
      <c r="B42" s="228">
        <v>1598</v>
      </c>
      <c r="C42" s="229">
        <v>1869</v>
      </c>
      <c r="D42" s="230">
        <v>-271</v>
      </c>
      <c r="E42" s="231">
        <v>-14.499732477260569</v>
      </c>
      <c r="F42" s="228">
        <v>1347</v>
      </c>
      <c r="G42" s="229">
        <v>1264</v>
      </c>
      <c r="H42" s="230">
        <v>83</v>
      </c>
      <c r="I42" s="231">
        <v>6.5664556962025316</v>
      </c>
      <c r="J42" s="228">
        <v>119</v>
      </c>
      <c r="K42" s="229">
        <v>154</v>
      </c>
      <c r="L42" s="230">
        <v>-35</v>
      </c>
      <c r="M42" s="231">
        <v>-22.727272727272727</v>
      </c>
      <c r="N42" s="232">
        <v>84.3</v>
      </c>
      <c r="O42" s="233">
        <v>67.6</v>
      </c>
      <c r="P42" s="202">
        <v>16.7</v>
      </c>
    </row>
    <row r="43" spans="1:16" ht="20.25" customHeight="1">
      <c r="A43" s="29" t="s">
        <v>41</v>
      </c>
      <c r="B43" s="228">
        <v>2946</v>
      </c>
      <c r="C43" s="229">
        <v>3531</v>
      </c>
      <c r="D43" s="234">
        <v>-585</v>
      </c>
      <c r="E43" s="231">
        <v>-16.567544604927782</v>
      </c>
      <c r="F43" s="228">
        <v>2027</v>
      </c>
      <c r="G43" s="229">
        <v>2147</v>
      </c>
      <c r="H43" s="234">
        <v>-120</v>
      </c>
      <c r="I43" s="231">
        <v>-5.589194224499301</v>
      </c>
      <c r="J43" s="228">
        <v>235</v>
      </c>
      <c r="K43" s="229">
        <v>220</v>
      </c>
      <c r="L43" s="234">
        <v>15</v>
      </c>
      <c r="M43" s="231">
        <v>6.8181818181818175</v>
      </c>
      <c r="N43" s="235">
        <v>68.8</v>
      </c>
      <c r="O43" s="236">
        <v>60.8</v>
      </c>
      <c r="P43" s="247">
        <v>8</v>
      </c>
    </row>
    <row r="44" spans="1:16" ht="20.25" customHeight="1">
      <c r="A44" s="29" t="s">
        <v>42</v>
      </c>
      <c r="B44" s="228">
        <v>16488</v>
      </c>
      <c r="C44" s="229">
        <v>21479</v>
      </c>
      <c r="D44" s="234">
        <v>-4991</v>
      </c>
      <c r="E44" s="231">
        <v>-23.236649750919504</v>
      </c>
      <c r="F44" s="228">
        <v>4922</v>
      </c>
      <c r="G44" s="229">
        <v>5457</v>
      </c>
      <c r="H44" s="234">
        <v>-535</v>
      </c>
      <c r="I44" s="231">
        <v>-9.803921568627452</v>
      </c>
      <c r="J44" s="228">
        <v>1547</v>
      </c>
      <c r="K44" s="229">
        <v>1387</v>
      </c>
      <c r="L44" s="234">
        <v>160</v>
      </c>
      <c r="M44" s="231">
        <v>11.535688536409516</v>
      </c>
      <c r="N44" s="235">
        <v>29.9</v>
      </c>
      <c r="O44" s="236">
        <v>25.4</v>
      </c>
      <c r="P44" s="247">
        <v>4.5</v>
      </c>
    </row>
    <row r="45" spans="1:16" ht="20.25" customHeight="1">
      <c r="A45" s="29" t="s">
        <v>43</v>
      </c>
      <c r="B45" s="228">
        <v>9904</v>
      </c>
      <c r="C45" s="229">
        <v>12474</v>
      </c>
      <c r="D45" s="234">
        <v>-2570</v>
      </c>
      <c r="E45" s="231">
        <v>-20.60285393618727</v>
      </c>
      <c r="F45" s="228">
        <v>4261</v>
      </c>
      <c r="G45" s="229">
        <v>4393</v>
      </c>
      <c r="H45" s="234">
        <v>-132</v>
      </c>
      <c r="I45" s="231">
        <v>-3.0047803323469156</v>
      </c>
      <c r="J45" s="228">
        <v>482</v>
      </c>
      <c r="K45" s="229">
        <v>596</v>
      </c>
      <c r="L45" s="234">
        <v>-114</v>
      </c>
      <c r="M45" s="231">
        <v>-19.12751677852349</v>
      </c>
      <c r="N45" s="235">
        <v>43</v>
      </c>
      <c r="O45" s="236">
        <v>35.2</v>
      </c>
      <c r="P45" s="247">
        <v>7.8</v>
      </c>
    </row>
    <row r="46" spans="1:16" ht="20.25" customHeight="1">
      <c r="A46" s="29" t="s">
        <v>44</v>
      </c>
      <c r="B46" s="228">
        <v>1505</v>
      </c>
      <c r="C46" s="229">
        <v>1972</v>
      </c>
      <c r="D46" s="234">
        <v>-467</v>
      </c>
      <c r="E46" s="231">
        <v>-23.6815415821501</v>
      </c>
      <c r="F46" s="228">
        <v>1041</v>
      </c>
      <c r="G46" s="229">
        <v>1012</v>
      </c>
      <c r="H46" s="234">
        <v>29</v>
      </c>
      <c r="I46" s="231">
        <v>2.8656126482213438</v>
      </c>
      <c r="J46" s="228">
        <v>100</v>
      </c>
      <c r="K46" s="229">
        <v>117</v>
      </c>
      <c r="L46" s="234">
        <v>-17</v>
      </c>
      <c r="M46" s="231">
        <v>-14.529914529914532</v>
      </c>
      <c r="N46" s="235">
        <v>69.2</v>
      </c>
      <c r="O46" s="236">
        <v>51.3</v>
      </c>
      <c r="P46" s="247">
        <v>17.9</v>
      </c>
    </row>
    <row r="47" spans="1:16" ht="20.25" customHeight="1" thickBot="1">
      <c r="A47" s="30" t="s">
        <v>45</v>
      </c>
      <c r="B47" s="238">
        <v>1375</v>
      </c>
      <c r="C47" s="239">
        <v>1570</v>
      </c>
      <c r="D47" s="240">
        <v>-195</v>
      </c>
      <c r="E47" s="241">
        <v>-12.420382165605096</v>
      </c>
      <c r="F47" s="238">
        <v>386</v>
      </c>
      <c r="G47" s="239">
        <v>719</v>
      </c>
      <c r="H47" s="240">
        <v>-333</v>
      </c>
      <c r="I47" s="241">
        <v>-46.31432545201669</v>
      </c>
      <c r="J47" s="238">
        <v>152</v>
      </c>
      <c r="K47" s="239">
        <v>172</v>
      </c>
      <c r="L47" s="240">
        <v>-20</v>
      </c>
      <c r="M47" s="241">
        <v>-11.627906976744185</v>
      </c>
      <c r="N47" s="242">
        <v>28.1</v>
      </c>
      <c r="O47" s="243">
        <v>45.8</v>
      </c>
      <c r="P47" s="248">
        <v>-17.7</v>
      </c>
    </row>
    <row r="48" spans="1:16" ht="20.25" customHeight="1" thickBot="1">
      <c r="A48" s="28" t="s">
        <v>248</v>
      </c>
      <c r="B48" s="245">
        <v>8633</v>
      </c>
      <c r="C48" s="244">
        <v>9757</v>
      </c>
      <c r="D48" s="223">
        <v>-1124</v>
      </c>
      <c r="E48" s="224">
        <v>-11.519934406067438</v>
      </c>
      <c r="F48" s="245">
        <v>5037</v>
      </c>
      <c r="G48" s="244">
        <v>5992</v>
      </c>
      <c r="H48" s="223">
        <v>-955</v>
      </c>
      <c r="I48" s="224">
        <v>-15.937917222963952</v>
      </c>
      <c r="J48" s="245">
        <v>816</v>
      </c>
      <c r="K48" s="244">
        <v>851</v>
      </c>
      <c r="L48" s="223">
        <v>-35</v>
      </c>
      <c r="M48" s="224">
        <v>-4.112808460634548</v>
      </c>
      <c r="N48" s="225">
        <v>58.3</v>
      </c>
      <c r="O48" s="226">
        <v>61.4</v>
      </c>
      <c r="P48" s="201">
        <v>-3.1</v>
      </c>
    </row>
    <row r="49" spans="1:16" ht="20.25" customHeight="1">
      <c r="A49" s="29" t="s">
        <v>46</v>
      </c>
      <c r="B49" s="228">
        <v>650</v>
      </c>
      <c r="C49" s="229">
        <v>744</v>
      </c>
      <c r="D49" s="230">
        <v>-94</v>
      </c>
      <c r="E49" s="231">
        <v>-12.634408602150538</v>
      </c>
      <c r="F49" s="228">
        <v>385</v>
      </c>
      <c r="G49" s="229">
        <v>433</v>
      </c>
      <c r="H49" s="230">
        <v>-48</v>
      </c>
      <c r="I49" s="231">
        <v>-11.085450346420323</v>
      </c>
      <c r="J49" s="228">
        <v>81</v>
      </c>
      <c r="K49" s="229">
        <v>63</v>
      </c>
      <c r="L49" s="230">
        <v>18</v>
      </c>
      <c r="M49" s="231">
        <v>28.57142857142857</v>
      </c>
      <c r="N49" s="232">
        <v>59.2</v>
      </c>
      <c r="O49" s="233">
        <v>58.2</v>
      </c>
      <c r="P49" s="249">
        <v>1</v>
      </c>
    </row>
    <row r="50" spans="1:16" ht="20.25" customHeight="1">
      <c r="A50" s="29" t="s">
        <v>47</v>
      </c>
      <c r="B50" s="228">
        <v>589</v>
      </c>
      <c r="C50" s="229">
        <v>797</v>
      </c>
      <c r="D50" s="234">
        <v>-208</v>
      </c>
      <c r="E50" s="231">
        <v>-26.097867001254706</v>
      </c>
      <c r="F50" s="228">
        <v>490</v>
      </c>
      <c r="G50" s="229">
        <v>949</v>
      </c>
      <c r="H50" s="234">
        <v>-459</v>
      </c>
      <c r="I50" s="231">
        <v>-48.366701791359326</v>
      </c>
      <c r="J50" s="228">
        <v>101</v>
      </c>
      <c r="K50" s="229">
        <v>82</v>
      </c>
      <c r="L50" s="234">
        <v>19</v>
      </c>
      <c r="M50" s="231">
        <v>23.170731707317074</v>
      </c>
      <c r="N50" s="235">
        <v>83.2</v>
      </c>
      <c r="O50" s="236">
        <v>119.1</v>
      </c>
      <c r="P50" s="247">
        <v>-35.9</v>
      </c>
    </row>
    <row r="51" spans="1:16" ht="20.25" customHeight="1">
      <c r="A51" s="29" t="s">
        <v>48</v>
      </c>
      <c r="B51" s="228">
        <v>2750</v>
      </c>
      <c r="C51" s="229">
        <v>3025</v>
      </c>
      <c r="D51" s="234">
        <v>-275</v>
      </c>
      <c r="E51" s="231">
        <v>-9.090909090909092</v>
      </c>
      <c r="F51" s="228">
        <v>1565</v>
      </c>
      <c r="G51" s="229">
        <v>1796</v>
      </c>
      <c r="H51" s="234">
        <v>-231</v>
      </c>
      <c r="I51" s="231">
        <v>-12.861915367483295</v>
      </c>
      <c r="J51" s="228">
        <v>159</v>
      </c>
      <c r="K51" s="229">
        <v>159</v>
      </c>
      <c r="L51" s="234">
        <v>0</v>
      </c>
      <c r="M51" s="231">
        <v>0</v>
      </c>
      <c r="N51" s="235">
        <v>56.9</v>
      </c>
      <c r="O51" s="236">
        <v>59.4</v>
      </c>
      <c r="P51" s="247">
        <v>-2.5</v>
      </c>
    </row>
    <row r="52" spans="1:16" ht="20.25" customHeight="1">
      <c r="A52" s="29" t="s">
        <v>49</v>
      </c>
      <c r="B52" s="228">
        <v>3303</v>
      </c>
      <c r="C52" s="229">
        <v>3598</v>
      </c>
      <c r="D52" s="234">
        <v>-295</v>
      </c>
      <c r="E52" s="231">
        <v>-8.19899944413563</v>
      </c>
      <c r="F52" s="228">
        <v>1387</v>
      </c>
      <c r="G52" s="229">
        <v>1264</v>
      </c>
      <c r="H52" s="234">
        <v>123</v>
      </c>
      <c r="I52" s="231">
        <v>9.731012658227849</v>
      </c>
      <c r="J52" s="228">
        <v>246</v>
      </c>
      <c r="K52" s="229">
        <v>259</v>
      </c>
      <c r="L52" s="234">
        <v>-13</v>
      </c>
      <c r="M52" s="231">
        <v>-5.019305019305019</v>
      </c>
      <c r="N52" s="235">
        <v>42</v>
      </c>
      <c r="O52" s="236">
        <v>35.1</v>
      </c>
      <c r="P52" s="247">
        <v>6.9</v>
      </c>
    </row>
    <row r="53" spans="1:16" ht="20.25" customHeight="1" thickBot="1">
      <c r="A53" s="30" t="s">
        <v>50</v>
      </c>
      <c r="B53" s="238">
        <v>1341</v>
      </c>
      <c r="C53" s="239">
        <v>1593</v>
      </c>
      <c r="D53" s="240">
        <v>-252</v>
      </c>
      <c r="E53" s="241">
        <v>-15.819209039548024</v>
      </c>
      <c r="F53" s="238">
        <v>1210</v>
      </c>
      <c r="G53" s="239">
        <v>1550</v>
      </c>
      <c r="H53" s="240">
        <v>-340</v>
      </c>
      <c r="I53" s="241">
        <v>-21.935483870967744</v>
      </c>
      <c r="J53" s="238">
        <v>229</v>
      </c>
      <c r="K53" s="239">
        <v>288</v>
      </c>
      <c r="L53" s="240">
        <v>-59</v>
      </c>
      <c r="M53" s="241">
        <v>-20.48611111111111</v>
      </c>
      <c r="N53" s="242">
        <v>90.2</v>
      </c>
      <c r="O53" s="243">
        <v>97.3</v>
      </c>
      <c r="P53" s="248">
        <v>-7.099999999999994</v>
      </c>
    </row>
    <row r="54" spans="1:16" ht="20.25" customHeight="1" thickBot="1">
      <c r="A54" s="28" t="s">
        <v>249</v>
      </c>
      <c r="B54" s="245">
        <v>6429</v>
      </c>
      <c r="C54" s="244">
        <v>7162</v>
      </c>
      <c r="D54" s="223">
        <v>-733</v>
      </c>
      <c r="E54" s="224">
        <v>-10.234571348785256</v>
      </c>
      <c r="F54" s="245">
        <v>4558</v>
      </c>
      <c r="G54" s="244">
        <v>5167</v>
      </c>
      <c r="H54" s="223">
        <v>-609</v>
      </c>
      <c r="I54" s="224">
        <v>-11.78633636539578</v>
      </c>
      <c r="J54" s="245">
        <v>565</v>
      </c>
      <c r="K54" s="244">
        <v>543</v>
      </c>
      <c r="L54" s="223">
        <v>22</v>
      </c>
      <c r="M54" s="224">
        <v>4.051565377532229</v>
      </c>
      <c r="N54" s="225">
        <v>70.9</v>
      </c>
      <c r="O54" s="226">
        <v>72.1</v>
      </c>
      <c r="P54" s="201">
        <v>-1.1999999999999886</v>
      </c>
    </row>
    <row r="55" spans="1:16" ht="20.25" customHeight="1">
      <c r="A55" s="29" t="s">
        <v>51</v>
      </c>
      <c r="B55" s="228">
        <v>852</v>
      </c>
      <c r="C55" s="229">
        <v>1148</v>
      </c>
      <c r="D55" s="230">
        <v>-296</v>
      </c>
      <c r="E55" s="231">
        <v>-25.78397212543554</v>
      </c>
      <c r="F55" s="228">
        <v>685</v>
      </c>
      <c r="G55" s="229">
        <v>768</v>
      </c>
      <c r="H55" s="230">
        <v>-83</v>
      </c>
      <c r="I55" s="231">
        <v>-10.807291666666668</v>
      </c>
      <c r="J55" s="228">
        <v>80</v>
      </c>
      <c r="K55" s="229">
        <v>68</v>
      </c>
      <c r="L55" s="230">
        <v>12</v>
      </c>
      <c r="M55" s="231">
        <v>17.647058823529413</v>
      </c>
      <c r="N55" s="232">
        <v>80.4</v>
      </c>
      <c r="O55" s="233">
        <v>66.9</v>
      </c>
      <c r="P55" s="202">
        <v>13.5</v>
      </c>
    </row>
    <row r="56" spans="1:16" ht="20.25" customHeight="1">
      <c r="A56" s="29" t="s">
        <v>52</v>
      </c>
      <c r="B56" s="228">
        <v>1462</v>
      </c>
      <c r="C56" s="229">
        <v>1685</v>
      </c>
      <c r="D56" s="234">
        <v>-223</v>
      </c>
      <c r="E56" s="231">
        <v>-13.234421364985163</v>
      </c>
      <c r="F56" s="228">
        <v>581</v>
      </c>
      <c r="G56" s="229">
        <v>845</v>
      </c>
      <c r="H56" s="234">
        <v>-264</v>
      </c>
      <c r="I56" s="231">
        <v>-31.242603550295854</v>
      </c>
      <c r="J56" s="228">
        <v>91</v>
      </c>
      <c r="K56" s="229">
        <v>70</v>
      </c>
      <c r="L56" s="234">
        <v>21</v>
      </c>
      <c r="M56" s="231">
        <v>30</v>
      </c>
      <c r="N56" s="235">
        <v>39.7</v>
      </c>
      <c r="O56" s="236">
        <v>50.1</v>
      </c>
      <c r="P56" s="247">
        <v>-10.4</v>
      </c>
    </row>
    <row r="57" spans="1:16" ht="20.25" customHeight="1">
      <c r="A57" s="29" t="s">
        <v>53</v>
      </c>
      <c r="B57" s="228">
        <v>3063</v>
      </c>
      <c r="C57" s="229">
        <v>3048</v>
      </c>
      <c r="D57" s="234">
        <v>15</v>
      </c>
      <c r="E57" s="231">
        <v>0.4921259842519685</v>
      </c>
      <c r="F57" s="228">
        <v>2777</v>
      </c>
      <c r="G57" s="229">
        <v>2863</v>
      </c>
      <c r="H57" s="234">
        <v>-86</v>
      </c>
      <c r="I57" s="231">
        <v>-3.0038421236465247</v>
      </c>
      <c r="J57" s="228">
        <v>262</v>
      </c>
      <c r="K57" s="229">
        <v>254</v>
      </c>
      <c r="L57" s="234">
        <v>8</v>
      </c>
      <c r="M57" s="231">
        <v>3.149606299212598</v>
      </c>
      <c r="N57" s="235">
        <v>90.7</v>
      </c>
      <c r="O57" s="236">
        <v>93.9</v>
      </c>
      <c r="P57" s="247">
        <v>-3.2</v>
      </c>
    </row>
    <row r="58" spans="1:16" ht="20.25" customHeight="1" thickBot="1">
      <c r="A58" s="30" t="s">
        <v>54</v>
      </c>
      <c r="B58" s="238">
        <v>1052</v>
      </c>
      <c r="C58" s="239">
        <v>1281</v>
      </c>
      <c r="D58" s="240">
        <v>-229</v>
      </c>
      <c r="E58" s="241">
        <v>-17.87665886026542</v>
      </c>
      <c r="F58" s="238">
        <v>515</v>
      </c>
      <c r="G58" s="239">
        <v>691</v>
      </c>
      <c r="H58" s="240">
        <v>-176</v>
      </c>
      <c r="I58" s="241">
        <v>-25.470332850940665</v>
      </c>
      <c r="J58" s="238">
        <v>132</v>
      </c>
      <c r="K58" s="239">
        <v>151</v>
      </c>
      <c r="L58" s="240">
        <v>-19</v>
      </c>
      <c r="M58" s="241">
        <v>-12.582781456953644</v>
      </c>
      <c r="N58" s="242">
        <v>49</v>
      </c>
      <c r="O58" s="243">
        <v>53.9</v>
      </c>
      <c r="P58" s="248">
        <v>-4.9</v>
      </c>
    </row>
    <row r="59" spans="1:16" ht="20.25" customHeight="1" thickBot="1">
      <c r="A59" s="28" t="s">
        <v>250</v>
      </c>
      <c r="B59" s="245">
        <v>22991</v>
      </c>
      <c r="C59" s="244">
        <v>25695</v>
      </c>
      <c r="D59" s="223">
        <v>-2704</v>
      </c>
      <c r="E59" s="224">
        <v>-10.523448141661802</v>
      </c>
      <c r="F59" s="245">
        <v>12496</v>
      </c>
      <c r="G59" s="244">
        <v>12677</v>
      </c>
      <c r="H59" s="223">
        <v>-181</v>
      </c>
      <c r="I59" s="224">
        <v>-1.427782598406563</v>
      </c>
      <c r="J59" s="245">
        <v>1594</v>
      </c>
      <c r="K59" s="244">
        <v>1851</v>
      </c>
      <c r="L59" s="223">
        <v>-257</v>
      </c>
      <c r="M59" s="224">
        <v>-13.884386817936251</v>
      </c>
      <c r="N59" s="225">
        <v>54.4</v>
      </c>
      <c r="O59" s="226">
        <v>49.3</v>
      </c>
      <c r="P59" s="201">
        <v>5.1</v>
      </c>
    </row>
    <row r="60" spans="1:16" ht="20.25" customHeight="1">
      <c r="A60" s="29" t="s">
        <v>55</v>
      </c>
      <c r="B60" s="228">
        <v>12245</v>
      </c>
      <c r="C60" s="229">
        <v>12762</v>
      </c>
      <c r="D60" s="230">
        <v>-517</v>
      </c>
      <c r="E60" s="231">
        <v>-4.051089170976336</v>
      </c>
      <c r="F60" s="228">
        <v>4837</v>
      </c>
      <c r="G60" s="229">
        <v>5139</v>
      </c>
      <c r="H60" s="230">
        <v>-302</v>
      </c>
      <c r="I60" s="231">
        <v>-5.876629694493092</v>
      </c>
      <c r="J60" s="228">
        <v>454</v>
      </c>
      <c r="K60" s="229">
        <v>489</v>
      </c>
      <c r="L60" s="230">
        <v>-35</v>
      </c>
      <c r="M60" s="231">
        <v>-7.157464212678937</v>
      </c>
      <c r="N60" s="232">
        <v>39.5</v>
      </c>
      <c r="O60" s="233">
        <v>40.3</v>
      </c>
      <c r="P60" s="202">
        <v>-0.7999999999999972</v>
      </c>
    </row>
    <row r="61" spans="1:16" ht="20.25" customHeight="1">
      <c r="A61" s="29" t="s">
        <v>56</v>
      </c>
      <c r="B61" s="228">
        <v>1266</v>
      </c>
      <c r="C61" s="229">
        <v>1515</v>
      </c>
      <c r="D61" s="234">
        <v>-249</v>
      </c>
      <c r="E61" s="231">
        <v>-16.435643564356436</v>
      </c>
      <c r="F61" s="228">
        <v>1275</v>
      </c>
      <c r="G61" s="229">
        <v>740</v>
      </c>
      <c r="H61" s="234">
        <v>535</v>
      </c>
      <c r="I61" s="231">
        <v>72.2972972972973</v>
      </c>
      <c r="J61" s="228">
        <v>76</v>
      </c>
      <c r="K61" s="229">
        <v>83</v>
      </c>
      <c r="L61" s="234">
        <v>-7</v>
      </c>
      <c r="M61" s="231">
        <v>-8.433734939759036</v>
      </c>
      <c r="N61" s="235">
        <v>100.7</v>
      </c>
      <c r="O61" s="236">
        <v>48.8</v>
      </c>
      <c r="P61" s="247">
        <v>51.9</v>
      </c>
    </row>
    <row r="62" spans="1:16" ht="20.25" customHeight="1">
      <c r="A62" s="29" t="s">
        <v>57</v>
      </c>
      <c r="B62" s="228">
        <v>931</v>
      </c>
      <c r="C62" s="229">
        <v>1162</v>
      </c>
      <c r="D62" s="234">
        <v>-231</v>
      </c>
      <c r="E62" s="231">
        <v>-19.879518072289155</v>
      </c>
      <c r="F62" s="228">
        <v>902</v>
      </c>
      <c r="G62" s="229">
        <v>575</v>
      </c>
      <c r="H62" s="234">
        <v>327</v>
      </c>
      <c r="I62" s="231">
        <v>56.869565217391305</v>
      </c>
      <c r="J62" s="228">
        <v>109</v>
      </c>
      <c r="K62" s="229">
        <v>131</v>
      </c>
      <c r="L62" s="234">
        <v>-22</v>
      </c>
      <c r="M62" s="231">
        <v>-16.793893129770993</v>
      </c>
      <c r="N62" s="235">
        <v>96.9</v>
      </c>
      <c r="O62" s="236">
        <v>49.5</v>
      </c>
      <c r="P62" s="247">
        <v>47.4</v>
      </c>
    </row>
    <row r="63" spans="1:16" ht="20.25" customHeight="1">
      <c r="A63" s="29" t="s">
        <v>58</v>
      </c>
      <c r="B63" s="228">
        <v>1694</v>
      </c>
      <c r="C63" s="229">
        <v>2069</v>
      </c>
      <c r="D63" s="234">
        <v>-375</v>
      </c>
      <c r="E63" s="231">
        <v>-18.124697921701305</v>
      </c>
      <c r="F63" s="228">
        <v>1725</v>
      </c>
      <c r="G63" s="229">
        <v>1775</v>
      </c>
      <c r="H63" s="234">
        <v>-50</v>
      </c>
      <c r="I63" s="231">
        <v>-2.8169014084507045</v>
      </c>
      <c r="J63" s="228">
        <v>214</v>
      </c>
      <c r="K63" s="229">
        <v>194</v>
      </c>
      <c r="L63" s="234">
        <v>20</v>
      </c>
      <c r="M63" s="231">
        <v>10.309278350515463</v>
      </c>
      <c r="N63" s="235">
        <v>101.8</v>
      </c>
      <c r="O63" s="236">
        <v>85.8</v>
      </c>
      <c r="P63" s="247">
        <v>16</v>
      </c>
    </row>
    <row r="64" spans="1:16" ht="20.25" customHeight="1">
      <c r="A64" s="29" t="s">
        <v>59</v>
      </c>
      <c r="B64" s="228">
        <v>1242</v>
      </c>
      <c r="C64" s="229">
        <v>1420</v>
      </c>
      <c r="D64" s="234">
        <v>-178</v>
      </c>
      <c r="E64" s="231">
        <v>-12.535211267605634</v>
      </c>
      <c r="F64" s="228">
        <v>774</v>
      </c>
      <c r="G64" s="229">
        <v>767</v>
      </c>
      <c r="H64" s="234">
        <v>7</v>
      </c>
      <c r="I64" s="231">
        <v>0.9126466753585397</v>
      </c>
      <c r="J64" s="228">
        <v>138</v>
      </c>
      <c r="K64" s="229">
        <v>178</v>
      </c>
      <c r="L64" s="234">
        <v>-40</v>
      </c>
      <c r="M64" s="231">
        <v>-22.47191011235955</v>
      </c>
      <c r="N64" s="235">
        <v>62.3</v>
      </c>
      <c r="O64" s="236">
        <v>54</v>
      </c>
      <c r="P64" s="247">
        <v>8.3</v>
      </c>
    </row>
    <row r="65" spans="1:16" ht="20.25" customHeight="1">
      <c r="A65" s="29" t="s">
        <v>60</v>
      </c>
      <c r="B65" s="228">
        <v>1471</v>
      </c>
      <c r="C65" s="229">
        <v>1605</v>
      </c>
      <c r="D65" s="234">
        <v>-134</v>
      </c>
      <c r="E65" s="231">
        <v>-8.348909657320872</v>
      </c>
      <c r="F65" s="228">
        <v>738</v>
      </c>
      <c r="G65" s="229">
        <v>820</v>
      </c>
      <c r="H65" s="234">
        <v>-82</v>
      </c>
      <c r="I65" s="231">
        <v>-10</v>
      </c>
      <c r="J65" s="228">
        <v>107</v>
      </c>
      <c r="K65" s="229">
        <v>138</v>
      </c>
      <c r="L65" s="234">
        <v>-31</v>
      </c>
      <c r="M65" s="231">
        <v>-22.463768115942027</v>
      </c>
      <c r="N65" s="235">
        <v>50.2</v>
      </c>
      <c r="O65" s="236">
        <v>51.1</v>
      </c>
      <c r="P65" s="247">
        <v>-0.8999999999999986</v>
      </c>
    </row>
    <row r="66" spans="1:16" ht="20.25" customHeight="1">
      <c r="A66" s="29" t="s">
        <v>61</v>
      </c>
      <c r="B66" s="228">
        <v>1690</v>
      </c>
      <c r="C66" s="229">
        <v>2010</v>
      </c>
      <c r="D66" s="234">
        <v>-320</v>
      </c>
      <c r="E66" s="231">
        <v>-15.92039800995025</v>
      </c>
      <c r="F66" s="228">
        <v>842</v>
      </c>
      <c r="G66" s="229">
        <v>1548</v>
      </c>
      <c r="H66" s="234">
        <v>-706</v>
      </c>
      <c r="I66" s="231">
        <v>-45.60723514211886</v>
      </c>
      <c r="J66" s="228">
        <v>216</v>
      </c>
      <c r="K66" s="229">
        <v>295</v>
      </c>
      <c r="L66" s="234">
        <v>-79</v>
      </c>
      <c r="M66" s="231">
        <v>-26.779661016949152</v>
      </c>
      <c r="N66" s="235">
        <v>49.8</v>
      </c>
      <c r="O66" s="236">
        <v>77</v>
      </c>
      <c r="P66" s="247">
        <v>-27.2</v>
      </c>
    </row>
    <row r="67" spans="1:16" ht="20.25" customHeight="1" thickBot="1">
      <c r="A67" s="30" t="s">
        <v>62</v>
      </c>
      <c r="B67" s="238">
        <v>2452</v>
      </c>
      <c r="C67" s="239">
        <v>3152</v>
      </c>
      <c r="D67" s="240">
        <v>-700</v>
      </c>
      <c r="E67" s="241">
        <v>-22.20812182741117</v>
      </c>
      <c r="F67" s="238">
        <v>1403</v>
      </c>
      <c r="G67" s="239">
        <v>1313</v>
      </c>
      <c r="H67" s="240">
        <v>90</v>
      </c>
      <c r="I67" s="241">
        <v>6.854531607006854</v>
      </c>
      <c r="J67" s="238">
        <v>280</v>
      </c>
      <c r="K67" s="239">
        <v>343</v>
      </c>
      <c r="L67" s="240">
        <v>-63</v>
      </c>
      <c r="M67" s="241">
        <v>-18.367346938775512</v>
      </c>
      <c r="N67" s="242">
        <v>57.2</v>
      </c>
      <c r="O67" s="243">
        <v>41.7</v>
      </c>
      <c r="P67" s="250">
        <v>15.5</v>
      </c>
    </row>
  </sheetData>
  <sheetProtection/>
  <mergeCells count="2">
    <mergeCell ref="A2:P2"/>
    <mergeCell ref="B4:P4"/>
  </mergeCells>
  <printOptions/>
  <pageMargins left="0.5905511811023623" right="0.2362204724409449" top="0.4724409448818898" bottom="0.2755905511811024" header="0.1968503937007874" footer="0.1968503937007874"/>
  <pageSetup blackAndWhite="1" horizontalDpi="300" verticalDpi="300" orientation="portrait" paperSize="9" scale="60" r:id="rId1"/>
  <headerFooter alignWithMargins="0">
    <oddFooter>&amp;C&amp;12－22－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P67"/>
  <sheetViews>
    <sheetView showGridLines="0" zoomScale="70" zoomScaleNormal="70" zoomScalePageLayoutView="0" workbookViewId="0" topLeftCell="A1">
      <pane xSplit="1" ySplit="7" topLeftCell="B8" activePane="bottomRight" state="frozen"/>
      <selection pane="topLeft" activeCell="J19" sqref="J19"/>
      <selection pane="topRight" activeCell="J19" sqref="J19"/>
      <selection pane="bottomLeft" activeCell="J19" sqref="J19"/>
      <selection pane="bottomRight" activeCell="B8" sqref="B8:P67"/>
    </sheetView>
  </sheetViews>
  <sheetFormatPr defaultColWidth="10.375" defaultRowHeight="12.75"/>
  <cols>
    <col min="1" max="1" width="10.875" style="7" bestFit="1" customWidth="1"/>
    <col min="2" max="3" width="11.125" style="7" bestFit="1" customWidth="1"/>
    <col min="4" max="5" width="10.375" style="7" customWidth="1"/>
    <col min="6" max="7" width="10.875" style="7" bestFit="1" customWidth="1"/>
    <col min="8" max="16384" width="10.375" style="7" customWidth="1"/>
  </cols>
  <sheetData>
    <row r="1" ht="14.25" customHeight="1"/>
    <row r="2" spans="1:16" ht="15.75">
      <c r="A2" s="628" t="s">
        <v>479</v>
      </c>
      <c r="B2" s="628"/>
      <c r="C2" s="628"/>
      <c r="D2" s="628"/>
      <c r="E2" s="628"/>
      <c r="F2" s="628"/>
      <c r="G2" s="628"/>
      <c r="H2" s="628"/>
      <c r="I2" s="628"/>
      <c r="J2" s="628"/>
      <c r="K2" s="628"/>
      <c r="L2" s="628"/>
      <c r="M2" s="628"/>
      <c r="N2" s="628"/>
      <c r="O2" s="628"/>
      <c r="P2" s="628"/>
    </row>
    <row r="3" spans="1:16" ht="14.25" customHeight="1" thickBo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1:16" s="10" customFormat="1" ht="16.5" thickBot="1">
      <c r="A4" s="9"/>
      <c r="B4" s="629" t="s">
        <v>256</v>
      </c>
      <c r="C4" s="630"/>
      <c r="D4" s="630"/>
      <c r="E4" s="630"/>
      <c r="F4" s="630"/>
      <c r="G4" s="630"/>
      <c r="H4" s="630"/>
      <c r="I4" s="630"/>
      <c r="J4" s="630"/>
      <c r="K4" s="630"/>
      <c r="L4" s="630"/>
      <c r="M4" s="630"/>
      <c r="N4" s="630"/>
      <c r="O4" s="630"/>
      <c r="P4" s="631"/>
    </row>
    <row r="5" spans="1:16" ht="14.25" customHeight="1">
      <c r="A5" s="11"/>
      <c r="B5" s="12" t="s">
        <v>235</v>
      </c>
      <c r="C5" s="13"/>
      <c r="D5" s="13"/>
      <c r="E5" s="14"/>
      <c r="F5" s="12" t="s">
        <v>236</v>
      </c>
      <c r="G5" s="13"/>
      <c r="H5" s="13"/>
      <c r="I5" s="14"/>
      <c r="J5" s="12" t="s">
        <v>237</v>
      </c>
      <c r="K5" s="13"/>
      <c r="L5" s="13"/>
      <c r="M5" s="14"/>
      <c r="N5" s="12" t="s">
        <v>238</v>
      </c>
      <c r="O5" s="13"/>
      <c r="P5" s="14"/>
    </row>
    <row r="6" spans="1:16" ht="14.25" customHeight="1">
      <c r="A6" s="11"/>
      <c r="B6" s="15" t="str">
        <f>'侵入盗'!B6</f>
        <v>平成18年</v>
      </c>
      <c r="C6" s="16" t="str">
        <f>'侵入盗'!C6</f>
        <v>平成17年</v>
      </c>
      <c r="D6" s="17" t="s">
        <v>239</v>
      </c>
      <c r="E6" s="18"/>
      <c r="F6" s="19" t="str">
        <f>B6</f>
        <v>平成18年</v>
      </c>
      <c r="G6" s="20" t="str">
        <f>C6</f>
        <v>平成17年</v>
      </c>
      <c r="H6" s="17" t="s">
        <v>239</v>
      </c>
      <c r="I6" s="18"/>
      <c r="J6" s="19" t="str">
        <f>B6</f>
        <v>平成18年</v>
      </c>
      <c r="K6" s="20" t="str">
        <f>C6</f>
        <v>平成17年</v>
      </c>
      <c r="L6" s="17" t="s">
        <v>239</v>
      </c>
      <c r="M6" s="18"/>
      <c r="N6" s="19" t="str">
        <f>B6</f>
        <v>平成18年</v>
      </c>
      <c r="O6" s="20" t="str">
        <f>C6</f>
        <v>平成17年</v>
      </c>
      <c r="P6" s="21" t="s">
        <v>1</v>
      </c>
    </row>
    <row r="7" spans="1:16" ht="14.25" customHeight="1" thickBot="1">
      <c r="A7" s="22" t="s">
        <v>241</v>
      </c>
      <c r="B7" s="25" t="str">
        <f>'第１表'!D6</f>
        <v>1～12月</v>
      </c>
      <c r="C7" s="26" t="str">
        <f>B7</f>
        <v>1～12月</v>
      </c>
      <c r="D7" s="23" t="s">
        <v>2</v>
      </c>
      <c r="E7" s="24" t="s">
        <v>351</v>
      </c>
      <c r="F7" s="25" t="str">
        <f>B7</f>
        <v>1～12月</v>
      </c>
      <c r="G7" s="26" t="str">
        <f>B7</f>
        <v>1～12月</v>
      </c>
      <c r="H7" s="23" t="s">
        <v>2</v>
      </c>
      <c r="I7" s="24" t="s">
        <v>351</v>
      </c>
      <c r="J7" s="25" t="str">
        <f>B7</f>
        <v>1～12月</v>
      </c>
      <c r="K7" s="26" t="str">
        <f>B7</f>
        <v>1～12月</v>
      </c>
      <c r="L7" s="23" t="s">
        <v>289</v>
      </c>
      <c r="M7" s="24" t="s">
        <v>351</v>
      </c>
      <c r="N7" s="25" t="str">
        <f>B7</f>
        <v>1～12月</v>
      </c>
      <c r="O7" s="26" t="str">
        <f>B7</f>
        <v>1～12月</v>
      </c>
      <c r="P7" s="27"/>
    </row>
    <row r="8" spans="1:16" ht="20.25" customHeight="1" thickBot="1">
      <c r="A8" s="28" t="s">
        <v>242</v>
      </c>
      <c r="B8" s="223">
        <v>120023</v>
      </c>
      <c r="C8" s="223">
        <v>142945</v>
      </c>
      <c r="D8" s="223">
        <v>-22922</v>
      </c>
      <c r="E8" s="224">
        <v>-16.035538144041414</v>
      </c>
      <c r="F8" s="223">
        <v>58717</v>
      </c>
      <c r="G8" s="223">
        <v>60486</v>
      </c>
      <c r="H8" s="223">
        <v>-1769</v>
      </c>
      <c r="I8" s="224">
        <v>-2.924643719207751</v>
      </c>
      <c r="J8" s="223">
        <v>4830</v>
      </c>
      <c r="K8" s="223">
        <v>4875</v>
      </c>
      <c r="L8" s="223">
        <v>-45</v>
      </c>
      <c r="M8" s="224">
        <v>-0.9230769230769231</v>
      </c>
      <c r="N8" s="225">
        <v>48.9</v>
      </c>
      <c r="O8" s="226">
        <v>42.3</v>
      </c>
      <c r="P8" s="201">
        <v>6.6</v>
      </c>
    </row>
    <row r="9" spans="1:16" ht="20.25" customHeight="1" thickBot="1">
      <c r="A9" s="28" t="s">
        <v>243</v>
      </c>
      <c r="B9" s="245">
        <v>4327</v>
      </c>
      <c r="C9" s="246">
        <v>4724</v>
      </c>
      <c r="D9" s="223">
        <v>-397</v>
      </c>
      <c r="E9" s="224">
        <v>-8.4038950042337</v>
      </c>
      <c r="F9" s="245">
        <v>1873</v>
      </c>
      <c r="G9" s="246">
        <v>2794</v>
      </c>
      <c r="H9" s="223">
        <v>-921</v>
      </c>
      <c r="I9" s="224">
        <v>-32.963493199713675</v>
      </c>
      <c r="J9" s="245">
        <v>217</v>
      </c>
      <c r="K9" s="246">
        <v>230</v>
      </c>
      <c r="L9" s="223">
        <v>-13</v>
      </c>
      <c r="M9" s="224">
        <v>-5.6521739130434785</v>
      </c>
      <c r="N9" s="225">
        <v>43.3</v>
      </c>
      <c r="O9" s="226">
        <v>59.1</v>
      </c>
      <c r="P9" s="201">
        <v>-15.8</v>
      </c>
    </row>
    <row r="10" spans="1:16" ht="20.25" customHeight="1">
      <c r="A10" s="29" t="s">
        <v>12</v>
      </c>
      <c r="B10" s="228">
        <v>2700</v>
      </c>
      <c r="C10" s="229">
        <v>3117</v>
      </c>
      <c r="D10" s="230">
        <v>-417</v>
      </c>
      <c r="E10" s="231">
        <v>-13.378248315688163</v>
      </c>
      <c r="F10" s="228">
        <v>1216</v>
      </c>
      <c r="G10" s="229">
        <v>1431</v>
      </c>
      <c r="H10" s="230">
        <v>-215</v>
      </c>
      <c r="I10" s="231">
        <v>-15.024458420684836</v>
      </c>
      <c r="J10" s="228">
        <v>126</v>
      </c>
      <c r="K10" s="229">
        <v>131</v>
      </c>
      <c r="L10" s="230">
        <v>-5</v>
      </c>
      <c r="M10" s="231">
        <v>-3.816793893129771</v>
      </c>
      <c r="N10" s="232">
        <v>45</v>
      </c>
      <c r="O10" s="233">
        <v>45.9</v>
      </c>
      <c r="P10" s="202">
        <v>-0.8999999999999986</v>
      </c>
    </row>
    <row r="11" spans="1:16" ht="20.25" customHeight="1">
      <c r="A11" s="29" t="s">
        <v>13</v>
      </c>
      <c r="B11" s="228">
        <v>396</v>
      </c>
      <c r="C11" s="229">
        <v>385</v>
      </c>
      <c r="D11" s="234">
        <v>11</v>
      </c>
      <c r="E11" s="231">
        <v>2.857142857142857</v>
      </c>
      <c r="F11" s="228">
        <v>88</v>
      </c>
      <c r="G11" s="229">
        <v>157</v>
      </c>
      <c r="H11" s="234">
        <v>-69</v>
      </c>
      <c r="I11" s="231">
        <v>-43.94904458598726</v>
      </c>
      <c r="J11" s="228">
        <v>17</v>
      </c>
      <c r="K11" s="229">
        <v>30</v>
      </c>
      <c r="L11" s="234">
        <v>-13</v>
      </c>
      <c r="M11" s="231">
        <v>-43.333333333333336</v>
      </c>
      <c r="N11" s="235">
        <v>22.2</v>
      </c>
      <c r="O11" s="236">
        <v>40.8</v>
      </c>
      <c r="P11" s="247">
        <v>-18.6</v>
      </c>
    </row>
    <row r="12" spans="1:16" ht="20.25" customHeight="1">
      <c r="A12" s="29" t="s">
        <v>14</v>
      </c>
      <c r="B12" s="228">
        <v>352</v>
      </c>
      <c r="C12" s="229">
        <v>419</v>
      </c>
      <c r="D12" s="234">
        <v>-67</v>
      </c>
      <c r="E12" s="231">
        <v>-15.990453460620524</v>
      </c>
      <c r="F12" s="228">
        <v>213</v>
      </c>
      <c r="G12" s="229">
        <v>1092</v>
      </c>
      <c r="H12" s="234">
        <v>-879</v>
      </c>
      <c r="I12" s="231">
        <v>-80.4945054945055</v>
      </c>
      <c r="J12" s="228">
        <v>35</v>
      </c>
      <c r="K12" s="229">
        <v>28</v>
      </c>
      <c r="L12" s="234">
        <v>7</v>
      </c>
      <c r="M12" s="231">
        <v>25</v>
      </c>
      <c r="N12" s="235">
        <v>60.5</v>
      </c>
      <c r="O12" s="236">
        <v>260.6</v>
      </c>
      <c r="P12" s="247">
        <v>-200.1</v>
      </c>
    </row>
    <row r="13" spans="1:16" ht="20.25" customHeight="1">
      <c r="A13" s="29" t="s">
        <v>15</v>
      </c>
      <c r="B13" s="228">
        <v>705</v>
      </c>
      <c r="C13" s="229">
        <v>599</v>
      </c>
      <c r="D13" s="234">
        <v>106</v>
      </c>
      <c r="E13" s="231">
        <v>17.696160267111853</v>
      </c>
      <c r="F13" s="228">
        <v>309</v>
      </c>
      <c r="G13" s="229">
        <v>96</v>
      </c>
      <c r="H13" s="234">
        <v>213</v>
      </c>
      <c r="I13" s="231">
        <v>221.875</v>
      </c>
      <c r="J13" s="228">
        <v>28</v>
      </c>
      <c r="K13" s="229">
        <v>30</v>
      </c>
      <c r="L13" s="234">
        <v>-2</v>
      </c>
      <c r="M13" s="231">
        <v>-6.666666666666667</v>
      </c>
      <c r="N13" s="235">
        <v>43.8</v>
      </c>
      <c r="O13" s="236">
        <v>16</v>
      </c>
      <c r="P13" s="247">
        <v>27.8</v>
      </c>
    </row>
    <row r="14" spans="1:16" ht="20.25" customHeight="1" thickBot="1">
      <c r="A14" s="30" t="s">
        <v>16</v>
      </c>
      <c r="B14" s="238">
        <v>174</v>
      </c>
      <c r="C14" s="239">
        <v>204</v>
      </c>
      <c r="D14" s="240">
        <v>-30</v>
      </c>
      <c r="E14" s="241">
        <v>-14.705882352941178</v>
      </c>
      <c r="F14" s="238">
        <v>47</v>
      </c>
      <c r="G14" s="239">
        <v>18</v>
      </c>
      <c r="H14" s="240">
        <v>29</v>
      </c>
      <c r="I14" s="241">
        <v>161.11111111111111</v>
      </c>
      <c r="J14" s="238">
        <v>11</v>
      </c>
      <c r="K14" s="239">
        <v>11</v>
      </c>
      <c r="L14" s="240">
        <v>0</v>
      </c>
      <c r="M14" s="241">
        <v>0</v>
      </c>
      <c r="N14" s="242">
        <v>27</v>
      </c>
      <c r="O14" s="243">
        <v>8.8</v>
      </c>
      <c r="P14" s="247">
        <v>18.2</v>
      </c>
    </row>
    <row r="15" spans="1:16" ht="20.25" customHeight="1" thickBot="1">
      <c r="A15" s="28" t="s">
        <v>244</v>
      </c>
      <c r="B15" s="245">
        <v>5311</v>
      </c>
      <c r="C15" s="244">
        <v>5795</v>
      </c>
      <c r="D15" s="223">
        <v>-484</v>
      </c>
      <c r="E15" s="224">
        <v>-8.352027610008628</v>
      </c>
      <c r="F15" s="245">
        <v>2712</v>
      </c>
      <c r="G15" s="244">
        <v>2558</v>
      </c>
      <c r="H15" s="223">
        <v>154</v>
      </c>
      <c r="I15" s="224">
        <v>6.020328381548085</v>
      </c>
      <c r="J15" s="245">
        <v>307</v>
      </c>
      <c r="K15" s="244">
        <v>323</v>
      </c>
      <c r="L15" s="223">
        <v>-16</v>
      </c>
      <c r="M15" s="224">
        <v>-4.953560371517028</v>
      </c>
      <c r="N15" s="225">
        <v>51.1</v>
      </c>
      <c r="O15" s="226">
        <v>44.1</v>
      </c>
      <c r="P15" s="201">
        <v>7</v>
      </c>
    </row>
    <row r="16" spans="1:16" ht="20.25" customHeight="1">
      <c r="A16" s="29" t="s">
        <v>17</v>
      </c>
      <c r="B16" s="228">
        <v>419</v>
      </c>
      <c r="C16" s="229">
        <v>517</v>
      </c>
      <c r="D16" s="230">
        <v>-98</v>
      </c>
      <c r="E16" s="231">
        <v>-18.95551257253385</v>
      </c>
      <c r="F16" s="228">
        <v>231</v>
      </c>
      <c r="G16" s="229">
        <v>281</v>
      </c>
      <c r="H16" s="230">
        <v>-50</v>
      </c>
      <c r="I16" s="231">
        <v>-17.793594306049823</v>
      </c>
      <c r="J16" s="228">
        <v>52</v>
      </c>
      <c r="K16" s="229">
        <v>60</v>
      </c>
      <c r="L16" s="230">
        <v>-8</v>
      </c>
      <c r="M16" s="231">
        <v>-13.333333333333334</v>
      </c>
      <c r="N16" s="232">
        <v>55.1</v>
      </c>
      <c r="O16" s="233">
        <v>54.4</v>
      </c>
      <c r="P16" s="202">
        <v>0.7000000000000028</v>
      </c>
    </row>
    <row r="17" spans="1:16" ht="20.25" customHeight="1">
      <c r="A17" s="29" t="s">
        <v>18</v>
      </c>
      <c r="B17" s="228">
        <v>386</v>
      </c>
      <c r="C17" s="229">
        <v>424</v>
      </c>
      <c r="D17" s="234">
        <v>-38</v>
      </c>
      <c r="E17" s="231">
        <v>-8.962264150943396</v>
      </c>
      <c r="F17" s="228">
        <v>176</v>
      </c>
      <c r="G17" s="229">
        <v>212</v>
      </c>
      <c r="H17" s="234">
        <v>-36</v>
      </c>
      <c r="I17" s="231">
        <v>-16.9811320754717</v>
      </c>
      <c r="J17" s="228">
        <v>45</v>
      </c>
      <c r="K17" s="229">
        <v>42</v>
      </c>
      <c r="L17" s="234">
        <v>3</v>
      </c>
      <c r="M17" s="231">
        <v>7.142857142857142</v>
      </c>
      <c r="N17" s="235">
        <v>45.6</v>
      </c>
      <c r="O17" s="236">
        <v>50</v>
      </c>
      <c r="P17" s="247">
        <v>-4.4</v>
      </c>
    </row>
    <row r="18" spans="1:16" ht="20.25" customHeight="1">
      <c r="A18" s="29" t="s">
        <v>19</v>
      </c>
      <c r="B18" s="228">
        <v>2462</v>
      </c>
      <c r="C18" s="229">
        <v>2608</v>
      </c>
      <c r="D18" s="234">
        <v>-146</v>
      </c>
      <c r="E18" s="231">
        <v>-5.598159509202454</v>
      </c>
      <c r="F18" s="228">
        <v>1245</v>
      </c>
      <c r="G18" s="229">
        <v>937</v>
      </c>
      <c r="H18" s="234">
        <v>308</v>
      </c>
      <c r="I18" s="231">
        <v>32.87086446104589</v>
      </c>
      <c r="J18" s="228">
        <v>82</v>
      </c>
      <c r="K18" s="229">
        <v>81</v>
      </c>
      <c r="L18" s="234">
        <v>1</v>
      </c>
      <c r="M18" s="231">
        <v>1.2345679012345678</v>
      </c>
      <c r="N18" s="235">
        <v>50.6</v>
      </c>
      <c r="O18" s="236">
        <v>35.9</v>
      </c>
      <c r="P18" s="247">
        <v>14.7</v>
      </c>
    </row>
    <row r="19" spans="1:16" ht="20.25" customHeight="1">
      <c r="A19" s="29" t="s">
        <v>20</v>
      </c>
      <c r="B19" s="228">
        <v>298</v>
      </c>
      <c r="C19" s="229">
        <v>436</v>
      </c>
      <c r="D19" s="234">
        <v>-138</v>
      </c>
      <c r="E19" s="231">
        <v>-31.65137614678899</v>
      </c>
      <c r="F19" s="228">
        <v>86</v>
      </c>
      <c r="G19" s="229">
        <v>226</v>
      </c>
      <c r="H19" s="234">
        <v>-140</v>
      </c>
      <c r="I19" s="231">
        <v>-61.94690265486725</v>
      </c>
      <c r="J19" s="228">
        <v>32</v>
      </c>
      <c r="K19" s="229">
        <v>35</v>
      </c>
      <c r="L19" s="234">
        <v>-3</v>
      </c>
      <c r="M19" s="231">
        <v>-8.571428571428571</v>
      </c>
      <c r="N19" s="235">
        <v>28.9</v>
      </c>
      <c r="O19" s="236">
        <v>51.8</v>
      </c>
      <c r="P19" s="247">
        <v>-22.9</v>
      </c>
    </row>
    <row r="20" spans="1:16" ht="20.25" customHeight="1">
      <c r="A20" s="29" t="s">
        <v>21</v>
      </c>
      <c r="B20" s="228">
        <v>290</v>
      </c>
      <c r="C20" s="229">
        <v>255</v>
      </c>
      <c r="D20" s="234">
        <v>35</v>
      </c>
      <c r="E20" s="231">
        <v>13.725490196078432</v>
      </c>
      <c r="F20" s="228">
        <v>305</v>
      </c>
      <c r="G20" s="229">
        <v>200</v>
      </c>
      <c r="H20" s="234">
        <v>105</v>
      </c>
      <c r="I20" s="231">
        <v>52.5</v>
      </c>
      <c r="J20" s="228">
        <v>31</v>
      </c>
      <c r="K20" s="229">
        <v>30</v>
      </c>
      <c r="L20" s="234">
        <v>1</v>
      </c>
      <c r="M20" s="231">
        <v>3.3333333333333335</v>
      </c>
      <c r="N20" s="235">
        <v>105.2</v>
      </c>
      <c r="O20" s="236">
        <v>78.4</v>
      </c>
      <c r="P20" s="247">
        <v>26.8</v>
      </c>
    </row>
    <row r="21" spans="1:16" ht="20.25" customHeight="1" thickBot="1">
      <c r="A21" s="30" t="s">
        <v>22</v>
      </c>
      <c r="B21" s="238">
        <v>1456</v>
      </c>
      <c r="C21" s="229">
        <v>1555</v>
      </c>
      <c r="D21" s="240">
        <v>-99</v>
      </c>
      <c r="E21" s="241">
        <v>-6.366559485530547</v>
      </c>
      <c r="F21" s="238">
        <v>669</v>
      </c>
      <c r="G21" s="229">
        <v>702</v>
      </c>
      <c r="H21" s="240">
        <v>-33</v>
      </c>
      <c r="I21" s="241">
        <v>-4.700854700854701</v>
      </c>
      <c r="J21" s="238">
        <v>65</v>
      </c>
      <c r="K21" s="229">
        <v>75</v>
      </c>
      <c r="L21" s="240">
        <v>-10</v>
      </c>
      <c r="M21" s="241">
        <v>-13.333333333333334</v>
      </c>
      <c r="N21" s="242">
        <v>45.9</v>
      </c>
      <c r="O21" s="243">
        <v>45.1</v>
      </c>
      <c r="P21" s="248">
        <v>0.7999999999999972</v>
      </c>
    </row>
    <row r="22" spans="1:16" ht="20.25" customHeight="1" thickBot="1">
      <c r="A22" s="30" t="s">
        <v>261</v>
      </c>
      <c r="B22" s="238">
        <v>11898</v>
      </c>
      <c r="C22" s="244">
        <v>13637</v>
      </c>
      <c r="D22" s="223">
        <v>-1739</v>
      </c>
      <c r="E22" s="241">
        <v>-12.7520715699934</v>
      </c>
      <c r="F22" s="238">
        <v>10669</v>
      </c>
      <c r="G22" s="244">
        <v>9521</v>
      </c>
      <c r="H22" s="223">
        <v>1148</v>
      </c>
      <c r="I22" s="241">
        <v>12.057556979308897</v>
      </c>
      <c r="J22" s="238">
        <v>555</v>
      </c>
      <c r="K22" s="244">
        <v>581</v>
      </c>
      <c r="L22" s="223">
        <v>-26</v>
      </c>
      <c r="M22" s="241">
        <v>-4.475043029259897</v>
      </c>
      <c r="N22" s="225">
        <v>89.7</v>
      </c>
      <c r="O22" s="226">
        <v>69.8</v>
      </c>
      <c r="P22" s="201">
        <v>19.9</v>
      </c>
    </row>
    <row r="23" spans="1:16" ht="20.25" customHeight="1" thickBot="1">
      <c r="A23" s="28" t="s">
        <v>245</v>
      </c>
      <c r="B23" s="245">
        <v>45084</v>
      </c>
      <c r="C23" s="244">
        <v>53360</v>
      </c>
      <c r="D23" s="223">
        <v>-8276</v>
      </c>
      <c r="E23" s="224">
        <v>-15.50974512743628</v>
      </c>
      <c r="F23" s="245">
        <v>18481</v>
      </c>
      <c r="G23" s="244">
        <v>16649</v>
      </c>
      <c r="H23" s="223">
        <v>1832</v>
      </c>
      <c r="I23" s="224">
        <v>11.00366388371674</v>
      </c>
      <c r="J23" s="245">
        <v>1158</v>
      </c>
      <c r="K23" s="244">
        <v>1111</v>
      </c>
      <c r="L23" s="223">
        <v>47</v>
      </c>
      <c r="M23" s="224">
        <v>4.23042304230423</v>
      </c>
      <c r="N23" s="225">
        <v>41</v>
      </c>
      <c r="O23" s="226">
        <v>31.2</v>
      </c>
      <c r="P23" s="201">
        <v>9.8</v>
      </c>
    </row>
    <row r="24" spans="1:16" ht="20.25" customHeight="1">
      <c r="A24" s="29" t="s">
        <v>24</v>
      </c>
      <c r="B24" s="228">
        <v>4108</v>
      </c>
      <c r="C24" s="229">
        <v>4365</v>
      </c>
      <c r="D24" s="230">
        <v>-257</v>
      </c>
      <c r="E24" s="231">
        <v>-5.887743413516609</v>
      </c>
      <c r="F24" s="228">
        <v>1580</v>
      </c>
      <c r="G24" s="229">
        <v>1707</v>
      </c>
      <c r="H24" s="230">
        <v>-127</v>
      </c>
      <c r="I24" s="231">
        <v>-7.439953134153486</v>
      </c>
      <c r="J24" s="228">
        <v>79</v>
      </c>
      <c r="K24" s="229">
        <v>89</v>
      </c>
      <c r="L24" s="230">
        <v>-10</v>
      </c>
      <c r="M24" s="231">
        <v>-11.235955056179774</v>
      </c>
      <c r="N24" s="232">
        <v>38.5</v>
      </c>
      <c r="O24" s="233">
        <v>39.1</v>
      </c>
      <c r="P24" s="202">
        <v>-0.6000000000000014</v>
      </c>
    </row>
    <row r="25" spans="1:16" ht="20.25" customHeight="1">
      <c r="A25" s="29" t="s">
        <v>25</v>
      </c>
      <c r="B25" s="228">
        <v>2586</v>
      </c>
      <c r="C25" s="229">
        <v>2915</v>
      </c>
      <c r="D25" s="234">
        <v>-329</v>
      </c>
      <c r="E25" s="231">
        <v>-11.286449399656947</v>
      </c>
      <c r="F25" s="228">
        <v>892</v>
      </c>
      <c r="G25" s="229">
        <v>900</v>
      </c>
      <c r="H25" s="234">
        <v>-8</v>
      </c>
      <c r="I25" s="231">
        <v>-0.8888888888888888</v>
      </c>
      <c r="J25" s="228">
        <v>65</v>
      </c>
      <c r="K25" s="229">
        <v>67</v>
      </c>
      <c r="L25" s="234">
        <v>-2</v>
      </c>
      <c r="M25" s="231">
        <v>-2.9850746268656714</v>
      </c>
      <c r="N25" s="235">
        <v>34.5</v>
      </c>
      <c r="O25" s="236">
        <v>30.9</v>
      </c>
      <c r="P25" s="247">
        <v>3.6</v>
      </c>
    </row>
    <row r="26" spans="1:16" ht="20.25" customHeight="1">
      <c r="A26" s="29" t="s">
        <v>26</v>
      </c>
      <c r="B26" s="228">
        <v>2574</v>
      </c>
      <c r="C26" s="229">
        <v>2870</v>
      </c>
      <c r="D26" s="234">
        <v>-296</v>
      </c>
      <c r="E26" s="231">
        <v>-10.313588850174217</v>
      </c>
      <c r="F26" s="228">
        <v>868</v>
      </c>
      <c r="G26" s="229">
        <v>1269</v>
      </c>
      <c r="H26" s="234">
        <v>-401</v>
      </c>
      <c r="I26" s="231">
        <v>-31.599684791174155</v>
      </c>
      <c r="J26" s="228">
        <v>77</v>
      </c>
      <c r="K26" s="229">
        <v>63</v>
      </c>
      <c r="L26" s="234">
        <v>14</v>
      </c>
      <c r="M26" s="231">
        <v>22.22222222222222</v>
      </c>
      <c r="N26" s="235">
        <v>33.7</v>
      </c>
      <c r="O26" s="236">
        <v>44.2</v>
      </c>
      <c r="P26" s="247">
        <v>-10.5</v>
      </c>
    </row>
    <row r="27" spans="1:16" ht="20.25" customHeight="1">
      <c r="A27" s="29" t="s">
        <v>27</v>
      </c>
      <c r="B27" s="228">
        <v>9826</v>
      </c>
      <c r="C27" s="229">
        <v>12735</v>
      </c>
      <c r="D27" s="234">
        <v>-2909</v>
      </c>
      <c r="E27" s="231">
        <v>-22.842559874361996</v>
      </c>
      <c r="F27" s="228">
        <v>3665</v>
      </c>
      <c r="G27" s="229">
        <v>2759</v>
      </c>
      <c r="H27" s="234">
        <v>906</v>
      </c>
      <c r="I27" s="231">
        <v>32.83798477709315</v>
      </c>
      <c r="J27" s="228">
        <v>202</v>
      </c>
      <c r="K27" s="229">
        <v>156</v>
      </c>
      <c r="L27" s="234">
        <v>46</v>
      </c>
      <c r="M27" s="231">
        <v>29.48717948717949</v>
      </c>
      <c r="N27" s="235">
        <v>37.3</v>
      </c>
      <c r="O27" s="236">
        <v>21.7</v>
      </c>
      <c r="P27" s="247">
        <v>15.6</v>
      </c>
    </row>
    <row r="28" spans="1:16" ht="20.25" customHeight="1">
      <c r="A28" s="29" t="s">
        <v>28</v>
      </c>
      <c r="B28" s="228">
        <v>9878</v>
      </c>
      <c r="C28" s="229">
        <v>11229</v>
      </c>
      <c r="D28" s="234">
        <v>-1351</v>
      </c>
      <c r="E28" s="231">
        <v>-12.031347404043103</v>
      </c>
      <c r="F28" s="228">
        <v>3647</v>
      </c>
      <c r="G28" s="229">
        <v>3094</v>
      </c>
      <c r="H28" s="234">
        <v>553</v>
      </c>
      <c r="I28" s="231">
        <v>17.873303167420815</v>
      </c>
      <c r="J28" s="228">
        <v>187</v>
      </c>
      <c r="K28" s="229">
        <v>177</v>
      </c>
      <c r="L28" s="234">
        <v>10</v>
      </c>
      <c r="M28" s="231">
        <v>5.649717514124294</v>
      </c>
      <c r="N28" s="235">
        <v>36.9</v>
      </c>
      <c r="O28" s="236">
        <v>27.6</v>
      </c>
      <c r="P28" s="247">
        <v>9.3</v>
      </c>
    </row>
    <row r="29" spans="1:16" ht="20.25" customHeight="1">
      <c r="A29" s="29" t="s">
        <v>29</v>
      </c>
      <c r="B29" s="228">
        <v>9460</v>
      </c>
      <c r="C29" s="229">
        <v>12455</v>
      </c>
      <c r="D29" s="234">
        <v>-2995</v>
      </c>
      <c r="E29" s="231">
        <v>-24.04656764351666</v>
      </c>
      <c r="F29" s="228">
        <v>4498</v>
      </c>
      <c r="G29" s="229">
        <v>4347</v>
      </c>
      <c r="H29" s="234">
        <v>151</v>
      </c>
      <c r="I29" s="231">
        <v>3.4736599953991263</v>
      </c>
      <c r="J29" s="228">
        <v>241</v>
      </c>
      <c r="K29" s="229">
        <v>277</v>
      </c>
      <c r="L29" s="234">
        <v>-36</v>
      </c>
      <c r="M29" s="231">
        <v>-12.996389891696749</v>
      </c>
      <c r="N29" s="235">
        <v>47.5</v>
      </c>
      <c r="O29" s="236">
        <v>34.9</v>
      </c>
      <c r="P29" s="247">
        <v>12.6</v>
      </c>
    </row>
    <row r="30" spans="1:16" ht="20.25" customHeight="1">
      <c r="A30" s="29" t="s">
        <v>30</v>
      </c>
      <c r="B30" s="228">
        <v>1227</v>
      </c>
      <c r="C30" s="229">
        <v>1188</v>
      </c>
      <c r="D30" s="234">
        <v>39</v>
      </c>
      <c r="E30" s="231">
        <v>3.2828282828282833</v>
      </c>
      <c r="F30" s="228">
        <v>603</v>
      </c>
      <c r="G30" s="229">
        <v>336</v>
      </c>
      <c r="H30" s="234">
        <v>267</v>
      </c>
      <c r="I30" s="231">
        <v>79.46428571428571</v>
      </c>
      <c r="J30" s="228">
        <v>72</v>
      </c>
      <c r="K30" s="229">
        <v>90</v>
      </c>
      <c r="L30" s="234">
        <v>-18</v>
      </c>
      <c r="M30" s="231">
        <v>-20</v>
      </c>
      <c r="N30" s="235">
        <v>49.1</v>
      </c>
      <c r="O30" s="236">
        <v>28.3</v>
      </c>
      <c r="P30" s="247">
        <v>20.8</v>
      </c>
    </row>
    <row r="31" spans="1:16" ht="20.25" customHeight="1">
      <c r="A31" s="29" t="s">
        <v>31</v>
      </c>
      <c r="B31" s="228">
        <v>953</v>
      </c>
      <c r="C31" s="229">
        <v>847</v>
      </c>
      <c r="D31" s="234">
        <v>106</v>
      </c>
      <c r="E31" s="231">
        <v>12.514757969303425</v>
      </c>
      <c r="F31" s="228">
        <v>479</v>
      </c>
      <c r="G31" s="229">
        <v>233</v>
      </c>
      <c r="H31" s="234">
        <v>246</v>
      </c>
      <c r="I31" s="231">
        <v>105.5793991416309</v>
      </c>
      <c r="J31" s="228">
        <v>38</v>
      </c>
      <c r="K31" s="229">
        <v>34</v>
      </c>
      <c r="L31" s="234">
        <v>4</v>
      </c>
      <c r="M31" s="231">
        <v>11.76470588235294</v>
      </c>
      <c r="N31" s="235">
        <v>50.3</v>
      </c>
      <c r="O31" s="236">
        <v>27.5</v>
      </c>
      <c r="P31" s="247">
        <v>22.8</v>
      </c>
    </row>
    <row r="32" spans="1:16" ht="20.25" customHeight="1">
      <c r="A32" s="29" t="s">
        <v>32</v>
      </c>
      <c r="B32" s="228">
        <v>1051</v>
      </c>
      <c r="C32" s="229">
        <v>1177</v>
      </c>
      <c r="D32" s="234">
        <v>-126</v>
      </c>
      <c r="E32" s="231">
        <v>-10.70518266779949</v>
      </c>
      <c r="F32" s="228">
        <v>656</v>
      </c>
      <c r="G32" s="229">
        <v>437</v>
      </c>
      <c r="H32" s="234">
        <v>219</v>
      </c>
      <c r="I32" s="231">
        <v>50.11441647597255</v>
      </c>
      <c r="J32" s="228">
        <v>67</v>
      </c>
      <c r="K32" s="229">
        <v>47</v>
      </c>
      <c r="L32" s="234">
        <v>20</v>
      </c>
      <c r="M32" s="231">
        <v>42.5531914893617</v>
      </c>
      <c r="N32" s="235">
        <v>62.4</v>
      </c>
      <c r="O32" s="236">
        <v>37.1</v>
      </c>
      <c r="P32" s="247">
        <v>25.3</v>
      </c>
    </row>
    <row r="33" spans="1:16" ht="20.25" customHeight="1" thickBot="1">
      <c r="A33" s="30" t="s">
        <v>33</v>
      </c>
      <c r="B33" s="238">
        <v>3421</v>
      </c>
      <c r="C33" s="239">
        <v>3579</v>
      </c>
      <c r="D33" s="240">
        <v>-158</v>
      </c>
      <c r="E33" s="241">
        <v>-4.414640961162336</v>
      </c>
      <c r="F33" s="238">
        <v>1593</v>
      </c>
      <c r="G33" s="239">
        <v>1567</v>
      </c>
      <c r="H33" s="240">
        <v>26</v>
      </c>
      <c r="I33" s="241">
        <v>1.6592214422463305</v>
      </c>
      <c r="J33" s="238">
        <v>130</v>
      </c>
      <c r="K33" s="239">
        <v>111</v>
      </c>
      <c r="L33" s="240">
        <v>19</v>
      </c>
      <c r="M33" s="241">
        <v>17.117117117117118</v>
      </c>
      <c r="N33" s="242">
        <v>46.6</v>
      </c>
      <c r="O33" s="243">
        <v>43.8</v>
      </c>
      <c r="P33" s="248">
        <v>2.8</v>
      </c>
    </row>
    <row r="34" spans="1:16" ht="20.25" customHeight="1" thickBot="1">
      <c r="A34" s="28" t="s">
        <v>246</v>
      </c>
      <c r="B34" s="245">
        <v>14437</v>
      </c>
      <c r="C34" s="244">
        <v>18200</v>
      </c>
      <c r="D34" s="223">
        <v>-3763</v>
      </c>
      <c r="E34" s="224">
        <v>-20.675824175824175</v>
      </c>
      <c r="F34" s="245">
        <v>5082</v>
      </c>
      <c r="G34" s="244">
        <v>7111</v>
      </c>
      <c r="H34" s="223">
        <v>-2029</v>
      </c>
      <c r="I34" s="224">
        <v>-28.533258332161438</v>
      </c>
      <c r="J34" s="245">
        <v>559</v>
      </c>
      <c r="K34" s="244">
        <v>425</v>
      </c>
      <c r="L34" s="223">
        <v>134</v>
      </c>
      <c r="M34" s="224">
        <v>31.529411764705884</v>
      </c>
      <c r="N34" s="225">
        <v>35.2</v>
      </c>
      <c r="O34" s="226">
        <v>39.1</v>
      </c>
      <c r="P34" s="201">
        <v>-3.9</v>
      </c>
    </row>
    <row r="35" spans="1:16" ht="20.25" customHeight="1">
      <c r="A35" s="29" t="s">
        <v>34</v>
      </c>
      <c r="B35" s="228">
        <v>526</v>
      </c>
      <c r="C35" s="229">
        <v>614</v>
      </c>
      <c r="D35" s="230">
        <v>-88</v>
      </c>
      <c r="E35" s="231">
        <v>-14.332247557003258</v>
      </c>
      <c r="F35" s="228">
        <v>152</v>
      </c>
      <c r="G35" s="229">
        <v>198</v>
      </c>
      <c r="H35" s="230">
        <v>-46</v>
      </c>
      <c r="I35" s="231">
        <v>-23.232323232323232</v>
      </c>
      <c r="J35" s="228">
        <v>26</v>
      </c>
      <c r="K35" s="229">
        <v>26</v>
      </c>
      <c r="L35" s="230">
        <v>0</v>
      </c>
      <c r="M35" s="231">
        <v>0</v>
      </c>
      <c r="N35" s="232">
        <v>28.9</v>
      </c>
      <c r="O35" s="233">
        <v>32.2</v>
      </c>
      <c r="P35" s="202">
        <v>-3.3</v>
      </c>
    </row>
    <row r="36" spans="1:16" ht="20.25" customHeight="1">
      <c r="A36" s="29" t="s">
        <v>35</v>
      </c>
      <c r="B36" s="228">
        <v>688</v>
      </c>
      <c r="C36" s="229">
        <v>770</v>
      </c>
      <c r="D36" s="234">
        <v>-82</v>
      </c>
      <c r="E36" s="231">
        <v>-10.649350649350648</v>
      </c>
      <c r="F36" s="228">
        <v>378</v>
      </c>
      <c r="G36" s="229">
        <v>494</v>
      </c>
      <c r="H36" s="234">
        <v>-116</v>
      </c>
      <c r="I36" s="231">
        <v>-23.481781376518217</v>
      </c>
      <c r="J36" s="228">
        <v>34</v>
      </c>
      <c r="K36" s="229">
        <v>48</v>
      </c>
      <c r="L36" s="234">
        <v>-14</v>
      </c>
      <c r="M36" s="231">
        <v>-29.166666666666668</v>
      </c>
      <c r="N36" s="235">
        <v>54.9</v>
      </c>
      <c r="O36" s="236">
        <v>64.2</v>
      </c>
      <c r="P36" s="247">
        <v>-9.3</v>
      </c>
    </row>
    <row r="37" spans="1:16" ht="20.25" customHeight="1">
      <c r="A37" s="29" t="s">
        <v>36</v>
      </c>
      <c r="B37" s="228">
        <v>385</v>
      </c>
      <c r="C37" s="229">
        <v>359</v>
      </c>
      <c r="D37" s="234">
        <v>26</v>
      </c>
      <c r="E37" s="231">
        <v>7.242339832869081</v>
      </c>
      <c r="F37" s="228">
        <v>344</v>
      </c>
      <c r="G37" s="229">
        <v>454</v>
      </c>
      <c r="H37" s="234">
        <v>-110</v>
      </c>
      <c r="I37" s="231">
        <v>-24.229074889867842</v>
      </c>
      <c r="J37" s="228">
        <v>28</v>
      </c>
      <c r="K37" s="229">
        <v>31</v>
      </c>
      <c r="L37" s="234">
        <v>-3</v>
      </c>
      <c r="M37" s="231">
        <v>-9.67741935483871</v>
      </c>
      <c r="N37" s="235">
        <v>89.4</v>
      </c>
      <c r="O37" s="236">
        <v>126.5</v>
      </c>
      <c r="P37" s="247">
        <v>-37.1</v>
      </c>
    </row>
    <row r="38" spans="1:16" ht="20.25" customHeight="1">
      <c r="A38" s="29" t="s">
        <v>37</v>
      </c>
      <c r="B38" s="228">
        <v>1777</v>
      </c>
      <c r="C38" s="229">
        <v>2348</v>
      </c>
      <c r="D38" s="234">
        <v>-571</v>
      </c>
      <c r="E38" s="231">
        <v>-24.31856899488927</v>
      </c>
      <c r="F38" s="228">
        <v>851</v>
      </c>
      <c r="G38" s="229">
        <v>924</v>
      </c>
      <c r="H38" s="234">
        <v>-73</v>
      </c>
      <c r="I38" s="231">
        <v>-7.900432900432901</v>
      </c>
      <c r="J38" s="228">
        <v>60</v>
      </c>
      <c r="K38" s="229">
        <v>51</v>
      </c>
      <c r="L38" s="234">
        <v>9</v>
      </c>
      <c r="M38" s="231">
        <v>17.647058823529413</v>
      </c>
      <c r="N38" s="235">
        <v>47.9</v>
      </c>
      <c r="O38" s="236">
        <v>39.4</v>
      </c>
      <c r="P38" s="247">
        <v>8.5</v>
      </c>
    </row>
    <row r="39" spans="1:16" ht="20.25" customHeight="1">
      <c r="A39" s="29" t="s">
        <v>38</v>
      </c>
      <c r="B39" s="228">
        <v>9821</v>
      </c>
      <c r="C39" s="229">
        <v>12316</v>
      </c>
      <c r="D39" s="234">
        <v>-2495</v>
      </c>
      <c r="E39" s="231">
        <v>-20.258200714517702</v>
      </c>
      <c r="F39" s="228">
        <v>2484</v>
      </c>
      <c r="G39" s="229">
        <v>3515</v>
      </c>
      <c r="H39" s="234">
        <v>-1031</v>
      </c>
      <c r="I39" s="231">
        <v>-29.331436699857754</v>
      </c>
      <c r="J39" s="228">
        <v>361</v>
      </c>
      <c r="K39" s="229">
        <v>205</v>
      </c>
      <c r="L39" s="234">
        <v>156</v>
      </c>
      <c r="M39" s="231">
        <v>76.09756097560975</v>
      </c>
      <c r="N39" s="235">
        <v>25.3</v>
      </c>
      <c r="O39" s="236">
        <v>28.5</v>
      </c>
      <c r="P39" s="247">
        <v>-3.2</v>
      </c>
    </row>
    <row r="40" spans="1:16" ht="20.25" customHeight="1" thickBot="1">
      <c r="A40" s="30" t="s">
        <v>39</v>
      </c>
      <c r="B40" s="238">
        <v>1240</v>
      </c>
      <c r="C40" s="239">
        <v>1793</v>
      </c>
      <c r="D40" s="240">
        <v>-553</v>
      </c>
      <c r="E40" s="241">
        <v>-30.842163970998328</v>
      </c>
      <c r="F40" s="238">
        <v>873</v>
      </c>
      <c r="G40" s="239">
        <v>1526</v>
      </c>
      <c r="H40" s="240">
        <v>-653</v>
      </c>
      <c r="I40" s="241">
        <v>-42.79161205766711</v>
      </c>
      <c r="J40" s="238">
        <v>50</v>
      </c>
      <c r="K40" s="239">
        <v>64</v>
      </c>
      <c r="L40" s="240">
        <v>-14</v>
      </c>
      <c r="M40" s="241">
        <v>-21.875</v>
      </c>
      <c r="N40" s="242">
        <v>70.4</v>
      </c>
      <c r="O40" s="243">
        <v>85.1</v>
      </c>
      <c r="P40" s="248">
        <v>-14.7</v>
      </c>
    </row>
    <row r="41" spans="1:16" ht="20.25" customHeight="1" thickBot="1">
      <c r="A41" s="28" t="s">
        <v>247</v>
      </c>
      <c r="B41" s="245">
        <v>19126</v>
      </c>
      <c r="C41" s="244">
        <v>24534</v>
      </c>
      <c r="D41" s="223">
        <v>-5408</v>
      </c>
      <c r="E41" s="224">
        <v>-22.042879269585068</v>
      </c>
      <c r="F41" s="245">
        <v>8008</v>
      </c>
      <c r="G41" s="244">
        <v>8672</v>
      </c>
      <c r="H41" s="223">
        <v>-664</v>
      </c>
      <c r="I41" s="224">
        <v>-7.656826568265683</v>
      </c>
      <c r="J41" s="245">
        <v>922</v>
      </c>
      <c r="K41" s="244">
        <v>995</v>
      </c>
      <c r="L41" s="223">
        <v>-73</v>
      </c>
      <c r="M41" s="224">
        <v>-7.3366834170854265</v>
      </c>
      <c r="N41" s="225">
        <v>41.9</v>
      </c>
      <c r="O41" s="226">
        <v>35.3</v>
      </c>
      <c r="P41" s="201">
        <v>6.6</v>
      </c>
    </row>
    <row r="42" spans="1:16" ht="20.25" customHeight="1">
      <c r="A42" s="29" t="s">
        <v>40</v>
      </c>
      <c r="B42" s="228">
        <v>758</v>
      </c>
      <c r="C42" s="229">
        <v>899</v>
      </c>
      <c r="D42" s="230">
        <v>-141</v>
      </c>
      <c r="E42" s="231">
        <v>-15.684093437152391</v>
      </c>
      <c r="F42" s="228">
        <v>828</v>
      </c>
      <c r="G42" s="229">
        <v>628</v>
      </c>
      <c r="H42" s="230">
        <v>200</v>
      </c>
      <c r="I42" s="231">
        <v>31.84713375796178</v>
      </c>
      <c r="J42" s="228">
        <v>39</v>
      </c>
      <c r="K42" s="229">
        <v>52</v>
      </c>
      <c r="L42" s="230">
        <v>-13</v>
      </c>
      <c r="M42" s="231">
        <v>-25</v>
      </c>
      <c r="N42" s="232">
        <v>109.2</v>
      </c>
      <c r="O42" s="233">
        <v>69.9</v>
      </c>
      <c r="P42" s="202">
        <v>39.3</v>
      </c>
    </row>
    <row r="43" spans="1:16" ht="20.25" customHeight="1">
      <c r="A43" s="29" t="s">
        <v>41</v>
      </c>
      <c r="B43" s="228">
        <v>1556</v>
      </c>
      <c r="C43" s="229">
        <v>2031</v>
      </c>
      <c r="D43" s="234">
        <v>-475</v>
      </c>
      <c r="E43" s="231">
        <v>-23.387493845396357</v>
      </c>
      <c r="F43" s="228">
        <v>1081</v>
      </c>
      <c r="G43" s="229">
        <v>1256</v>
      </c>
      <c r="H43" s="234">
        <v>-175</v>
      </c>
      <c r="I43" s="231">
        <v>-13.93312101910828</v>
      </c>
      <c r="J43" s="228">
        <v>84</v>
      </c>
      <c r="K43" s="229">
        <v>74</v>
      </c>
      <c r="L43" s="234">
        <v>10</v>
      </c>
      <c r="M43" s="231">
        <v>13.513513513513514</v>
      </c>
      <c r="N43" s="235">
        <v>69.5</v>
      </c>
      <c r="O43" s="236">
        <v>61.8</v>
      </c>
      <c r="P43" s="247">
        <v>7.7</v>
      </c>
    </row>
    <row r="44" spans="1:16" ht="20.25" customHeight="1">
      <c r="A44" s="29" t="s">
        <v>42</v>
      </c>
      <c r="B44" s="228">
        <v>9171</v>
      </c>
      <c r="C44" s="229">
        <v>12291</v>
      </c>
      <c r="D44" s="234">
        <v>-3120</v>
      </c>
      <c r="E44" s="231">
        <v>-25.38442762997315</v>
      </c>
      <c r="F44" s="228">
        <v>2793</v>
      </c>
      <c r="G44" s="229">
        <v>3415</v>
      </c>
      <c r="H44" s="234">
        <v>-622</v>
      </c>
      <c r="I44" s="231">
        <v>-18.213762811127378</v>
      </c>
      <c r="J44" s="228">
        <v>537</v>
      </c>
      <c r="K44" s="229">
        <v>509</v>
      </c>
      <c r="L44" s="234">
        <v>28</v>
      </c>
      <c r="M44" s="231">
        <v>5.50098231827112</v>
      </c>
      <c r="N44" s="235">
        <v>30.5</v>
      </c>
      <c r="O44" s="236">
        <v>27.8</v>
      </c>
      <c r="P44" s="247">
        <v>2.7</v>
      </c>
    </row>
    <row r="45" spans="1:16" ht="20.25" customHeight="1">
      <c r="A45" s="29" t="s">
        <v>43</v>
      </c>
      <c r="B45" s="228">
        <v>6006</v>
      </c>
      <c r="C45" s="229">
        <v>7347</v>
      </c>
      <c r="D45" s="234">
        <v>-1341</v>
      </c>
      <c r="E45" s="231">
        <v>-18.252347897100858</v>
      </c>
      <c r="F45" s="228">
        <v>2535</v>
      </c>
      <c r="G45" s="229">
        <v>2295</v>
      </c>
      <c r="H45" s="234">
        <v>240</v>
      </c>
      <c r="I45" s="231">
        <v>10.457516339869281</v>
      </c>
      <c r="J45" s="228">
        <v>179</v>
      </c>
      <c r="K45" s="229">
        <v>240</v>
      </c>
      <c r="L45" s="234">
        <v>-61</v>
      </c>
      <c r="M45" s="231">
        <v>-25.416666666666664</v>
      </c>
      <c r="N45" s="235">
        <v>42.2</v>
      </c>
      <c r="O45" s="236">
        <v>31.2</v>
      </c>
      <c r="P45" s="247">
        <v>11</v>
      </c>
    </row>
    <row r="46" spans="1:16" ht="20.25" customHeight="1">
      <c r="A46" s="29" t="s">
        <v>44</v>
      </c>
      <c r="B46" s="228">
        <v>838</v>
      </c>
      <c r="C46" s="229">
        <v>1212</v>
      </c>
      <c r="D46" s="234">
        <v>-374</v>
      </c>
      <c r="E46" s="231">
        <v>-30.85808580858086</v>
      </c>
      <c r="F46" s="228">
        <v>549</v>
      </c>
      <c r="G46" s="229">
        <v>682</v>
      </c>
      <c r="H46" s="234">
        <v>-133</v>
      </c>
      <c r="I46" s="231">
        <v>-19.501466275659823</v>
      </c>
      <c r="J46" s="228">
        <v>29</v>
      </c>
      <c r="K46" s="229">
        <v>56</v>
      </c>
      <c r="L46" s="234">
        <v>-27</v>
      </c>
      <c r="M46" s="231">
        <v>-48.214285714285715</v>
      </c>
      <c r="N46" s="235">
        <v>65.5</v>
      </c>
      <c r="O46" s="236">
        <v>56.3</v>
      </c>
      <c r="P46" s="247">
        <v>9.2</v>
      </c>
    </row>
    <row r="47" spans="1:16" ht="20.25" customHeight="1" thickBot="1">
      <c r="A47" s="30" t="s">
        <v>45</v>
      </c>
      <c r="B47" s="238">
        <v>797</v>
      </c>
      <c r="C47" s="239">
        <v>754</v>
      </c>
      <c r="D47" s="240">
        <v>43</v>
      </c>
      <c r="E47" s="241">
        <v>5.702917771883289</v>
      </c>
      <c r="F47" s="238">
        <v>222</v>
      </c>
      <c r="G47" s="239">
        <v>396</v>
      </c>
      <c r="H47" s="240">
        <v>-174</v>
      </c>
      <c r="I47" s="241">
        <v>-43.93939393939394</v>
      </c>
      <c r="J47" s="238">
        <v>54</v>
      </c>
      <c r="K47" s="239">
        <v>64</v>
      </c>
      <c r="L47" s="240">
        <v>-10</v>
      </c>
      <c r="M47" s="241">
        <v>-15.625</v>
      </c>
      <c r="N47" s="242">
        <v>27.9</v>
      </c>
      <c r="O47" s="243">
        <v>52.5</v>
      </c>
      <c r="P47" s="248">
        <v>-24.6</v>
      </c>
    </row>
    <row r="48" spans="1:16" ht="20.25" customHeight="1" thickBot="1">
      <c r="A48" s="28" t="s">
        <v>248</v>
      </c>
      <c r="B48" s="245">
        <v>4149</v>
      </c>
      <c r="C48" s="244">
        <v>4875</v>
      </c>
      <c r="D48" s="223">
        <v>-726</v>
      </c>
      <c r="E48" s="224">
        <v>-14.892307692307693</v>
      </c>
      <c r="F48" s="245">
        <v>2452</v>
      </c>
      <c r="G48" s="244">
        <v>3450</v>
      </c>
      <c r="H48" s="223">
        <v>-998</v>
      </c>
      <c r="I48" s="224">
        <v>-28.92753623188406</v>
      </c>
      <c r="J48" s="245">
        <v>311</v>
      </c>
      <c r="K48" s="244">
        <v>316</v>
      </c>
      <c r="L48" s="223">
        <v>-5</v>
      </c>
      <c r="M48" s="224">
        <v>-1.5822784810126582</v>
      </c>
      <c r="N48" s="225">
        <v>59.1</v>
      </c>
      <c r="O48" s="226">
        <v>70.8</v>
      </c>
      <c r="P48" s="201">
        <v>-11.7</v>
      </c>
    </row>
    <row r="49" spans="1:16" ht="20.25" customHeight="1">
      <c r="A49" s="29" t="s">
        <v>46</v>
      </c>
      <c r="B49" s="228">
        <v>327</v>
      </c>
      <c r="C49" s="229">
        <v>365</v>
      </c>
      <c r="D49" s="230">
        <v>-38</v>
      </c>
      <c r="E49" s="231">
        <v>-10.41095890410959</v>
      </c>
      <c r="F49" s="228">
        <v>166</v>
      </c>
      <c r="G49" s="229">
        <v>229</v>
      </c>
      <c r="H49" s="230">
        <v>-63</v>
      </c>
      <c r="I49" s="231">
        <v>-27.510917030567683</v>
      </c>
      <c r="J49" s="228">
        <v>30</v>
      </c>
      <c r="K49" s="229">
        <v>24</v>
      </c>
      <c r="L49" s="230">
        <v>6</v>
      </c>
      <c r="M49" s="231">
        <v>25</v>
      </c>
      <c r="N49" s="232">
        <v>50.8</v>
      </c>
      <c r="O49" s="233">
        <v>62.7</v>
      </c>
      <c r="P49" s="249">
        <v>-11.9</v>
      </c>
    </row>
    <row r="50" spans="1:16" ht="20.25" customHeight="1">
      <c r="A50" s="29" t="s">
        <v>47</v>
      </c>
      <c r="B50" s="228">
        <v>286</v>
      </c>
      <c r="C50" s="229">
        <v>470</v>
      </c>
      <c r="D50" s="234">
        <v>-184</v>
      </c>
      <c r="E50" s="231">
        <v>-39.148936170212764</v>
      </c>
      <c r="F50" s="228">
        <v>186</v>
      </c>
      <c r="G50" s="229">
        <v>683</v>
      </c>
      <c r="H50" s="234">
        <v>-497</v>
      </c>
      <c r="I50" s="231">
        <v>-72.76720351390922</v>
      </c>
      <c r="J50" s="228">
        <v>28</v>
      </c>
      <c r="K50" s="229">
        <v>37</v>
      </c>
      <c r="L50" s="234">
        <v>-9</v>
      </c>
      <c r="M50" s="231">
        <v>-24.324324324324326</v>
      </c>
      <c r="N50" s="235">
        <v>65</v>
      </c>
      <c r="O50" s="236">
        <v>145.3</v>
      </c>
      <c r="P50" s="247">
        <v>-80.3</v>
      </c>
    </row>
    <row r="51" spans="1:16" ht="20.25" customHeight="1">
      <c r="A51" s="29" t="s">
        <v>48</v>
      </c>
      <c r="B51" s="228">
        <v>1439</v>
      </c>
      <c r="C51" s="229">
        <v>1525</v>
      </c>
      <c r="D51" s="234">
        <v>-86</v>
      </c>
      <c r="E51" s="231">
        <v>-5.639344262295082</v>
      </c>
      <c r="F51" s="228">
        <v>985</v>
      </c>
      <c r="G51" s="229">
        <v>1347</v>
      </c>
      <c r="H51" s="234">
        <v>-362</v>
      </c>
      <c r="I51" s="231">
        <v>-26.874536005939127</v>
      </c>
      <c r="J51" s="228">
        <v>65</v>
      </c>
      <c r="K51" s="229">
        <v>56</v>
      </c>
      <c r="L51" s="234">
        <v>9</v>
      </c>
      <c r="M51" s="231">
        <v>16.071428571428573</v>
      </c>
      <c r="N51" s="235">
        <v>68.5</v>
      </c>
      <c r="O51" s="236">
        <v>88.3</v>
      </c>
      <c r="P51" s="247">
        <v>-19.8</v>
      </c>
    </row>
    <row r="52" spans="1:16" ht="20.25" customHeight="1">
      <c r="A52" s="29" t="s">
        <v>49</v>
      </c>
      <c r="B52" s="228">
        <v>1432</v>
      </c>
      <c r="C52" s="229">
        <v>1717</v>
      </c>
      <c r="D52" s="234">
        <v>-285</v>
      </c>
      <c r="E52" s="231">
        <v>-16.59871869539895</v>
      </c>
      <c r="F52" s="228">
        <v>760</v>
      </c>
      <c r="G52" s="229">
        <v>626</v>
      </c>
      <c r="H52" s="234">
        <v>134</v>
      </c>
      <c r="I52" s="231">
        <v>21.405750798722046</v>
      </c>
      <c r="J52" s="228">
        <v>90</v>
      </c>
      <c r="K52" s="229">
        <v>93</v>
      </c>
      <c r="L52" s="234">
        <v>-3</v>
      </c>
      <c r="M52" s="231">
        <v>-3.225806451612903</v>
      </c>
      <c r="N52" s="235">
        <v>53.1</v>
      </c>
      <c r="O52" s="236">
        <v>36.5</v>
      </c>
      <c r="P52" s="247">
        <v>16.6</v>
      </c>
    </row>
    <row r="53" spans="1:16" ht="20.25" customHeight="1" thickBot="1">
      <c r="A53" s="30" t="s">
        <v>50</v>
      </c>
      <c r="B53" s="238">
        <v>665</v>
      </c>
      <c r="C53" s="239">
        <v>798</v>
      </c>
      <c r="D53" s="240">
        <v>-133</v>
      </c>
      <c r="E53" s="241">
        <v>-16.666666666666664</v>
      </c>
      <c r="F53" s="238">
        <v>355</v>
      </c>
      <c r="G53" s="239">
        <v>565</v>
      </c>
      <c r="H53" s="240">
        <v>-210</v>
      </c>
      <c r="I53" s="241">
        <v>-37.16814159292036</v>
      </c>
      <c r="J53" s="238">
        <v>98</v>
      </c>
      <c r="K53" s="239">
        <v>106</v>
      </c>
      <c r="L53" s="240">
        <v>-8</v>
      </c>
      <c r="M53" s="241">
        <v>-7.547169811320755</v>
      </c>
      <c r="N53" s="242">
        <v>53.4</v>
      </c>
      <c r="O53" s="243">
        <v>70.8</v>
      </c>
      <c r="P53" s="248">
        <v>-17.4</v>
      </c>
    </row>
    <row r="54" spans="1:16" ht="20.25" customHeight="1" thickBot="1">
      <c r="A54" s="28" t="s">
        <v>249</v>
      </c>
      <c r="B54" s="245">
        <v>3014</v>
      </c>
      <c r="C54" s="244">
        <v>3414</v>
      </c>
      <c r="D54" s="223">
        <v>-400</v>
      </c>
      <c r="E54" s="224">
        <v>-11.716461628588167</v>
      </c>
      <c r="F54" s="245">
        <v>2253</v>
      </c>
      <c r="G54" s="244">
        <v>2645</v>
      </c>
      <c r="H54" s="223">
        <v>-392</v>
      </c>
      <c r="I54" s="224">
        <v>-14.820415879017013</v>
      </c>
      <c r="J54" s="245">
        <v>207</v>
      </c>
      <c r="K54" s="244">
        <v>219</v>
      </c>
      <c r="L54" s="223">
        <v>-12</v>
      </c>
      <c r="M54" s="224">
        <v>-5.47945205479452</v>
      </c>
      <c r="N54" s="225">
        <v>74.8</v>
      </c>
      <c r="O54" s="226">
        <v>77.5</v>
      </c>
      <c r="P54" s="201">
        <v>-2.7</v>
      </c>
    </row>
    <row r="55" spans="1:16" ht="20.25" customHeight="1">
      <c r="A55" s="29" t="s">
        <v>51</v>
      </c>
      <c r="B55" s="228">
        <v>372</v>
      </c>
      <c r="C55" s="229">
        <v>501</v>
      </c>
      <c r="D55" s="230">
        <v>-129</v>
      </c>
      <c r="E55" s="231">
        <v>-25.748502994011975</v>
      </c>
      <c r="F55" s="228">
        <v>202</v>
      </c>
      <c r="G55" s="229">
        <v>393</v>
      </c>
      <c r="H55" s="230">
        <v>-191</v>
      </c>
      <c r="I55" s="231">
        <v>-48.60050890585242</v>
      </c>
      <c r="J55" s="228">
        <v>32</v>
      </c>
      <c r="K55" s="229">
        <v>31</v>
      </c>
      <c r="L55" s="230">
        <v>1</v>
      </c>
      <c r="M55" s="231">
        <v>3.225806451612903</v>
      </c>
      <c r="N55" s="232">
        <v>54.3</v>
      </c>
      <c r="O55" s="233">
        <v>78.4</v>
      </c>
      <c r="P55" s="202">
        <v>-24.1</v>
      </c>
    </row>
    <row r="56" spans="1:16" ht="20.25" customHeight="1">
      <c r="A56" s="29" t="s">
        <v>52</v>
      </c>
      <c r="B56" s="228">
        <v>691</v>
      </c>
      <c r="C56" s="229">
        <v>854</v>
      </c>
      <c r="D56" s="234">
        <v>-163</v>
      </c>
      <c r="E56" s="231">
        <v>-19.086651053864166</v>
      </c>
      <c r="F56" s="228">
        <v>319</v>
      </c>
      <c r="G56" s="229">
        <v>444</v>
      </c>
      <c r="H56" s="234">
        <v>-125</v>
      </c>
      <c r="I56" s="231">
        <v>-28.153153153153156</v>
      </c>
      <c r="J56" s="228">
        <v>28</v>
      </c>
      <c r="K56" s="229">
        <v>30</v>
      </c>
      <c r="L56" s="234">
        <v>-2</v>
      </c>
      <c r="M56" s="231">
        <v>-6.666666666666667</v>
      </c>
      <c r="N56" s="235">
        <v>46.2</v>
      </c>
      <c r="O56" s="236">
        <v>52</v>
      </c>
      <c r="P56" s="247">
        <v>-5.8</v>
      </c>
    </row>
    <row r="57" spans="1:16" ht="20.25" customHeight="1">
      <c r="A57" s="29" t="s">
        <v>53</v>
      </c>
      <c r="B57" s="228">
        <v>1553</v>
      </c>
      <c r="C57" s="229">
        <v>1537</v>
      </c>
      <c r="D57" s="234">
        <v>16</v>
      </c>
      <c r="E57" s="231">
        <v>1.040988939492518</v>
      </c>
      <c r="F57" s="228">
        <v>1533</v>
      </c>
      <c r="G57" s="229">
        <v>1487</v>
      </c>
      <c r="H57" s="234">
        <v>46</v>
      </c>
      <c r="I57" s="231">
        <v>3.093476798924008</v>
      </c>
      <c r="J57" s="228">
        <v>100</v>
      </c>
      <c r="K57" s="229">
        <v>102</v>
      </c>
      <c r="L57" s="234">
        <v>-2</v>
      </c>
      <c r="M57" s="231">
        <v>-1.9607843137254901</v>
      </c>
      <c r="N57" s="235">
        <v>98.7</v>
      </c>
      <c r="O57" s="236">
        <v>96.7</v>
      </c>
      <c r="P57" s="247">
        <v>2</v>
      </c>
    </row>
    <row r="58" spans="1:16" ht="20.25" customHeight="1" thickBot="1">
      <c r="A58" s="30" t="s">
        <v>54</v>
      </c>
      <c r="B58" s="238">
        <v>398</v>
      </c>
      <c r="C58" s="239">
        <v>522</v>
      </c>
      <c r="D58" s="240">
        <v>-124</v>
      </c>
      <c r="E58" s="241">
        <v>-23.754789272030653</v>
      </c>
      <c r="F58" s="238">
        <v>199</v>
      </c>
      <c r="G58" s="239">
        <v>321</v>
      </c>
      <c r="H58" s="240">
        <v>-122</v>
      </c>
      <c r="I58" s="241">
        <v>-38.006230529595015</v>
      </c>
      <c r="J58" s="238">
        <v>47</v>
      </c>
      <c r="K58" s="239">
        <v>56</v>
      </c>
      <c r="L58" s="240">
        <v>-9</v>
      </c>
      <c r="M58" s="241">
        <v>-16.071428571428573</v>
      </c>
      <c r="N58" s="242">
        <v>50</v>
      </c>
      <c r="O58" s="243">
        <v>61.5</v>
      </c>
      <c r="P58" s="248">
        <v>-11.5</v>
      </c>
    </row>
    <row r="59" spans="1:16" ht="20.25" customHeight="1" thickBot="1">
      <c r="A59" s="28" t="s">
        <v>250</v>
      </c>
      <c r="B59" s="245">
        <v>12677</v>
      </c>
      <c r="C59" s="244">
        <v>14406</v>
      </c>
      <c r="D59" s="223">
        <v>-1729</v>
      </c>
      <c r="E59" s="224">
        <v>-12.001943634596696</v>
      </c>
      <c r="F59" s="245">
        <v>7187</v>
      </c>
      <c r="G59" s="244">
        <v>7086</v>
      </c>
      <c r="H59" s="223">
        <v>101</v>
      </c>
      <c r="I59" s="224">
        <v>1.4253457521874118</v>
      </c>
      <c r="J59" s="245">
        <v>594</v>
      </c>
      <c r="K59" s="244">
        <v>675</v>
      </c>
      <c r="L59" s="223">
        <v>-81</v>
      </c>
      <c r="M59" s="224">
        <v>-12</v>
      </c>
      <c r="N59" s="225">
        <v>56.7</v>
      </c>
      <c r="O59" s="226">
        <v>49.2</v>
      </c>
      <c r="P59" s="201">
        <v>7.5</v>
      </c>
    </row>
    <row r="60" spans="1:16" ht="20.25" customHeight="1">
      <c r="A60" s="29" t="s">
        <v>55</v>
      </c>
      <c r="B60" s="228">
        <v>7045</v>
      </c>
      <c r="C60" s="229">
        <v>7576</v>
      </c>
      <c r="D60" s="230">
        <v>-531</v>
      </c>
      <c r="E60" s="231">
        <v>-7.008975712777191</v>
      </c>
      <c r="F60" s="228">
        <v>3044</v>
      </c>
      <c r="G60" s="229">
        <v>3477</v>
      </c>
      <c r="H60" s="230">
        <v>-433</v>
      </c>
      <c r="I60" s="231">
        <v>-12.453264308311764</v>
      </c>
      <c r="J60" s="228">
        <v>184</v>
      </c>
      <c r="K60" s="229">
        <v>189</v>
      </c>
      <c r="L60" s="230">
        <v>-5</v>
      </c>
      <c r="M60" s="231">
        <v>-2.6455026455026456</v>
      </c>
      <c r="N60" s="232">
        <v>43.2</v>
      </c>
      <c r="O60" s="233">
        <v>45.9</v>
      </c>
      <c r="P60" s="202">
        <v>-2.7</v>
      </c>
    </row>
    <row r="61" spans="1:16" ht="20.25" customHeight="1">
      <c r="A61" s="29" t="s">
        <v>56</v>
      </c>
      <c r="B61" s="228">
        <v>713</v>
      </c>
      <c r="C61" s="229">
        <v>851</v>
      </c>
      <c r="D61" s="234">
        <v>-138</v>
      </c>
      <c r="E61" s="231">
        <v>-16.216216216216218</v>
      </c>
      <c r="F61" s="228">
        <v>928</v>
      </c>
      <c r="G61" s="229">
        <v>391</v>
      </c>
      <c r="H61" s="234">
        <v>537</v>
      </c>
      <c r="I61" s="231">
        <v>137.34015345268543</v>
      </c>
      <c r="J61" s="228">
        <v>39</v>
      </c>
      <c r="K61" s="229">
        <v>33</v>
      </c>
      <c r="L61" s="234">
        <v>6</v>
      </c>
      <c r="M61" s="231">
        <v>18.181818181818183</v>
      </c>
      <c r="N61" s="235">
        <v>130.2</v>
      </c>
      <c r="O61" s="236">
        <v>45.9</v>
      </c>
      <c r="P61" s="247">
        <v>84.3</v>
      </c>
    </row>
    <row r="62" spans="1:16" ht="20.25" customHeight="1">
      <c r="A62" s="29" t="s">
        <v>57</v>
      </c>
      <c r="B62" s="228">
        <v>490</v>
      </c>
      <c r="C62" s="229">
        <v>638</v>
      </c>
      <c r="D62" s="234">
        <v>-148</v>
      </c>
      <c r="E62" s="231">
        <v>-23.197492163009404</v>
      </c>
      <c r="F62" s="228">
        <v>427</v>
      </c>
      <c r="G62" s="229">
        <v>243</v>
      </c>
      <c r="H62" s="234">
        <v>184</v>
      </c>
      <c r="I62" s="231">
        <v>75.7201646090535</v>
      </c>
      <c r="J62" s="228">
        <v>37</v>
      </c>
      <c r="K62" s="229">
        <v>53</v>
      </c>
      <c r="L62" s="234">
        <v>-16</v>
      </c>
      <c r="M62" s="231">
        <v>-30.18867924528302</v>
      </c>
      <c r="N62" s="235">
        <v>87.1</v>
      </c>
      <c r="O62" s="236">
        <v>38.1</v>
      </c>
      <c r="P62" s="247">
        <v>49</v>
      </c>
    </row>
    <row r="63" spans="1:16" ht="20.25" customHeight="1">
      <c r="A63" s="29" t="s">
        <v>58</v>
      </c>
      <c r="B63" s="228">
        <v>880</v>
      </c>
      <c r="C63" s="229">
        <v>1124</v>
      </c>
      <c r="D63" s="234">
        <v>-244</v>
      </c>
      <c r="E63" s="231">
        <v>-21.70818505338078</v>
      </c>
      <c r="F63" s="228">
        <v>811</v>
      </c>
      <c r="G63" s="229">
        <v>805</v>
      </c>
      <c r="H63" s="234">
        <v>6</v>
      </c>
      <c r="I63" s="231">
        <v>0.7453416149068323</v>
      </c>
      <c r="J63" s="228">
        <v>76</v>
      </c>
      <c r="K63" s="229">
        <v>76</v>
      </c>
      <c r="L63" s="234">
        <v>0</v>
      </c>
      <c r="M63" s="231">
        <v>0</v>
      </c>
      <c r="N63" s="235">
        <v>92.2</v>
      </c>
      <c r="O63" s="236">
        <v>71.6</v>
      </c>
      <c r="P63" s="247">
        <v>20.6</v>
      </c>
    </row>
    <row r="64" spans="1:16" ht="20.25" customHeight="1">
      <c r="A64" s="29" t="s">
        <v>59</v>
      </c>
      <c r="B64" s="228">
        <v>684</v>
      </c>
      <c r="C64" s="229">
        <v>807</v>
      </c>
      <c r="D64" s="234">
        <v>-123</v>
      </c>
      <c r="E64" s="231">
        <v>-15.241635687732341</v>
      </c>
      <c r="F64" s="228">
        <v>587</v>
      </c>
      <c r="G64" s="229">
        <v>323</v>
      </c>
      <c r="H64" s="234">
        <v>264</v>
      </c>
      <c r="I64" s="231">
        <v>81.73374613003097</v>
      </c>
      <c r="J64" s="228">
        <v>61</v>
      </c>
      <c r="K64" s="229">
        <v>70</v>
      </c>
      <c r="L64" s="234">
        <v>-9</v>
      </c>
      <c r="M64" s="231">
        <v>-12.857142857142856</v>
      </c>
      <c r="N64" s="235">
        <v>85.8</v>
      </c>
      <c r="O64" s="236">
        <v>40</v>
      </c>
      <c r="P64" s="247">
        <v>45.8</v>
      </c>
    </row>
    <row r="65" spans="1:16" ht="20.25" customHeight="1">
      <c r="A65" s="29" t="s">
        <v>60</v>
      </c>
      <c r="B65" s="228">
        <v>725</v>
      </c>
      <c r="C65" s="229">
        <v>820</v>
      </c>
      <c r="D65" s="234">
        <v>-95</v>
      </c>
      <c r="E65" s="231">
        <v>-11.585365853658537</v>
      </c>
      <c r="F65" s="228">
        <v>306</v>
      </c>
      <c r="G65" s="229">
        <v>421</v>
      </c>
      <c r="H65" s="234">
        <v>-115</v>
      </c>
      <c r="I65" s="231">
        <v>-27.315914489311165</v>
      </c>
      <c r="J65" s="228">
        <v>35</v>
      </c>
      <c r="K65" s="229">
        <v>39</v>
      </c>
      <c r="L65" s="234">
        <v>-4</v>
      </c>
      <c r="M65" s="231">
        <v>-10.256410256410255</v>
      </c>
      <c r="N65" s="235">
        <v>42.2</v>
      </c>
      <c r="O65" s="236">
        <v>51.3</v>
      </c>
      <c r="P65" s="247">
        <v>-9.099999999999994</v>
      </c>
    </row>
    <row r="66" spans="1:16" ht="20.25" customHeight="1">
      <c r="A66" s="29" t="s">
        <v>61</v>
      </c>
      <c r="B66" s="228">
        <v>913</v>
      </c>
      <c r="C66" s="229">
        <v>1081</v>
      </c>
      <c r="D66" s="234">
        <v>-168</v>
      </c>
      <c r="E66" s="231">
        <v>-15.541165587419057</v>
      </c>
      <c r="F66" s="228">
        <v>316</v>
      </c>
      <c r="G66" s="229">
        <v>706</v>
      </c>
      <c r="H66" s="234">
        <v>-390</v>
      </c>
      <c r="I66" s="231">
        <v>-55.240793201133144</v>
      </c>
      <c r="J66" s="228">
        <v>82</v>
      </c>
      <c r="K66" s="229">
        <v>106</v>
      </c>
      <c r="L66" s="234">
        <v>-24</v>
      </c>
      <c r="M66" s="231">
        <v>-22.641509433962266</v>
      </c>
      <c r="N66" s="235">
        <v>34.6</v>
      </c>
      <c r="O66" s="236">
        <v>65.3</v>
      </c>
      <c r="P66" s="247">
        <v>-30.7</v>
      </c>
    </row>
    <row r="67" spans="1:16" ht="20.25" customHeight="1" thickBot="1">
      <c r="A67" s="30" t="s">
        <v>62</v>
      </c>
      <c r="B67" s="238">
        <v>1227</v>
      </c>
      <c r="C67" s="239">
        <v>1509</v>
      </c>
      <c r="D67" s="240">
        <v>-282</v>
      </c>
      <c r="E67" s="241">
        <v>-18.687872763419485</v>
      </c>
      <c r="F67" s="238">
        <v>768</v>
      </c>
      <c r="G67" s="239">
        <v>720</v>
      </c>
      <c r="H67" s="240">
        <v>48</v>
      </c>
      <c r="I67" s="241">
        <v>6.666666666666667</v>
      </c>
      <c r="J67" s="238">
        <v>80</v>
      </c>
      <c r="K67" s="239">
        <v>109</v>
      </c>
      <c r="L67" s="240">
        <v>-29</v>
      </c>
      <c r="M67" s="241">
        <v>-26.605504587155966</v>
      </c>
      <c r="N67" s="242">
        <v>62.6</v>
      </c>
      <c r="O67" s="243">
        <v>47.7</v>
      </c>
      <c r="P67" s="250">
        <v>14.9</v>
      </c>
    </row>
  </sheetData>
  <sheetProtection/>
  <mergeCells count="2">
    <mergeCell ref="A2:P2"/>
    <mergeCell ref="B4:P4"/>
  </mergeCells>
  <printOptions/>
  <pageMargins left="0.5905511811023623" right="0.2362204724409449" top="0.4724409448818898" bottom="0.2755905511811024" header="0.1968503937007874" footer="0.1968503937007874"/>
  <pageSetup blackAndWhite="1" horizontalDpi="300" verticalDpi="300" orientation="portrait" paperSize="9" scale="60" r:id="rId1"/>
  <headerFooter alignWithMargins="0">
    <oddFooter>&amp;C&amp;12－23－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2:P67"/>
  <sheetViews>
    <sheetView showGridLines="0" zoomScale="70" zoomScaleNormal="70" zoomScalePageLayoutView="0" workbookViewId="0" topLeftCell="A1">
      <pane xSplit="1" ySplit="7" topLeftCell="B8" activePane="bottomRight" state="frozen"/>
      <selection pane="topLeft" activeCell="J19" sqref="J19"/>
      <selection pane="topRight" activeCell="J19" sqref="J19"/>
      <selection pane="bottomLeft" activeCell="J19" sqref="J19"/>
      <selection pane="bottomRight" activeCell="B8" sqref="B8:P67"/>
    </sheetView>
  </sheetViews>
  <sheetFormatPr defaultColWidth="10.375" defaultRowHeight="12.75"/>
  <cols>
    <col min="1" max="1" width="10.875" style="7" bestFit="1" customWidth="1"/>
    <col min="2" max="3" width="11.125" style="7" bestFit="1" customWidth="1"/>
    <col min="4" max="5" width="10.375" style="7" customWidth="1"/>
    <col min="6" max="7" width="10.875" style="7" bestFit="1" customWidth="1"/>
    <col min="8" max="16384" width="10.375" style="7" customWidth="1"/>
  </cols>
  <sheetData>
    <row r="1" ht="14.25" customHeight="1"/>
    <row r="2" spans="1:16" ht="15.75">
      <c r="A2" s="628" t="s">
        <v>479</v>
      </c>
      <c r="B2" s="628"/>
      <c r="C2" s="628"/>
      <c r="D2" s="628"/>
      <c r="E2" s="628"/>
      <c r="F2" s="628"/>
      <c r="G2" s="628"/>
      <c r="H2" s="628"/>
      <c r="I2" s="628"/>
      <c r="J2" s="628"/>
      <c r="K2" s="628"/>
      <c r="L2" s="628"/>
      <c r="M2" s="628"/>
      <c r="N2" s="628"/>
      <c r="O2" s="628"/>
      <c r="P2" s="628"/>
    </row>
    <row r="3" spans="1:16" ht="14.25" customHeight="1" thickBo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1:16" s="10" customFormat="1" ht="16.5" thickBot="1">
      <c r="A4" s="9"/>
      <c r="B4" s="629" t="s">
        <v>257</v>
      </c>
      <c r="C4" s="630"/>
      <c r="D4" s="630"/>
      <c r="E4" s="630"/>
      <c r="F4" s="630"/>
      <c r="G4" s="630"/>
      <c r="H4" s="630"/>
      <c r="I4" s="630"/>
      <c r="J4" s="630"/>
      <c r="K4" s="630"/>
      <c r="L4" s="630"/>
      <c r="M4" s="630"/>
      <c r="N4" s="630"/>
      <c r="O4" s="630"/>
      <c r="P4" s="631"/>
    </row>
    <row r="5" spans="1:16" ht="14.25" customHeight="1">
      <c r="A5" s="11"/>
      <c r="B5" s="12" t="s">
        <v>235</v>
      </c>
      <c r="C5" s="13"/>
      <c r="D5" s="13"/>
      <c r="E5" s="14"/>
      <c r="F5" s="12" t="s">
        <v>236</v>
      </c>
      <c r="G5" s="13"/>
      <c r="H5" s="13"/>
      <c r="I5" s="14"/>
      <c r="J5" s="12" t="s">
        <v>237</v>
      </c>
      <c r="K5" s="13"/>
      <c r="L5" s="13"/>
      <c r="M5" s="14"/>
      <c r="N5" s="12" t="s">
        <v>238</v>
      </c>
      <c r="O5" s="13"/>
      <c r="P5" s="14"/>
    </row>
    <row r="6" spans="1:16" ht="14.25" customHeight="1">
      <c r="A6" s="11"/>
      <c r="B6" s="15" t="str">
        <f>'住宅対象'!B6</f>
        <v>平成18年</v>
      </c>
      <c r="C6" s="16" t="str">
        <f>'住宅対象'!C6</f>
        <v>平成17年</v>
      </c>
      <c r="D6" s="17" t="s">
        <v>239</v>
      </c>
      <c r="E6" s="18"/>
      <c r="F6" s="19" t="str">
        <f>B6</f>
        <v>平成18年</v>
      </c>
      <c r="G6" s="20" t="str">
        <f>C6</f>
        <v>平成17年</v>
      </c>
      <c r="H6" s="17" t="s">
        <v>239</v>
      </c>
      <c r="I6" s="18"/>
      <c r="J6" s="19" t="str">
        <f>B6</f>
        <v>平成18年</v>
      </c>
      <c r="K6" s="20" t="str">
        <f>C6</f>
        <v>平成17年</v>
      </c>
      <c r="L6" s="17" t="s">
        <v>239</v>
      </c>
      <c r="M6" s="18"/>
      <c r="N6" s="19" t="str">
        <f>B6</f>
        <v>平成18年</v>
      </c>
      <c r="O6" s="20" t="str">
        <f>C6</f>
        <v>平成17年</v>
      </c>
      <c r="P6" s="21" t="s">
        <v>1</v>
      </c>
    </row>
    <row r="7" spans="1:16" ht="14.25" customHeight="1" thickBot="1">
      <c r="A7" s="22" t="s">
        <v>241</v>
      </c>
      <c r="B7" s="25" t="str">
        <f>'第１表'!D6</f>
        <v>1～12月</v>
      </c>
      <c r="C7" s="26" t="str">
        <f>B7</f>
        <v>1～12月</v>
      </c>
      <c r="D7" s="23" t="s">
        <v>2</v>
      </c>
      <c r="E7" s="24" t="s">
        <v>351</v>
      </c>
      <c r="F7" s="25" t="str">
        <f>B7</f>
        <v>1～12月</v>
      </c>
      <c r="G7" s="26" t="str">
        <f>B7</f>
        <v>1～12月</v>
      </c>
      <c r="H7" s="23" t="s">
        <v>2</v>
      </c>
      <c r="I7" s="24" t="s">
        <v>351</v>
      </c>
      <c r="J7" s="25" t="str">
        <f>B7</f>
        <v>1～12月</v>
      </c>
      <c r="K7" s="26" t="str">
        <f>B7</f>
        <v>1～12月</v>
      </c>
      <c r="L7" s="23" t="s">
        <v>289</v>
      </c>
      <c r="M7" s="24" t="s">
        <v>351</v>
      </c>
      <c r="N7" s="25" t="str">
        <f>B7</f>
        <v>1～12月</v>
      </c>
      <c r="O7" s="26" t="str">
        <f>B7</f>
        <v>1～12月</v>
      </c>
      <c r="P7" s="27"/>
    </row>
    <row r="8" spans="1:16" ht="20.25" customHeight="1" thickBot="1">
      <c r="A8" s="28" t="s">
        <v>242</v>
      </c>
      <c r="B8" s="223">
        <v>85440</v>
      </c>
      <c r="C8" s="223">
        <v>101831</v>
      </c>
      <c r="D8" s="223">
        <v>-16391</v>
      </c>
      <c r="E8" s="224">
        <v>-16.096277165106894</v>
      </c>
      <c r="F8" s="223">
        <v>42107</v>
      </c>
      <c r="G8" s="223">
        <v>43968</v>
      </c>
      <c r="H8" s="223">
        <v>-1861</v>
      </c>
      <c r="I8" s="224">
        <v>-4.232623726346434</v>
      </c>
      <c r="J8" s="223">
        <v>7604</v>
      </c>
      <c r="K8" s="223">
        <v>7689</v>
      </c>
      <c r="L8" s="223">
        <v>-85</v>
      </c>
      <c r="M8" s="224">
        <v>-1.105475354402393</v>
      </c>
      <c r="N8" s="225">
        <v>49.3</v>
      </c>
      <c r="O8" s="226">
        <v>43.2</v>
      </c>
      <c r="P8" s="201">
        <v>6.099999999999994</v>
      </c>
    </row>
    <row r="9" spans="1:16" ht="20.25" customHeight="1" thickBot="1">
      <c r="A9" s="28" t="s">
        <v>243</v>
      </c>
      <c r="B9" s="245">
        <v>3471</v>
      </c>
      <c r="C9" s="246">
        <v>4388</v>
      </c>
      <c r="D9" s="223">
        <v>-917</v>
      </c>
      <c r="E9" s="224">
        <v>-20.897903372835007</v>
      </c>
      <c r="F9" s="245">
        <v>2280</v>
      </c>
      <c r="G9" s="246">
        <v>1475</v>
      </c>
      <c r="H9" s="223">
        <v>805</v>
      </c>
      <c r="I9" s="224">
        <v>54.57627118644067</v>
      </c>
      <c r="J9" s="245">
        <v>438</v>
      </c>
      <c r="K9" s="246">
        <v>455</v>
      </c>
      <c r="L9" s="223">
        <v>-17</v>
      </c>
      <c r="M9" s="224">
        <v>-3.7362637362637363</v>
      </c>
      <c r="N9" s="225">
        <v>65.7</v>
      </c>
      <c r="O9" s="226">
        <v>33.6</v>
      </c>
      <c r="P9" s="201">
        <v>32.1</v>
      </c>
    </row>
    <row r="10" spans="1:16" ht="20.25" customHeight="1">
      <c r="A10" s="29" t="s">
        <v>12</v>
      </c>
      <c r="B10" s="228">
        <v>2158</v>
      </c>
      <c r="C10" s="229">
        <v>2744</v>
      </c>
      <c r="D10" s="230">
        <v>-586</v>
      </c>
      <c r="E10" s="231">
        <v>-21.355685131195333</v>
      </c>
      <c r="F10" s="228">
        <v>1565</v>
      </c>
      <c r="G10" s="229">
        <v>979</v>
      </c>
      <c r="H10" s="230">
        <v>586</v>
      </c>
      <c r="I10" s="231">
        <v>59.856996935648624</v>
      </c>
      <c r="J10" s="228">
        <v>259</v>
      </c>
      <c r="K10" s="229">
        <v>272</v>
      </c>
      <c r="L10" s="230">
        <v>-13</v>
      </c>
      <c r="M10" s="231">
        <v>-4.779411764705882</v>
      </c>
      <c r="N10" s="232">
        <v>72.5</v>
      </c>
      <c r="O10" s="233">
        <v>35.7</v>
      </c>
      <c r="P10" s="202">
        <v>36.8</v>
      </c>
    </row>
    <row r="11" spans="1:16" ht="20.25" customHeight="1">
      <c r="A11" s="29" t="s">
        <v>13</v>
      </c>
      <c r="B11" s="228">
        <v>365</v>
      </c>
      <c r="C11" s="229">
        <v>372</v>
      </c>
      <c r="D11" s="234">
        <v>-7</v>
      </c>
      <c r="E11" s="231">
        <v>-1.881720430107527</v>
      </c>
      <c r="F11" s="228">
        <v>176</v>
      </c>
      <c r="G11" s="229">
        <v>112</v>
      </c>
      <c r="H11" s="234">
        <v>64</v>
      </c>
      <c r="I11" s="231">
        <v>57.14285714285714</v>
      </c>
      <c r="J11" s="228">
        <v>28</v>
      </c>
      <c r="K11" s="229">
        <v>27</v>
      </c>
      <c r="L11" s="234">
        <v>1</v>
      </c>
      <c r="M11" s="231">
        <v>3.7037037037037033</v>
      </c>
      <c r="N11" s="235">
        <v>48.2</v>
      </c>
      <c r="O11" s="236">
        <v>30.1</v>
      </c>
      <c r="P11" s="247">
        <v>18.1</v>
      </c>
    </row>
    <row r="12" spans="1:16" ht="20.25" customHeight="1">
      <c r="A12" s="29" t="s">
        <v>14</v>
      </c>
      <c r="B12" s="228">
        <v>307</v>
      </c>
      <c r="C12" s="229">
        <v>534</v>
      </c>
      <c r="D12" s="234">
        <v>-227</v>
      </c>
      <c r="E12" s="231">
        <v>-42.50936329588015</v>
      </c>
      <c r="F12" s="228">
        <v>173</v>
      </c>
      <c r="G12" s="229">
        <v>127</v>
      </c>
      <c r="H12" s="234">
        <v>46</v>
      </c>
      <c r="I12" s="231">
        <v>36.22047244094488</v>
      </c>
      <c r="J12" s="228">
        <v>53</v>
      </c>
      <c r="K12" s="229">
        <v>51</v>
      </c>
      <c r="L12" s="234">
        <v>2</v>
      </c>
      <c r="M12" s="231">
        <v>3.9215686274509802</v>
      </c>
      <c r="N12" s="235">
        <v>56.4</v>
      </c>
      <c r="O12" s="236">
        <v>23.8</v>
      </c>
      <c r="P12" s="247">
        <v>32.6</v>
      </c>
    </row>
    <row r="13" spans="1:16" ht="20.25" customHeight="1">
      <c r="A13" s="29" t="s">
        <v>15</v>
      </c>
      <c r="B13" s="228">
        <v>477</v>
      </c>
      <c r="C13" s="229">
        <v>537</v>
      </c>
      <c r="D13" s="234">
        <v>-60</v>
      </c>
      <c r="E13" s="231">
        <v>-11.1731843575419</v>
      </c>
      <c r="F13" s="228">
        <v>293</v>
      </c>
      <c r="G13" s="229">
        <v>204</v>
      </c>
      <c r="H13" s="234">
        <v>89</v>
      </c>
      <c r="I13" s="231">
        <v>43.627450980392155</v>
      </c>
      <c r="J13" s="228">
        <v>66</v>
      </c>
      <c r="K13" s="229">
        <v>75</v>
      </c>
      <c r="L13" s="234">
        <v>-9</v>
      </c>
      <c r="M13" s="231">
        <v>-12</v>
      </c>
      <c r="N13" s="235">
        <v>61.4</v>
      </c>
      <c r="O13" s="236">
        <v>38</v>
      </c>
      <c r="P13" s="247">
        <v>23.4</v>
      </c>
    </row>
    <row r="14" spans="1:16" ht="20.25" customHeight="1" thickBot="1">
      <c r="A14" s="30" t="s">
        <v>16</v>
      </c>
      <c r="B14" s="238">
        <v>164</v>
      </c>
      <c r="C14" s="239">
        <v>201</v>
      </c>
      <c r="D14" s="240">
        <v>-37</v>
      </c>
      <c r="E14" s="241">
        <v>-18.407960199004975</v>
      </c>
      <c r="F14" s="238">
        <v>73</v>
      </c>
      <c r="G14" s="239">
        <v>53</v>
      </c>
      <c r="H14" s="240">
        <v>20</v>
      </c>
      <c r="I14" s="241">
        <v>37.735849056603776</v>
      </c>
      <c r="J14" s="238">
        <v>32</v>
      </c>
      <c r="K14" s="239">
        <v>30</v>
      </c>
      <c r="L14" s="240">
        <v>2</v>
      </c>
      <c r="M14" s="241">
        <v>6.666666666666667</v>
      </c>
      <c r="N14" s="242">
        <v>44.5</v>
      </c>
      <c r="O14" s="243">
        <v>26.4</v>
      </c>
      <c r="P14" s="247">
        <v>18.1</v>
      </c>
    </row>
    <row r="15" spans="1:16" ht="20.25" customHeight="1" thickBot="1">
      <c r="A15" s="28" t="s">
        <v>244</v>
      </c>
      <c r="B15" s="245">
        <v>4497</v>
      </c>
      <c r="C15" s="244">
        <v>5291</v>
      </c>
      <c r="D15" s="223">
        <v>-794</v>
      </c>
      <c r="E15" s="224">
        <v>-15.006615006615007</v>
      </c>
      <c r="F15" s="245">
        <v>2900</v>
      </c>
      <c r="G15" s="244">
        <v>2606</v>
      </c>
      <c r="H15" s="223">
        <v>294</v>
      </c>
      <c r="I15" s="224">
        <v>11.28165771297007</v>
      </c>
      <c r="J15" s="245">
        <v>574</v>
      </c>
      <c r="K15" s="244">
        <v>588</v>
      </c>
      <c r="L15" s="223">
        <v>-14</v>
      </c>
      <c r="M15" s="224">
        <v>-2.380952380952381</v>
      </c>
      <c r="N15" s="225">
        <v>64.5</v>
      </c>
      <c r="O15" s="226">
        <v>49.3</v>
      </c>
      <c r="P15" s="201">
        <v>15.2</v>
      </c>
    </row>
    <row r="16" spans="1:16" ht="20.25" customHeight="1">
      <c r="A16" s="29" t="s">
        <v>17</v>
      </c>
      <c r="B16" s="228">
        <v>565</v>
      </c>
      <c r="C16" s="229">
        <v>645</v>
      </c>
      <c r="D16" s="230">
        <v>-80</v>
      </c>
      <c r="E16" s="231">
        <v>-12.4031007751938</v>
      </c>
      <c r="F16" s="228">
        <v>338</v>
      </c>
      <c r="G16" s="229">
        <v>260</v>
      </c>
      <c r="H16" s="230">
        <v>78</v>
      </c>
      <c r="I16" s="231">
        <v>30</v>
      </c>
      <c r="J16" s="228">
        <v>103</v>
      </c>
      <c r="K16" s="229">
        <v>109</v>
      </c>
      <c r="L16" s="230">
        <v>-6</v>
      </c>
      <c r="M16" s="231">
        <v>-5.5045871559633035</v>
      </c>
      <c r="N16" s="232">
        <v>59.8</v>
      </c>
      <c r="O16" s="233">
        <v>40.3</v>
      </c>
      <c r="P16" s="202">
        <v>19.5</v>
      </c>
    </row>
    <row r="17" spans="1:16" ht="20.25" customHeight="1">
      <c r="A17" s="29" t="s">
        <v>18</v>
      </c>
      <c r="B17" s="228">
        <v>619</v>
      </c>
      <c r="C17" s="229">
        <v>779</v>
      </c>
      <c r="D17" s="234">
        <v>-160</v>
      </c>
      <c r="E17" s="231">
        <v>-20.539152759948653</v>
      </c>
      <c r="F17" s="228">
        <v>628</v>
      </c>
      <c r="G17" s="229">
        <v>514</v>
      </c>
      <c r="H17" s="234">
        <v>114</v>
      </c>
      <c r="I17" s="231">
        <v>22.17898832684825</v>
      </c>
      <c r="J17" s="228">
        <v>112</v>
      </c>
      <c r="K17" s="229">
        <v>111</v>
      </c>
      <c r="L17" s="234">
        <v>1</v>
      </c>
      <c r="M17" s="231">
        <v>0.9009009009009009</v>
      </c>
      <c r="N17" s="235">
        <v>101.5</v>
      </c>
      <c r="O17" s="236">
        <v>66</v>
      </c>
      <c r="P17" s="247">
        <v>35.5</v>
      </c>
    </row>
    <row r="18" spans="1:16" ht="20.25" customHeight="1">
      <c r="A18" s="29" t="s">
        <v>19</v>
      </c>
      <c r="B18" s="228">
        <v>1582</v>
      </c>
      <c r="C18" s="229">
        <v>1911</v>
      </c>
      <c r="D18" s="234">
        <v>-329</v>
      </c>
      <c r="E18" s="231">
        <v>-17.216117216117215</v>
      </c>
      <c r="F18" s="228">
        <v>839</v>
      </c>
      <c r="G18" s="229">
        <v>757</v>
      </c>
      <c r="H18" s="234">
        <v>82</v>
      </c>
      <c r="I18" s="231">
        <v>10.83223249669749</v>
      </c>
      <c r="J18" s="228">
        <v>140</v>
      </c>
      <c r="K18" s="229">
        <v>135</v>
      </c>
      <c r="L18" s="234">
        <v>5</v>
      </c>
      <c r="M18" s="231">
        <v>3.7037037037037033</v>
      </c>
      <c r="N18" s="235">
        <v>53</v>
      </c>
      <c r="O18" s="236">
        <v>39.6</v>
      </c>
      <c r="P18" s="247">
        <v>13.4</v>
      </c>
    </row>
    <row r="19" spans="1:16" ht="20.25" customHeight="1">
      <c r="A19" s="29" t="s">
        <v>20</v>
      </c>
      <c r="B19" s="228">
        <v>278</v>
      </c>
      <c r="C19" s="229">
        <v>329</v>
      </c>
      <c r="D19" s="234">
        <v>-51</v>
      </c>
      <c r="E19" s="231">
        <v>-15.501519756838904</v>
      </c>
      <c r="F19" s="228">
        <v>210</v>
      </c>
      <c r="G19" s="229">
        <v>352</v>
      </c>
      <c r="H19" s="234">
        <v>-142</v>
      </c>
      <c r="I19" s="231">
        <v>-40.340909090909086</v>
      </c>
      <c r="J19" s="228">
        <v>66</v>
      </c>
      <c r="K19" s="229">
        <v>58</v>
      </c>
      <c r="L19" s="234">
        <v>8</v>
      </c>
      <c r="M19" s="231">
        <v>13.793103448275861</v>
      </c>
      <c r="N19" s="235">
        <v>75.5</v>
      </c>
      <c r="O19" s="236">
        <v>107</v>
      </c>
      <c r="P19" s="247">
        <v>-31.5</v>
      </c>
    </row>
    <row r="20" spans="1:16" ht="20.25" customHeight="1">
      <c r="A20" s="29" t="s">
        <v>21</v>
      </c>
      <c r="B20" s="228">
        <v>385</v>
      </c>
      <c r="C20" s="229">
        <v>419</v>
      </c>
      <c r="D20" s="234">
        <v>-34</v>
      </c>
      <c r="E20" s="231">
        <v>-8.1145584725537</v>
      </c>
      <c r="F20" s="228">
        <v>331</v>
      </c>
      <c r="G20" s="229">
        <v>326</v>
      </c>
      <c r="H20" s="234">
        <v>5</v>
      </c>
      <c r="I20" s="231">
        <v>1.5337423312883436</v>
      </c>
      <c r="J20" s="228">
        <v>46</v>
      </c>
      <c r="K20" s="229">
        <v>81</v>
      </c>
      <c r="L20" s="234">
        <v>-35</v>
      </c>
      <c r="M20" s="231">
        <v>-43.20987654320987</v>
      </c>
      <c r="N20" s="235">
        <v>86</v>
      </c>
      <c r="O20" s="236">
        <v>77.8</v>
      </c>
      <c r="P20" s="247">
        <v>8.2</v>
      </c>
    </row>
    <row r="21" spans="1:16" ht="20.25" customHeight="1" thickBot="1">
      <c r="A21" s="30" t="s">
        <v>22</v>
      </c>
      <c r="B21" s="238">
        <v>1068</v>
      </c>
      <c r="C21" s="229">
        <v>1208</v>
      </c>
      <c r="D21" s="240">
        <v>-140</v>
      </c>
      <c r="E21" s="241">
        <v>-11.589403973509933</v>
      </c>
      <c r="F21" s="238">
        <v>554</v>
      </c>
      <c r="G21" s="229">
        <v>397</v>
      </c>
      <c r="H21" s="240">
        <v>157</v>
      </c>
      <c r="I21" s="241">
        <v>39.54659949622166</v>
      </c>
      <c r="J21" s="238">
        <v>107</v>
      </c>
      <c r="K21" s="229">
        <v>94</v>
      </c>
      <c r="L21" s="240">
        <v>13</v>
      </c>
      <c r="M21" s="241">
        <v>13.829787234042554</v>
      </c>
      <c r="N21" s="242">
        <v>51.9</v>
      </c>
      <c r="O21" s="243">
        <v>32.9</v>
      </c>
      <c r="P21" s="248">
        <v>19</v>
      </c>
    </row>
    <row r="22" spans="1:16" ht="20.25" customHeight="1" thickBot="1">
      <c r="A22" s="30" t="s">
        <v>261</v>
      </c>
      <c r="B22" s="238">
        <v>5427</v>
      </c>
      <c r="C22" s="244">
        <v>5641</v>
      </c>
      <c r="D22" s="223">
        <v>-214</v>
      </c>
      <c r="E22" s="241">
        <v>-3.793653607516398</v>
      </c>
      <c r="F22" s="238">
        <v>4756</v>
      </c>
      <c r="G22" s="244">
        <v>3668</v>
      </c>
      <c r="H22" s="223">
        <v>1088</v>
      </c>
      <c r="I22" s="241">
        <v>29.661941112322793</v>
      </c>
      <c r="J22" s="238">
        <v>726</v>
      </c>
      <c r="K22" s="244">
        <v>673</v>
      </c>
      <c r="L22" s="223">
        <v>53</v>
      </c>
      <c r="M22" s="241">
        <v>7.87518573551263</v>
      </c>
      <c r="N22" s="225">
        <v>87.6</v>
      </c>
      <c r="O22" s="226">
        <v>65</v>
      </c>
      <c r="P22" s="201">
        <v>22.6</v>
      </c>
    </row>
    <row r="23" spans="1:16" ht="20.25" customHeight="1" thickBot="1">
      <c r="A23" s="28" t="s">
        <v>245</v>
      </c>
      <c r="B23" s="245">
        <v>26968</v>
      </c>
      <c r="C23" s="244">
        <v>33107</v>
      </c>
      <c r="D23" s="223">
        <v>-6139</v>
      </c>
      <c r="E23" s="224">
        <v>-18.542906334007913</v>
      </c>
      <c r="F23" s="245">
        <v>12542</v>
      </c>
      <c r="G23" s="244">
        <v>14054</v>
      </c>
      <c r="H23" s="223">
        <v>-1512</v>
      </c>
      <c r="I23" s="224">
        <v>-10.758502917318912</v>
      </c>
      <c r="J23" s="245">
        <v>1643</v>
      </c>
      <c r="K23" s="244">
        <v>1595</v>
      </c>
      <c r="L23" s="223">
        <v>48</v>
      </c>
      <c r="M23" s="224">
        <v>3.0094043887147337</v>
      </c>
      <c r="N23" s="225">
        <v>46.5</v>
      </c>
      <c r="O23" s="226">
        <v>42.5</v>
      </c>
      <c r="P23" s="201">
        <v>4</v>
      </c>
    </row>
    <row r="24" spans="1:16" ht="20.25" customHeight="1">
      <c r="A24" s="29" t="s">
        <v>24</v>
      </c>
      <c r="B24" s="228">
        <v>2804</v>
      </c>
      <c r="C24" s="229">
        <v>3646</v>
      </c>
      <c r="D24" s="230">
        <v>-842</v>
      </c>
      <c r="E24" s="231">
        <v>-23.093801426220516</v>
      </c>
      <c r="F24" s="228">
        <v>1180</v>
      </c>
      <c r="G24" s="229">
        <v>1233</v>
      </c>
      <c r="H24" s="230">
        <v>-53</v>
      </c>
      <c r="I24" s="231">
        <v>-4.29845904298459</v>
      </c>
      <c r="J24" s="228">
        <v>107</v>
      </c>
      <c r="K24" s="229">
        <v>122</v>
      </c>
      <c r="L24" s="230">
        <v>-15</v>
      </c>
      <c r="M24" s="231">
        <v>-12.295081967213115</v>
      </c>
      <c r="N24" s="232">
        <v>42.1</v>
      </c>
      <c r="O24" s="233">
        <v>33.8</v>
      </c>
      <c r="P24" s="202">
        <v>8.3</v>
      </c>
    </row>
    <row r="25" spans="1:16" ht="20.25" customHeight="1">
      <c r="A25" s="29" t="s">
        <v>25</v>
      </c>
      <c r="B25" s="228">
        <v>1854</v>
      </c>
      <c r="C25" s="229">
        <v>1976</v>
      </c>
      <c r="D25" s="234">
        <v>-122</v>
      </c>
      <c r="E25" s="231">
        <v>-6.174089068825911</v>
      </c>
      <c r="F25" s="228">
        <v>750</v>
      </c>
      <c r="G25" s="229">
        <v>787</v>
      </c>
      <c r="H25" s="234">
        <v>-37</v>
      </c>
      <c r="I25" s="231">
        <v>-4.701397712833545</v>
      </c>
      <c r="J25" s="228">
        <v>89</v>
      </c>
      <c r="K25" s="229">
        <v>103</v>
      </c>
      <c r="L25" s="234">
        <v>-14</v>
      </c>
      <c r="M25" s="231">
        <v>-13.592233009708737</v>
      </c>
      <c r="N25" s="235">
        <v>40.5</v>
      </c>
      <c r="O25" s="236">
        <v>39.8</v>
      </c>
      <c r="P25" s="247">
        <v>0.7000000000000028</v>
      </c>
    </row>
    <row r="26" spans="1:16" ht="20.25" customHeight="1">
      <c r="A26" s="29" t="s">
        <v>26</v>
      </c>
      <c r="B26" s="228">
        <v>2103</v>
      </c>
      <c r="C26" s="229">
        <v>2552</v>
      </c>
      <c r="D26" s="234">
        <v>-449</v>
      </c>
      <c r="E26" s="231">
        <v>-17.594043887147333</v>
      </c>
      <c r="F26" s="228">
        <v>1112</v>
      </c>
      <c r="G26" s="229">
        <v>999</v>
      </c>
      <c r="H26" s="234">
        <v>113</v>
      </c>
      <c r="I26" s="231">
        <v>11.31131131131131</v>
      </c>
      <c r="J26" s="228">
        <v>100</v>
      </c>
      <c r="K26" s="229">
        <v>94</v>
      </c>
      <c r="L26" s="234">
        <v>6</v>
      </c>
      <c r="M26" s="231">
        <v>6.382978723404255</v>
      </c>
      <c r="N26" s="235">
        <v>52.9</v>
      </c>
      <c r="O26" s="236">
        <v>39.1</v>
      </c>
      <c r="P26" s="247">
        <v>13.8</v>
      </c>
    </row>
    <row r="27" spans="1:16" ht="20.25" customHeight="1">
      <c r="A27" s="29" t="s">
        <v>27</v>
      </c>
      <c r="B27" s="228">
        <v>5185</v>
      </c>
      <c r="C27" s="229">
        <v>6675</v>
      </c>
      <c r="D27" s="234">
        <v>-1490</v>
      </c>
      <c r="E27" s="231">
        <v>-22.322097378277153</v>
      </c>
      <c r="F27" s="228">
        <v>2257</v>
      </c>
      <c r="G27" s="229">
        <v>2678</v>
      </c>
      <c r="H27" s="234">
        <v>-421</v>
      </c>
      <c r="I27" s="231">
        <v>-15.72068707991038</v>
      </c>
      <c r="J27" s="228">
        <v>306</v>
      </c>
      <c r="K27" s="229">
        <v>286</v>
      </c>
      <c r="L27" s="234">
        <v>20</v>
      </c>
      <c r="M27" s="231">
        <v>6.993006993006993</v>
      </c>
      <c r="N27" s="235">
        <v>43.5</v>
      </c>
      <c r="O27" s="236">
        <v>40.1</v>
      </c>
      <c r="P27" s="247">
        <v>3.4</v>
      </c>
    </row>
    <row r="28" spans="1:16" ht="20.25" customHeight="1">
      <c r="A28" s="29" t="s">
        <v>28</v>
      </c>
      <c r="B28" s="228">
        <v>4903</v>
      </c>
      <c r="C28" s="229">
        <v>6189</v>
      </c>
      <c r="D28" s="234">
        <v>-1286</v>
      </c>
      <c r="E28" s="231">
        <v>-20.77880109872354</v>
      </c>
      <c r="F28" s="228">
        <v>2263</v>
      </c>
      <c r="G28" s="229">
        <v>2640</v>
      </c>
      <c r="H28" s="234">
        <v>-377</v>
      </c>
      <c r="I28" s="231">
        <v>-14.28030303030303</v>
      </c>
      <c r="J28" s="228">
        <v>283</v>
      </c>
      <c r="K28" s="229">
        <v>280</v>
      </c>
      <c r="L28" s="234">
        <v>3</v>
      </c>
      <c r="M28" s="231">
        <v>1.0714285714285714</v>
      </c>
      <c r="N28" s="235">
        <v>46.2</v>
      </c>
      <c r="O28" s="236">
        <v>42.7</v>
      </c>
      <c r="P28" s="247">
        <v>3.5</v>
      </c>
    </row>
    <row r="29" spans="1:16" ht="20.25" customHeight="1">
      <c r="A29" s="29" t="s">
        <v>29</v>
      </c>
      <c r="B29" s="228">
        <v>4487</v>
      </c>
      <c r="C29" s="229">
        <v>4913</v>
      </c>
      <c r="D29" s="234">
        <v>-426</v>
      </c>
      <c r="E29" s="231">
        <v>-8.670873193568085</v>
      </c>
      <c r="F29" s="228">
        <v>2372</v>
      </c>
      <c r="G29" s="229">
        <v>1908</v>
      </c>
      <c r="H29" s="234">
        <v>464</v>
      </c>
      <c r="I29" s="231">
        <v>24.31865828092243</v>
      </c>
      <c r="J29" s="228">
        <v>280</v>
      </c>
      <c r="K29" s="229">
        <v>253</v>
      </c>
      <c r="L29" s="234">
        <v>27</v>
      </c>
      <c r="M29" s="231">
        <v>10.67193675889328</v>
      </c>
      <c r="N29" s="235">
        <v>52.9</v>
      </c>
      <c r="O29" s="236">
        <v>38.8</v>
      </c>
      <c r="P29" s="247">
        <v>14.1</v>
      </c>
    </row>
    <row r="30" spans="1:16" ht="20.25" customHeight="1">
      <c r="A30" s="29" t="s">
        <v>30</v>
      </c>
      <c r="B30" s="228">
        <v>1291</v>
      </c>
      <c r="C30" s="229">
        <v>1541</v>
      </c>
      <c r="D30" s="234">
        <v>-250</v>
      </c>
      <c r="E30" s="231">
        <v>-16.223231667748212</v>
      </c>
      <c r="F30" s="228">
        <v>479</v>
      </c>
      <c r="G30" s="229">
        <v>659</v>
      </c>
      <c r="H30" s="234">
        <v>-180</v>
      </c>
      <c r="I30" s="231">
        <v>-27.31411229135053</v>
      </c>
      <c r="J30" s="228">
        <v>144</v>
      </c>
      <c r="K30" s="229">
        <v>117</v>
      </c>
      <c r="L30" s="234">
        <v>27</v>
      </c>
      <c r="M30" s="231">
        <v>23.076923076923077</v>
      </c>
      <c r="N30" s="235">
        <v>37.1</v>
      </c>
      <c r="O30" s="236">
        <v>42.8</v>
      </c>
      <c r="P30" s="247">
        <v>-5.7</v>
      </c>
    </row>
    <row r="31" spans="1:16" ht="20.25" customHeight="1">
      <c r="A31" s="29" t="s">
        <v>31</v>
      </c>
      <c r="B31" s="228">
        <v>706</v>
      </c>
      <c r="C31" s="229">
        <v>1083</v>
      </c>
      <c r="D31" s="234">
        <v>-377</v>
      </c>
      <c r="E31" s="231">
        <v>-34.81071098799631</v>
      </c>
      <c r="F31" s="228">
        <v>469</v>
      </c>
      <c r="G31" s="229">
        <v>534</v>
      </c>
      <c r="H31" s="234">
        <v>-65</v>
      </c>
      <c r="I31" s="231">
        <v>-12.172284644194757</v>
      </c>
      <c r="J31" s="228">
        <v>34</v>
      </c>
      <c r="K31" s="229">
        <v>37</v>
      </c>
      <c r="L31" s="234">
        <v>-3</v>
      </c>
      <c r="M31" s="231">
        <v>-8.108108108108109</v>
      </c>
      <c r="N31" s="235">
        <v>66.4</v>
      </c>
      <c r="O31" s="236">
        <v>49.3</v>
      </c>
      <c r="P31" s="247">
        <v>17.1</v>
      </c>
    </row>
    <row r="32" spans="1:16" ht="20.25" customHeight="1">
      <c r="A32" s="29" t="s">
        <v>32</v>
      </c>
      <c r="B32" s="228">
        <v>1394</v>
      </c>
      <c r="C32" s="229">
        <v>1685</v>
      </c>
      <c r="D32" s="234">
        <v>-291</v>
      </c>
      <c r="E32" s="231">
        <v>-17.270029673590503</v>
      </c>
      <c r="F32" s="228">
        <v>641</v>
      </c>
      <c r="G32" s="229">
        <v>1176</v>
      </c>
      <c r="H32" s="234">
        <v>-535</v>
      </c>
      <c r="I32" s="231">
        <v>-45.49319727891156</v>
      </c>
      <c r="J32" s="228">
        <v>127</v>
      </c>
      <c r="K32" s="229">
        <v>124</v>
      </c>
      <c r="L32" s="234">
        <v>3</v>
      </c>
      <c r="M32" s="231">
        <v>2.4193548387096775</v>
      </c>
      <c r="N32" s="235">
        <v>46</v>
      </c>
      <c r="O32" s="236">
        <v>69.8</v>
      </c>
      <c r="P32" s="247">
        <v>-23.8</v>
      </c>
    </row>
    <row r="33" spans="1:16" ht="20.25" customHeight="1" thickBot="1">
      <c r="A33" s="30" t="s">
        <v>33</v>
      </c>
      <c r="B33" s="238">
        <v>2241</v>
      </c>
      <c r="C33" s="239">
        <v>2847</v>
      </c>
      <c r="D33" s="240">
        <v>-606</v>
      </c>
      <c r="E33" s="241">
        <v>-21.285563751317177</v>
      </c>
      <c r="F33" s="238">
        <v>1019</v>
      </c>
      <c r="G33" s="239">
        <v>1440</v>
      </c>
      <c r="H33" s="240">
        <v>-421</v>
      </c>
      <c r="I33" s="241">
        <v>-29.236111111111114</v>
      </c>
      <c r="J33" s="238">
        <v>173</v>
      </c>
      <c r="K33" s="239">
        <v>179</v>
      </c>
      <c r="L33" s="240">
        <v>-6</v>
      </c>
      <c r="M33" s="241">
        <v>-3.35195530726257</v>
      </c>
      <c r="N33" s="242">
        <v>45.5</v>
      </c>
      <c r="O33" s="243">
        <v>50.6</v>
      </c>
      <c r="P33" s="248">
        <v>-5.1</v>
      </c>
    </row>
    <row r="34" spans="1:16" ht="20.25" customHeight="1" thickBot="1">
      <c r="A34" s="28" t="s">
        <v>246</v>
      </c>
      <c r="B34" s="245">
        <v>12174</v>
      </c>
      <c r="C34" s="244">
        <v>15124</v>
      </c>
      <c r="D34" s="223">
        <v>-2950</v>
      </c>
      <c r="E34" s="224">
        <v>-19.50542184607247</v>
      </c>
      <c r="F34" s="245">
        <v>3454</v>
      </c>
      <c r="G34" s="244">
        <v>5190</v>
      </c>
      <c r="H34" s="223">
        <v>-1736</v>
      </c>
      <c r="I34" s="224">
        <v>-33.448940269749514</v>
      </c>
      <c r="J34" s="245">
        <v>647</v>
      </c>
      <c r="K34" s="244">
        <v>692</v>
      </c>
      <c r="L34" s="223">
        <v>-45</v>
      </c>
      <c r="M34" s="224">
        <v>-6.502890173410404</v>
      </c>
      <c r="N34" s="225">
        <v>28.4</v>
      </c>
      <c r="O34" s="226">
        <v>34.3</v>
      </c>
      <c r="P34" s="201">
        <v>-5.9</v>
      </c>
    </row>
    <row r="35" spans="1:16" ht="20.25" customHeight="1">
      <c r="A35" s="29" t="s">
        <v>34</v>
      </c>
      <c r="B35" s="228">
        <v>753</v>
      </c>
      <c r="C35" s="229">
        <v>756</v>
      </c>
      <c r="D35" s="230">
        <v>-3</v>
      </c>
      <c r="E35" s="231">
        <v>-0.3968253968253968</v>
      </c>
      <c r="F35" s="228">
        <v>285</v>
      </c>
      <c r="G35" s="229">
        <v>415</v>
      </c>
      <c r="H35" s="230">
        <v>-130</v>
      </c>
      <c r="I35" s="231">
        <v>-31.32530120481928</v>
      </c>
      <c r="J35" s="228">
        <v>60</v>
      </c>
      <c r="K35" s="229">
        <v>38</v>
      </c>
      <c r="L35" s="230">
        <v>22</v>
      </c>
      <c r="M35" s="231">
        <v>57.89473684210527</v>
      </c>
      <c r="N35" s="232">
        <v>37.8</v>
      </c>
      <c r="O35" s="233">
        <v>54.9</v>
      </c>
      <c r="P35" s="202">
        <v>-17.1</v>
      </c>
    </row>
    <row r="36" spans="1:16" ht="20.25" customHeight="1">
      <c r="A36" s="29" t="s">
        <v>35</v>
      </c>
      <c r="B36" s="228">
        <v>661</v>
      </c>
      <c r="C36" s="229">
        <v>749</v>
      </c>
      <c r="D36" s="234">
        <v>-88</v>
      </c>
      <c r="E36" s="231">
        <v>-11.748998664886514</v>
      </c>
      <c r="F36" s="228">
        <v>231</v>
      </c>
      <c r="G36" s="229">
        <v>424</v>
      </c>
      <c r="H36" s="234">
        <v>-193</v>
      </c>
      <c r="I36" s="231">
        <v>-45.5188679245283</v>
      </c>
      <c r="J36" s="228">
        <v>49</v>
      </c>
      <c r="K36" s="229">
        <v>66</v>
      </c>
      <c r="L36" s="234">
        <v>-17</v>
      </c>
      <c r="M36" s="231">
        <v>-25.757575757575758</v>
      </c>
      <c r="N36" s="235">
        <v>34.9</v>
      </c>
      <c r="O36" s="236">
        <v>56.6</v>
      </c>
      <c r="P36" s="247">
        <v>-21.7</v>
      </c>
    </row>
    <row r="37" spans="1:16" ht="20.25" customHeight="1">
      <c r="A37" s="29" t="s">
        <v>36</v>
      </c>
      <c r="B37" s="228">
        <v>453</v>
      </c>
      <c r="C37" s="229">
        <v>667</v>
      </c>
      <c r="D37" s="234">
        <v>-214</v>
      </c>
      <c r="E37" s="231">
        <v>-32.083958020989506</v>
      </c>
      <c r="F37" s="228">
        <v>286</v>
      </c>
      <c r="G37" s="229">
        <v>360</v>
      </c>
      <c r="H37" s="234">
        <v>-74</v>
      </c>
      <c r="I37" s="231">
        <v>-20.555555555555554</v>
      </c>
      <c r="J37" s="228">
        <v>48</v>
      </c>
      <c r="K37" s="229">
        <v>57</v>
      </c>
      <c r="L37" s="234">
        <v>-9</v>
      </c>
      <c r="M37" s="231">
        <v>-15.789473684210526</v>
      </c>
      <c r="N37" s="235">
        <v>63.1</v>
      </c>
      <c r="O37" s="236">
        <v>54</v>
      </c>
      <c r="P37" s="247">
        <v>9.1</v>
      </c>
    </row>
    <row r="38" spans="1:16" ht="20.25" customHeight="1">
      <c r="A38" s="29" t="s">
        <v>37</v>
      </c>
      <c r="B38" s="228">
        <v>1978</v>
      </c>
      <c r="C38" s="229">
        <v>2341</v>
      </c>
      <c r="D38" s="234">
        <v>-363</v>
      </c>
      <c r="E38" s="231">
        <v>-15.506193934216148</v>
      </c>
      <c r="F38" s="228">
        <v>748</v>
      </c>
      <c r="G38" s="229">
        <v>873</v>
      </c>
      <c r="H38" s="234">
        <v>-125</v>
      </c>
      <c r="I38" s="231">
        <v>-14.318442153493699</v>
      </c>
      <c r="J38" s="228">
        <v>106</v>
      </c>
      <c r="K38" s="229">
        <v>116</v>
      </c>
      <c r="L38" s="234">
        <v>-10</v>
      </c>
      <c r="M38" s="231">
        <v>-8.620689655172415</v>
      </c>
      <c r="N38" s="235">
        <v>37.8</v>
      </c>
      <c r="O38" s="236">
        <v>37.3</v>
      </c>
      <c r="P38" s="247">
        <v>0.5</v>
      </c>
    </row>
    <row r="39" spans="1:16" ht="20.25" customHeight="1">
      <c r="A39" s="29" t="s">
        <v>38</v>
      </c>
      <c r="B39" s="228">
        <v>7030</v>
      </c>
      <c r="C39" s="229">
        <v>8997</v>
      </c>
      <c r="D39" s="234">
        <v>-1967</v>
      </c>
      <c r="E39" s="231">
        <v>-21.86284316994554</v>
      </c>
      <c r="F39" s="228">
        <v>1122</v>
      </c>
      <c r="G39" s="229">
        <v>2185</v>
      </c>
      <c r="H39" s="234">
        <v>-1063</v>
      </c>
      <c r="I39" s="231">
        <v>-48.649885583524025</v>
      </c>
      <c r="J39" s="228">
        <v>281</v>
      </c>
      <c r="K39" s="229">
        <v>307</v>
      </c>
      <c r="L39" s="234">
        <v>-26</v>
      </c>
      <c r="M39" s="231">
        <v>-8.469055374592834</v>
      </c>
      <c r="N39" s="235">
        <v>16</v>
      </c>
      <c r="O39" s="236">
        <v>24.3</v>
      </c>
      <c r="P39" s="247">
        <v>-8.3</v>
      </c>
    </row>
    <row r="40" spans="1:16" ht="20.25" customHeight="1" thickBot="1">
      <c r="A40" s="30" t="s">
        <v>39</v>
      </c>
      <c r="B40" s="238">
        <v>1299</v>
      </c>
      <c r="C40" s="239">
        <v>1614</v>
      </c>
      <c r="D40" s="240">
        <v>-315</v>
      </c>
      <c r="E40" s="241">
        <v>-19.516728624535315</v>
      </c>
      <c r="F40" s="238">
        <v>782</v>
      </c>
      <c r="G40" s="239">
        <v>933</v>
      </c>
      <c r="H40" s="240">
        <v>-151</v>
      </c>
      <c r="I40" s="241">
        <v>-16.184351554126476</v>
      </c>
      <c r="J40" s="238">
        <v>103</v>
      </c>
      <c r="K40" s="239">
        <v>108</v>
      </c>
      <c r="L40" s="240">
        <v>-5</v>
      </c>
      <c r="M40" s="241">
        <v>-4.62962962962963</v>
      </c>
      <c r="N40" s="242">
        <v>60.2</v>
      </c>
      <c r="O40" s="243">
        <v>57.8</v>
      </c>
      <c r="P40" s="248">
        <v>2.4000000000000057</v>
      </c>
    </row>
    <row r="41" spans="1:16" ht="20.25" customHeight="1" thickBot="1">
      <c r="A41" s="28" t="s">
        <v>247</v>
      </c>
      <c r="B41" s="245">
        <v>14690</v>
      </c>
      <c r="C41" s="244">
        <v>18361</v>
      </c>
      <c r="D41" s="223">
        <v>-3671</v>
      </c>
      <c r="E41" s="224">
        <v>-19.99346440825663</v>
      </c>
      <c r="F41" s="245">
        <v>5976</v>
      </c>
      <c r="G41" s="244">
        <v>6320</v>
      </c>
      <c r="H41" s="223">
        <v>-344</v>
      </c>
      <c r="I41" s="224">
        <v>-5.443037974683544</v>
      </c>
      <c r="J41" s="245">
        <v>1713</v>
      </c>
      <c r="K41" s="244">
        <v>1651</v>
      </c>
      <c r="L41" s="223">
        <v>62</v>
      </c>
      <c r="M41" s="224">
        <v>3.755299818291944</v>
      </c>
      <c r="N41" s="225">
        <v>40.7</v>
      </c>
      <c r="O41" s="226">
        <v>34.4</v>
      </c>
      <c r="P41" s="201">
        <v>6.3</v>
      </c>
    </row>
    <row r="42" spans="1:16" ht="20.25" customHeight="1">
      <c r="A42" s="29" t="s">
        <v>40</v>
      </c>
      <c r="B42" s="228">
        <v>840</v>
      </c>
      <c r="C42" s="229">
        <v>970</v>
      </c>
      <c r="D42" s="230">
        <v>-130</v>
      </c>
      <c r="E42" s="231">
        <v>-13.402061855670103</v>
      </c>
      <c r="F42" s="228">
        <v>519</v>
      </c>
      <c r="G42" s="229">
        <v>636</v>
      </c>
      <c r="H42" s="230">
        <v>-117</v>
      </c>
      <c r="I42" s="231">
        <v>-18.39622641509434</v>
      </c>
      <c r="J42" s="228">
        <v>80</v>
      </c>
      <c r="K42" s="229">
        <v>102</v>
      </c>
      <c r="L42" s="230">
        <v>-22</v>
      </c>
      <c r="M42" s="231">
        <v>-21.568627450980394</v>
      </c>
      <c r="N42" s="232">
        <v>61.8</v>
      </c>
      <c r="O42" s="233">
        <v>65.6</v>
      </c>
      <c r="P42" s="202">
        <v>-3.8</v>
      </c>
    </row>
    <row r="43" spans="1:16" ht="20.25" customHeight="1">
      <c r="A43" s="29" t="s">
        <v>41</v>
      </c>
      <c r="B43" s="228">
        <v>1390</v>
      </c>
      <c r="C43" s="229">
        <v>1500</v>
      </c>
      <c r="D43" s="234">
        <v>-110</v>
      </c>
      <c r="E43" s="231">
        <v>-7.333333333333333</v>
      </c>
      <c r="F43" s="228">
        <v>946</v>
      </c>
      <c r="G43" s="229">
        <v>891</v>
      </c>
      <c r="H43" s="234">
        <v>55</v>
      </c>
      <c r="I43" s="231">
        <v>6.172839506172839</v>
      </c>
      <c r="J43" s="228">
        <v>151</v>
      </c>
      <c r="K43" s="229">
        <v>146</v>
      </c>
      <c r="L43" s="234">
        <v>5</v>
      </c>
      <c r="M43" s="231">
        <v>3.4246575342465753</v>
      </c>
      <c r="N43" s="235">
        <v>68.1</v>
      </c>
      <c r="O43" s="236">
        <v>59.4</v>
      </c>
      <c r="P43" s="247">
        <v>8.7</v>
      </c>
    </row>
    <row r="44" spans="1:16" ht="20.25" customHeight="1">
      <c r="A44" s="29" t="s">
        <v>42</v>
      </c>
      <c r="B44" s="228">
        <v>7317</v>
      </c>
      <c r="C44" s="229">
        <v>9188</v>
      </c>
      <c r="D44" s="234">
        <v>-1871</v>
      </c>
      <c r="E44" s="231">
        <v>-20.363517631693515</v>
      </c>
      <c r="F44" s="228">
        <v>2129</v>
      </c>
      <c r="G44" s="229">
        <v>2042</v>
      </c>
      <c r="H44" s="234">
        <v>87</v>
      </c>
      <c r="I44" s="231">
        <v>4.260528893241919</v>
      </c>
      <c r="J44" s="228">
        <v>1010</v>
      </c>
      <c r="K44" s="229">
        <v>878</v>
      </c>
      <c r="L44" s="234">
        <v>132</v>
      </c>
      <c r="M44" s="231">
        <v>15.034168564920272</v>
      </c>
      <c r="N44" s="235">
        <v>29.1</v>
      </c>
      <c r="O44" s="236">
        <v>22.2</v>
      </c>
      <c r="P44" s="247">
        <v>6.9</v>
      </c>
    </row>
    <row r="45" spans="1:16" ht="20.25" customHeight="1">
      <c r="A45" s="29" t="s">
        <v>43</v>
      </c>
      <c r="B45" s="228">
        <v>3898</v>
      </c>
      <c r="C45" s="229">
        <v>5127</v>
      </c>
      <c r="D45" s="234">
        <v>-1229</v>
      </c>
      <c r="E45" s="231">
        <v>-23.97113321630583</v>
      </c>
      <c r="F45" s="228">
        <v>1726</v>
      </c>
      <c r="G45" s="229">
        <v>2098</v>
      </c>
      <c r="H45" s="234">
        <v>-372</v>
      </c>
      <c r="I45" s="231">
        <v>-17.731172545281222</v>
      </c>
      <c r="J45" s="228">
        <v>303</v>
      </c>
      <c r="K45" s="229">
        <v>356</v>
      </c>
      <c r="L45" s="234">
        <v>-53</v>
      </c>
      <c r="M45" s="231">
        <v>-14.887640449438203</v>
      </c>
      <c r="N45" s="235">
        <v>44.3</v>
      </c>
      <c r="O45" s="236">
        <v>40.9</v>
      </c>
      <c r="P45" s="247">
        <v>3.4</v>
      </c>
    </row>
    <row r="46" spans="1:16" ht="20.25" customHeight="1">
      <c r="A46" s="29" t="s">
        <v>44</v>
      </c>
      <c r="B46" s="228">
        <v>667</v>
      </c>
      <c r="C46" s="229">
        <v>760</v>
      </c>
      <c r="D46" s="234">
        <v>-93</v>
      </c>
      <c r="E46" s="231">
        <v>-12.23684210526316</v>
      </c>
      <c r="F46" s="228">
        <v>492</v>
      </c>
      <c r="G46" s="229">
        <v>330</v>
      </c>
      <c r="H46" s="234">
        <v>162</v>
      </c>
      <c r="I46" s="231">
        <v>49.09090909090909</v>
      </c>
      <c r="J46" s="228">
        <v>71</v>
      </c>
      <c r="K46" s="229">
        <v>61</v>
      </c>
      <c r="L46" s="234">
        <v>10</v>
      </c>
      <c r="M46" s="231">
        <v>16.39344262295082</v>
      </c>
      <c r="N46" s="235">
        <v>73.8</v>
      </c>
      <c r="O46" s="236">
        <v>43.4</v>
      </c>
      <c r="P46" s="247">
        <v>30.4</v>
      </c>
    </row>
    <row r="47" spans="1:16" ht="20.25" customHeight="1" thickBot="1">
      <c r="A47" s="30" t="s">
        <v>45</v>
      </c>
      <c r="B47" s="238">
        <v>578</v>
      </c>
      <c r="C47" s="239">
        <v>816</v>
      </c>
      <c r="D47" s="240">
        <v>-238</v>
      </c>
      <c r="E47" s="241">
        <v>-29.166666666666668</v>
      </c>
      <c r="F47" s="238">
        <v>164</v>
      </c>
      <c r="G47" s="239">
        <v>323</v>
      </c>
      <c r="H47" s="240">
        <v>-159</v>
      </c>
      <c r="I47" s="241">
        <v>-49.22600619195047</v>
      </c>
      <c r="J47" s="238">
        <v>98</v>
      </c>
      <c r="K47" s="239">
        <v>108</v>
      </c>
      <c r="L47" s="240">
        <v>-10</v>
      </c>
      <c r="M47" s="241">
        <v>-9.25925925925926</v>
      </c>
      <c r="N47" s="242">
        <v>28.4</v>
      </c>
      <c r="O47" s="243">
        <v>39.6</v>
      </c>
      <c r="P47" s="248">
        <v>-11.2</v>
      </c>
    </row>
    <row r="48" spans="1:16" ht="20.25" customHeight="1" thickBot="1">
      <c r="A48" s="28" t="s">
        <v>248</v>
      </c>
      <c r="B48" s="245">
        <v>4484</v>
      </c>
      <c r="C48" s="244">
        <v>4882</v>
      </c>
      <c r="D48" s="223">
        <v>-398</v>
      </c>
      <c r="E48" s="224">
        <v>-8.152396558787382</v>
      </c>
      <c r="F48" s="245">
        <v>2585</v>
      </c>
      <c r="G48" s="244">
        <v>2542</v>
      </c>
      <c r="H48" s="223">
        <v>43</v>
      </c>
      <c r="I48" s="224">
        <v>1.6915814319433515</v>
      </c>
      <c r="J48" s="245">
        <v>505</v>
      </c>
      <c r="K48" s="244">
        <v>535</v>
      </c>
      <c r="L48" s="223">
        <v>-30</v>
      </c>
      <c r="M48" s="224">
        <v>-5.607476635514018</v>
      </c>
      <c r="N48" s="225">
        <v>57.6</v>
      </c>
      <c r="O48" s="226">
        <v>52.1</v>
      </c>
      <c r="P48" s="201">
        <v>5.5</v>
      </c>
    </row>
    <row r="49" spans="1:16" ht="20.25" customHeight="1">
      <c r="A49" s="29" t="s">
        <v>46</v>
      </c>
      <c r="B49" s="228">
        <v>323</v>
      </c>
      <c r="C49" s="229">
        <v>379</v>
      </c>
      <c r="D49" s="230">
        <v>-56</v>
      </c>
      <c r="E49" s="231">
        <v>-14.775725593667547</v>
      </c>
      <c r="F49" s="228">
        <v>219</v>
      </c>
      <c r="G49" s="229">
        <v>204</v>
      </c>
      <c r="H49" s="230">
        <v>15</v>
      </c>
      <c r="I49" s="231">
        <v>7.352941176470589</v>
      </c>
      <c r="J49" s="228">
        <v>51</v>
      </c>
      <c r="K49" s="229">
        <v>39</v>
      </c>
      <c r="L49" s="230">
        <v>12</v>
      </c>
      <c r="M49" s="231">
        <v>30.76923076923077</v>
      </c>
      <c r="N49" s="232">
        <v>67.8</v>
      </c>
      <c r="O49" s="233">
        <v>53.8</v>
      </c>
      <c r="P49" s="249">
        <v>14</v>
      </c>
    </row>
    <row r="50" spans="1:16" ht="20.25" customHeight="1">
      <c r="A50" s="29" t="s">
        <v>47</v>
      </c>
      <c r="B50" s="228">
        <v>303</v>
      </c>
      <c r="C50" s="229">
        <v>327</v>
      </c>
      <c r="D50" s="234">
        <v>-24</v>
      </c>
      <c r="E50" s="231">
        <v>-7.339449541284404</v>
      </c>
      <c r="F50" s="228">
        <v>304</v>
      </c>
      <c r="G50" s="229">
        <v>266</v>
      </c>
      <c r="H50" s="234">
        <v>38</v>
      </c>
      <c r="I50" s="231">
        <v>14.285714285714285</v>
      </c>
      <c r="J50" s="228">
        <v>73</v>
      </c>
      <c r="K50" s="229">
        <v>45</v>
      </c>
      <c r="L50" s="234">
        <v>28</v>
      </c>
      <c r="M50" s="231">
        <v>62.22222222222222</v>
      </c>
      <c r="N50" s="235">
        <v>100.3</v>
      </c>
      <c r="O50" s="236">
        <v>81.3</v>
      </c>
      <c r="P50" s="247">
        <v>19</v>
      </c>
    </row>
    <row r="51" spans="1:16" ht="20.25" customHeight="1">
      <c r="A51" s="29" t="s">
        <v>48</v>
      </c>
      <c r="B51" s="228">
        <v>1311</v>
      </c>
      <c r="C51" s="229">
        <v>1500</v>
      </c>
      <c r="D51" s="234">
        <v>-189</v>
      </c>
      <c r="E51" s="231">
        <v>-12.6</v>
      </c>
      <c r="F51" s="228">
        <v>580</v>
      </c>
      <c r="G51" s="229">
        <v>449</v>
      </c>
      <c r="H51" s="234">
        <v>131</v>
      </c>
      <c r="I51" s="231">
        <v>29.175946547884184</v>
      </c>
      <c r="J51" s="228">
        <v>94</v>
      </c>
      <c r="K51" s="229">
        <v>103</v>
      </c>
      <c r="L51" s="234">
        <v>-9</v>
      </c>
      <c r="M51" s="231">
        <v>-8.737864077669903</v>
      </c>
      <c r="N51" s="235">
        <v>44.2</v>
      </c>
      <c r="O51" s="236">
        <v>29.9</v>
      </c>
      <c r="P51" s="247">
        <v>14.3</v>
      </c>
    </row>
    <row r="52" spans="1:16" ht="20.25" customHeight="1">
      <c r="A52" s="29" t="s">
        <v>49</v>
      </c>
      <c r="B52" s="228">
        <v>1871</v>
      </c>
      <c r="C52" s="229">
        <v>1881</v>
      </c>
      <c r="D52" s="234">
        <v>-10</v>
      </c>
      <c r="E52" s="231">
        <v>-0.531632110579479</v>
      </c>
      <c r="F52" s="228">
        <v>627</v>
      </c>
      <c r="G52" s="229">
        <v>638</v>
      </c>
      <c r="H52" s="234">
        <v>-11</v>
      </c>
      <c r="I52" s="231">
        <v>-1.7241379310344827</v>
      </c>
      <c r="J52" s="228">
        <v>156</v>
      </c>
      <c r="K52" s="229">
        <v>166</v>
      </c>
      <c r="L52" s="234">
        <v>-10</v>
      </c>
      <c r="M52" s="231">
        <v>-6.024096385542169</v>
      </c>
      <c r="N52" s="235">
        <v>33.5</v>
      </c>
      <c r="O52" s="236">
        <v>33.9</v>
      </c>
      <c r="P52" s="247">
        <v>-0.3999999999999986</v>
      </c>
    </row>
    <row r="53" spans="1:16" ht="20.25" customHeight="1" thickBot="1">
      <c r="A53" s="30" t="s">
        <v>50</v>
      </c>
      <c r="B53" s="238">
        <v>676</v>
      </c>
      <c r="C53" s="239">
        <v>795</v>
      </c>
      <c r="D53" s="240">
        <v>-119</v>
      </c>
      <c r="E53" s="241">
        <v>-14.968553459119496</v>
      </c>
      <c r="F53" s="238">
        <v>855</v>
      </c>
      <c r="G53" s="239">
        <v>985</v>
      </c>
      <c r="H53" s="240">
        <v>-130</v>
      </c>
      <c r="I53" s="241">
        <v>-13.19796954314721</v>
      </c>
      <c r="J53" s="238">
        <v>131</v>
      </c>
      <c r="K53" s="239">
        <v>182</v>
      </c>
      <c r="L53" s="240">
        <v>-51</v>
      </c>
      <c r="M53" s="241">
        <v>-28.021978021978022</v>
      </c>
      <c r="N53" s="242">
        <v>126.5</v>
      </c>
      <c r="O53" s="243">
        <v>123.9</v>
      </c>
      <c r="P53" s="248">
        <v>2.5999999999999943</v>
      </c>
    </row>
    <row r="54" spans="1:16" ht="20.25" customHeight="1" thickBot="1">
      <c r="A54" s="28" t="s">
        <v>249</v>
      </c>
      <c r="B54" s="245">
        <v>3415</v>
      </c>
      <c r="C54" s="244">
        <v>3748</v>
      </c>
      <c r="D54" s="223">
        <v>-333</v>
      </c>
      <c r="E54" s="224">
        <v>-8.884738527214514</v>
      </c>
      <c r="F54" s="245">
        <v>2305</v>
      </c>
      <c r="G54" s="244">
        <v>2522</v>
      </c>
      <c r="H54" s="223">
        <v>-217</v>
      </c>
      <c r="I54" s="224">
        <v>-8.604282315622521</v>
      </c>
      <c r="J54" s="245">
        <v>358</v>
      </c>
      <c r="K54" s="244">
        <v>324</v>
      </c>
      <c r="L54" s="223">
        <v>34</v>
      </c>
      <c r="M54" s="224">
        <v>10.493827160493826</v>
      </c>
      <c r="N54" s="225">
        <v>67.5</v>
      </c>
      <c r="O54" s="226">
        <v>67.3</v>
      </c>
      <c r="P54" s="201">
        <v>0.20000000000000284</v>
      </c>
    </row>
    <row r="55" spans="1:16" ht="20.25" customHeight="1">
      <c r="A55" s="29" t="s">
        <v>51</v>
      </c>
      <c r="B55" s="228">
        <v>480</v>
      </c>
      <c r="C55" s="229">
        <v>647</v>
      </c>
      <c r="D55" s="230">
        <v>-167</v>
      </c>
      <c r="E55" s="231">
        <v>-25.811437403400312</v>
      </c>
      <c r="F55" s="228">
        <v>483</v>
      </c>
      <c r="G55" s="229">
        <v>375</v>
      </c>
      <c r="H55" s="230">
        <v>108</v>
      </c>
      <c r="I55" s="231">
        <v>28.8</v>
      </c>
      <c r="J55" s="228">
        <v>48</v>
      </c>
      <c r="K55" s="229">
        <v>37</v>
      </c>
      <c r="L55" s="230">
        <v>11</v>
      </c>
      <c r="M55" s="231">
        <v>29.72972972972973</v>
      </c>
      <c r="N55" s="232">
        <v>100.6</v>
      </c>
      <c r="O55" s="233">
        <v>58</v>
      </c>
      <c r="P55" s="202">
        <v>42.6</v>
      </c>
    </row>
    <row r="56" spans="1:16" ht="20.25" customHeight="1">
      <c r="A56" s="29" t="s">
        <v>52</v>
      </c>
      <c r="B56" s="228">
        <v>771</v>
      </c>
      <c r="C56" s="229">
        <v>831</v>
      </c>
      <c r="D56" s="234">
        <v>-60</v>
      </c>
      <c r="E56" s="231">
        <v>-7.2202166064981945</v>
      </c>
      <c r="F56" s="228">
        <v>262</v>
      </c>
      <c r="G56" s="229">
        <v>401</v>
      </c>
      <c r="H56" s="234">
        <v>-139</v>
      </c>
      <c r="I56" s="231">
        <v>-34.66334164588529</v>
      </c>
      <c r="J56" s="228">
        <v>63</v>
      </c>
      <c r="K56" s="229">
        <v>40</v>
      </c>
      <c r="L56" s="234">
        <v>23</v>
      </c>
      <c r="M56" s="231">
        <v>57.5</v>
      </c>
      <c r="N56" s="235">
        <v>34</v>
      </c>
      <c r="O56" s="236">
        <v>48.3</v>
      </c>
      <c r="P56" s="247">
        <v>-14.3</v>
      </c>
    </row>
    <row r="57" spans="1:16" ht="20.25" customHeight="1">
      <c r="A57" s="29" t="s">
        <v>53</v>
      </c>
      <c r="B57" s="228">
        <v>1510</v>
      </c>
      <c r="C57" s="229">
        <v>1511</v>
      </c>
      <c r="D57" s="234">
        <v>-1</v>
      </c>
      <c r="E57" s="231">
        <v>-0.06618133686300463</v>
      </c>
      <c r="F57" s="228">
        <v>1244</v>
      </c>
      <c r="G57" s="229">
        <v>1376</v>
      </c>
      <c r="H57" s="234">
        <v>-132</v>
      </c>
      <c r="I57" s="231">
        <v>-9.593023255813954</v>
      </c>
      <c r="J57" s="228">
        <v>162</v>
      </c>
      <c r="K57" s="229">
        <v>152</v>
      </c>
      <c r="L57" s="234">
        <v>10</v>
      </c>
      <c r="M57" s="231">
        <v>6.578947368421052</v>
      </c>
      <c r="N57" s="235">
        <v>82.4</v>
      </c>
      <c r="O57" s="236">
        <v>91.1</v>
      </c>
      <c r="P57" s="247">
        <v>-8.699999999999989</v>
      </c>
    </row>
    <row r="58" spans="1:16" ht="20.25" customHeight="1" thickBot="1">
      <c r="A58" s="30" t="s">
        <v>54</v>
      </c>
      <c r="B58" s="238">
        <v>654</v>
      </c>
      <c r="C58" s="239">
        <v>759</v>
      </c>
      <c r="D58" s="240">
        <v>-105</v>
      </c>
      <c r="E58" s="241">
        <v>-13.83399209486166</v>
      </c>
      <c r="F58" s="238">
        <v>316</v>
      </c>
      <c r="G58" s="239">
        <v>370</v>
      </c>
      <c r="H58" s="240">
        <v>-54</v>
      </c>
      <c r="I58" s="241">
        <v>-14.594594594594595</v>
      </c>
      <c r="J58" s="238">
        <v>85</v>
      </c>
      <c r="K58" s="239">
        <v>95</v>
      </c>
      <c r="L58" s="240">
        <v>-10</v>
      </c>
      <c r="M58" s="241">
        <v>-10.526315789473683</v>
      </c>
      <c r="N58" s="242">
        <v>48.3</v>
      </c>
      <c r="O58" s="243">
        <v>48.7</v>
      </c>
      <c r="P58" s="248">
        <v>-0.4000000000000057</v>
      </c>
    </row>
    <row r="59" spans="1:16" ht="20.25" customHeight="1" thickBot="1">
      <c r="A59" s="28" t="s">
        <v>250</v>
      </c>
      <c r="B59" s="245">
        <v>10314</v>
      </c>
      <c r="C59" s="244">
        <v>11289</v>
      </c>
      <c r="D59" s="223">
        <v>-975</v>
      </c>
      <c r="E59" s="224">
        <v>-8.636726016476217</v>
      </c>
      <c r="F59" s="245">
        <v>5309</v>
      </c>
      <c r="G59" s="244">
        <v>5591</v>
      </c>
      <c r="H59" s="223">
        <v>-282</v>
      </c>
      <c r="I59" s="224">
        <v>-5.043820425684135</v>
      </c>
      <c r="J59" s="245">
        <v>1000</v>
      </c>
      <c r="K59" s="244">
        <v>1176</v>
      </c>
      <c r="L59" s="223">
        <v>-176</v>
      </c>
      <c r="M59" s="224">
        <v>-14.965986394557824</v>
      </c>
      <c r="N59" s="225">
        <v>51.5</v>
      </c>
      <c r="O59" s="226">
        <v>49.5</v>
      </c>
      <c r="P59" s="201">
        <v>2</v>
      </c>
    </row>
    <row r="60" spans="1:16" ht="20.25" customHeight="1">
      <c r="A60" s="29" t="s">
        <v>55</v>
      </c>
      <c r="B60" s="228">
        <v>5200</v>
      </c>
      <c r="C60" s="229">
        <v>5186</v>
      </c>
      <c r="D60" s="230">
        <v>14</v>
      </c>
      <c r="E60" s="231">
        <v>0.2699575780948708</v>
      </c>
      <c r="F60" s="228">
        <v>1793</v>
      </c>
      <c r="G60" s="229">
        <v>1662</v>
      </c>
      <c r="H60" s="230">
        <v>131</v>
      </c>
      <c r="I60" s="231">
        <v>7.8820697954271965</v>
      </c>
      <c r="J60" s="228">
        <v>270</v>
      </c>
      <c r="K60" s="229">
        <v>300</v>
      </c>
      <c r="L60" s="230">
        <v>-30</v>
      </c>
      <c r="M60" s="231">
        <v>-10</v>
      </c>
      <c r="N60" s="232">
        <v>34.5</v>
      </c>
      <c r="O60" s="233">
        <v>32</v>
      </c>
      <c r="P60" s="202">
        <v>2.5</v>
      </c>
    </row>
    <row r="61" spans="1:16" ht="20.25" customHeight="1">
      <c r="A61" s="29" t="s">
        <v>56</v>
      </c>
      <c r="B61" s="228">
        <v>553</v>
      </c>
      <c r="C61" s="229">
        <v>664</v>
      </c>
      <c r="D61" s="234">
        <v>-111</v>
      </c>
      <c r="E61" s="231">
        <v>-16.716867469879517</v>
      </c>
      <c r="F61" s="228">
        <v>347</v>
      </c>
      <c r="G61" s="229">
        <v>349</v>
      </c>
      <c r="H61" s="234">
        <v>-2</v>
      </c>
      <c r="I61" s="231">
        <v>-0.5730659025787965</v>
      </c>
      <c r="J61" s="228">
        <v>37</v>
      </c>
      <c r="K61" s="229">
        <v>50</v>
      </c>
      <c r="L61" s="234">
        <v>-13</v>
      </c>
      <c r="M61" s="231">
        <v>-26</v>
      </c>
      <c r="N61" s="235">
        <v>62.7</v>
      </c>
      <c r="O61" s="236">
        <v>52.6</v>
      </c>
      <c r="P61" s="247">
        <v>10.1</v>
      </c>
    </row>
    <row r="62" spans="1:16" ht="20.25" customHeight="1">
      <c r="A62" s="29" t="s">
        <v>57</v>
      </c>
      <c r="B62" s="228">
        <v>441</v>
      </c>
      <c r="C62" s="229">
        <v>524</v>
      </c>
      <c r="D62" s="234">
        <v>-83</v>
      </c>
      <c r="E62" s="231">
        <v>-15.839694656488549</v>
      </c>
      <c r="F62" s="228">
        <v>475</v>
      </c>
      <c r="G62" s="229">
        <v>332</v>
      </c>
      <c r="H62" s="234">
        <v>143</v>
      </c>
      <c r="I62" s="231">
        <v>43.07228915662651</v>
      </c>
      <c r="J62" s="228">
        <v>72</v>
      </c>
      <c r="K62" s="229">
        <v>78</v>
      </c>
      <c r="L62" s="234">
        <v>-6</v>
      </c>
      <c r="M62" s="231">
        <v>-7.6923076923076925</v>
      </c>
      <c r="N62" s="235">
        <v>107.7</v>
      </c>
      <c r="O62" s="236">
        <v>63.4</v>
      </c>
      <c r="P62" s="247">
        <v>44.3</v>
      </c>
    </row>
    <row r="63" spans="1:16" ht="20.25" customHeight="1">
      <c r="A63" s="29" t="s">
        <v>58</v>
      </c>
      <c r="B63" s="228">
        <v>814</v>
      </c>
      <c r="C63" s="229">
        <v>945</v>
      </c>
      <c r="D63" s="234">
        <v>-131</v>
      </c>
      <c r="E63" s="231">
        <v>-13.862433862433862</v>
      </c>
      <c r="F63" s="228">
        <v>914</v>
      </c>
      <c r="G63" s="229">
        <v>970</v>
      </c>
      <c r="H63" s="234">
        <v>-56</v>
      </c>
      <c r="I63" s="231">
        <v>-5.77319587628866</v>
      </c>
      <c r="J63" s="228">
        <v>138</v>
      </c>
      <c r="K63" s="229">
        <v>118</v>
      </c>
      <c r="L63" s="234">
        <v>20</v>
      </c>
      <c r="M63" s="231">
        <v>16.94915254237288</v>
      </c>
      <c r="N63" s="235">
        <v>112.3</v>
      </c>
      <c r="O63" s="236">
        <v>102.6</v>
      </c>
      <c r="P63" s="247">
        <v>9.7</v>
      </c>
    </row>
    <row r="64" spans="1:16" ht="20.25" customHeight="1">
      <c r="A64" s="29" t="s">
        <v>59</v>
      </c>
      <c r="B64" s="228">
        <v>558</v>
      </c>
      <c r="C64" s="229">
        <v>613</v>
      </c>
      <c r="D64" s="234">
        <v>-55</v>
      </c>
      <c r="E64" s="231">
        <v>-8.97226753670473</v>
      </c>
      <c r="F64" s="228">
        <v>187</v>
      </c>
      <c r="G64" s="229">
        <v>444</v>
      </c>
      <c r="H64" s="234">
        <v>-257</v>
      </c>
      <c r="I64" s="231">
        <v>-57.88288288288288</v>
      </c>
      <c r="J64" s="228">
        <v>77</v>
      </c>
      <c r="K64" s="229">
        <v>108</v>
      </c>
      <c r="L64" s="234">
        <v>-31</v>
      </c>
      <c r="M64" s="231">
        <v>-28.703703703703702</v>
      </c>
      <c r="N64" s="235">
        <v>33.5</v>
      </c>
      <c r="O64" s="236">
        <v>72.4</v>
      </c>
      <c r="P64" s="247">
        <v>-38.9</v>
      </c>
    </row>
    <row r="65" spans="1:16" ht="20.25" customHeight="1">
      <c r="A65" s="29" t="s">
        <v>60</v>
      </c>
      <c r="B65" s="228">
        <v>746</v>
      </c>
      <c r="C65" s="229">
        <v>785</v>
      </c>
      <c r="D65" s="234">
        <v>-39</v>
      </c>
      <c r="E65" s="231">
        <v>-4.968152866242039</v>
      </c>
      <c r="F65" s="228">
        <v>432</v>
      </c>
      <c r="G65" s="229">
        <v>399</v>
      </c>
      <c r="H65" s="234">
        <v>33</v>
      </c>
      <c r="I65" s="231">
        <v>8.270676691729323</v>
      </c>
      <c r="J65" s="228">
        <v>72</v>
      </c>
      <c r="K65" s="229">
        <v>99</v>
      </c>
      <c r="L65" s="234">
        <v>-27</v>
      </c>
      <c r="M65" s="231">
        <v>-27.27272727272727</v>
      </c>
      <c r="N65" s="235">
        <v>57.9</v>
      </c>
      <c r="O65" s="236">
        <v>50.8</v>
      </c>
      <c r="P65" s="247">
        <v>7.1</v>
      </c>
    </row>
    <row r="66" spans="1:16" ht="20.25" customHeight="1">
      <c r="A66" s="29" t="s">
        <v>61</v>
      </c>
      <c r="B66" s="228">
        <v>777</v>
      </c>
      <c r="C66" s="229">
        <v>929</v>
      </c>
      <c r="D66" s="234">
        <v>-152</v>
      </c>
      <c r="E66" s="231">
        <v>-16.361679224973088</v>
      </c>
      <c r="F66" s="228">
        <v>526</v>
      </c>
      <c r="G66" s="229">
        <v>842</v>
      </c>
      <c r="H66" s="234">
        <v>-316</v>
      </c>
      <c r="I66" s="231">
        <v>-37.52969121140142</v>
      </c>
      <c r="J66" s="228">
        <v>134</v>
      </c>
      <c r="K66" s="229">
        <v>189</v>
      </c>
      <c r="L66" s="234">
        <v>-55</v>
      </c>
      <c r="M66" s="231">
        <v>-29.100529100529098</v>
      </c>
      <c r="N66" s="235">
        <v>67.7</v>
      </c>
      <c r="O66" s="236">
        <v>90.6</v>
      </c>
      <c r="P66" s="247">
        <v>-22.9</v>
      </c>
    </row>
    <row r="67" spans="1:16" ht="20.25" customHeight="1" thickBot="1">
      <c r="A67" s="30" t="s">
        <v>62</v>
      </c>
      <c r="B67" s="238">
        <v>1225</v>
      </c>
      <c r="C67" s="239">
        <v>1643</v>
      </c>
      <c r="D67" s="240">
        <v>-418</v>
      </c>
      <c r="E67" s="241">
        <v>-25.441265976871573</v>
      </c>
      <c r="F67" s="238">
        <v>635</v>
      </c>
      <c r="G67" s="239">
        <v>593</v>
      </c>
      <c r="H67" s="240">
        <v>42</v>
      </c>
      <c r="I67" s="241">
        <v>7.082630691399664</v>
      </c>
      <c r="J67" s="238">
        <v>200</v>
      </c>
      <c r="K67" s="239">
        <v>234</v>
      </c>
      <c r="L67" s="240">
        <v>-34</v>
      </c>
      <c r="M67" s="241">
        <v>-14.529914529914532</v>
      </c>
      <c r="N67" s="242">
        <v>51.8</v>
      </c>
      <c r="O67" s="243">
        <v>36.1</v>
      </c>
      <c r="P67" s="250">
        <v>15.7</v>
      </c>
    </row>
  </sheetData>
  <sheetProtection/>
  <mergeCells count="2">
    <mergeCell ref="A2:P2"/>
    <mergeCell ref="B4:P4"/>
  </mergeCells>
  <printOptions/>
  <pageMargins left="0.5905511811023623" right="0.2362204724409449" top="0.4724409448818898" bottom="0.2755905511811024" header="0.1968503937007874" footer="0.1968503937007874"/>
  <pageSetup blackAndWhite="1" horizontalDpi="300" verticalDpi="300" orientation="portrait" paperSize="9" scale="60" r:id="rId1"/>
  <headerFooter alignWithMargins="0">
    <oddFooter>&amp;C&amp;12－24－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2:P67"/>
  <sheetViews>
    <sheetView showGridLines="0" zoomScale="70" zoomScaleNormal="70" zoomScalePageLayoutView="0" workbookViewId="0" topLeftCell="A1">
      <pane xSplit="1" ySplit="7" topLeftCell="B8" activePane="bottomRight" state="frozen"/>
      <selection pane="topLeft" activeCell="J19" sqref="J19"/>
      <selection pane="topRight" activeCell="J19" sqref="J19"/>
      <selection pane="bottomLeft" activeCell="J19" sqref="J19"/>
      <selection pane="bottomRight" activeCell="B8" sqref="B8:P67"/>
    </sheetView>
  </sheetViews>
  <sheetFormatPr defaultColWidth="10.375" defaultRowHeight="12.75"/>
  <cols>
    <col min="1" max="1" width="10.875" style="7" bestFit="1" customWidth="1"/>
    <col min="2" max="3" width="11.125" style="7" bestFit="1" customWidth="1"/>
    <col min="4" max="5" width="10.375" style="7" customWidth="1"/>
    <col min="6" max="7" width="10.875" style="7" bestFit="1" customWidth="1"/>
    <col min="8" max="16384" width="10.375" style="7" customWidth="1"/>
  </cols>
  <sheetData>
    <row r="1" ht="14.25" customHeight="1"/>
    <row r="2" spans="1:16" ht="15.75">
      <c r="A2" s="628" t="s">
        <v>479</v>
      </c>
      <c r="B2" s="628"/>
      <c r="C2" s="628"/>
      <c r="D2" s="628"/>
      <c r="E2" s="628"/>
      <c r="F2" s="628"/>
      <c r="G2" s="628"/>
      <c r="H2" s="628"/>
      <c r="I2" s="628"/>
      <c r="J2" s="628"/>
      <c r="K2" s="628"/>
      <c r="L2" s="628"/>
      <c r="M2" s="628"/>
      <c r="N2" s="628"/>
      <c r="O2" s="628"/>
      <c r="P2" s="628"/>
    </row>
    <row r="3" spans="1:16" ht="14.25" customHeight="1" thickBo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1:16" s="10" customFormat="1" ht="16.5" thickBot="1">
      <c r="A4" s="9"/>
      <c r="B4" s="629" t="s">
        <v>258</v>
      </c>
      <c r="C4" s="630"/>
      <c r="D4" s="630"/>
      <c r="E4" s="630"/>
      <c r="F4" s="630"/>
      <c r="G4" s="630"/>
      <c r="H4" s="630"/>
      <c r="I4" s="630"/>
      <c r="J4" s="630"/>
      <c r="K4" s="630"/>
      <c r="L4" s="630"/>
      <c r="M4" s="630"/>
      <c r="N4" s="630"/>
      <c r="O4" s="630"/>
      <c r="P4" s="631"/>
    </row>
    <row r="5" spans="1:16" ht="14.25" customHeight="1">
      <c r="A5" s="11"/>
      <c r="B5" s="12" t="s">
        <v>235</v>
      </c>
      <c r="C5" s="13"/>
      <c r="D5" s="13"/>
      <c r="E5" s="14"/>
      <c r="F5" s="12" t="s">
        <v>236</v>
      </c>
      <c r="G5" s="13"/>
      <c r="H5" s="13"/>
      <c r="I5" s="14"/>
      <c r="J5" s="12" t="s">
        <v>237</v>
      </c>
      <c r="K5" s="13"/>
      <c r="L5" s="13"/>
      <c r="M5" s="14"/>
      <c r="N5" s="12" t="s">
        <v>238</v>
      </c>
      <c r="O5" s="13"/>
      <c r="P5" s="14"/>
    </row>
    <row r="6" spans="1:16" ht="14.25" customHeight="1">
      <c r="A6" s="11"/>
      <c r="B6" s="15" t="str">
        <f>'その他'!B6</f>
        <v>平成18年</v>
      </c>
      <c r="C6" s="16" t="str">
        <f>'その他'!C6</f>
        <v>平成17年</v>
      </c>
      <c r="D6" s="17" t="s">
        <v>239</v>
      </c>
      <c r="E6" s="18"/>
      <c r="F6" s="19" t="str">
        <f>B6</f>
        <v>平成18年</v>
      </c>
      <c r="G6" s="20" t="str">
        <f>C6</f>
        <v>平成17年</v>
      </c>
      <c r="H6" s="17" t="s">
        <v>239</v>
      </c>
      <c r="I6" s="18"/>
      <c r="J6" s="19" t="str">
        <f>B6</f>
        <v>平成18年</v>
      </c>
      <c r="K6" s="20" t="str">
        <f>C6</f>
        <v>平成17年</v>
      </c>
      <c r="L6" s="17" t="s">
        <v>239</v>
      </c>
      <c r="M6" s="18"/>
      <c r="N6" s="19" t="str">
        <f>B6</f>
        <v>平成18年</v>
      </c>
      <c r="O6" s="20" t="str">
        <f>C6</f>
        <v>平成17年</v>
      </c>
      <c r="P6" s="21" t="s">
        <v>1</v>
      </c>
    </row>
    <row r="7" spans="1:16" ht="14.25" customHeight="1" thickBot="1">
      <c r="A7" s="22" t="s">
        <v>241</v>
      </c>
      <c r="B7" s="25" t="str">
        <f>'第１表'!D6</f>
        <v>1～12月</v>
      </c>
      <c r="C7" s="26" t="str">
        <f>B7</f>
        <v>1～12月</v>
      </c>
      <c r="D7" s="23" t="s">
        <v>2</v>
      </c>
      <c r="E7" s="24" t="s">
        <v>351</v>
      </c>
      <c r="F7" s="25" t="str">
        <f>B7</f>
        <v>1～12月</v>
      </c>
      <c r="G7" s="26" t="str">
        <f>B7</f>
        <v>1～12月</v>
      </c>
      <c r="H7" s="23" t="s">
        <v>2</v>
      </c>
      <c r="I7" s="24" t="s">
        <v>351</v>
      </c>
      <c r="J7" s="25" t="str">
        <f>B7</f>
        <v>1～12月</v>
      </c>
      <c r="K7" s="26" t="str">
        <f>B7</f>
        <v>1～12月</v>
      </c>
      <c r="L7" s="23" t="s">
        <v>289</v>
      </c>
      <c r="M7" s="24" t="s">
        <v>351</v>
      </c>
      <c r="N7" s="25" t="str">
        <f>B7</f>
        <v>1～12月</v>
      </c>
      <c r="O7" s="26" t="str">
        <f>B7</f>
        <v>1～12月</v>
      </c>
      <c r="P7" s="27"/>
    </row>
    <row r="8" spans="1:16" ht="20.25" customHeight="1" thickBot="1">
      <c r="A8" s="28" t="s">
        <v>242</v>
      </c>
      <c r="B8" s="223">
        <v>36058</v>
      </c>
      <c r="C8" s="223">
        <v>46728</v>
      </c>
      <c r="D8" s="223">
        <v>-10670</v>
      </c>
      <c r="E8" s="224">
        <v>-22.83427495291902</v>
      </c>
      <c r="F8" s="223">
        <v>13288</v>
      </c>
      <c r="G8" s="223">
        <v>14898</v>
      </c>
      <c r="H8" s="223">
        <v>-1610</v>
      </c>
      <c r="I8" s="224">
        <v>-10.806819707343267</v>
      </c>
      <c r="J8" s="223">
        <v>3056</v>
      </c>
      <c r="K8" s="223">
        <v>3366</v>
      </c>
      <c r="L8" s="223">
        <v>-310</v>
      </c>
      <c r="M8" s="224">
        <v>-9.20974450386215</v>
      </c>
      <c r="N8" s="225">
        <v>36.9</v>
      </c>
      <c r="O8" s="226">
        <v>31.9</v>
      </c>
      <c r="P8" s="201">
        <v>5</v>
      </c>
    </row>
    <row r="9" spans="1:16" ht="20.25" customHeight="1" thickBot="1">
      <c r="A9" s="28" t="s">
        <v>243</v>
      </c>
      <c r="B9" s="245">
        <v>823</v>
      </c>
      <c r="C9" s="246">
        <v>1119</v>
      </c>
      <c r="D9" s="223">
        <v>-296</v>
      </c>
      <c r="E9" s="224">
        <v>-26.452189454870418</v>
      </c>
      <c r="F9" s="245">
        <v>332</v>
      </c>
      <c r="G9" s="246">
        <v>698</v>
      </c>
      <c r="H9" s="223">
        <v>-366</v>
      </c>
      <c r="I9" s="224">
        <v>-52.43553008595988</v>
      </c>
      <c r="J9" s="245">
        <v>180</v>
      </c>
      <c r="K9" s="246">
        <v>230</v>
      </c>
      <c r="L9" s="223">
        <v>-50</v>
      </c>
      <c r="M9" s="224">
        <v>-21.73913043478261</v>
      </c>
      <c r="N9" s="225">
        <v>40.3</v>
      </c>
      <c r="O9" s="226">
        <v>62.4</v>
      </c>
      <c r="P9" s="201">
        <v>-22.1</v>
      </c>
    </row>
    <row r="10" spans="1:16" ht="20.25" customHeight="1">
      <c r="A10" s="29" t="s">
        <v>12</v>
      </c>
      <c r="B10" s="228">
        <v>566</v>
      </c>
      <c r="C10" s="229">
        <v>798</v>
      </c>
      <c r="D10" s="230">
        <v>-232</v>
      </c>
      <c r="E10" s="231">
        <v>-29.07268170426065</v>
      </c>
      <c r="F10" s="228">
        <v>201</v>
      </c>
      <c r="G10" s="229">
        <v>292</v>
      </c>
      <c r="H10" s="230">
        <v>-91</v>
      </c>
      <c r="I10" s="231">
        <v>-31.164383561643838</v>
      </c>
      <c r="J10" s="228">
        <v>96</v>
      </c>
      <c r="K10" s="229">
        <v>145</v>
      </c>
      <c r="L10" s="230">
        <v>-49</v>
      </c>
      <c r="M10" s="231">
        <v>-33.793103448275865</v>
      </c>
      <c r="N10" s="232">
        <v>35.5</v>
      </c>
      <c r="O10" s="233">
        <v>36.6</v>
      </c>
      <c r="P10" s="202">
        <v>-1.1</v>
      </c>
    </row>
    <row r="11" spans="1:16" ht="20.25" customHeight="1">
      <c r="A11" s="29" t="s">
        <v>13</v>
      </c>
      <c r="B11" s="228">
        <v>90</v>
      </c>
      <c r="C11" s="229">
        <v>59</v>
      </c>
      <c r="D11" s="234">
        <v>31</v>
      </c>
      <c r="E11" s="231">
        <v>52.54237288135594</v>
      </c>
      <c r="F11" s="228">
        <v>43</v>
      </c>
      <c r="G11" s="229">
        <v>27</v>
      </c>
      <c r="H11" s="234">
        <v>16</v>
      </c>
      <c r="I11" s="231">
        <v>59.25925925925925</v>
      </c>
      <c r="J11" s="228">
        <v>19</v>
      </c>
      <c r="K11" s="229">
        <v>13</v>
      </c>
      <c r="L11" s="234">
        <v>6</v>
      </c>
      <c r="M11" s="231">
        <v>46.15384615384615</v>
      </c>
      <c r="N11" s="235">
        <v>47.8</v>
      </c>
      <c r="O11" s="236">
        <v>45.8</v>
      </c>
      <c r="P11" s="247">
        <v>2</v>
      </c>
    </row>
    <row r="12" spans="1:16" ht="20.25" customHeight="1">
      <c r="A12" s="29" t="s">
        <v>14</v>
      </c>
      <c r="B12" s="228">
        <v>58</v>
      </c>
      <c r="C12" s="229">
        <v>121</v>
      </c>
      <c r="D12" s="234">
        <v>-63</v>
      </c>
      <c r="E12" s="231">
        <v>-52.066115702479344</v>
      </c>
      <c r="F12" s="228">
        <v>30</v>
      </c>
      <c r="G12" s="229">
        <v>227</v>
      </c>
      <c r="H12" s="234">
        <v>-197</v>
      </c>
      <c r="I12" s="231">
        <v>-86.78414096916299</v>
      </c>
      <c r="J12" s="228">
        <v>14</v>
      </c>
      <c r="K12" s="229">
        <v>25</v>
      </c>
      <c r="L12" s="234">
        <v>-11</v>
      </c>
      <c r="M12" s="231">
        <v>-44</v>
      </c>
      <c r="N12" s="235">
        <v>51.7</v>
      </c>
      <c r="O12" s="236">
        <v>187.6</v>
      </c>
      <c r="P12" s="247">
        <v>-135.9</v>
      </c>
    </row>
    <row r="13" spans="1:16" ht="20.25" customHeight="1">
      <c r="A13" s="29" t="s">
        <v>15</v>
      </c>
      <c r="B13" s="228">
        <v>83</v>
      </c>
      <c r="C13" s="229">
        <v>106</v>
      </c>
      <c r="D13" s="234">
        <v>-23</v>
      </c>
      <c r="E13" s="231">
        <v>-21.69811320754717</v>
      </c>
      <c r="F13" s="228">
        <v>38</v>
      </c>
      <c r="G13" s="229">
        <v>140</v>
      </c>
      <c r="H13" s="234">
        <v>-102</v>
      </c>
      <c r="I13" s="231">
        <v>-72.85714285714285</v>
      </c>
      <c r="J13" s="228">
        <v>39</v>
      </c>
      <c r="K13" s="229">
        <v>34</v>
      </c>
      <c r="L13" s="234">
        <v>5</v>
      </c>
      <c r="M13" s="231">
        <v>14.705882352941178</v>
      </c>
      <c r="N13" s="235">
        <v>45.8</v>
      </c>
      <c r="O13" s="236">
        <v>132.1</v>
      </c>
      <c r="P13" s="247">
        <v>-86.3</v>
      </c>
    </row>
    <row r="14" spans="1:16" ht="20.25" customHeight="1" thickBot="1">
      <c r="A14" s="30" t="s">
        <v>16</v>
      </c>
      <c r="B14" s="238">
        <v>26</v>
      </c>
      <c r="C14" s="239">
        <v>35</v>
      </c>
      <c r="D14" s="240">
        <v>-9</v>
      </c>
      <c r="E14" s="241">
        <v>-25.71428571428571</v>
      </c>
      <c r="F14" s="238">
        <v>20</v>
      </c>
      <c r="G14" s="239">
        <v>12</v>
      </c>
      <c r="H14" s="240">
        <v>8</v>
      </c>
      <c r="I14" s="241">
        <v>66.66666666666666</v>
      </c>
      <c r="J14" s="238">
        <v>12</v>
      </c>
      <c r="K14" s="239">
        <v>13</v>
      </c>
      <c r="L14" s="240">
        <v>-1</v>
      </c>
      <c r="M14" s="241">
        <v>-7.6923076923076925</v>
      </c>
      <c r="N14" s="242">
        <v>76.9</v>
      </c>
      <c r="O14" s="243">
        <v>34.3</v>
      </c>
      <c r="P14" s="247">
        <v>42.6</v>
      </c>
    </row>
    <row r="15" spans="1:16" ht="20.25" customHeight="1" thickBot="1">
      <c r="A15" s="28" t="s">
        <v>244</v>
      </c>
      <c r="B15" s="245">
        <v>861</v>
      </c>
      <c r="C15" s="244">
        <v>877</v>
      </c>
      <c r="D15" s="223">
        <v>-16</v>
      </c>
      <c r="E15" s="224">
        <v>-1.8244013683010263</v>
      </c>
      <c r="F15" s="245">
        <v>366</v>
      </c>
      <c r="G15" s="244">
        <v>533</v>
      </c>
      <c r="H15" s="223">
        <v>-167</v>
      </c>
      <c r="I15" s="224">
        <v>-31.33208255159475</v>
      </c>
      <c r="J15" s="245">
        <v>209</v>
      </c>
      <c r="K15" s="244">
        <v>193</v>
      </c>
      <c r="L15" s="223">
        <v>16</v>
      </c>
      <c r="M15" s="224">
        <v>8.290155440414509</v>
      </c>
      <c r="N15" s="225">
        <v>42.5</v>
      </c>
      <c r="O15" s="226">
        <v>60.8</v>
      </c>
      <c r="P15" s="201">
        <v>-18.3</v>
      </c>
    </row>
    <row r="16" spans="1:16" ht="20.25" customHeight="1">
      <c r="A16" s="29" t="s">
        <v>17</v>
      </c>
      <c r="B16" s="228">
        <v>100</v>
      </c>
      <c r="C16" s="229">
        <v>134</v>
      </c>
      <c r="D16" s="230">
        <v>-34</v>
      </c>
      <c r="E16" s="231">
        <v>-25.37313432835821</v>
      </c>
      <c r="F16" s="228">
        <v>49</v>
      </c>
      <c r="G16" s="229">
        <v>49</v>
      </c>
      <c r="H16" s="230">
        <v>0</v>
      </c>
      <c r="I16" s="231">
        <v>0</v>
      </c>
      <c r="J16" s="228">
        <v>32</v>
      </c>
      <c r="K16" s="229">
        <v>48</v>
      </c>
      <c r="L16" s="230">
        <v>-16</v>
      </c>
      <c r="M16" s="231">
        <v>-33.33333333333333</v>
      </c>
      <c r="N16" s="232">
        <v>49</v>
      </c>
      <c r="O16" s="233">
        <v>36.6</v>
      </c>
      <c r="P16" s="202">
        <v>12.4</v>
      </c>
    </row>
    <row r="17" spans="1:16" ht="20.25" customHeight="1">
      <c r="A17" s="29" t="s">
        <v>18</v>
      </c>
      <c r="B17" s="228">
        <v>68</v>
      </c>
      <c r="C17" s="229">
        <v>67</v>
      </c>
      <c r="D17" s="234">
        <v>1</v>
      </c>
      <c r="E17" s="231">
        <v>1.4925373134328357</v>
      </c>
      <c r="F17" s="228">
        <v>39</v>
      </c>
      <c r="G17" s="229">
        <v>39</v>
      </c>
      <c r="H17" s="234">
        <v>0</v>
      </c>
      <c r="I17" s="231">
        <v>0</v>
      </c>
      <c r="J17" s="228">
        <v>21</v>
      </c>
      <c r="K17" s="229">
        <v>24</v>
      </c>
      <c r="L17" s="234">
        <v>-3</v>
      </c>
      <c r="M17" s="231">
        <v>-12.5</v>
      </c>
      <c r="N17" s="235">
        <v>57.4</v>
      </c>
      <c r="O17" s="236">
        <v>58.2</v>
      </c>
      <c r="P17" s="247">
        <v>-0.8000000000000043</v>
      </c>
    </row>
    <row r="18" spans="1:16" ht="20.25" customHeight="1">
      <c r="A18" s="29" t="s">
        <v>19</v>
      </c>
      <c r="B18" s="228">
        <v>330</v>
      </c>
      <c r="C18" s="229">
        <v>307</v>
      </c>
      <c r="D18" s="234">
        <v>23</v>
      </c>
      <c r="E18" s="231">
        <v>7.491856677524431</v>
      </c>
      <c r="F18" s="228">
        <v>89</v>
      </c>
      <c r="G18" s="229">
        <v>293</v>
      </c>
      <c r="H18" s="234">
        <v>-204</v>
      </c>
      <c r="I18" s="231">
        <v>-69.6245733788396</v>
      </c>
      <c r="J18" s="228">
        <v>58</v>
      </c>
      <c r="K18" s="229">
        <v>44</v>
      </c>
      <c r="L18" s="234">
        <v>14</v>
      </c>
      <c r="M18" s="231">
        <v>31.818181818181817</v>
      </c>
      <c r="N18" s="235">
        <v>27</v>
      </c>
      <c r="O18" s="236">
        <v>95.4</v>
      </c>
      <c r="P18" s="247">
        <v>-68.4</v>
      </c>
    </row>
    <row r="19" spans="1:16" ht="20.25" customHeight="1">
      <c r="A19" s="29" t="s">
        <v>20</v>
      </c>
      <c r="B19" s="228">
        <v>39</v>
      </c>
      <c r="C19" s="229">
        <v>35</v>
      </c>
      <c r="D19" s="234">
        <v>4</v>
      </c>
      <c r="E19" s="231">
        <v>11.428571428571429</v>
      </c>
      <c r="F19" s="228">
        <v>36</v>
      </c>
      <c r="G19" s="229">
        <v>33</v>
      </c>
      <c r="H19" s="234">
        <v>3</v>
      </c>
      <c r="I19" s="231">
        <v>9.090909090909092</v>
      </c>
      <c r="J19" s="228">
        <v>29</v>
      </c>
      <c r="K19" s="229">
        <v>22</v>
      </c>
      <c r="L19" s="234">
        <v>7</v>
      </c>
      <c r="M19" s="231">
        <v>31.818181818181817</v>
      </c>
      <c r="N19" s="235">
        <v>92.3</v>
      </c>
      <c r="O19" s="236">
        <v>94.3</v>
      </c>
      <c r="P19" s="247">
        <v>-2</v>
      </c>
    </row>
    <row r="20" spans="1:16" ht="20.25" customHeight="1">
      <c r="A20" s="29" t="s">
        <v>21</v>
      </c>
      <c r="B20" s="228">
        <v>77</v>
      </c>
      <c r="C20" s="229">
        <v>62</v>
      </c>
      <c r="D20" s="234">
        <v>15</v>
      </c>
      <c r="E20" s="231">
        <v>24.193548387096776</v>
      </c>
      <c r="F20" s="228">
        <v>43</v>
      </c>
      <c r="G20" s="229">
        <v>24</v>
      </c>
      <c r="H20" s="234">
        <v>19</v>
      </c>
      <c r="I20" s="231">
        <v>79.16666666666666</v>
      </c>
      <c r="J20" s="228">
        <v>26</v>
      </c>
      <c r="K20" s="229">
        <v>13</v>
      </c>
      <c r="L20" s="234">
        <v>13</v>
      </c>
      <c r="M20" s="231">
        <v>100</v>
      </c>
      <c r="N20" s="235">
        <v>55.8</v>
      </c>
      <c r="O20" s="236">
        <v>38.7</v>
      </c>
      <c r="P20" s="247">
        <v>17.1</v>
      </c>
    </row>
    <row r="21" spans="1:16" ht="20.25" customHeight="1" thickBot="1">
      <c r="A21" s="30" t="s">
        <v>22</v>
      </c>
      <c r="B21" s="238">
        <v>247</v>
      </c>
      <c r="C21" s="229">
        <v>272</v>
      </c>
      <c r="D21" s="240">
        <v>-25</v>
      </c>
      <c r="E21" s="241">
        <v>-9.191176470588236</v>
      </c>
      <c r="F21" s="238">
        <v>110</v>
      </c>
      <c r="G21" s="229">
        <v>95</v>
      </c>
      <c r="H21" s="240">
        <v>15</v>
      </c>
      <c r="I21" s="241">
        <v>15.789473684210526</v>
      </c>
      <c r="J21" s="238">
        <v>43</v>
      </c>
      <c r="K21" s="229">
        <v>42</v>
      </c>
      <c r="L21" s="240">
        <v>1</v>
      </c>
      <c r="M21" s="241">
        <v>2.380952380952381</v>
      </c>
      <c r="N21" s="242">
        <v>44.5</v>
      </c>
      <c r="O21" s="243">
        <v>34.9</v>
      </c>
      <c r="P21" s="248">
        <v>9.6</v>
      </c>
    </row>
    <row r="22" spans="1:16" ht="20.25" customHeight="1" thickBot="1">
      <c r="A22" s="30" t="s">
        <v>261</v>
      </c>
      <c r="B22" s="238">
        <v>1497</v>
      </c>
      <c r="C22" s="244">
        <v>1455</v>
      </c>
      <c r="D22" s="223">
        <v>42</v>
      </c>
      <c r="E22" s="241">
        <v>2.88659793814433</v>
      </c>
      <c r="F22" s="238">
        <v>439</v>
      </c>
      <c r="G22" s="244">
        <v>644</v>
      </c>
      <c r="H22" s="223">
        <v>-205</v>
      </c>
      <c r="I22" s="241">
        <v>-31.832298136645964</v>
      </c>
      <c r="J22" s="238">
        <v>102</v>
      </c>
      <c r="K22" s="244">
        <v>152</v>
      </c>
      <c r="L22" s="223">
        <v>-50</v>
      </c>
      <c r="M22" s="241">
        <v>-32.89473684210527</v>
      </c>
      <c r="N22" s="225">
        <v>29.3</v>
      </c>
      <c r="O22" s="226">
        <v>44.3</v>
      </c>
      <c r="P22" s="201">
        <v>-15</v>
      </c>
    </row>
    <row r="23" spans="1:16" ht="20.25" customHeight="1" thickBot="1">
      <c r="A23" s="28" t="s">
        <v>245</v>
      </c>
      <c r="B23" s="245">
        <v>15703</v>
      </c>
      <c r="C23" s="244">
        <v>19943</v>
      </c>
      <c r="D23" s="223">
        <v>-4240</v>
      </c>
      <c r="E23" s="224">
        <v>-21.260592689164117</v>
      </c>
      <c r="F23" s="245">
        <v>6313</v>
      </c>
      <c r="G23" s="244">
        <v>6178</v>
      </c>
      <c r="H23" s="223">
        <v>135</v>
      </c>
      <c r="I23" s="224">
        <v>2.1851731952088054</v>
      </c>
      <c r="J23" s="245">
        <v>775</v>
      </c>
      <c r="K23" s="244">
        <v>923</v>
      </c>
      <c r="L23" s="223">
        <v>-148</v>
      </c>
      <c r="M23" s="224">
        <v>-16.034669555796317</v>
      </c>
      <c r="N23" s="225">
        <v>40.2</v>
      </c>
      <c r="O23" s="226">
        <v>31</v>
      </c>
      <c r="P23" s="201">
        <v>9.2</v>
      </c>
    </row>
    <row r="24" spans="1:16" ht="20.25" customHeight="1">
      <c r="A24" s="29" t="s">
        <v>24</v>
      </c>
      <c r="B24" s="228">
        <v>1851</v>
      </c>
      <c r="C24" s="229">
        <v>2123</v>
      </c>
      <c r="D24" s="230">
        <v>-272</v>
      </c>
      <c r="E24" s="231">
        <v>-12.81205840791333</v>
      </c>
      <c r="F24" s="228">
        <v>685</v>
      </c>
      <c r="G24" s="229">
        <v>549</v>
      </c>
      <c r="H24" s="230">
        <v>136</v>
      </c>
      <c r="I24" s="231">
        <v>24.772313296903462</v>
      </c>
      <c r="J24" s="228">
        <v>74</v>
      </c>
      <c r="K24" s="229">
        <v>102</v>
      </c>
      <c r="L24" s="230">
        <v>-28</v>
      </c>
      <c r="M24" s="231">
        <v>-27.450980392156865</v>
      </c>
      <c r="N24" s="232">
        <v>37</v>
      </c>
      <c r="O24" s="233">
        <v>25.9</v>
      </c>
      <c r="P24" s="202">
        <v>11.1</v>
      </c>
    </row>
    <row r="25" spans="1:16" ht="20.25" customHeight="1">
      <c r="A25" s="29" t="s">
        <v>25</v>
      </c>
      <c r="B25" s="228">
        <v>819</v>
      </c>
      <c r="C25" s="229">
        <v>964</v>
      </c>
      <c r="D25" s="234">
        <v>-145</v>
      </c>
      <c r="E25" s="231">
        <v>-15.04149377593361</v>
      </c>
      <c r="F25" s="228">
        <v>268</v>
      </c>
      <c r="G25" s="229">
        <v>299</v>
      </c>
      <c r="H25" s="234">
        <v>-31</v>
      </c>
      <c r="I25" s="231">
        <v>-10.367892976588628</v>
      </c>
      <c r="J25" s="228">
        <v>28</v>
      </c>
      <c r="K25" s="229">
        <v>55</v>
      </c>
      <c r="L25" s="234">
        <v>-27</v>
      </c>
      <c r="M25" s="231">
        <v>-49.09090909090909</v>
      </c>
      <c r="N25" s="235">
        <v>32.7</v>
      </c>
      <c r="O25" s="236">
        <v>31</v>
      </c>
      <c r="P25" s="247">
        <v>1.7</v>
      </c>
    </row>
    <row r="26" spans="1:16" ht="20.25" customHeight="1">
      <c r="A26" s="29" t="s">
        <v>26</v>
      </c>
      <c r="B26" s="228">
        <v>1312</v>
      </c>
      <c r="C26" s="229">
        <v>1511</v>
      </c>
      <c r="D26" s="234">
        <v>-199</v>
      </c>
      <c r="E26" s="231">
        <v>-13.17008603573792</v>
      </c>
      <c r="F26" s="228">
        <v>765</v>
      </c>
      <c r="G26" s="229">
        <v>300</v>
      </c>
      <c r="H26" s="234">
        <v>465</v>
      </c>
      <c r="I26" s="231">
        <v>155</v>
      </c>
      <c r="J26" s="228">
        <v>72</v>
      </c>
      <c r="K26" s="229">
        <v>52</v>
      </c>
      <c r="L26" s="234">
        <v>20</v>
      </c>
      <c r="M26" s="231">
        <v>38.46153846153847</v>
      </c>
      <c r="N26" s="235">
        <v>58.3</v>
      </c>
      <c r="O26" s="236">
        <v>19.9</v>
      </c>
      <c r="P26" s="247">
        <v>38.4</v>
      </c>
    </row>
    <row r="27" spans="1:16" ht="20.25" customHeight="1">
      <c r="A27" s="29" t="s">
        <v>27</v>
      </c>
      <c r="B27" s="228">
        <v>3262</v>
      </c>
      <c r="C27" s="229">
        <v>5390</v>
      </c>
      <c r="D27" s="234">
        <v>-2128</v>
      </c>
      <c r="E27" s="231">
        <v>-39.48051948051948</v>
      </c>
      <c r="F27" s="228">
        <v>1932</v>
      </c>
      <c r="G27" s="229">
        <v>1304</v>
      </c>
      <c r="H27" s="234">
        <v>628</v>
      </c>
      <c r="I27" s="231">
        <v>48.15950920245399</v>
      </c>
      <c r="J27" s="228">
        <v>108</v>
      </c>
      <c r="K27" s="229">
        <v>109</v>
      </c>
      <c r="L27" s="234">
        <v>-1</v>
      </c>
      <c r="M27" s="231">
        <v>-0.9174311926605505</v>
      </c>
      <c r="N27" s="235">
        <v>59.2</v>
      </c>
      <c r="O27" s="236">
        <v>24.2</v>
      </c>
      <c r="P27" s="247">
        <v>35</v>
      </c>
    </row>
    <row r="28" spans="1:16" ht="20.25" customHeight="1">
      <c r="A28" s="29" t="s">
        <v>28</v>
      </c>
      <c r="B28" s="228">
        <v>4287</v>
      </c>
      <c r="C28" s="229">
        <v>5045</v>
      </c>
      <c r="D28" s="234">
        <v>-758</v>
      </c>
      <c r="E28" s="231">
        <v>-15.024777006937562</v>
      </c>
      <c r="F28" s="228">
        <v>884</v>
      </c>
      <c r="G28" s="229">
        <v>1942</v>
      </c>
      <c r="H28" s="234">
        <v>-1058</v>
      </c>
      <c r="I28" s="231">
        <v>-54.4799176107106</v>
      </c>
      <c r="J28" s="228">
        <v>157</v>
      </c>
      <c r="K28" s="229">
        <v>193</v>
      </c>
      <c r="L28" s="234">
        <v>-36</v>
      </c>
      <c r="M28" s="231">
        <v>-18.65284974093264</v>
      </c>
      <c r="N28" s="235">
        <v>20.6</v>
      </c>
      <c r="O28" s="236">
        <v>38.5</v>
      </c>
      <c r="P28" s="247">
        <v>-17.9</v>
      </c>
    </row>
    <row r="29" spans="1:16" ht="20.25" customHeight="1">
      <c r="A29" s="29" t="s">
        <v>29</v>
      </c>
      <c r="B29" s="228">
        <v>2885</v>
      </c>
      <c r="C29" s="229">
        <v>3321</v>
      </c>
      <c r="D29" s="234">
        <v>-436</v>
      </c>
      <c r="E29" s="231">
        <v>-13.128575730201748</v>
      </c>
      <c r="F29" s="228">
        <v>1025</v>
      </c>
      <c r="G29" s="229">
        <v>1182</v>
      </c>
      <c r="H29" s="234">
        <v>-157</v>
      </c>
      <c r="I29" s="231">
        <v>-13.282571912013536</v>
      </c>
      <c r="J29" s="228">
        <v>124</v>
      </c>
      <c r="K29" s="229">
        <v>149</v>
      </c>
      <c r="L29" s="234">
        <v>-25</v>
      </c>
      <c r="M29" s="231">
        <v>-16.778523489932887</v>
      </c>
      <c r="N29" s="235">
        <v>35.5</v>
      </c>
      <c r="O29" s="236">
        <v>35.6</v>
      </c>
      <c r="P29" s="247">
        <v>-0.10000000000000142</v>
      </c>
    </row>
    <row r="30" spans="1:16" ht="20.25" customHeight="1">
      <c r="A30" s="29" t="s">
        <v>30</v>
      </c>
      <c r="B30" s="228">
        <v>231</v>
      </c>
      <c r="C30" s="229">
        <v>307</v>
      </c>
      <c r="D30" s="234">
        <v>-76</v>
      </c>
      <c r="E30" s="231">
        <v>-24.7557003257329</v>
      </c>
      <c r="F30" s="228">
        <v>126</v>
      </c>
      <c r="G30" s="229">
        <v>119</v>
      </c>
      <c r="H30" s="234">
        <v>7</v>
      </c>
      <c r="I30" s="231">
        <v>5.88235294117647</v>
      </c>
      <c r="J30" s="228">
        <v>43</v>
      </c>
      <c r="K30" s="229">
        <v>57</v>
      </c>
      <c r="L30" s="234">
        <v>-14</v>
      </c>
      <c r="M30" s="231">
        <v>-24.561403508771928</v>
      </c>
      <c r="N30" s="235">
        <v>54.5</v>
      </c>
      <c r="O30" s="236">
        <v>38.8</v>
      </c>
      <c r="P30" s="247">
        <v>15.7</v>
      </c>
    </row>
    <row r="31" spans="1:16" ht="20.25" customHeight="1">
      <c r="A31" s="29" t="s">
        <v>31</v>
      </c>
      <c r="B31" s="228">
        <v>142</v>
      </c>
      <c r="C31" s="229">
        <v>152</v>
      </c>
      <c r="D31" s="234">
        <v>-10</v>
      </c>
      <c r="E31" s="231">
        <v>-6.578947368421052</v>
      </c>
      <c r="F31" s="228">
        <v>29</v>
      </c>
      <c r="G31" s="229">
        <v>43</v>
      </c>
      <c r="H31" s="234">
        <v>-14</v>
      </c>
      <c r="I31" s="231">
        <v>-32.55813953488372</v>
      </c>
      <c r="J31" s="228">
        <v>19</v>
      </c>
      <c r="K31" s="229">
        <v>31</v>
      </c>
      <c r="L31" s="234">
        <v>-12</v>
      </c>
      <c r="M31" s="231">
        <v>-38.70967741935484</v>
      </c>
      <c r="N31" s="235">
        <v>20.4</v>
      </c>
      <c r="O31" s="236">
        <v>28.3</v>
      </c>
      <c r="P31" s="247">
        <v>-7.9</v>
      </c>
    </row>
    <row r="32" spans="1:16" ht="20.25" customHeight="1">
      <c r="A32" s="29" t="s">
        <v>32</v>
      </c>
      <c r="B32" s="228">
        <v>298</v>
      </c>
      <c r="C32" s="229">
        <v>449</v>
      </c>
      <c r="D32" s="234">
        <v>-151</v>
      </c>
      <c r="E32" s="231">
        <v>-33.630289532293986</v>
      </c>
      <c r="F32" s="228">
        <v>293</v>
      </c>
      <c r="G32" s="229">
        <v>193</v>
      </c>
      <c r="H32" s="234">
        <v>100</v>
      </c>
      <c r="I32" s="231">
        <v>51.813471502590666</v>
      </c>
      <c r="J32" s="228">
        <v>62</v>
      </c>
      <c r="K32" s="229">
        <v>60</v>
      </c>
      <c r="L32" s="234">
        <v>2</v>
      </c>
      <c r="M32" s="231">
        <v>3.3333333333333335</v>
      </c>
      <c r="N32" s="235">
        <v>98.3</v>
      </c>
      <c r="O32" s="236">
        <v>43</v>
      </c>
      <c r="P32" s="247">
        <v>55.3</v>
      </c>
    </row>
    <row r="33" spans="1:16" ht="20.25" customHeight="1" thickBot="1">
      <c r="A33" s="30" t="s">
        <v>33</v>
      </c>
      <c r="B33" s="238">
        <v>616</v>
      </c>
      <c r="C33" s="239">
        <v>681</v>
      </c>
      <c r="D33" s="240">
        <v>-65</v>
      </c>
      <c r="E33" s="241">
        <v>-9.544787077826726</v>
      </c>
      <c r="F33" s="238">
        <v>306</v>
      </c>
      <c r="G33" s="239">
        <v>247</v>
      </c>
      <c r="H33" s="240">
        <v>59</v>
      </c>
      <c r="I33" s="241">
        <v>23.88663967611336</v>
      </c>
      <c r="J33" s="238">
        <v>88</v>
      </c>
      <c r="K33" s="239">
        <v>115</v>
      </c>
      <c r="L33" s="240">
        <v>-27</v>
      </c>
      <c r="M33" s="241">
        <v>-23.47826086956522</v>
      </c>
      <c r="N33" s="242">
        <v>49.7</v>
      </c>
      <c r="O33" s="243">
        <v>36.3</v>
      </c>
      <c r="P33" s="248">
        <v>13.4</v>
      </c>
    </row>
    <row r="34" spans="1:16" ht="20.25" customHeight="1" thickBot="1">
      <c r="A34" s="28" t="s">
        <v>246</v>
      </c>
      <c r="B34" s="245">
        <v>5153</v>
      </c>
      <c r="C34" s="244">
        <v>8873</v>
      </c>
      <c r="D34" s="223">
        <v>-3720</v>
      </c>
      <c r="E34" s="224">
        <v>-41.92494083173673</v>
      </c>
      <c r="F34" s="245">
        <v>1695</v>
      </c>
      <c r="G34" s="244">
        <v>2626</v>
      </c>
      <c r="H34" s="223">
        <v>-931</v>
      </c>
      <c r="I34" s="224">
        <v>-35.45316070068545</v>
      </c>
      <c r="J34" s="245">
        <v>451</v>
      </c>
      <c r="K34" s="244">
        <v>402</v>
      </c>
      <c r="L34" s="223">
        <v>49</v>
      </c>
      <c r="M34" s="224">
        <v>12.189054726368159</v>
      </c>
      <c r="N34" s="225">
        <v>32.9</v>
      </c>
      <c r="O34" s="226">
        <v>29.6</v>
      </c>
      <c r="P34" s="201">
        <v>3.3</v>
      </c>
    </row>
    <row r="35" spans="1:16" ht="20.25" customHeight="1">
      <c r="A35" s="29" t="s">
        <v>34</v>
      </c>
      <c r="B35" s="228">
        <v>93</v>
      </c>
      <c r="C35" s="229">
        <v>119</v>
      </c>
      <c r="D35" s="230">
        <v>-26</v>
      </c>
      <c r="E35" s="231">
        <v>-21.84873949579832</v>
      </c>
      <c r="F35" s="228">
        <v>37</v>
      </c>
      <c r="G35" s="229">
        <v>61</v>
      </c>
      <c r="H35" s="230">
        <v>-24</v>
      </c>
      <c r="I35" s="231">
        <v>-39.34426229508197</v>
      </c>
      <c r="J35" s="228">
        <v>18</v>
      </c>
      <c r="K35" s="229">
        <v>38</v>
      </c>
      <c r="L35" s="230">
        <v>-20</v>
      </c>
      <c r="M35" s="231">
        <v>-52.63157894736842</v>
      </c>
      <c r="N35" s="232">
        <v>39.8</v>
      </c>
      <c r="O35" s="233">
        <v>51.3</v>
      </c>
      <c r="P35" s="202">
        <v>-11.5</v>
      </c>
    </row>
    <row r="36" spans="1:16" ht="20.25" customHeight="1">
      <c r="A36" s="29" t="s">
        <v>35</v>
      </c>
      <c r="B36" s="228">
        <v>90</v>
      </c>
      <c r="C36" s="229">
        <v>127</v>
      </c>
      <c r="D36" s="234">
        <v>-37</v>
      </c>
      <c r="E36" s="231">
        <v>-29.133858267716533</v>
      </c>
      <c r="F36" s="228">
        <v>68</v>
      </c>
      <c r="G36" s="229">
        <v>60</v>
      </c>
      <c r="H36" s="234">
        <v>8</v>
      </c>
      <c r="I36" s="231">
        <v>13.333333333333334</v>
      </c>
      <c r="J36" s="228">
        <v>33</v>
      </c>
      <c r="K36" s="229">
        <v>16</v>
      </c>
      <c r="L36" s="234">
        <v>17</v>
      </c>
      <c r="M36" s="231">
        <v>106.25</v>
      </c>
      <c r="N36" s="235">
        <v>75.6</v>
      </c>
      <c r="O36" s="236">
        <v>47.2</v>
      </c>
      <c r="P36" s="247">
        <v>28.4</v>
      </c>
    </row>
    <row r="37" spans="1:16" ht="20.25" customHeight="1">
      <c r="A37" s="29" t="s">
        <v>36</v>
      </c>
      <c r="B37" s="228">
        <v>70</v>
      </c>
      <c r="C37" s="229">
        <v>115</v>
      </c>
      <c r="D37" s="234">
        <v>-45</v>
      </c>
      <c r="E37" s="231">
        <v>-39.130434782608695</v>
      </c>
      <c r="F37" s="228">
        <v>72</v>
      </c>
      <c r="G37" s="229">
        <v>105</v>
      </c>
      <c r="H37" s="234">
        <v>-33</v>
      </c>
      <c r="I37" s="231">
        <v>-31.428571428571427</v>
      </c>
      <c r="J37" s="228">
        <v>17</v>
      </c>
      <c r="K37" s="229">
        <v>30</v>
      </c>
      <c r="L37" s="234">
        <v>-13</v>
      </c>
      <c r="M37" s="231">
        <v>-43.333333333333336</v>
      </c>
      <c r="N37" s="235">
        <v>102.9</v>
      </c>
      <c r="O37" s="236">
        <v>91.3</v>
      </c>
      <c r="P37" s="247">
        <v>11.6</v>
      </c>
    </row>
    <row r="38" spans="1:16" ht="20.25" customHeight="1">
      <c r="A38" s="29" t="s">
        <v>37</v>
      </c>
      <c r="B38" s="228">
        <v>635</v>
      </c>
      <c r="C38" s="229">
        <v>1109</v>
      </c>
      <c r="D38" s="234">
        <v>-474</v>
      </c>
      <c r="E38" s="231">
        <v>-42.74120829576194</v>
      </c>
      <c r="F38" s="228">
        <v>391</v>
      </c>
      <c r="G38" s="229">
        <v>382</v>
      </c>
      <c r="H38" s="234">
        <v>9</v>
      </c>
      <c r="I38" s="231">
        <v>2.356020942408377</v>
      </c>
      <c r="J38" s="228">
        <v>62</v>
      </c>
      <c r="K38" s="229">
        <v>45</v>
      </c>
      <c r="L38" s="234">
        <v>17</v>
      </c>
      <c r="M38" s="231">
        <v>37.77777777777778</v>
      </c>
      <c r="N38" s="235">
        <v>61.6</v>
      </c>
      <c r="O38" s="236">
        <v>34.4</v>
      </c>
      <c r="P38" s="247">
        <v>27.2</v>
      </c>
    </row>
    <row r="39" spans="1:16" ht="20.25" customHeight="1">
      <c r="A39" s="29" t="s">
        <v>38</v>
      </c>
      <c r="B39" s="228">
        <v>3724</v>
      </c>
      <c r="C39" s="229">
        <v>6593</v>
      </c>
      <c r="D39" s="234">
        <v>-2869</v>
      </c>
      <c r="E39" s="231">
        <v>-43.51585014409222</v>
      </c>
      <c r="F39" s="228">
        <v>919</v>
      </c>
      <c r="G39" s="229">
        <v>1843</v>
      </c>
      <c r="H39" s="234">
        <v>-924</v>
      </c>
      <c r="I39" s="231">
        <v>-50.13564839934889</v>
      </c>
      <c r="J39" s="228">
        <v>264</v>
      </c>
      <c r="K39" s="229">
        <v>195</v>
      </c>
      <c r="L39" s="234">
        <v>69</v>
      </c>
      <c r="M39" s="231">
        <v>35.38461538461539</v>
      </c>
      <c r="N39" s="235">
        <v>24.7</v>
      </c>
      <c r="O39" s="236">
        <v>28</v>
      </c>
      <c r="P39" s="247">
        <v>-3.3</v>
      </c>
    </row>
    <row r="40" spans="1:16" ht="20.25" customHeight="1" thickBot="1">
      <c r="A40" s="30" t="s">
        <v>39</v>
      </c>
      <c r="B40" s="238">
        <v>541</v>
      </c>
      <c r="C40" s="239">
        <v>810</v>
      </c>
      <c r="D40" s="240">
        <v>-269</v>
      </c>
      <c r="E40" s="241">
        <v>-33.20987654320987</v>
      </c>
      <c r="F40" s="238">
        <v>208</v>
      </c>
      <c r="G40" s="239">
        <v>175</v>
      </c>
      <c r="H40" s="240">
        <v>33</v>
      </c>
      <c r="I40" s="241">
        <v>18.857142857142858</v>
      </c>
      <c r="J40" s="238">
        <v>57</v>
      </c>
      <c r="K40" s="239">
        <v>78</v>
      </c>
      <c r="L40" s="240">
        <v>-21</v>
      </c>
      <c r="M40" s="241">
        <v>-26.923076923076923</v>
      </c>
      <c r="N40" s="242">
        <v>38.4</v>
      </c>
      <c r="O40" s="243">
        <v>21.6</v>
      </c>
      <c r="P40" s="248">
        <v>16.8</v>
      </c>
    </row>
    <row r="41" spans="1:16" ht="20.25" customHeight="1" thickBot="1">
      <c r="A41" s="28" t="s">
        <v>247</v>
      </c>
      <c r="B41" s="245">
        <v>8449</v>
      </c>
      <c r="C41" s="244">
        <v>10282</v>
      </c>
      <c r="D41" s="223">
        <v>-1833</v>
      </c>
      <c r="E41" s="224">
        <v>-17.8272709589574</v>
      </c>
      <c r="F41" s="245">
        <v>2300</v>
      </c>
      <c r="G41" s="244">
        <v>2512</v>
      </c>
      <c r="H41" s="223">
        <v>-212</v>
      </c>
      <c r="I41" s="224">
        <v>-8.439490445859873</v>
      </c>
      <c r="J41" s="245">
        <v>647</v>
      </c>
      <c r="K41" s="244">
        <v>760</v>
      </c>
      <c r="L41" s="223">
        <v>-113</v>
      </c>
      <c r="M41" s="224">
        <v>-14.868421052631579</v>
      </c>
      <c r="N41" s="225">
        <v>27.2</v>
      </c>
      <c r="O41" s="226">
        <v>24.4</v>
      </c>
      <c r="P41" s="201">
        <v>2.8</v>
      </c>
    </row>
    <row r="42" spans="1:16" ht="20.25" customHeight="1">
      <c r="A42" s="29" t="s">
        <v>40</v>
      </c>
      <c r="B42" s="228">
        <v>278</v>
      </c>
      <c r="C42" s="229">
        <v>364</v>
      </c>
      <c r="D42" s="230">
        <v>-86</v>
      </c>
      <c r="E42" s="231">
        <v>-23.626373626373624</v>
      </c>
      <c r="F42" s="228">
        <v>217</v>
      </c>
      <c r="G42" s="229">
        <v>147</v>
      </c>
      <c r="H42" s="230">
        <v>70</v>
      </c>
      <c r="I42" s="231">
        <v>47.61904761904761</v>
      </c>
      <c r="J42" s="228">
        <v>38</v>
      </c>
      <c r="K42" s="229">
        <v>40</v>
      </c>
      <c r="L42" s="230">
        <v>-2</v>
      </c>
      <c r="M42" s="231">
        <v>-5</v>
      </c>
      <c r="N42" s="232">
        <v>78.1</v>
      </c>
      <c r="O42" s="233">
        <v>40.4</v>
      </c>
      <c r="P42" s="202">
        <v>37.7</v>
      </c>
    </row>
    <row r="43" spans="1:16" ht="20.25" customHeight="1">
      <c r="A43" s="29" t="s">
        <v>41</v>
      </c>
      <c r="B43" s="228">
        <v>703</v>
      </c>
      <c r="C43" s="229">
        <v>897</v>
      </c>
      <c r="D43" s="234">
        <v>-194</v>
      </c>
      <c r="E43" s="231">
        <v>-21.627647714604237</v>
      </c>
      <c r="F43" s="228">
        <v>333</v>
      </c>
      <c r="G43" s="229">
        <v>592</v>
      </c>
      <c r="H43" s="234">
        <v>-259</v>
      </c>
      <c r="I43" s="231">
        <v>-43.75</v>
      </c>
      <c r="J43" s="228">
        <v>70</v>
      </c>
      <c r="K43" s="229">
        <v>102</v>
      </c>
      <c r="L43" s="234">
        <v>-32</v>
      </c>
      <c r="M43" s="231">
        <v>-31.372549019607842</v>
      </c>
      <c r="N43" s="235">
        <v>47.4</v>
      </c>
      <c r="O43" s="236">
        <v>66</v>
      </c>
      <c r="P43" s="247">
        <v>-18.6</v>
      </c>
    </row>
    <row r="44" spans="1:16" ht="20.25" customHeight="1">
      <c r="A44" s="29" t="s">
        <v>42</v>
      </c>
      <c r="B44" s="228">
        <v>5183</v>
      </c>
      <c r="C44" s="229">
        <v>6012</v>
      </c>
      <c r="D44" s="234">
        <v>-829</v>
      </c>
      <c r="E44" s="231">
        <v>-13.789088489687293</v>
      </c>
      <c r="F44" s="228">
        <v>848</v>
      </c>
      <c r="G44" s="229">
        <v>882</v>
      </c>
      <c r="H44" s="234">
        <v>-34</v>
      </c>
      <c r="I44" s="231">
        <v>-3.8548752834467117</v>
      </c>
      <c r="J44" s="228">
        <v>359</v>
      </c>
      <c r="K44" s="229">
        <v>389</v>
      </c>
      <c r="L44" s="234">
        <v>-30</v>
      </c>
      <c r="M44" s="231">
        <v>-7.712082262210797</v>
      </c>
      <c r="N44" s="235">
        <v>16.4</v>
      </c>
      <c r="O44" s="236">
        <v>14.7</v>
      </c>
      <c r="P44" s="247">
        <v>1.7</v>
      </c>
    </row>
    <row r="45" spans="1:16" ht="20.25" customHeight="1">
      <c r="A45" s="29" t="s">
        <v>43</v>
      </c>
      <c r="B45" s="228">
        <v>1810</v>
      </c>
      <c r="C45" s="229">
        <v>2507</v>
      </c>
      <c r="D45" s="234">
        <v>-697</v>
      </c>
      <c r="E45" s="231">
        <v>-27.802153968887115</v>
      </c>
      <c r="F45" s="228">
        <v>373</v>
      </c>
      <c r="G45" s="229">
        <v>399</v>
      </c>
      <c r="H45" s="234">
        <v>-26</v>
      </c>
      <c r="I45" s="231">
        <v>-6.516290726817042</v>
      </c>
      <c r="J45" s="228">
        <v>115</v>
      </c>
      <c r="K45" s="229">
        <v>140</v>
      </c>
      <c r="L45" s="234">
        <v>-25</v>
      </c>
      <c r="M45" s="231">
        <v>-17.857142857142858</v>
      </c>
      <c r="N45" s="235">
        <v>20.6</v>
      </c>
      <c r="O45" s="236">
        <v>15.9</v>
      </c>
      <c r="P45" s="247">
        <v>4.7</v>
      </c>
    </row>
    <row r="46" spans="1:16" ht="20.25" customHeight="1">
      <c r="A46" s="29" t="s">
        <v>44</v>
      </c>
      <c r="B46" s="228">
        <v>284</v>
      </c>
      <c r="C46" s="229">
        <v>326</v>
      </c>
      <c r="D46" s="234">
        <v>-42</v>
      </c>
      <c r="E46" s="231">
        <v>-12.883435582822086</v>
      </c>
      <c r="F46" s="228">
        <v>422</v>
      </c>
      <c r="G46" s="229">
        <v>433</v>
      </c>
      <c r="H46" s="234">
        <v>-11</v>
      </c>
      <c r="I46" s="231">
        <v>-2.5404157043879905</v>
      </c>
      <c r="J46" s="228">
        <v>36</v>
      </c>
      <c r="K46" s="229">
        <v>61</v>
      </c>
      <c r="L46" s="234">
        <v>-25</v>
      </c>
      <c r="M46" s="231">
        <v>-40.98360655737705</v>
      </c>
      <c r="N46" s="235">
        <v>148.6</v>
      </c>
      <c r="O46" s="236">
        <v>132.8</v>
      </c>
      <c r="P46" s="247">
        <v>15.8</v>
      </c>
    </row>
    <row r="47" spans="1:16" ht="20.25" customHeight="1" thickBot="1">
      <c r="A47" s="30" t="s">
        <v>45</v>
      </c>
      <c r="B47" s="238">
        <v>191</v>
      </c>
      <c r="C47" s="239">
        <v>176</v>
      </c>
      <c r="D47" s="240">
        <v>15</v>
      </c>
      <c r="E47" s="241">
        <v>8.522727272727272</v>
      </c>
      <c r="F47" s="238">
        <v>107</v>
      </c>
      <c r="G47" s="239">
        <v>59</v>
      </c>
      <c r="H47" s="240">
        <v>48</v>
      </c>
      <c r="I47" s="241">
        <v>81.35593220338984</v>
      </c>
      <c r="J47" s="238">
        <v>29</v>
      </c>
      <c r="K47" s="239">
        <v>28</v>
      </c>
      <c r="L47" s="240">
        <v>1</v>
      </c>
      <c r="M47" s="241">
        <v>3.571428571428571</v>
      </c>
      <c r="N47" s="242">
        <v>56</v>
      </c>
      <c r="O47" s="243">
        <v>33.5</v>
      </c>
      <c r="P47" s="248">
        <v>22.5</v>
      </c>
    </row>
    <row r="48" spans="1:16" ht="20.25" customHeight="1" thickBot="1">
      <c r="A48" s="28" t="s">
        <v>248</v>
      </c>
      <c r="B48" s="245">
        <v>782</v>
      </c>
      <c r="C48" s="244">
        <v>778</v>
      </c>
      <c r="D48" s="223">
        <v>4</v>
      </c>
      <c r="E48" s="224">
        <v>0.5141388174807198</v>
      </c>
      <c r="F48" s="245">
        <v>376</v>
      </c>
      <c r="G48" s="244">
        <v>311</v>
      </c>
      <c r="H48" s="223">
        <v>65</v>
      </c>
      <c r="I48" s="224">
        <v>20.90032154340836</v>
      </c>
      <c r="J48" s="245">
        <v>191</v>
      </c>
      <c r="K48" s="244">
        <v>194</v>
      </c>
      <c r="L48" s="223">
        <v>-3</v>
      </c>
      <c r="M48" s="224">
        <v>-1.5463917525773196</v>
      </c>
      <c r="N48" s="225">
        <v>48.1</v>
      </c>
      <c r="O48" s="226">
        <v>40</v>
      </c>
      <c r="P48" s="201">
        <v>8.1</v>
      </c>
    </row>
    <row r="49" spans="1:16" ht="20.25" customHeight="1">
      <c r="A49" s="29" t="s">
        <v>46</v>
      </c>
      <c r="B49" s="228">
        <v>46</v>
      </c>
      <c r="C49" s="229">
        <v>57</v>
      </c>
      <c r="D49" s="230">
        <v>-11</v>
      </c>
      <c r="E49" s="231">
        <v>-19.298245614035086</v>
      </c>
      <c r="F49" s="228">
        <v>27</v>
      </c>
      <c r="G49" s="229">
        <v>22</v>
      </c>
      <c r="H49" s="230">
        <v>5</v>
      </c>
      <c r="I49" s="231">
        <v>22.727272727272727</v>
      </c>
      <c r="J49" s="228">
        <v>14</v>
      </c>
      <c r="K49" s="229">
        <v>25</v>
      </c>
      <c r="L49" s="230">
        <v>-11</v>
      </c>
      <c r="M49" s="231">
        <v>-44</v>
      </c>
      <c r="N49" s="232">
        <v>58.7</v>
      </c>
      <c r="O49" s="233">
        <v>38.6</v>
      </c>
      <c r="P49" s="249">
        <v>20.1</v>
      </c>
    </row>
    <row r="50" spans="1:16" ht="20.25" customHeight="1">
      <c r="A50" s="29" t="s">
        <v>47</v>
      </c>
      <c r="B50" s="228">
        <v>47</v>
      </c>
      <c r="C50" s="229">
        <v>46</v>
      </c>
      <c r="D50" s="234">
        <v>1</v>
      </c>
      <c r="E50" s="231">
        <v>2.1739130434782608</v>
      </c>
      <c r="F50" s="228">
        <v>34</v>
      </c>
      <c r="G50" s="229">
        <v>15</v>
      </c>
      <c r="H50" s="234">
        <v>19</v>
      </c>
      <c r="I50" s="231">
        <v>126.66666666666666</v>
      </c>
      <c r="J50" s="228">
        <v>19</v>
      </c>
      <c r="K50" s="229">
        <v>7</v>
      </c>
      <c r="L50" s="234">
        <v>12</v>
      </c>
      <c r="M50" s="231">
        <v>171.42857142857142</v>
      </c>
      <c r="N50" s="235">
        <v>72.3</v>
      </c>
      <c r="O50" s="236">
        <v>32.6</v>
      </c>
      <c r="P50" s="247">
        <v>39.7</v>
      </c>
    </row>
    <row r="51" spans="1:16" ht="20.25" customHeight="1">
      <c r="A51" s="29" t="s">
        <v>48</v>
      </c>
      <c r="B51" s="228">
        <v>370</v>
      </c>
      <c r="C51" s="229">
        <v>310</v>
      </c>
      <c r="D51" s="234">
        <v>60</v>
      </c>
      <c r="E51" s="231">
        <v>19.35483870967742</v>
      </c>
      <c r="F51" s="228">
        <v>128</v>
      </c>
      <c r="G51" s="229">
        <v>81</v>
      </c>
      <c r="H51" s="234">
        <v>47</v>
      </c>
      <c r="I51" s="231">
        <v>58.0246913580247</v>
      </c>
      <c r="J51" s="228">
        <v>61</v>
      </c>
      <c r="K51" s="229">
        <v>67</v>
      </c>
      <c r="L51" s="234">
        <v>-6</v>
      </c>
      <c r="M51" s="231">
        <v>-8.955223880597014</v>
      </c>
      <c r="N51" s="235">
        <v>34.6</v>
      </c>
      <c r="O51" s="236">
        <v>26.1</v>
      </c>
      <c r="P51" s="247">
        <v>8.5</v>
      </c>
    </row>
    <row r="52" spans="1:16" ht="20.25" customHeight="1">
      <c r="A52" s="29" t="s">
        <v>49</v>
      </c>
      <c r="B52" s="228">
        <v>239</v>
      </c>
      <c r="C52" s="229">
        <v>270</v>
      </c>
      <c r="D52" s="234">
        <v>-31</v>
      </c>
      <c r="E52" s="231">
        <v>-11.481481481481481</v>
      </c>
      <c r="F52" s="228">
        <v>125</v>
      </c>
      <c r="G52" s="229">
        <v>98</v>
      </c>
      <c r="H52" s="234">
        <v>27</v>
      </c>
      <c r="I52" s="231">
        <v>27.55102040816326</v>
      </c>
      <c r="J52" s="228">
        <v>75</v>
      </c>
      <c r="K52" s="229">
        <v>61</v>
      </c>
      <c r="L52" s="234">
        <v>14</v>
      </c>
      <c r="M52" s="231">
        <v>22.950819672131146</v>
      </c>
      <c r="N52" s="235">
        <v>52.3</v>
      </c>
      <c r="O52" s="236">
        <v>36.3</v>
      </c>
      <c r="P52" s="247">
        <v>16</v>
      </c>
    </row>
    <row r="53" spans="1:16" ht="20.25" customHeight="1" thickBot="1">
      <c r="A53" s="30" t="s">
        <v>50</v>
      </c>
      <c r="B53" s="238">
        <v>80</v>
      </c>
      <c r="C53" s="239">
        <v>95</v>
      </c>
      <c r="D53" s="240">
        <v>-15</v>
      </c>
      <c r="E53" s="241">
        <v>-15.789473684210526</v>
      </c>
      <c r="F53" s="238">
        <v>62</v>
      </c>
      <c r="G53" s="239">
        <v>95</v>
      </c>
      <c r="H53" s="240">
        <v>-33</v>
      </c>
      <c r="I53" s="241">
        <v>-34.73684210526316</v>
      </c>
      <c r="J53" s="238">
        <v>22</v>
      </c>
      <c r="K53" s="239">
        <v>34</v>
      </c>
      <c r="L53" s="240">
        <v>-12</v>
      </c>
      <c r="M53" s="241">
        <v>-35.294117647058826</v>
      </c>
      <c r="N53" s="242">
        <v>77.5</v>
      </c>
      <c r="O53" s="243">
        <v>100</v>
      </c>
      <c r="P53" s="248">
        <v>-22.5</v>
      </c>
    </row>
    <row r="54" spans="1:16" ht="20.25" customHeight="1" thickBot="1">
      <c r="A54" s="28" t="s">
        <v>249</v>
      </c>
      <c r="B54" s="245">
        <v>375</v>
      </c>
      <c r="C54" s="244">
        <v>407</v>
      </c>
      <c r="D54" s="223">
        <v>-32</v>
      </c>
      <c r="E54" s="224">
        <v>-7.862407862407863</v>
      </c>
      <c r="F54" s="245">
        <v>166</v>
      </c>
      <c r="G54" s="244">
        <v>175</v>
      </c>
      <c r="H54" s="223">
        <v>-9</v>
      </c>
      <c r="I54" s="224">
        <v>-5.142857142857142</v>
      </c>
      <c r="J54" s="245">
        <v>93</v>
      </c>
      <c r="K54" s="244">
        <v>95</v>
      </c>
      <c r="L54" s="223">
        <v>-2</v>
      </c>
      <c r="M54" s="224">
        <v>-2.1052631578947367</v>
      </c>
      <c r="N54" s="225">
        <v>44.3</v>
      </c>
      <c r="O54" s="226">
        <v>43</v>
      </c>
      <c r="P54" s="201">
        <v>1.3</v>
      </c>
    </row>
    <row r="55" spans="1:16" ht="20.25" customHeight="1">
      <c r="A55" s="29" t="s">
        <v>51</v>
      </c>
      <c r="B55" s="228">
        <v>51</v>
      </c>
      <c r="C55" s="229">
        <v>56</v>
      </c>
      <c r="D55" s="230">
        <v>-5</v>
      </c>
      <c r="E55" s="231">
        <v>-8.928571428571429</v>
      </c>
      <c r="F55" s="228">
        <v>35</v>
      </c>
      <c r="G55" s="229">
        <v>30</v>
      </c>
      <c r="H55" s="230">
        <v>5</v>
      </c>
      <c r="I55" s="231">
        <v>16.666666666666664</v>
      </c>
      <c r="J55" s="228">
        <v>10</v>
      </c>
      <c r="K55" s="229">
        <v>19</v>
      </c>
      <c r="L55" s="230">
        <v>-9</v>
      </c>
      <c r="M55" s="231">
        <v>-47.368421052631575</v>
      </c>
      <c r="N55" s="232">
        <v>68.6</v>
      </c>
      <c r="O55" s="233">
        <v>53.6</v>
      </c>
      <c r="P55" s="202">
        <v>15</v>
      </c>
    </row>
    <row r="56" spans="1:16" ht="20.25" customHeight="1">
      <c r="A56" s="29" t="s">
        <v>52</v>
      </c>
      <c r="B56" s="228">
        <v>117</v>
      </c>
      <c r="C56" s="229">
        <v>114</v>
      </c>
      <c r="D56" s="234">
        <v>3</v>
      </c>
      <c r="E56" s="231">
        <v>2.631578947368421</v>
      </c>
      <c r="F56" s="228">
        <v>25</v>
      </c>
      <c r="G56" s="229">
        <v>29</v>
      </c>
      <c r="H56" s="234">
        <v>-4</v>
      </c>
      <c r="I56" s="231">
        <v>-13.793103448275861</v>
      </c>
      <c r="J56" s="228">
        <v>16</v>
      </c>
      <c r="K56" s="229">
        <v>18</v>
      </c>
      <c r="L56" s="234">
        <v>-2</v>
      </c>
      <c r="M56" s="231">
        <v>-11.11111111111111</v>
      </c>
      <c r="N56" s="235">
        <v>21.4</v>
      </c>
      <c r="O56" s="236">
        <v>25.4</v>
      </c>
      <c r="P56" s="247">
        <v>-4</v>
      </c>
    </row>
    <row r="57" spans="1:16" ht="20.25" customHeight="1">
      <c r="A57" s="29" t="s">
        <v>53</v>
      </c>
      <c r="B57" s="228">
        <v>140</v>
      </c>
      <c r="C57" s="229">
        <v>167</v>
      </c>
      <c r="D57" s="234">
        <v>-27</v>
      </c>
      <c r="E57" s="231">
        <v>-16.16766467065868</v>
      </c>
      <c r="F57" s="228">
        <v>79</v>
      </c>
      <c r="G57" s="229">
        <v>83</v>
      </c>
      <c r="H57" s="234">
        <v>-4</v>
      </c>
      <c r="I57" s="231">
        <v>-4.819277108433735</v>
      </c>
      <c r="J57" s="228">
        <v>40</v>
      </c>
      <c r="K57" s="229">
        <v>43</v>
      </c>
      <c r="L57" s="234">
        <v>-3</v>
      </c>
      <c r="M57" s="231">
        <v>-6.976744186046512</v>
      </c>
      <c r="N57" s="235">
        <v>56.4</v>
      </c>
      <c r="O57" s="236">
        <v>49.7</v>
      </c>
      <c r="P57" s="247">
        <v>6.7</v>
      </c>
    </row>
    <row r="58" spans="1:16" ht="20.25" customHeight="1" thickBot="1">
      <c r="A58" s="30" t="s">
        <v>54</v>
      </c>
      <c r="B58" s="238">
        <v>67</v>
      </c>
      <c r="C58" s="239">
        <v>70</v>
      </c>
      <c r="D58" s="240">
        <v>-3</v>
      </c>
      <c r="E58" s="241">
        <v>-4.285714285714286</v>
      </c>
      <c r="F58" s="238">
        <v>27</v>
      </c>
      <c r="G58" s="239">
        <v>33</v>
      </c>
      <c r="H58" s="240">
        <v>-6</v>
      </c>
      <c r="I58" s="241">
        <v>-18.181818181818183</v>
      </c>
      <c r="J58" s="238">
        <v>27</v>
      </c>
      <c r="K58" s="239">
        <v>15</v>
      </c>
      <c r="L58" s="240">
        <v>12</v>
      </c>
      <c r="M58" s="241">
        <v>80</v>
      </c>
      <c r="N58" s="242">
        <v>40.3</v>
      </c>
      <c r="O58" s="243">
        <v>47.1</v>
      </c>
      <c r="P58" s="248">
        <v>-6.8</v>
      </c>
    </row>
    <row r="59" spans="1:16" ht="20.25" customHeight="1" thickBot="1">
      <c r="A59" s="28" t="s">
        <v>250</v>
      </c>
      <c r="B59" s="245">
        <v>2415</v>
      </c>
      <c r="C59" s="244">
        <v>2994</v>
      </c>
      <c r="D59" s="223">
        <v>-579</v>
      </c>
      <c r="E59" s="224">
        <v>-19.338677354709418</v>
      </c>
      <c r="F59" s="245">
        <v>1301</v>
      </c>
      <c r="G59" s="244">
        <v>1221</v>
      </c>
      <c r="H59" s="223">
        <v>80</v>
      </c>
      <c r="I59" s="224">
        <v>6.552006552006552</v>
      </c>
      <c r="J59" s="245">
        <v>408</v>
      </c>
      <c r="K59" s="244">
        <v>417</v>
      </c>
      <c r="L59" s="223">
        <v>-9</v>
      </c>
      <c r="M59" s="224">
        <v>-2.158273381294964</v>
      </c>
      <c r="N59" s="225">
        <v>53.9</v>
      </c>
      <c r="O59" s="226">
        <v>40.8</v>
      </c>
      <c r="P59" s="201">
        <v>13.1</v>
      </c>
    </row>
    <row r="60" spans="1:16" ht="20.25" customHeight="1">
      <c r="A60" s="29" t="s">
        <v>55</v>
      </c>
      <c r="B60" s="228">
        <v>1596</v>
      </c>
      <c r="C60" s="229">
        <v>2000</v>
      </c>
      <c r="D60" s="230">
        <v>-404</v>
      </c>
      <c r="E60" s="231">
        <v>-20.2</v>
      </c>
      <c r="F60" s="228">
        <v>714</v>
      </c>
      <c r="G60" s="229">
        <v>671</v>
      </c>
      <c r="H60" s="230">
        <v>43</v>
      </c>
      <c r="I60" s="231">
        <v>6.4083457526080485</v>
      </c>
      <c r="J60" s="228">
        <v>142</v>
      </c>
      <c r="K60" s="229">
        <v>137</v>
      </c>
      <c r="L60" s="230">
        <v>5</v>
      </c>
      <c r="M60" s="231">
        <v>3.64963503649635</v>
      </c>
      <c r="N60" s="232">
        <v>44.7</v>
      </c>
      <c r="O60" s="233">
        <v>33.6</v>
      </c>
      <c r="P60" s="202">
        <v>11.1</v>
      </c>
    </row>
    <row r="61" spans="1:16" ht="20.25" customHeight="1">
      <c r="A61" s="29" t="s">
        <v>56</v>
      </c>
      <c r="B61" s="228">
        <v>89</v>
      </c>
      <c r="C61" s="229">
        <v>117</v>
      </c>
      <c r="D61" s="234">
        <v>-28</v>
      </c>
      <c r="E61" s="231">
        <v>-23.931623931623932</v>
      </c>
      <c r="F61" s="228">
        <v>46</v>
      </c>
      <c r="G61" s="229">
        <v>65</v>
      </c>
      <c r="H61" s="234">
        <v>-19</v>
      </c>
      <c r="I61" s="231">
        <v>-29.230769230769234</v>
      </c>
      <c r="J61" s="228">
        <v>27</v>
      </c>
      <c r="K61" s="229">
        <v>30</v>
      </c>
      <c r="L61" s="234">
        <v>-3</v>
      </c>
      <c r="M61" s="231">
        <v>-10</v>
      </c>
      <c r="N61" s="235">
        <v>51.7</v>
      </c>
      <c r="O61" s="236">
        <v>55.6</v>
      </c>
      <c r="P61" s="247">
        <v>-3.9</v>
      </c>
    </row>
    <row r="62" spans="1:16" ht="20.25" customHeight="1">
      <c r="A62" s="29" t="s">
        <v>57</v>
      </c>
      <c r="B62" s="228">
        <v>69</v>
      </c>
      <c r="C62" s="229">
        <v>45</v>
      </c>
      <c r="D62" s="234">
        <v>24</v>
      </c>
      <c r="E62" s="231">
        <v>53.333333333333336</v>
      </c>
      <c r="F62" s="228">
        <v>27</v>
      </c>
      <c r="G62" s="229">
        <v>50</v>
      </c>
      <c r="H62" s="234">
        <v>-23</v>
      </c>
      <c r="I62" s="231">
        <v>-46</v>
      </c>
      <c r="J62" s="228">
        <v>16</v>
      </c>
      <c r="K62" s="229">
        <v>19</v>
      </c>
      <c r="L62" s="234">
        <v>-3</v>
      </c>
      <c r="M62" s="231">
        <v>-15.789473684210526</v>
      </c>
      <c r="N62" s="235">
        <v>39.1</v>
      </c>
      <c r="O62" s="236">
        <v>111.1</v>
      </c>
      <c r="P62" s="247">
        <v>-72</v>
      </c>
    </row>
    <row r="63" spans="1:16" ht="20.25" customHeight="1">
      <c r="A63" s="29" t="s">
        <v>58</v>
      </c>
      <c r="B63" s="228">
        <v>159</v>
      </c>
      <c r="C63" s="229">
        <v>265</v>
      </c>
      <c r="D63" s="234">
        <v>-106</v>
      </c>
      <c r="E63" s="231">
        <v>-40</v>
      </c>
      <c r="F63" s="228">
        <v>189</v>
      </c>
      <c r="G63" s="229">
        <v>138</v>
      </c>
      <c r="H63" s="234">
        <v>51</v>
      </c>
      <c r="I63" s="231">
        <v>36.95652173913043</v>
      </c>
      <c r="J63" s="228">
        <v>51</v>
      </c>
      <c r="K63" s="229">
        <v>60</v>
      </c>
      <c r="L63" s="234">
        <v>-9</v>
      </c>
      <c r="M63" s="231">
        <v>-15</v>
      </c>
      <c r="N63" s="235">
        <v>118.9</v>
      </c>
      <c r="O63" s="236">
        <v>52.1</v>
      </c>
      <c r="P63" s="247">
        <v>66.8</v>
      </c>
    </row>
    <row r="64" spans="1:16" ht="20.25" customHeight="1">
      <c r="A64" s="29" t="s">
        <v>59</v>
      </c>
      <c r="B64" s="228">
        <v>76</v>
      </c>
      <c r="C64" s="229">
        <v>84</v>
      </c>
      <c r="D64" s="234">
        <v>-8</v>
      </c>
      <c r="E64" s="231">
        <v>-9.523809523809524</v>
      </c>
      <c r="F64" s="228">
        <v>42</v>
      </c>
      <c r="G64" s="229">
        <v>54</v>
      </c>
      <c r="H64" s="234">
        <v>-12</v>
      </c>
      <c r="I64" s="231">
        <v>-22.22222222222222</v>
      </c>
      <c r="J64" s="228">
        <v>27</v>
      </c>
      <c r="K64" s="229">
        <v>25</v>
      </c>
      <c r="L64" s="234">
        <v>2</v>
      </c>
      <c r="M64" s="231">
        <v>8</v>
      </c>
      <c r="N64" s="235">
        <v>55.3</v>
      </c>
      <c r="O64" s="236">
        <v>64.3</v>
      </c>
      <c r="P64" s="247">
        <v>-9</v>
      </c>
    </row>
    <row r="65" spans="1:16" ht="20.25" customHeight="1">
      <c r="A65" s="29" t="s">
        <v>60</v>
      </c>
      <c r="B65" s="228">
        <v>66</v>
      </c>
      <c r="C65" s="229">
        <v>74</v>
      </c>
      <c r="D65" s="234">
        <v>-8</v>
      </c>
      <c r="E65" s="231">
        <v>-10.81081081081081</v>
      </c>
      <c r="F65" s="228">
        <v>44</v>
      </c>
      <c r="G65" s="229">
        <v>50</v>
      </c>
      <c r="H65" s="234">
        <v>-6</v>
      </c>
      <c r="I65" s="231">
        <v>-12</v>
      </c>
      <c r="J65" s="228">
        <v>42</v>
      </c>
      <c r="K65" s="229">
        <v>32</v>
      </c>
      <c r="L65" s="234">
        <v>10</v>
      </c>
      <c r="M65" s="231">
        <v>31.25</v>
      </c>
      <c r="N65" s="235">
        <v>66.7</v>
      </c>
      <c r="O65" s="236">
        <v>67.6</v>
      </c>
      <c r="P65" s="247">
        <v>-0.8999999999999915</v>
      </c>
    </row>
    <row r="66" spans="1:16" ht="20.25" customHeight="1">
      <c r="A66" s="29" t="s">
        <v>61</v>
      </c>
      <c r="B66" s="228">
        <v>148</v>
      </c>
      <c r="C66" s="229">
        <v>149</v>
      </c>
      <c r="D66" s="234">
        <v>-1</v>
      </c>
      <c r="E66" s="231">
        <v>-0.6711409395973155</v>
      </c>
      <c r="F66" s="228">
        <v>146</v>
      </c>
      <c r="G66" s="229">
        <v>62</v>
      </c>
      <c r="H66" s="234">
        <v>84</v>
      </c>
      <c r="I66" s="231">
        <v>135.48387096774192</v>
      </c>
      <c r="J66" s="228">
        <v>37</v>
      </c>
      <c r="K66" s="229">
        <v>47</v>
      </c>
      <c r="L66" s="234">
        <v>-10</v>
      </c>
      <c r="M66" s="231">
        <v>-21.27659574468085</v>
      </c>
      <c r="N66" s="235">
        <v>98.6</v>
      </c>
      <c r="O66" s="236">
        <v>41.6</v>
      </c>
      <c r="P66" s="247">
        <v>57</v>
      </c>
    </row>
    <row r="67" spans="1:16" ht="20.25" customHeight="1" thickBot="1">
      <c r="A67" s="30" t="s">
        <v>62</v>
      </c>
      <c r="B67" s="238">
        <v>212</v>
      </c>
      <c r="C67" s="239">
        <v>260</v>
      </c>
      <c r="D67" s="240">
        <v>-48</v>
      </c>
      <c r="E67" s="241">
        <v>-18.461538461538463</v>
      </c>
      <c r="F67" s="238">
        <v>93</v>
      </c>
      <c r="G67" s="239">
        <v>131</v>
      </c>
      <c r="H67" s="240">
        <v>-38</v>
      </c>
      <c r="I67" s="241">
        <v>-29.00763358778626</v>
      </c>
      <c r="J67" s="238">
        <v>66</v>
      </c>
      <c r="K67" s="239">
        <v>67</v>
      </c>
      <c r="L67" s="240">
        <v>-1</v>
      </c>
      <c r="M67" s="241">
        <v>-1.4925373134328357</v>
      </c>
      <c r="N67" s="242">
        <v>43.9</v>
      </c>
      <c r="O67" s="243">
        <v>50.4</v>
      </c>
      <c r="P67" s="250">
        <v>-6.5</v>
      </c>
    </row>
  </sheetData>
  <sheetProtection/>
  <mergeCells count="2">
    <mergeCell ref="A2:P2"/>
    <mergeCell ref="B4:P4"/>
  </mergeCells>
  <printOptions/>
  <pageMargins left="0.5905511811023623" right="0.2362204724409449" top="0.4724409448818898" bottom="0.2755905511811024" header="0.1968503937007874" footer="0.1968503937007874"/>
  <pageSetup blackAndWhite="1" horizontalDpi="300" verticalDpi="300" orientation="portrait" paperSize="9" scale="60" r:id="rId1"/>
  <headerFooter alignWithMargins="0">
    <oddFooter>&amp;C&amp;12－25－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2:P67"/>
  <sheetViews>
    <sheetView showGridLines="0" zoomScale="70" zoomScaleNormal="70" zoomScalePageLayoutView="0" workbookViewId="0" topLeftCell="A1">
      <pane xSplit="1" ySplit="7" topLeftCell="B8" activePane="bottomRight" state="frozen"/>
      <selection pane="topLeft" activeCell="J19" sqref="J19"/>
      <selection pane="topRight" activeCell="J19" sqref="J19"/>
      <selection pane="bottomLeft" activeCell="J19" sqref="J19"/>
      <selection pane="bottomRight" activeCell="B8" sqref="B8:P67"/>
    </sheetView>
  </sheetViews>
  <sheetFormatPr defaultColWidth="10.375" defaultRowHeight="12.75"/>
  <cols>
    <col min="1" max="1" width="10.875" style="7" bestFit="1" customWidth="1"/>
    <col min="2" max="3" width="11.125" style="7" bestFit="1" customWidth="1"/>
    <col min="4" max="5" width="10.375" style="7" customWidth="1"/>
    <col min="6" max="7" width="10.875" style="7" bestFit="1" customWidth="1"/>
    <col min="8" max="16384" width="10.375" style="7" customWidth="1"/>
  </cols>
  <sheetData>
    <row r="1" ht="14.25" customHeight="1"/>
    <row r="2" spans="1:16" ht="15.75">
      <c r="A2" s="628" t="s">
        <v>479</v>
      </c>
      <c r="B2" s="628"/>
      <c r="C2" s="628"/>
      <c r="D2" s="628"/>
      <c r="E2" s="628"/>
      <c r="F2" s="628"/>
      <c r="G2" s="628"/>
      <c r="H2" s="628"/>
      <c r="I2" s="628"/>
      <c r="J2" s="628"/>
      <c r="K2" s="628"/>
      <c r="L2" s="628"/>
      <c r="M2" s="628"/>
      <c r="N2" s="628"/>
      <c r="O2" s="628"/>
      <c r="P2" s="628"/>
    </row>
    <row r="3" spans="1:16" ht="14.25" customHeight="1" thickBo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1:16" s="10" customFormat="1" ht="16.5" thickBot="1">
      <c r="A4" s="9"/>
      <c r="B4" s="629" t="s">
        <v>259</v>
      </c>
      <c r="C4" s="630"/>
      <c r="D4" s="630"/>
      <c r="E4" s="630"/>
      <c r="F4" s="630"/>
      <c r="G4" s="630"/>
      <c r="H4" s="630"/>
      <c r="I4" s="630"/>
      <c r="J4" s="630"/>
      <c r="K4" s="630"/>
      <c r="L4" s="630"/>
      <c r="M4" s="630"/>
      <c r="N4" s="630"/>
      <c r="O4" s="630"/>
      <c r="P4" s="631"/>
    </row>
    <row r="5" spans="1:16" ht="14.25" customHeight="1">
      <c r="A5" s="11"/>
      <c r="B5" s="12" t="s">
        <v>235</v>
      </c>
      <c r="C5" s="13"/>
      <c r="D5" s="13"/>
      <c r="E5" s="14"/>
      <c r="F5" s="12" t="s">
        <v>236</v>
      </c>
      <c r="G5" s="13"/>
      <c r="H5" s="13"/>
      <c r="I5" s="14"/>
      <c r="J5" s="12" t="s">
        <v>237</v>
      </c>
      <c r="K5" s="13"/>
      <c r="L5" s="13"/>
      <c r="M5" s="14"/>
      <c r="N5" s="12" t="s">
        <v>238</v>
      </c>
      <c r="O5" s="13"/>
      <c r="P5" s="14"/>
    </row>
    <row r="6" spans="1:16" ht="14.25" customHeight="1">
      <c r="A6" s="11"/>
      <c r="B6" s="15" t="str">
        <f>'自動車盗'!B6</f>
        <v>平成18年</v>
      </c>
      <c r="C6" s="16" t="str">
        <f>'自動車盗'!C6</f>
        <v>平成17年</v>
      </c>
      <c r="D6" s="17" t="s">
        <v>239</v>
      </c>
      <c r="E6" s="18"/>
      <c r="F6" s="19" t="str">
        <f>B6</f>
        <v>平成18年</v>
      </c>
      <c r="G6" s="20" t="str">
        <f>C6</f>
        <v>平成17年</v>
      </c>
      <c r="H6" s="17" t="s">
        <v>239</v>
      </c>
      <c r="I6" s="18"/>
      <c r="J6" s="19" t="str">
        <f>B6</f>
        <v>平成18年</v>
      </c>
      <c r="K6" s="20" t="str">
        <f>C6</f>
        <v>平成17年</v>
      </c>
      <c r="L6" s="17" t="s">
        <v>239</v>
      </c>
      <c r="M6" s="18"/>
      <c r="N6" s="19" t="str">
        <f>B6</f>
        <v>平成18年</v>
      </c>
      <c r="O6" s="20" t="str">
        <f>C6</f>
        <v>平成17年</v>
      </c>
      <c r="P6" s="21" t="s">
        <v>1</v>
      </c>
    </row>
    <row r="7" spans="1:16" ht="14.25" customHeight="1" thickBot="1">
      <c r="A7" s="22" t="s">
        <v>241</v>
      </c>
      <c r="B7" s="25" t="str">
        <f>'第１表'!D6</f>
        <v>1～12月</v>
      </c>
      <c r="C7" s="26" t="str">
        <f>B7</f>
        <v>1～12月</v>
      </c>
      <c r="D7" s="23" t="s">
        <v>2</v>
      </c>
      <c r="E7" s="24" t="s">
        <v>351</v>
      </c>
      <c r="F7" s="25" t="str">
        <f>B7</f>
        <v>1～12月</v>
      </c>
      <c r="G7" s="26" t="str">
        <f>B7</f>
        <v>1～12月</v>
      </c>
      <c r="H7" s="23" t="s">
        <v>2</v>
      </c>
      <c r="I7" s="24" t="s">
        <v>351</v>
      </c>
      <c r="J7" s="25" t="str">
        <f>B7</f>
        <v>1～12月</v>
      </c>
      <c r="K7" s="26" t="str">
        <f>B7</f>
        <v>1～12月</v>
      </c>
      <c r="L7" s="23" t="s">
        <v>289</v>
      </c>
      <c r="M7" s="24" t="s">
        <v>351</v>
      </c>
      <c r="N7" s="25" t="str">
        <f>B7</f>
        <v>1～12月</v>
      </c>
      <c r="O7" s="26" t="str">
        <f>B7</f>
        <v>1～12月</v>
      </c>
      <c r="P7" s="27"/>
    </row>
    <row r="8" spans="1:16" ht="20.25" customHeight="1" thickBot="1">
      <c r="A8" s="28" t="s">
        <v>242</v>
      </c>
      <c r="B8" s="223">
        <v>26828</v>
      </c>
      <c r="C8" s="223">
        <v>32017</v>
      </c>
      <c r="D8" s="223">
        <v>-5189</v>
      </c>
      <c r="E8" s="224">
        <v>-16.207015023268887</v>
      </c>
      <c r="F8" s="223">
        <v>10090</v>
      </c>
      <c r="G8" s="223">
        <v>10406</v>
      </c>
      <c r="H8" s="223">
        <v>-316</v>
      </c>
      <c r="I8" s="224">
        <v>-3.0367095906207955</v>
      </c>
      <c r="J8" s="223">
        <v>1652</v>
      </c>
      <c r="K8" s="223">
        <v>1851</v>
      </c>
      <c r="L8" s="223">
        <v>-199</v>
      </c>
      <c r="M8" s="224">
        <v>-10.750945434900053</v>
      </c>
      <c r="N8" s="225">
        <v>37.6</v>
      </c>
      <c r="O8" s="226">
        <v>32.5</v>
      </c>
      <c r="P8" s="201">
        <v>5.1</v>
      </c>
    </row>
    <row r="9" spans="1:16" ht="20.25" customHeight="1" thickBot="1">
      <c r="A9" s="28" t="s">
        <v>243</v>
      </c>
      <c r="B9" s="245">
        <v>257</v>
      </c>
      <c r="C9" s="246">
        <v>238</v>
      </c>
      <c r="D9" s="223">
        <v>19</v>
      </c>
      <c r="E9" s="224">
        <v>7.9831932773109235</v>
      </c>
      <c r="F9" s="245">
        <v>76</v>
      </c>
      <c r="G9" s="246">
        <v>71</v>
      </c>
      <c r="H9" s="223">
        <v>5</v>
      </c>
      <c r="I9" s="224">
        <v>7.042253521126761</v>
      </c>
      <c r="J9" s="245">
        <v>45</v>
      </c>
      <c r="K9" s="246">
        <v>52</v>
      </c>
      <c r="L9" s="223">
        <v>-7</v>
      </c>
      <c r="M9" s="224">
        <v>-13.461538461538462</v>
      </c>
      <c r="N9" s="225">
        <v>29.6</v>
      </c>
      <c r="O9" s="226">
        <v>29.8</v>
      </c>
      <c r="P9" s="201">
        <v>-0.1999999999999993</v>
      </c>
    </row>
    <row r="10" spans="1:16" ht="20.25" customHeight="1">
      <c r="A10" s="29" t="s">
        <v>12</v>
      </c>
      <c r="B10" s="228">
        <v>212</v>
      </c>
      <c r="C10" s="229">
        <v>204</v>
      </c>
      <c r="D10" s="230">
        <v>8</v>
      </c>
      <c r="E10" s="231">
        <v>3.9215686274509802</v>
      </c>
      <c r="F10" s="228">
        <v>61</v>
      </c>
      <c r="G10" s="229">
        <v>61</v>
      </c>
      <c r="H10" s="230">
        <v>0</v>
      </c>
      <c r="I10" s="231">
        <v>0</v>
      </c>
      <c r="J10" s="228">
        <v>31</v>
      </c>
      <c r="K10" s="229">
        <v>41</v>
      </c>
      <c r="L10" s="230">
        <v>-10</v>
      </c>
      <c r="M10" s="231">
        <v>-24.390243902439025</v>
      </c>
      <c r="N10" s="232">
        <v>28.8</v>
      </c>
      <c r="O10" s="233">
        <v>29.9</v>
      </c>
      <c r="P10" s="202">
        <v>-1.1</v>
      </c>
    </row>
    <row r="11" spans="1:16" ht="20.25" customHeight="1">
      <c r="A11" s="29" t="s">
        <v>13</v>
      </c>
      <c r="B11" s="228">
        <v>17</v>
      </c>
      <c r="C11" s="229">
        <v>6</v>
      </c>
      <c r="D11" s="234">
        <v>11</v>
      </c>
      <c r="E11" s="231">
        <v>183.33333333333331</v>
      </c>
      <c r="F11" s="228">
        <v>5</v>
      </c>
      <c r="G11" s="229">
        <v>0</v>
      </c>
      <c r="H11" s="234">
        <v>5</v>
      </c>
      <c r="I11" s="231">
        <v>0</v>
      </c>
      <c r="J11" s="228">
        <v>7</v>
      </c>
      <c r="K11" s="229">
        <v>0</v>
      </c>
      <c r="L11" s="234">
        <v>7</v>
      </c>
      <c r="M11" s="231">
        <v>0</v>
      </c>
      <c r="N11" s="235">
        <v>29.4</v>
      </c>
      <c r="O11" s="236">
        <v>0</v>
      </c>
      <c r="P11" s="247">
        <v>29.4</v>
      </c>
    </row>
    <row r="12" spans="1:16" ht="20.25" customHeight="1">
      <c r="A12" s="29" t="s">
        <v>14</v>
      </c>
      <c r="B12" s="228">
        <v>18</v>
      </c>
      <c r="C12" s="229">
        <v>21</v>
      </c>
      <c r="D12" s="234">
        <v>-3</v>
      </c>
      <c r="E12" s="231">
        <v>-14.285714285714285</v>
      </c>
      <c r="F12" s="228">
        <v>7</v>
      </c>
      <c r="G12" s="229">
        <v>6</v>
      </c>
      <c r="H12" s="234">
        <v>1</v>
      </c>
      <c r="I12" s="231">
        <v>16.666666666666664</v>
      </c>
      <c r="J12" s="228">
        <v>4</v>
      </c>
      <c r="K12" s="229">
        <v>5</v>
      </c>
      <c r="L12" s="234">
        <v>-1</v>
      </c>
      <c r="M12" s="231">
        <v>-20</v>
      </c>
      <c r="N12" s="235">
        <v>38.9</v>
      </c>
      <c r="O12" s="236">
        <v>28.6</v>
      </c>
      <c r="P12" s="247">
        <v>10.3</v>
      </c>
    </row>
    <row r="13" spans="1:16" ht="20.25" customHeight="1">
      <c r="A13" s="29" t="s">
        <v>15</v>
      </c>
      <c r="B13" s="228">
        <v>8</v>
      </c>
      <c r="C13" s="229">
        <v>6</v>
      </c>
      <c r="D13" s="234">
        <v>2</v>
      </c>
      <c r="E13" s="231">
        <v>33.33333333333333</v>
      </c>
      <c r="F13" s="228">
        <v>1</v>
      </c>
      <c r="G13" s="229">
        <v>1</v>
      </c>
      <c r="H13" s="234">
        <v>0</v>
      </c>
      <c r="I13" s="231">
        <v>0</v>
      </c>
      <c r="J13" s="228">
        <v>2</v>
      </c>
      <c r="K13" s="229">
        <v>2</v>
      </c>
      <c r="L13" s="234">
        <v>0</v>
      </c>
      <c r="M13" s="231">
        <v>0</v>
      </c>
      <c r="N13" s="235">
        <v>12.5</v>
      </c>
      <c r="O13" s="236">
        <v>16.7</v>
      </c>
      <c r="P13" s="247">
        <v>-4.2</v>
      </c>
    </row>
    <row r="14" spans="1:16" ht="20.25" customHeight="1" thickBot="1">
      <c r="A14" s="30" t="s">
        <v>16</v>
      </c>
      <c r="B14" s="238">
        <v>2</v>
      </c>
      <c r="C14" s="239">
        <v>1</v>
      </c>
      <c r="D14" s="240">
        <v>1</v>
      </c>
      <c r="E14" s="241">
        <v>100</v>
      </c>
      <c r="F14" s="238">
        <v>2</v>
      </c>
      <c r="G14" s="239">
        <v>3</v>
      </c>
      <c r="H14" s="240">
        <v>-1</v>
      </c>
      <c r="I14" s="241">
        <v>-33.33333333333333</v>
      </c>
      <c r="J14" s="238">
        <v>1</v>
      </c>
      <c r="K14" s="239">
        <v>4</v>
      </c>
      <c r="L14" s="240">
        <v>-3</v>
      </c>
      <c r="M14" s="241">
        <v>-75</v>
      </c>
      <c r="N14" s="242">
        <v>100</v>
      </c>
      <c r="O14" s="243">
        <v>300</v>
      </c>
      <c r="P14" s="247">
        <v>-200</v>
      </c>
    </row>
    <row r="15" spans="1:16" ht="20.25" customHeight="1" thickBot="1">
      <c r="A15" s="28" t="s">
        <v>244</v>
      </c>
      <c r="B15" s="245">
        <v>217</v>
      </c>
      <c r="C15" s="244">
        <v>226</v>
      </c>
      <c r="D15" s="223">
        <v>-9</v>
      </c>
      <c r="E15" s="224">
        <v>-3.982300884955752</v>
      </c>
      <c r="F15" s="245">
        <v>68</v>
      </c>
      <c r="G15" s="244">
        <v>78</v>
      </c>
      <c r="H15" s="223">
        <v>-10</v>
      </c>
      <c r="I15" s="224">
        <v>-12.82051282051282</v>
      </c>
      <c r="J15" s="245">
        <v>27</v>
      </c>
      <c r="K15" s="244">
        <v>40</v>
      </c>
      <c r="L15" s="223">
        <v>-13</v>
      </c>
      <c r="M15" s="224">
        <v>-32.5</v>
      </c>
      <c r="N15" s="225">
        <v>31.3</v>
      </c>
      <c r="O15" s="226">
        <v>34.5</v>
      </c>
      <c r="P15" s="201">
        <v>-3.2</v>
      </c>
    </row>
    <row r="16" spans="1:16" ht="20.25" customHeight="1">
      <c r="A16" s="29" t="s">
        <v>17</v>
      </c>
      <c r="B16" s="228">
        <v>19</v>
      </c>
      <c r="C16" s="229">
        <v>30</v>
      </c>
      <c r="D16" s="230">
        <v>-11</v>
      </c>
      <c r="E16" s="231">
        <v>-36.666666666666664</v>
      </c>
      <c r="F16" s="228">
        <v>3</v>
      </c>
      <c r="G16" s="229">
        <v>18</v>
      </c>
      <c r="H16" s="230">
        <v>-15</v>
      </c>
      <c r="I16" s="231">
        <v>-83.33333333333334</v>
      </c>
      <c r="J16" s="228">
        <v>0</v>
      </c>
      <c r="K16" s="229">
        <v>7</v>
      </c>
      <c r="L16" s="230">
        <v>-7</v>
      </c>
      <c r="M16" s="231">
        <v>-100</v>
      </c>
      <c r="N16" s="232">
        <v>15.8</v>
      </c>
      <c r="O16" s="233">
        <v>60</v>
      </c>
      <c r="P16" s="202">
        <v>-44.2</v>
      </c>
    </row>
    <row r="17" spans="1:16" ht="20.25" customHeight="1">
      <c r="A17" s="29" t="s">
        <v>18</v>
      </c>
      <c r="B17" s="228">
        <v>18</v>
      </c>
      <c r="C17" s="229">
        <v>12</v>
      </c>
      <c r="D17" s="234">
        <v>6</v>
      </c>
      <c r="E17" s="231">
        <v>50</v>
      </c>
      <c r="F17" s="228">
        <v>17</v>
      </c>
      <c r="G17" s="229">
        <v>3</v>
      </c>
      <c r="H17" s="234">
        <v>14</v>
      </c>
      <c r="I17" s="231">
        <v>466.6666666666667</v>
      </c>
      <c r="J17" s="228">
        <v>3</v>
      </c>
      <c r="K17" s="229">
        <v>4</v>
      </c>
      <c r="L17" s="234">
        <v>-1</v>
      </c>
      <c r="M17" s="231">
        <v>-25</v>
      </c>
      <c r="N17" s="235">
        <v>94.4</v>
      </c>
      <c r="O17" s="236">
        <v>25</v>
      </c>
      <c r="P17" s="247">
        <v>69.4</v>
      </c>
    </row>
    <row r="18" spans="1:16" ht="20.25" customHeight="1">
      <c r="A18" s="29" t="s">
        <v>19</v>
      </c>
      <c r="B18" s="228">
        <v>124</v>
      </c>
      <c r="C18" s="229">
        <v>136</v>
      </c>
      <c r="D18" s="234">
        <v>-12</v>
      </c>
      <c r="E18" s="231">
        <v>-8.823529411764707</v>
      </c>
      <c r="F18" s="228">
        <v>35</v>
      </c>
      <c r="G18" s="229">
        <v>39</v>
      </c>
      <c r="H18" s="234">
        <v>-4</v>
      </c>
      <c r="I18" s="231">
        <v>-10.256410256410255</v>
      </c>
      <c r="J18" s="228">
        <v>12</v>
      </c>
      <c r="K18" s="229">
        <v>17</v>
      </c>
      <c r="L18" s="234">
        <v>-5</v>
      </c>
      <c r="M18" s="231">
        <v>-29.411764705882355</v>
      </c>
      <c r="N18" s="235">
        <v>28.2</v>
      </c>
      <c r="O18" s="236">
        <v>28.7</v>
      </c>
      <c r="P18" s="247">
        <v>-0.5</v>
      </c>
    </row>
    <row r="19" spans="1:16" ht="20.25" customHeight="1">
      <c r="A19" s="29" t="s">
        <v>20</v>
      </c>
      <c r="B19" s="228">
        <v>8</v>
      </c>
      <c r="C19" s="229">
        <v>11</v>
      </c>
      <c r="D19" s="234">
        <v>-3</v>
      </c>
      <c r="E19" s="231">
        <v>-27.27272727272727</v>
      </c>
      <c r="F19" s="228">
        <v>4</v>
      </c>
      <c r="G19" s="229">
        <v>7</v>
      </c>
      <c r="H19" s="234">
        <v>-3</v>
      </c>
      <c r="I19" s="231">
        <v>-42.857142857142854</v>
      </c>
      <c r="J19" s="228">
        <v>1</v>
      </c>
      <c r="K19" s="229">
        <v>4</v>
      </c>
      <c r="L19" s="234">
        <v>-3</v>
      </c>
      <c r="M19" s="231">
        <v>-75</v>
      </c>
      <c r="N19" s="235">
        <v>50</v>
      </c>
      <c r="O19" s="236">
        <v>63.6</v>
      </c>
      <c r="P19" s="247">
        <v>-13.6</v>
      </c>
    </row>
    <row r="20" spans="1:16" ht="20.25" customHeight="1">
      <c r="A20" s="29" t="s">
        <v>21</v>
      </c>
      <c r="B20" s="228">
        <v>11</v>
      </c>
      <c r="C20" s="229">
        <v>10</v>
      </c>
      <c r="D20" s="234">
        <v>1</v>
      </c>
      <c r="E20" s="231">
        <v>10</v>
      </c>
      <c r="F20" s="228">
        <v>0</v>
      </c>
      <c r="G20" s="229">
        <v>2</v>
      </c>
      <c r="H20" s="234">
        <v>-2</v>
      </c>
      <c r="I20" s="231">
        <v>-100</v>
      </c>
      <c r="J20" s="228">
        <v>0</v>
      </c>
      <c r="K20" s="229">
        <v>0</v>
      </c>
      <c r="L20" s="234">
        <v>0</v>
      </c>
      <c r="M20" s="231">
        <v>0</v>
      </c>
      <c r="N20" s="235">
        <v>0</v>
      </c>
      <c r="O20" s="236">
        <v>20</v>
      </c>
      <c r="P20" s="247">
        <v>-20</v>
      </c>
    </row>
    <row r="21" spans="1:16" ht="20.25" customHeight="1" thickBot="1">
      <c r="A21" s="30" t="s">
        <v>22</v>
      </c>
      <c r="B21" s="238">
        <v>37</v>
      </c>
      <c r="C21" s="229">
        <v>27</v>
      </c>
      <c r="D21" s="240">
        <v>10</v>
      </c>
      <c r="E21" s="241">
        <v>37.03703703703704</v>
      </c>
      <c r="F21" s="238">
        <v>9</v>
      </c>
      <c r="G21" s="229">
        <v>9</v>
      </c>
      <c r="H21" s="240">
        <v>0</v>
      </c>
      <c r="I21" s="241">
        <v>0</v>
      </c>
      <c r="J21" s="238">
        <v>11</v>
      </c>
      <c r="K21" s="229">
        <v>8</v>
      </c>
      <c r="L21" s="240">
        <v>3</v>
      </c>
      <c r="M21" s="241">
        <v>37.5</v>
      </c>
      <c r="N21" s="242">
        <v>24.3</v>
      </c>
      <c r="O21" s="243">
        <v>33.3</v>
      </c>
      <c r="P21" s="248">
        <v>-9</v>
      </c>
    </row>
    <row r="22" spans="1:16" ht="20.25" customHeight="1" thickBot="1">
      <c r="A22" s="30" t="s">
        <v>261</v>
      </c>
      <c r="B22" s="238">
        <v>3224</v>
      </c>
      <c r="C22" s="244">
        <v>3406</v>
      </c>
      <c r="D22" s="223">
        <v>-182</v>
      </c>
      <c r="E22" s="241">
        <v>-5.343511450381679</v>
      </c>
      <c r="F22" s="238">
        <v>1454</v>
      </c>
      <c r="G22" s="244">
        <v>1576</v>
      </c>
      <c r="H22" s="223">
        <v>-122</v>
      </c>
      <c r="I22" s="241">
        <v>-7.741116751269035</v>
      </c>
      <c r="J22" s="238">
        <v>233</v>
      </c>
      <c r="K22" s="244">
        <v>207</v>
      </c>
      <c r="L22" s="223">
        <v>26</v>
      </c>
      <c r="M22" s="241">
        <v>12.560386473429952</v>
      </c>
      <c r="N22" s="225">
        <v>45.1</v>
      </c>
      <c r="O22" s="226">
        <v>46.3</v>
      </c>
      <c r="P22" s="201">
        <v>-1.2</v>
      </c>
    </row>
    <row r="23" spans="1:16" ht="20.25" customHeight="1" thickBot="1">
      <c r="A23" s="28" t="s">
        <v>245</v>
      </c>
      <c r="B23" s="245">
        <v>9524</v>
      </c>
      <c r="C23" s="244">
        <v>11320</v>
      </c>
      <c r="D23" s="223">
        <v>-1796</v>
      </c>
      <c r="E23" s="224">
        <v>-15.865724381625443</v>
      </c>
      <c r="F23" s="245">
        <v>3537</v>
      </c>
      <c r="G23" s="244">
        <v>3565</v>
      </c>
      <c r="H23" s="223">
        <v>-28</v>
      </c>
      <c r="I23" s="224">
        <v>-0.785413744740533</v>
      </c>
      <c r="J23" s="245">
        <v>390</v>
      </c>
      <c r="K23" s="244">
        <v>452</v>
      </c>
      <c r="L23" s="223">
        <v>-62</v>
      </c>
      <c r="M23" s="224">
        <v>-13.716814159292035</v>
      </c>
      <c r="N23" s="225">
        <v>37.1</v>
      </c>
      <c r="O23" s="226">
        <v>31.5</v>
      </c>
      <c r="P23" s="201">
        <v>5.6</v>
      </c>
    </row>
    <row r="24" spans="1:16" ht="20.25" customHeight="1">
      <c r="A24" s="29" t="s">
        <v>24</v>
      </c>
      <c r="B24" s="228">
        <v>201</v>
      </c>
      <c r="C24" s="229">
        <v>379</v>
      </c>
      <c r="D24" s="230">
        <v>-178</v>
      </c>
      <c r="E24" s="231">
        <v>-46.965699208443276</v>
      </c>
      <c r="F24" s="228">
        <v>30</v>
      </c>
      <c r="G24" s="229">
        <v>102</v>
      </c>
      <c r="H24" s="230">
        <v>-72</v>
      </c>
      <c r="I24" s="231">
        <v>-70.58823529411765</v>
      </c>
      <c r="J24" s="228">
        <v>9</v>
      </c>
      <c r="K24" s="229">
        <v>26</v>
      </c>
      <c r="L24" s="230">
        <v>-17</v>
      </c>
      <c r="M24" s="231">
        <v>-65.38461538461539</v>
      </c>
      <c r="N24" s="232">
        <v>14.9</v>
      </c>
      <c r="O24" s="233">
        <v>26.9</v>
      </c>
      <c r="P24" s="202">
        <v>-12</v>
      </c>
    </row>
    <row r="25" spans="1:16" ht="20.25" customHeight="1">
      <c r="A25" s="29" t="s">
        <v>25</v>
      </c>
      <c r="B25" s="228">
        <v>124</v>
      </c>
      <c r="C25" s="229">
        <v>153</v>
      </c>
      <c r="D25" s="234">
        <v>-29</v>
      </c>
      <c r="E25" s="231">
        <v>-18.954248366013072</v>
      </c>
      <c r="F25" s="228">
        <v>33</v>
      </c>
      <c r="G25" s="229">
        <v>47</v>
      </c>
      <c r="H25" s="234">
        <v>-14</v>
      </c>
      <c r="I25" s="231">
        <v>-29.78723404255319</v>
      </c>
      <c r="J25" s="228">
        <v>12</v>
      </c>
      <c r="K25" s="229">
        <v>14</v>
      </c>
      <c r="L25" s="234">
        <v>-2</v>
      </c>
      <c r="M25" s="231">
        <v>-14.285714285714285</v>
      </c>
      <c r="N25" s="235">
        <v>26.6</v>
      </c>
      <c r="O25" s="236">
        <v>30.7</v>
      </c>
      <c r="P25" s="247">
        <v>-4.1</v>
      </c>
    </row>
    <row r="26" spans="1:16" ht="20.25" customHeight="1">
      <c r="A26" s="29" t="s">
        <v>26</v>
      </c>
      <c r="B26" s="228">
        <v>173</v>
      </c>
      <c r="C26" s="229">
        <v>181</v>
      </c>
      <c r="D26" s="234">
        <v>-8</v>
      </c>
      <c r="E26" s="231">
        <v>-4.41988950276243</v>
      </c>
      <c r="F26" s="228">
        <v>30</v>
      </c>
      <c r="G26" s="229">
        <v>162</v>
      </c>
      <c r="H26" s="234">
        <v>-132</v>
      </c>
      <c r="I26" s="231">
        <v>-81.48148148148148</v>
      </c>
      <c r="J26" s="228">
        <v>13</v>
      </c>
      <c r="K26" s="229">
        <v>16</v>
      </c>
      <c r="L26" s="234">
        <v>-3</v>
      </c>
      <c r="M26" s="231">
        <v>-18.75</v>
      </c>
      <c r="N26" s="235">
        <v>17.3</v>
      </c>
      <c r="O26" s="236">
        <v>89.5</v>
      </c>
      <c r="P26" s="247">
        <v>-72.2</v>
      </c>
    </row>
    <row r="27" spans="1:16" ht="20.25" customHeight="1">
      <c r="A27" s="29" t="s">
        <v>27</v>
      </c>
      <c r="B27" s="228">
        <v>3024</v>
      </c>
      <c r="C27" s="229">
        <v>3534</v>
      </c>
      <c r="D27" s="234">
        <v>-510</v>
      </c>
      <c r="E27" s="231">
        <v>-14.431239388794568</v>
      </c>
      <c r="F27" s="228">
        <v>958</v>
      </c>
      <c r="G27" s="229">
        <v>739</v>
      </c>
      <c r="H27" s="234">
        <v>219</v>
      </c>
      <c r="I27" s="231">
        <v>29.63464140730717</v>
      </c>
      <c r="J27" s="228">
        <v>98</v>
      </c>
      <c r="K27" s="229">
        <v>73</v>
      </c>
      <c r="L27" s="234">
        <v>25</v>
      </c>
      <c r="M27" s="231">
        <v>34.24657534246575</v>
      </c>
      <c r="N27" s="235">
        <v>31.7</v>
      </c>
      <c r="O27" s="236">
        <v>20.9</v>
      </c>
      <c r="P27" s="247">
        <v>10.8</v>
      </c>
    </row>
    <row r="28" spans="1:16" ht="20.25" customHeight="1">
      <c r="A28" s="29" t="s">
        <v>28</v>
      </c>
      <c r="B28" s="228">
        <v>3139</v>
      </c>
      <c r="C28" s="229">
        <v>3053</v>
      </c>
      <c r="D28" s="234">
        <v>86</v>
      </c>
      <c r="E28" s="231">
        <v>2.8169014084507045</v>
      </c>
      <c r="F28" s="228">
        <v>1507</v>
      </c>
      <c r="G28" s="229">
        <v>1359</v>
      </c>
      <c r="H28" s="234">
        <v>148</v>
      </c>
      <c r="I28" s="231">
        <v>10.89036055923473</v>
      </c>
      <c r="J28" s="228">
        <v>112</v>
      </c>
      <c r="K28" s="229">
        <v>132</v>
      </c>
      <c r="L28" s="234">
        <v>-20</v>
      </c>
      <c r="M28" s="231">
        <v>-15.151515151515152</v>
      </c>
      <c r="N28" s="235">
        <v>48</v>
      </c>
      <c r="O28" s="236">
        <v>44.5</v>
      </c>
      <c r="P28" s="247">
        <v>3.5</v>
      </c>
    </row>
    <row r="29" spans="1:16" ht="20.25" customHeight="1">
      <c r="A29" s="29" t="s">
        <v>29</v>
      </c>
      <c r="B29" s="228">
        <v>2481</v>
      </c>
      <c r="C29" s="229">
        <v>3570</v>
      </c>
      <c r="D29" s="234">
        <v>-1089</v>
      </c>
      <c r="E29" s="231">
        <v>-30.50420168067227</v>
      </c>
      <c r="F29" s="228">
        <v>814</v>
      </c>
      <c r="G29" s="229">
        <v>1004</v>
      </c>
      <c r="H29" s="234">
        <v>-190</v>
      </c>
      <c r="I29" s="231">
        <v>-18.92430278884462</v>
      </c>
      <c r="J29" s="228">
        <v>101</v>
      </c>
      <c r="K29" s="229">
        <v>137</v>
      </c>
      <c r="L29" s="234">
        <v>-36</v>
      </c>
      <c r="M29" s="231">
        <v>-26.277372262773724</v>
      </c>
      <c r="N29" s="235">
        <v>32.8</v>
      </c>
      <c r="O29" s="236">
        <v>28.1</v>
      </c>
      <c r="P29" s="247">
        <v>4.7</v>
      </c>
    </row>
    <row r="30" spans="1:16" ht="20.25" customHeight="1">
      <c r="A30" s="29" t="s">
        <v>30</v>
      </c>
      <c r="B30" s="228">
        <v>30</v>
      </c>
      <c r="C30" s="229">
        <v>36</v>
      </c>
      <c r="D30" s="234">
        <v>-6</v>
      </c>
      <c r="E30" s="231">
        <v>-16.666666666666664</v>
      </c>
      <c r="F30" s="228">
        <v>6</v>
      </c>
      <c r="G30" s="229">
        <v>6</v>
      </c>
      <c r="H30" s="234">
        <v>0</v>
      </c>
      <c r="I30" s="231">
        <v>0</v>
      </c>
      <c r="J30" s="228">
        <v>10</v>
      </c>
      <c r="K30" s="229">
        <v>4</v>
      </c>
      <c r="L30" s="234">
        <v>6</v>
      </c>
      <c r="M30" s="231">
        <v>150</v>
      </c>
      <c r="N30" s="235">
        <v>20</v>
      </c>
      <c r="O30" s="236">
        <v>16.7</v>
      </c>
      <c r="P30" s="247">
        <v>3.3</v>
      </c>
    </row>
    <row r="31" spans="1:16" ht="20.25" customHeight="1">
      <c r="A31" s="29" t="s">
        <v>31</v>
      </c>
      <c r="B31" s="228">
        <v>67</v>
      </c>
      <c r="C31" s="229">
        <v>81</v>
      </c>
      <c r="D31" s="234">
        <v>-14</v>
      </c>
      <c r="E31" s="231">
        <v>-17.28395061728395</v>
      </c>
      <c r="F31" s="228">
        <v>45</v>
      </c>
      <c r="G31" s="229">
        <v>35</v>
      </c>
      <c r="H31" s="234">
        <v>10</v>
      </c>
      <c r="I31" s="231">
        <v>28.57142857142857</v>
      </c>
      <c r="J31" s="228">
        <v>5</v>
      </c>
      <c r="K31" s="229">
        <v>20</v>
      </c>
      <c r="L31" s="234">
        <v>-15</v>
      </c>
      <c r="M31" s="231">
        <v>-75</v>
      </c>
      <c r="N31" s="235">
        <v>67.2</v>
      </c>
      <c r="O31" s="236">
        <v>43.2</v>
      </c>
      <c r="P31" s="247">
        <v>24</v>
      </c>
    </row>
    <row r="32" spans="1:16" ht="20.25" customHeight="1">
      <c r="A32" s="29" t="s">
        <v>32</v>
      </c>
      <c r="B32" s="228">
        <v>27</v>
      </c>
      <c r="C32" s="229">
        <v>46</v>
      </c>
      <c r="D32" s="234">
        <v>-19</v>
      </c>
      <c r="E32" s="231">
        <v>-41.30434782608695</v>
      </c>
      <c r="F32" s="228">
        <v>6</v>
      </c>
      <c r="G32" s="229">
        <v>61</v>
      </c>
      <c r="H32" s="234">
        <v>-55</v>
      </c>
      <c r="I32" s="231">
        <v>-90.1639344262295</v>
      </c>
      <c r="J32" s="228">
        <v>7</v>
      </c>
      <c r="K32" s="229">
        <v>5</v>
      </c>
      <c r="L32" s="234">
        <v>2</v>
      </c>
      <c r="M32" s="231">
        <v>40</v>
      </c>
      <c r="N32" s="235">
        <v>22.2</v>
      </c>
      <c r="O32" s="236">
        <v>132.6</v>
      </c>
      <c r="P32" s="247">
        <v>-110.4</v>
      </c>
    </row>
    <row r="33" spans="1:16" ht="20.25" customHeight="1" thickBot="1">
      <c r="A33" s="30" t="s">
        <v>33</v>
      </c>
      <c r="B33" s="238">
        <v>258</v>
      </c>
      <c r="C33" s="239">
        <v>287</v>
      </c>
      <c r="D33" s="240">
        <v>-29</v>
      </c>
      <c r="E33" s="241">
        <v>-10.104529616724738</v>
      </c>
      <c r="F33" s="238">
        <v>108</v>
      </c>
      <c r="G33" s="239">
        <v>50</v>
      </c>
      <c r="H33" s="240">
        <v>58</v>
      </c>
      <c r="I33" s="241">
        <v>116</v>
      </c>
      <c r="J33" s="238">
        <v>23</v>
      </c>
      <c r="K33" s="239">
        <v>25</v>
      </c>
      <c r="L33" s="240">
        <v>-2</v>
      </c>
      <c r="M33" s="241">
        <v>-8</v>
      </c>
      <c r="N33" s="242">
        <v>41.9</v>
      </c>
      <c r="O33" s="243">
        <v>17.4</v>
      </c>
      <c r="P33" s="248">
        <v>24.5</v>
      </c>
    </row>
    <row r="34" spans="1:16" ht="20.25" customHeight="1" thickBot="1">
      <c r="A34" s="28" t="s">
        <v>246</v>
      </c>
      <c r="B34" s="245">
        <v>1803</v>
      </c>
      <c r="C34" s="244">
        <v>3905</v>
      </c>
      <c r="D34" s="223">
        <v>-2102</v>
      </c>
      <c r="E34" s="224">
        <v>-53.82842509603073</v>
      </c>
      <c r="F34" s="245">
        <v>754</v>
      </c>
      <c r="G34" s="244">
        <v>745</v>
      </c>
      <c r="H34" s="223">
        <v>9</v>
      </c>
      <c r="I34" s="224">
        <v>1.2080536912751678</v>
      </c>
      <c r="J34" s="245">
        <v>157</v>
      </c>
      <c r="K34" s="244">
        <v>168</v>
      </c>
      <c r="L34" s="223">
        <v>-11</v>
      </c>
      <c r="M34" s="224">
        <v>-6.547619047619048</v>
      </c>
      <c r="N34" s="225">
        <v>41.8</v>
      </c>
      <c r="O34" s="226">
        <v>19.1</v>
      </c>
      <c r="P34" s="201">
        <v>22.7</v>
      </c>
    </row>
    <row r="35" spans="1:16" ht="20.25" customHeight="1">
      <c r="A35" s="29" t="s">
        <v>34</v>
      </c>
      <c r="B35" s="228">
        <v>15</v>
      </c>
      <c r="C35" s="229">
        <v>21</v>
      </c>
      <c r="D35" s="230">
        <v>-6</v>
      </c>
      <c r="E35" s="231">
        <v>-28.57142857142857</v>
      </c>
      <c r="F35" s="228">
        <v>13</v>
      </c>
      <c r="G35" s="229">
        <v>9</v>
      </c>
      <c r="H35" s="230">
        <v>4</v>
      </c>
      <c r="I35" s="231">
        <v>44.44444444444444</v>
      </c>
      <c r="J35" s="228">
        <v>2</v>
      </c>
      <c r="K35" s="229">
        <v>3</v>
      </c>
      <c r="L35" s="230">
        <v>-1</v>
      </c>
      <c r="M35" s="231">
        <v>-33.33333333333333</v>
      </c>
      <c r="N35" s="232">
        <v>86.7</v>
      </c>
      <c r="O35" s="233">
        <v>42.9</v>
      </c>
      <c r="P35" s="202">
        <v>43.8</v>
      </c>
    </row>
    <row r="36" spans="1:16" ht="20.25" customHeight="1">
      <c r="A36" s="29" t="s">
        <v>35</v>
      </c>
      <c r="B36" s="228">
        <v>23</v>
      </c>
      <c r="C36" s="229">
        <v>32</v>
      </c>
      <c r="D36" s="234">
        <v>-9</v>
      </c>
      <c r="E36" s="231">
        <v>-28.125</v>
      </c>
      <c r="F36" s="228">
        <v>7</v>
      </c>
      <c r="G36" s="229">
        <v>4</v>
      </c>
      <c r="H36" s="234">
        <v>3</v>
      </c>
      <c r="I36" s="231">
        <v>75</v>
      </c>
      <c r="J36" s="228">
        <v>8</v>
      </c>
      <c r="K36" s="229">
        <v>5</v>
      </c>
      <c r="L36" s="234">
        <v>3</v>
      </c>
      <c r="M36" s="231">
        <v>60</v>
      </c>
      <c r="N36" s="235">
        <v>30.4</v>
      </c>
      <c r="O36" s="236">
        <v>12.5</v>
      </c>
      <c r="P36" s="247">
        <v>17.9</v>
      </c>
    </row>
    <row r="37" spans="1:16" ht="20.25" customHeight="1">
      <c r="A37" s="29" t="s">
        <v>36</v>
      </c>
      <c r="B37" s="228">
        <v>14</v>
      </c>
      <c r="C37" s="229">
        <v>19</v>
      </c>
      <c r="D37" s="234">
        <v>-5</v>
      </c>
      <c r="E37" s="231">
        <v>-26.31578947368421</v>
      </c>
      <c r="F37" s="228">
        <v>16</v>
      </c>
      <c r="G37" s="229">
        <v>8</v>
      </c>
      <c r="H37" s="234">
        <v>8</v>
      </c>
      <c r="I37" s="231">
        <v>100</v>
      </c>
      <c r="J37" s="228">
        <v>2</v>
      </c>
      <c r="K37" s="229">
        <v>3</v>
      </c>
      <c r="L37" s="234">
        <v>-1</v>
      </c>
      <c r="M37" s="231">
        <v>-33.33333333333333</v>
      </c>
      <c r="N37" s="235">
        <v>114.3</v>
      </c>
      <c r="O37" s="236">
        <v>42.1</v>
      </c>
      <c r="P37" s="247">
        <v>72.2</v>
      </c>
    </row>
    <row r="38" spans="1:16" ht="20.25" customHeight="1">
      <c r="A38" s="29" t="s">
        <v>37</v>
      </c>
      <c r="B38" s="228">
        <v>122</v>
      </c>
      <c r="C38" s="229">
        <v>156</v>
      </c>
      <c r="D38" s="234">
        <v>-34</v>
      </c>
      <c r="E38" s="231">
        <v>-21.794871794871796</v>
      </c>
      <c r="F38" s="228">
        <v>18</v>
      </c>
      <c r="G38" s="229">
        <v>53</v>
      </c>
      <c r="H38" s="234">
        <v>-35</v>
      </c>
      <c r="I38" s="231">
        <v>-66.0377358490566</v>
      </c>
      <c r="J38" s="228">
        <v>8</v>
      </c>
      <c r="K38" s="229">
        <v>12</v>
      </c>
      <c r="L38" s="234">
        <v>-4</v>
      </c>
      <c r="M38" s="231">
        <v>-33.33333333333333</v>
      </c>
      <c r="N38" s="235">
        <v>14.8</v>
      </c>
      <c r="O38" s="236">
        <v>34</v>
      </c>
      <c r="P38" s="247">
        <v>-19.2</v>
      </c>
    </row>
    <row r="39" spans="1:16" ht="20.25" customHeight="1">
      <c r="A39" s="29" t="s">
        <v>38</v>
      </c>
      <c r="B39" s="228">
        <v>1472</v>
      </c>
      <c r="C39" s="229">
        <v>3388</v>
      </c>
      <c r="D39" s="234">
        <v>-1916</v>
      </c>
      <c r="E39" s="231">
        <v>-56.552538370720185</v>
      </c>
      <c r="F39" s="228">
        <v>562</v>
      </c>
      <c r="G39" s="229">
        <v>612</v>
      </c>
      <c r="H39" s="234">
        <v>-50</v>
      </c>
      <c r="I39" s="231">
        <v>-8.169934640522875</v>
      </c>
      <c r="J39" s="228">
        <v>126</v>
      </c>
      <c r="K39" s="229">
        <v>119</v>
      </c>
      <c r="L39" s="234">
        <v>7</v>
      </c>
      <c r="M39" s="231">
        <v>5.88235294117647</v>
      </c>
      <c r="N39" s="235">
        <v>38.2</v>
      </c>
      <c r="O39" s="236">
        <v>18.1</v>
      </c>
      <c r="P39" s="247">
        <v>20.1</v>
      </c>
    </row>
    <row r="40" spans="1:16" ht="20.25" customHeight="1" thickBot="1">
      <c r="A40" s="30" t="s">
        <v>39</v>
      </c>
      <c r="B40" s="238">
        <v>157</v>
      </c>
      <c r="C40" s="239">
        <v>289</v>
      </c>
      <c r="D40" s="240">
        <v>-132</v>
      </c>
      <c r="E40" s="241">
        <v>-45.674740484429066</v>
      </c>
      <c r="F40" s="238">
        <v>138</v>
      </c>
      <c r="G40" s="239">
        <v>59</v>
      </c>
      <c r="H40" s="240">
        <v>79</v>
      </c>
      <c r="I40" s="241">
        <v>133.89830508474577</v>
      </c>
      <c r="J40" s="238">
        <v>11</v>
      </c>
      <c r="K40" s="239">
        <v>26</v>
      </c>
      <c r="L40" s="240">
        <v>-15</v>
      </c>
      <c r="M40" s="241">
        <v>-57.692307692307686</v>
      </c>
      <c r="N40" s="242">
        <v>87.9</v>
      </c>
      <c r="O40" s="243">
        <v>20.4</v>
      </c>
      <c r="P40" s="248">
        <v>67.5</v>
      </c>
    </row>
    <row r="41" spans="1:16" ht="20.25" customHeight="1" thickBot="1">
      <c r="A41" s="28" t="s">
        <v>247</v>
      </c>
      <c r="B41" s="245">
        <v>8632</v>
      </c>
      <c r="C41" s="244">
        <v>9117</v>
      </c>
      <c r="D41" s="223">
        <v>-485</v>
      </c>
      <c r="E41" s="224">
        <v>-5.319732368103542</v>
      </c>
      <c r="F41" s="245">
        <v>2467</v>
      </c>
      <c r="G41" s="244">
        <v>2975</v>
      </c>
      <c r="H41" s="223">
        <v>-508</v>
      </c>
      <c r="I41" s="224">
        <v>-17.07563025210084</v>
      </c>
      <c r="J41" s="245">
        <v>553</v>
      </c>
      <c r="K41" s="244">
        <v>603</v>
      </c>
      <c r="L41" s="223">
        <v>-50</v>
      </c>
      <c r="M41" s="224">
        <v>-8.291873963515755</v>
      </c>
      <c r="N41" s="225">
        <v>28.6</v>
      </c>
      <c r="O41" s="226">
        <v>32.6</v>
      </c>
      <c r="P41" s="201">
        <v>-4</v>
      </c>
    </row>
    <row r="42" spans="1:16" ht="20.25" customHeight="1">
      <c r="A42" s="29" t="s">
        <v>40</v>
      </c>
      <c r="B42" s="228">
        <v>61</v>
      </c>
      <c r="C42" s="229">
        <v>107</v>
      </c>
      <c r="D42" s="230">
        <v>-46</v>
      </c>
      <c r="E42" s="231">
        <v>-42.99065420560748</v>
      </c>
      <c r="F42" s="228">
        <v>9</v>
      </c>
      <c r="G42" s="229">
        <v>43</v>
      </c>
      <c r="H42" s="230">
        <v>-34</v>
      </c>
      <c r="I42" s="231">
        <v>-79.06976744186046</v>
      </c>
      <c r="J42" s="228">
        <v>8</v>
      </c>
      <c r="K42" s="229">
        <v>6</v>
      </c>
      <c r="L42" s="230">
        <v>2</v>
      </c>
      <c r="M42" s="231">
        <v>33.33333333333333</v>
      </c>
      <c r="N42" s="232">
        <v>14.8</v>
      </c>
      <c r="O42" s="233">
        <v>40.2</v>
      </c>
      <c r="P42" s="202">
        <v>-25.4</v>
      </c>
    </row>
    <row r="43" spans="1:16" ht="20.25" customHeight="1">
      <c r="A43" s="29" t="s">
        <v>41</v>
      </c>
      <c r="B43" s="228">
        <v>1051</v>
      </c>
      <c r="C43" s="229">
        <v>1143</v>
      </c>
      <c r="D43" s="234">
        <v>-92</v>
      </c>
      <c r="E43" s="231">
        <v>-8.048993875765529</v>
      </c>
      <c r="F43" s="228">
        <v>357</v>
      </c>
      <c r="G43" s="229">
        <v>269</v>
      </c>
      <c r="H43" s="234">
        <v>88</v>
      </c>
      <c r="I43" s="231">
        <v>32.71375464684015</v>
      </c>
      <c r="J43" s="228">
        <v>52</v>
      </c>
      <c r="K43" s="229">
        <v>68</v>
      </c>
      <c r="L43" s="234">
        <v>-16</v>
      </c>
      <c r="M43" s="231">
        <v>-23.52941176470588</v>
      </c>
      <c r="N43" s="235">
        <v>34</v>
      </c>
      <c r="O43" s="236">
        <v>23.5</v>
      </c>
      <c r="P43" s="247">
        <v>10.5</v>
      </c>
    </row>
    <row r="44" spans="1:16" ht="20.25" customHeight="1">
      <c r="A44" s="29" t="s">
        <v>42</v>
      </c>
      <c r="B44" s="228">
        <v>5311</v>
      </c>
      <c r="C44" s="229">
        <v>5542</v>
      </c>
      <c r="D44" s="234">
        <v>-231</v>
      </c>
      <c r="E44" s="231">
        <v>-4.16817033561891</v>
      </c>
      <c r="F44" s="228">
        <v>1219</v>
      </c>
      <c r="G44" s="229">
        <v>2027</v>
      </c>
      <c r="H44" s="234">
        <v>-808</v>
      </c>
      <c r="I44" s="231">
        <v>-39.86186482486433</v>
      </c>
      <c r="J44" s="228">
        <v>385</v>
      </c>
      <c r="K44" s="229">
        <v>391</v>
      </c>
      <c r="L44" s="234">
        <v>-6</v>
      </c>
      <c r="M44" s="231">
        <v>-1.5345268542199488</v>
      </c>
      <c r="N44" s="235">
        <v>23</v>
      </c>
      <c r="O44" s="236">
        <v>36.6</v>
      </c>
      <c r="P44" s="247">
        <v>-13.6</v>
      </c>
    </row>
    <row r="45" spans="1:16" ht="20.25" customHeight="1">
      <c r="A45" s="29" t="s">
        <v>43</v>
      </c>
      <c r="B45" s="228">
        <v>1872</v>
      </c>
      <c r="C45" s="229">
        <v>1972</v>
      </c>
      <c r="D45" s="234">
        <v>-100</v>
      </c>
      <c r="E45" s="231">
        <v>-5.070993914807302</v>
      </c>
      <c r="F45" s="228">
        <v>518</v>
      </c>
      <c r="G45" s="229">
        <v>506</v>
      </c>
      <c r="H45" s="234">
        <v>12</v>
      </c>
      <c r="I45" s="231">
        <v>2.371541501976284</v>
      </c>
      <c r="J45" s="228">
        <v>83</v>
      </c>
      <c r="K45" s="229">
        <v>111</v>
      </c>
      <c r="L45" s="234">
        <v>-28</v>
      </c>
      <c r="M45" s="231">
        <v>-25.225225225225223</v>
      </c>
      <c r="N45" s="235">
        <v>27.7</v>
      </c>
      <c r="O45" s="236">
        <v>25.7</v>
      </c>
      <c r="P45" s="247">
        <v>2</v>
      </c>
    </row>
    <row r="46" spans="1:16" ht="20.25" customHeight="1">
      <c r="A46" s="29" t="s">
        <v>44</v>
      </c>
      <c r="B46" s="228">
        <v>224</v>
      </c>
      <c r="C46" s="229">
        <v>243</v>
      </c>
      <c r="D46" s="234">
        <v>-19</v>
      </c>
      <c r="E46" s="231">
        <v>-7.818930041152264</v>
      </c>
      <c r="F46" s="228">
        <v>281</v>
      </c>
      <c r="G46" s="229">
        <v>86</v>
      </c>
      <c r="H46" s="234">
        <v>195</v>
      </c>
      <c r="I46" s="231">
        <v>226.74418604651163</v>
      </c>
      <c r="J46" s="228">
        <v>15</v>
      </c>
      <c r="K46" s="229">
        <v>11</v>
      </c>
      <c r="L46" s="234">
        <v>4</v>
      </c>
      <c r="M46" s="231">
        <v>36.36363636363637</v>
      </c>
      <c r="N46" s="235">
        <v>125.4</v>
      </c>
      <c r="O46" s="236">
        <v>35.4</v>
      </c>
      <c r="P46" s="247">
        <v>90</v>
      </c>
    </row>
    <row r="47" spans="1:16" ht="20.25" customHeight="1" thickBot="1">
      <c r="A47" s="30" t="s">
        <v>45</v>
      </c>
      <c r="B47" s="238">
        <v>113</v>
      </c>
      <c r="C47" s="239">
        <v>110</v>
      </c>
      <c r="D47" s="240">
        <v>3</v>
      </c>
      <c r="E47" s="241">
        <v>2.727272727272727</v>
      </c>
      <c r="F47" s="238">
        <v>83</v>
      </c>
      <c r="G47" s="239">
        <v>44</v>
      </c>
      <c r="H47" s="240">
        <v>39</v>
      </c>
      <c r="I47" s="241">
        <v>88.63636363636364</v>
      </c>
      <c r="J47" s="238">
        <v>10</v>
      </c>
      <c r="K47" s="239">
        <v>16</v>
      </c>
      <c r="L47" s="240">
        <v>-6</v>
      </c>
      <c r="M47" s="241">
        <v>-37.5</v>
      </c>
      <c r="N47" s="242">
        <v>73.5</v>
      </c>
      <c r="O47" s="243">
        <v>40</v>
      </c>
      <c r="P47" s="248">
        <v>33.5</v>
      </c>
    </row>
    <row r="48" spans="1:16" ht="20.25" customHeight="1" thickBot="1">
      <c r="A48" s="28" t="s">
        <v>248</v>
      </c>
      <c r="B48" s="245">
        <v>619</v>
      </c>
      <c r="C48" s="244">
        <v>668</v>
      </c>
      <c r="D48" s="223">
        <v>-49</v>
      </c>
      <c r="E48" s="224">
        <v>-7.335329341317365</v>
      </c>
      <c r="F48" s="245">
        <v>282</v>
      </c>
      <c r="G48" s="244">
        <v>318</v>
      </c>
      <c r="H48" s="223">
        <v>-36</v>
      </c>
      <c r="I48" s="224">
        <v>-11.320754716981133</v>
      </c>
      <c r="J48" s="245">
        <v>51</v>
      </c>
      <c r="K48" s="244">
        <v>66</v>
      </c>
      <c r="L48" s="223">
        <v>-15</v>
      </c>
      <c r="M48" s="224">
        <v>-22.727272727272727</v>
      </c>
      <c r="N48" s="225">
        <v>45.6</v>
      </c>
      <c r="O48" s="226">
        <v>47.6</v>
      </c>
      <c r="P48" s="201">
        <v>-2</v>
      </c>
    </row>
    <row r="49" spans="1:16" ht="20.25" customHeight="1">
      <c r="A49" s="29" t="s">
        <v>46</v>
      </c>
      <c r="B49" s="228">
        <v>13</v>
      </c>
      <c r="C49" s="229">
        <v>17</v>
      </c>
      <c r="D49" s="230">
        <v>-4</v>
      </c>
      <c r="E49" s="231">
        <v>-23.52941176470588</v>
      </c>
      <c r="F49" s="228">
        <v>6</v>
      </c>
      <c r="G49" s="229">
        <v>11</v>
      </c>
      <c r="H49" s="230">
        <v>-5</v>
      </c>
      <c r="I49" s="231">
        <v>-45.45454545454545</v>
      </c>
      <c r="J49" s="228">
        <v>3</v>
      </c>
      <c r="K49" s="229">
        <v>4</v>
      </c>
      <c r="L49" s="230">
        <v>-1</v>
      </c>
      <c r="M49" s="231">
        <v>-25</v>
      </c>
      <c r="N49" s="232">
        <v>46.2</v>
      </c>
      <c r="O49" s="233">
        <v>64.7</v>
      </c>
      <c r="P49" s="249">
        <v>-18.5</v>
      </c>
    </row>
    <row r="50" spans="1:16" ht="20.25" customHeight="1">
      <c r="A50" s="29" t="s">
        <v>47</v>
      </c>
      <c r="B50" s="228">
        <v>7</v>
      </c>
      <c r="C50" s="229">
        <v>9</v>
      </c>
      <c r="D50" s="234">
        <v>-2</v>
      </c>
      <c r="E50" s="231">
        <v>-22.22222222222222</v>
      </c>
      <c r="F50" s="228">
        <v>3</v>
      </c>
      <c r="G50" s="229">
        <v>4</v>
      </c>
      <c r="H50" s="234">
        <v>-1</v>
      </c>
      <c r="I50" s="231">
        <v>-25</v>
      </c>
      <c r="J50" s="228">
        <v>2</v>
      </c>
      <c r="K50" s="229">
        <v>7</v>
      </c>
      <c r="L50" s="234">
        <v>-5</v>
      </c>
      <c r="M50" s="231">
        <v>-71.42857142857143</v>
      </c>
      <c r="N50" s="235">
        <v>42.9</v>
      </c>
      <c r="O50" s="236">
        <v>44.4</v>
      </c>
      <c r="P50" s="247">
        <v>-1.5</v>
      </c>
    </row>
    <row r="51" spans="1:16" ht="20.25" customHeight="1">
      <c r="A51" s="29" t="s">
        <v>48</v>
      </c>
      <c r="B51" s="228">
        <v>158</v>
      </c>
      <c r="C51" s="229">
        <v>132</v>
      </c>
      <c r="D51" s="234">
        <v>26</v>
      </c>
      <c r="E51" s="231">
        <v>19.696969696969695</v>
      </c>
      <c r="F51" s="228">
        <v>30</v>
      </c>
      <c r="G51" s="229">
        <v>22</v>
      </c>
      <c r="H51" s="234">
        <v>8</v>
      </c>
      <c r="I51" s="231">
        <v>36.36363636363637</v>
      </c>
      <c r="J51" s="228">
        <v>14</v>
      </c>
      <c r="K51" s="229">
        <v>13</v>
      </c>
      <c r="L51" s="234">
        <v>1</v>
      </c>
      <c r="M51" s="231">
        <v>7.6923076923076925</v>
      </c>
      <c r="N51" s="235">
        <v>19</v>
      </c>
      <c r="O51" s="236">
        <v>16.7</v>
      </c>
      <c r="P51" s="247">
        <v>2.3</v>
      </c>
    </row>
    <row r="52" spans="1:16" ht="20.25" customHeight="1">
      <c r="A52" s="29" t="s">
        <v>49</v>
      </c>
      <c r="B52" s="228">
        <v>417</v>
      </c>
      <c r="C52" s="229">
        <v>474</v>
      </c>
      <c r="D52" s="234">
        <v>-57</v>
      </c>
      <c r="E52" s="231">
        <v>-12.025316455696203</v>
      </c>
      <c r="F52" s="228">
        <v>233</v>
      </c>
      <c r="G52" s="229">
        <v>264</v>
      </c>
      <c r="H52" s="234">
        <v>-31</v>
      </c>
      <c r="I52" s="231">
        <v>-11.742424242424242</v>
      </c>
      <c r="J52" s="228">
        <v>22</v>
      </c>
      <c r="K52" s="229">
        <v>36</v>
      </c>
      <c r="L52" s="234">
        <v>-14</v>
      </c>
      <c r="M52" s="231">
        <v>-38.88888888888889</v>
      </c>
      <c r="N52" s="235">
        <v>55.9</v>
      </c>
      <c r="O52" s="236">
        <v>55.7</v>
      </c>
      <c r="P52" s="247">
        <v>0.19999999999999574</v>
      </c>
    </row>
    <row r="53" spans="1:16" ht="20.25" customHeight="1" thickBot="1">
      <c r="A53" s="30" t="s">
        <v>50</v>
      </c>
      <c r="B53" s="238">
        <v>24</v>
      </c>
      <c r="C53" s="239">
        <v>36</v>
      </c>
      <c r="D53" s="240">
        <v>-12</v>
      </c>
      <c r="E53" s="241">
        <v>-33.33333333333333</v>
      </c>
      <c r="F53" s="238">
        <v>10</v>
      </c>
      <c r="G53" s="239">
        <v>17</v>
      </c>
      <c r="H53" s="240">
        <v>-7</v>
      </c>
      <c r="I53" s="241">
        <v>-41.17647058823529</v>
      </c>
      <c r="J53" s="238">
        <v>10</v>
      </c>
      <c r="K53" s="239">
        <v>6</v>
      </c>
      <c r="L53" s="240">
        <v>4</v>
      </c>
      <c r="M53" s="241">
        <v>66.66666666666666</v>
      </c>
      <c r="N53" s="242">
        <v>41.7</v>
      </c>
      <c r="O53" s="243">
        <v>47.2</v>
      </c>
      <c r="P53" s="248">
        <v>-5.5</v>
      </c>
    </row>
    <row r="54" spans="1:16" ht="20.25" customHeight="1" thickBot="1">
      <c r="A54" s="28" t="s">
        <v>249</v>
      </c>
      <c r="B54" s="245">
        <v>355</v>
      </c>
      <c r="C54" s="244">
        <v>374</v>
      </c>
      <c r="D54" s="223">
        <v>-19</v>
      </c>
      <c r="E54" s="224">
        <v>-5.080213903743315</v>
      </c>
      <c r="F54" s="245">
        <v>139</v>
      </c>
      <c r="G54" s="244">
        <v>83</v>
      </c>
      <c r="H54" s="223">
        <v>56</v>
      </c>
      <c r="I54" s="224">
        <v>67.46987951807229</v>
      </c>
      <c r="J54" s="245">
        <v>50</v>
      </c>
      <c r="K54" s="244">
        <v>34</v>
      </c>
      <c r="L54" s="223">
        <v>16</v>
      </c>
      <c r="M54" s="224">
        <v>47.05882352941176</v>
      </c>
      <c r="N54" s="225">
        <v>39.2</v>
      </c>
      <c r="O54" s="226">
        <v>22.2</v>
      </c>
      <c r="P54" s="201">
        <v>17</v>
      </c>
    </row>
    <row r="55" spans="1:16" ht="20.25" customHeight="1">
      <c r="A55" s="29" t="s">
        <v>51</v>
      </c>
      <c r="B55" s="228">
        <v>33</v>
      </c>
      <c r="C55" s="229">
        <v>16</v>
      </c>
      <c r="D55" s="230">
        <v>17</v>
      </c>
      <c r="E55" s="231">
        <v>106.25</v>
      </c>
      <c r="F55" s="228">
        <v>21</v>
      </c>
      <c r="G55" s="229">
        <v>3</v>
      </c>
      <c r="H55" s="230">
        <v>18</v>
      </c>
      <c r="I55" s="231">
        <v>600</v>
      </c>
      <c r="J55" s="228">
        <v>5</v>
      </c>
      <c r="K55" s="229">
        <v>0</v>
      </c>
      <c r="L55" s="230">
        <v>5</v>
      </c>
      <c r="M55" s="231">
        <v>0</v>
      </c>
      <c r="N55" s="232">
        <v>63.6</v>
      </c>
      <c r="O55" s="233">
        <v>18.8</v>
      </c>
      <c r="P55" s="202">
        <v>44.8</v>
      </c>
    </row>
    <row r="56" spans="1:16" ht="20.25" customHeight="1">
      <c r="A56" s="29" t="s">
        <v>52</v>
      </c>
      <c r="B56" s="228">
        <v>104</v>
      </c>
      <c r="C56" s="229">
        <v>144</v>
      </c>
      <c r="D56" s="234">
        <v>-40</v>
      </c>
      <c r="E56" s="231">
        <v>-27.77777777777778</v>
      </c>
      <c r="F56" s="228">
        <v>13</v>
      </c>
      <c r="G56" s="229">
        <v>16</v>
      </c>
      <c r="H56" s="234">
        <v>-3</v>
      </c>
      <c r="I56" s="231">
        <v>-18.75</v>
      </c>
      <c r="J56" s="228">
        <v>8</v>
      </c>
      <c r="K56" s="229">
        <v>10</v>
      </c>
      <c r="L56" s="234">
        <v>-2</v>
      </c>
      <c r="M56" s="231">
        <v>-20</v>
      </c>
      <c r="N56" s="235">
        <v>12.5</v>
      </c>
      <c r="O56" s="236">
        <v>11.1</v>
      </c>
      <c r="P56" s="247">
        <v>1.4</v>
      </c>
    </row>
    <row r="57" spans="1:16" ht="20.25" customHeight="1">
      <c r="A57" s="29" t="s">
        <v>53</v>
      </c>
      <c r="B57" s="228">
        <v>102</v>
      </c>
      <c r="C57" s="229">
        <v>165</v>
      </c>
      <c r="D57" s="234">
        <v>-63</v>
      </c>
      <c r="E57" s="231">
        <v>-38.18181818181819</v>
      </c>
      <c r="F57" s="228">
        <v>39</v>
      </c>
      <c r="G57" s="229">
        <v>46</v>
      </c>
      <c r="H57" s="234">
        <v>-7</v>
      </c>
      <c r="I57" s="231">
        <v>-15.217391304347828</v>
      </c>
      <c r="J57" s="228">
        <v>35</v>
      </c>
      <c r="K57" s="229">
        <v>14</v>
      </c>
      <c r="L57" s="234">
        <v>21</v>
      </c>
      <c r="M57" s="231">
        <v>150</v>
      </c>
      <c r="N57" s="235">
        <v>38.2</v>
      </c>
      <c r="O57" s="236">
        <v>27.9</v>
      </c>
      <c r="P57" s="247">
        <v>10.3</v>
      </c>
    </row>
    <row r="58" spans="1:16" ht="20.25" customHeight="1" thickBot="1">
      <c r="A58" s="30" t="s">
        <v>54</v>
      </c>
      <c r="B58" s="238">
        <v>116</v>
      </c>
      <c r="C58" s="239">
        <v>49</v>
      </c>
      <c r="D58" s="240">
        <v>67</v>
      </c>
      <c r="E58" s="241">
        <v>136.73469387755102</v>
      </c>
      <c r="F58" s="238">
        <v>66</v>
      </c>
      <c r="G58" s="239">
        <v>18</v>
      </c>
      <c r="H58" s="240">
        <v>48</v>
      </c>
      <c r="I58" s="241">
        <v>266.66666666666663</v>
      </c>
      <c r="J58" s="238">
        <v>2</v>
      </c>
      <c r="K58" s="239">
        <v>10</v>
      </c>
      <c r="L58" s="240">
        <v>-8</v>
      </c>
      <c r="M58" s="241">
        <v>-80</v>
      </c>
      <c r="N58" s="242">
        <v>56.9</v>
      </c>
      <c r="O58" s="243">
        <v>36.7</v>
      </c>
      <c r="P58" s="248">
        <v>20.2</v>
      </c>
    </row>
    <row r="59" spans="1:16" ht="20.25" customHeight="1" thickBot="1">
      <c r="A59" s="28" t="s">
        <v>250</v>
      </c>
      <c r="B59" s="245">
        <v>2197</v>
      </c>
      <c r="C59" s="244">
        <v>2763</v>
      </c>
      <c r="D59" s="223">
        <v>-566</v>
      </c>
      <c r="E59" s="224">
        <v>-20.484980094100617</v>
      </c>
      <c r="F59" s="245">
        <v>1313</v>
      </c>
      <c r="G59" s="244">
        <v>995</v>
      </c>
      <c r="H59" s="223">
        <v>318</v>
      </c>
      <c r="I59" s="224">
        <v>31.959798994974875</v>
      </c>
      <c r="J59" s="245">
        <v>146</v>
      </c>
      <c r="K59" s="244">
        <v>229</v>
      </c>
      <c r="L59" s="223">
        <v>-83</v>
      </c>
      <c r="M59" s="224">
        <v>-36.24454148471616</v>
      </c>
      <c r="N59" s="225">
        <v>59.8</v>
      </c>
      <c r="O59" s="226">
        <v>36</v>
      </c>
      <c r="P59" s="201">
        <v>23.8</v>
      </c>
    </row>
    <row r="60" spans="1:16" ht="20.25" customHeight="1">
      <c r="A60" s="29" t="s">
        <v>55</v>
      </c>
      <c r="B60" s="228">
        <v>1853</v>
      </c>
      <c r="C60" s="229">
        <v>2321</v>
      </c>
      <c r="D60" s="230">
        <v>-468</v>
      </c>
      <c r="E60" s="231">
        <v>-20.16372253339078</v>
      </c>
      <c r="F60" s="228">
        <v>1214</v>
      </c>
      <c r="G60" s="229">
        <v>807</v>
      </c>
      <c r="H60" s="230">
        <v>407</v>
      </c>
      <c r="I60" s="231">
        <v>50.43370508054523</v>
      </c>
      <c r="J60" s="228">
        <v>98</v>
      </c>
      <c r="K60" s="229">
        <v>150</v>
      </c>
      <c r="L60" s="230">
        <v>-52</v>
      </c>
      <c r="M60" s="231">
        <v>-34.66666666666667</v>
      </c>
      <c r="N60" s="232">
        <v>65.5</v>
      </c>
      <c r="O60" s="233">
        <v>34.8</v>
      </c>
      <c r="P60" s="202">
        <v>30.7</v>
      </c>
    </row>
    <row r="61" spans="1:16" ht="20.25" customHeight="1">
      <c r="A61" s="29" t="s">
        <v>56</v>
      </c>
      <c r="B61" s="228">
        <v>25</v>
      </c>
      <c r="C61" s="229">
        <v>35</v>
      </c>
      <c r="D61" s="234">
        <v>-10</v>
      </c>
      <c r="E61" s="231">
        <v>-28.57142857142857</v>
      </c>
      <c r="F61" s="228">
        <v>4</v>
      </c>
      <c r="G61" s="229">
        <v>16</v>
      </c>
      <c r="H61" s="234">
        <v>-12</v>
      </c>
      <c r="I61" s="231">
        <v>-75</v>
      </c>
      <c r="J61" s="228">
        <v>2</v>
      </c>
      <c r="K61" s="229">
        <v>12</v>
      </c>
      <c r="L61" s="234">
        <v>-10</v>
      </c>
      <c r="M61" s="231">
        <v>-83.33333333333334</v>
      </c>
      <c r="N61" s="235">
        <v>16</v>
      </c>
      <c r="O61" s="236">
        <v>45.7</v>
      </c>
      <c r="P61" s="247">
        <v>-29.7</v>
      </c>
    </row>
    <row r="62" spans="1:16" ht="20.25" customHeight="1">
      <c r="A62" s="29" t="s">
        <v>57</v>
      </c>
      <c r="B62" s="228">
        <v>24</v>
      </c>
      <c r="C62" s="229">
        <v>29</v>
      </c>
      <c r="D62" s="234">
        <v>-5</v>
      </c>
      <c r="E62" s="231">
        <v>-17.24137931034483</v>
      </c>
      <c r="F62" s="228">
        <v>31</v>
      </c>
      <c r="G62" s="229">
        <v>4</v>
      </c>
      <c r="H62" s="234">
        <v>27</v>
      </c>
      <c r="I62" s="231">
        <v>675</v>
      </c>
      <c r="J62" s="228">
        <v>4</v>
      </c>
      <c r="K62" s="229">
        <v>3</v>
      </c>
      <c r="L62" s="234">
        <v>1</v>
      </c>
      <c r="M62" s="231">
        <v>33.33333333333333</v>
      </c>
      <c r="N62" s="235">
        <v>129.2</v>
      </c>
      <c r="O62" s="236">
        <v>13.8</v>
      </c>
      <c r="P62" s="247">
        <v>115.4</v>
      </c>
    </row>
    <row r="63" spans="1:16" ht="20.25" customHeight="1">
      <c r="A63" s="29" t="s">
        <v>58</v>
      </c>
      <c r="B63" s="228">
        <v>114</v>
      </c>
      <c r="C63" s="229">
        <v>159</v>
      </c>
      <c r="D63" s="234">
        <v>-45</v>
      </c>
      <c r="E63" s="231">
        <v>-28.30188679245283</v>
      </c>
      <c r="F63" s="228">
        <v>6</v>
      </c>
      <c r="G63" s="229">
        <v>70</v>
      </c>
      <c r="H63" s="234">
        <v>-64</v>
      </c>
      <c r="I63" s="231">
        <v>-91.42857142857143</v>
      </c>
      <c r="J63" s="228">
        <v>11</v>
      </c>
      <c r="K63" s="229">
        <v>26</v>
      </c>
      <c r="L63" s="234">
        <v>-15</v>
      </c>
      <c r="M63" s="231">
        <v>-57.692307692307686</v>
      </c>
      <c r="N63" s="235">
        <v>5.3</v>
      </c>
      <c r="O63" s="236">
        <v>44</v>
      </c>
      <c r="P63" s="247">
        <v>-38.7</v>
      </c>
    </row>
    <row r="64" spans="1:16" ht="20.25" customHeight="1">
      <c r="A64" s="29" t="s">
        <v>59</v>
      </c>
      <c r="B64" s="228">
        <v>27</v>
      </c>
      <c r="C64" s="229">
        <v>41</v>
      </c>
      <c r="D64" s="234">
        <v>-14</v>
      </c>
      <c r="E64" s="231">
        <v>-34.146341463414636</v>
      </c>
      <c r="F64" s="228">
        <v>14</v>
      </c>
      <c r="G64" s="229">
        <v>17</v>
      </c>
      <c r="H64" s="234">
        <v>-3</v>
      </c>
      <c r="I64" s="231">
        <v>-17.647058823529413</v>
      </c>
      <c r="J64" s="228">
        <v>4</v>
      </c>
      <c r="K64" s="229">
        <v>6</v>
      </c>
      <c r="L64" s="234">
        <v>-2</v>
      </c>
      <c r="M64" s="231">
        <v>-33.33333333333333</v>
      </c>
      <c r="N64" s="235">
        <v>51.9</v>
      </c>
      <c r="O64" s="236">
        <v>41.5</v>
      </c>
      <c r="P64" s="247">
        <v>10.4</v>
      </c>
    </row>
    <row r="65" spans="1:16" ht="20.25" customHeight="1">
      <c r="A65" s="29" t="s">
        <v>60</v>
      </c>
      <c r="B65" s="228">
        <v>36</v>
      </c>
      <c r="C65" s="229">
        <v>39</v>
      </c>
      <c r="D65" s="234">
        <v>-3</v>
      </c>
      <c r="E65" s="231">
        <v>-7.6923076923076925</v>
      </c>
      <c r="F65" s="228">
        <v>7</v>
      </c>
      <c r="G65" s="229">
        <v>10</v>
      </c>
      <c r="H65" s="234">
        <v>-3</v>
      </c>
      <c r="I65" s="231">
        <v>-30</v>
      </c>
      <c r="J65" s="228">
        <v>2</v>
      </c>
      <c r="K65" s="229">
        <v>7</v>
      </c>
      <c r="L65" s="234">
        <v>-5</v>
      </c>
      <c r="M65" s="231">
        <v>-71.42857142857143</v>
      </c>
      <c r="N65" s="235">
        <v>19.4</v>
      </c>
      <c r="O65" s="236">
        <v>25.6</v>
      </c>
      <c r="P65" s="247">
        <v>-6.2</v>
      </c>
    </row>
    <row r="66" spans="1:16" ht="20.25" customHeight="1">
      <c r="A66" s="29" t="s">
        <v>61</v>
      </c>
      <c r="B66" s="228">
        <v>50</v>
      </c>
      <c r="C66" s="229">
        <v>45</v>
      </c>
      <c r="D66" s="234">
        <v>5</v>
      </c>
      <c r="E66" s="231">
        <v>11.11111111111111</v>
      </c>
      <c r="F66" s="228">
        <v>13</v>
      </c>
      <c r="G66" s="229">
        <v>12</v>
      </c>
      <c r="H66" s="234">
        <v>1</v>
      </c>
      <c r="I66" s="231">
        <v>8.333333333333332</v>
      </c>
      <c r="J66" s="228">
        <v>10</v>
      </c>
      <c r="K66" s="229">
        <v>6</v>
      </c>
      <c r="L66" s="234">
        <v>4</v>
      </c>
      <c r="M66" s="231">
        <v>66.66666666666666</v>
      </c>
      <c r="N66" s="235">
        <v>26</v>
      </c>
      <c r="O66" s="236">
        <v>26.7</v>
      </c>
      <c r="P66" s="247">
        <v>-0.6999999999999993</v>
      </c>
    </row>
    <row r="67" spans="1:16" ht="20.25" customHeight="1" thickBot="1">
      <c r="A67" s="30" t="s">
        <v>62</v>
      </c>
      <c r="B67" s="238">
        <v>68</v>
      </c>
      <c r="C67" s="239">
        <v>94</v>
      </c>
      <c r="D67" s="240">
        <v>-26</v>
      </c>
      <c r="E67" s="241">
        <v>-27.659574468085108</v>
      </c>
      <c r="F67" s="238">
        <v>24</v>
      </c>
      <c r="G67" s="239">
        <v>59</v>
      </c>
      <c r="H67" s="240">
        <v>-35</v>
      </c>
      <c r="I67" s="241">
        <v>-59.32203389830508</v>
      </c>
      <c r="J67" s="238">
        <v>15</v>
      </c>
      <c r="K67" s="239">
        <v>19</v>
      </c>
      <c r="L67" s="240">
        <v>-4</v>
      </c>
      <c r="M67" s="241">
        <v>-21.052631578947366</v>
      </c>
      <c r="N67" s="242">
        <v>35.3</v>
      </c>
      <c r="O67" s="243">
        <v>62.8</v>
      </c>
      <c r="P67" s="250">
        <v>-27.5</v>
      </c>
    </row>
  </sheetData>
  <sheetProtection/>
  <mergeCells count="2">
    <mergeCell ref="A2:P2"/>
    <mergeCell ref="B4:P4"/>
  </mergeCells>
  <printOptions/>
  <pageMargins left="0.5905511811023623" right="0.2362204724409449" top="0.4724409448818898" bottom="0.2755905511811024" header="0.1968503937007874" footer="0.1968503937007874"/>
  <pageSetup blackAndWhite="1" horizontalDpi="300" verticalDpi="300" orientation="portrait" paperSize="9" scale="60" r:id="rId1"/>
  <headerFooter alignWithMargins="0">
    <oddFooter>&amp;C&amp;12－26－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48"/>
  <sheetViews>
    <sheetView zoomScale="85" zoomScaleNormal="85" zoomScalePageLayoutView="0" workbookViewId="0" topLeftCell="A1">
      <selection activeCell="E18" sqref="D18:E19"/>
    </sheetView>
  </sheetViews>
  <sheetFormatPr defaultColWidth="9.125" defaultRowHeight="12.75"/>
  <cols>
    <col min="1" max="1" width="9.125" style="116" customWidth="1"/>
    <col min="2" max="2" width="3.625" style="116" customWidth="1"/>
    <col min="3" max="3" width="22.50390625" style="116" customWidth="1"/>
    <col min="4" max="5" width="11.625" style="116" bestFit="1" customWidth="1"/>
    <col min="6" max="6" width="10.50390625" style="116" customWidth="1"/>
    <col min="7" max="7" width="8.50390625" style="116" bestFit="1" customWidth="1"/>
    <col min="8" max="9" width="9.625" style="116" bestFit="1" customWidth="1"/>
    <col min="10" max="10" width="9.375" style="116" bestFit="1" customWidth="1"/>
    <col min="11" max="11" width="9.875" style="116" bestFit="1" customWidth="1"/>
    <col min="12" max="13" width="9.625" style="116" bestFit="1" customWidth="1"/>
    <col min="14" max="14" width="9.125" style="116" bestFit="1" customWidth="1"/>
    <col min="15" max="16" width="9.625" style="116" bestFit="1" customWidth="1"/>
    <col min="17" max="17" width="8.50390625" style="116" bestFit="1" customWidth="1"/>
    <col min="18" max="18" width="9.00390625" style="116" bestFit="1" customWidth="1"/>
    <col min="19" max="20" width="9.625" style="116" bestFit="1" customWidth="1"/>
    <col min="21" max="16384" width="9.125" style="116" customWidth="1"/>
  </cols>
  <sheetData>
    <row r="2" spans="2:22" ht="15.75">
      <c r="B2" s="560" t="s">
        <v>475</v>
      </c>
      <c r="C2" s="560"/>
      <c r="D2" s="560"/>
      <c r="E2" s="560"/>
      <c r="F2" s="560"/>
      <c r="G2" s="560"/>
      <c r="H2" s="560"/>
      <c r="I2" s="560"/>
      <c r="J2" s="560"/>
      <c r="K2" s="560"/>
      <c r="L2" s="560"/>
      <c r="M2" s="560"/>
      <c r="N2" s="560"/>
      <c r="O2" s="560"/>
      <c r="P2" s="560"/>
      <c r="Q2" s="560"/>
      <c r="R2" s="560"/>
      <c r="S2" s="560"/>
      <c r="T2" s="560"/>
      <c r="U2" s="560"/>
      <c r="V2" s="560"/>
    </row>
    <row r="3" spans="2:22" ht="12" thickBot="1">
      <c r="B3" s="144"/>
      <c r="C3" s="117"/>
      <c r="D3" s="145"/>
      <c r="E3" s="145"/>
      <c r="F3" s="145"/>
      <c r="G3" s="117"/>
      <c r="H3" s="145"/>
      <c r="I3" s="145"/>
      <c r="J3" s="145"/>
      <c r="K3" s="117"/>
      <c r="L3" s="117"/>
      <c r="M3" s="117"/>
      <c r="N3" s="117"/>
      <c r="O3" s="145"/>
      <c r="P3" s="145"/>
      <c r="Q3" s="145"/>
      <c r="R3" s="117"/>
      <c r="S3" s="145"/>
      <c r="T3" s="145"/>
      <c r="U3" s="145"/>
      <c r="V3" s="117"/>
    </row>
    <row r="4" spans="2:22" ht="16.5" customHeight="1">
      <c r="B4" s="569" t="s">
        <v>74</v>
      </c>
      <c r="C4" s="570"/>
      <c r="D4" s="555" t="s">
        <v>353</v>
      </c>
      <c r="E4" s="556"/>
      <c r="F4" s="556"/>
      <c r="G4" s="557"/>
      <c r="H4" s="555" t="s">
        <v>354</v>
      </c>
      <c r="I4" s="556"/>
      <c r="J4" s="556"/>
      <c r="K4" s="557"/>
      <c r="L4" s="555" t="s">
        <v>355</v>
      </c>
      <c r="M4" s="556"/>
      <c r="N4" s="557"/>
      <c r="O4" s="555" t="s">
        <v>146</v>
      </c>
      <c r="P4" s="556"/>
      <c r="Q4" s="556"/>
      <c r="R4" s="557"/>
      <c r="S4" s="555" t="s">
        <v>147</v>
      </c>
      <c r="T4" s="556"/>
      <c r="U4" s="556"/>
      <c r="V4" s="557"/>
    </row>
    <row r="5" spans="2:22" ht="12.75" customHeight="1">
      <c r="B5" s="571"/>
      <c r="C5" s="572"/>
      <c r="D5" s="138" t="s">
        <v>468</v>
      </c>
      <c r="E5" s="139" t="s">
        <v>491</v>
      </c>
      <c r="F5" s="561" t="s">
        <v>356</v>
      </c>
      <c r="G5" s="562"/>
      <c r="H5" s="151" t="str">
        <f>D5</f>
        <v>平成18年</v>
      </c>
      <c r="I5" s="152" t="str">
        <f>E5</f>
        <v>平成17年</v>
      </c>
      <c r="J5" s="558" t="s">
        <v>356</v>
      </c>
      <c r="K5" s="559"/>
      <c r="L5" s="151" t="str">
        <f>D5</f>
        <v>平成18年</v>
      </c>
      <c r="M5" s="152" t="str">
        <f>E5</f>
        <v>平成17年</v>
      </c>
      <c r="N5" s="156" t="s">
        <v>1</v>
      </c>
      <c r="O5" s="151" t="str">
        <f>D5</f>
        <v>平成18年</v>
      </c>
      <c r="P5" s="152" t="str">
        <f>E5</f>
        <v>平成17年</v>
      </c>
      <c r="Q5" s="558" t="s">
        <v>356</v>
      </c>
      <c r="R5" s="559"/>
      <c r="S5" s="151" t="str">
        <f>O5</f>
        <v>平成18年</v>
      </c>
      <c r="T5" s="152" t="str">
        <f>P5</f>
        <v>平成17年</v>
      </c>
      <c r="U5" s="558" t="s">
        <v>356</v>
      </c>
      <c r="V5" s="559"/>
    </row>
    <row r="6" spans="2:22" ht="12.75" customHeight="1" thickBot="1">
      <c r="B6" s="573"/>
      <c r="C6" s="574"/>
      <c r="D6" s="141" t="s">
        <v>490</v>
      </c>
      <c r="E6" s="141" t="str">
        <f>D6</f>
        <v>1～12月</v>
      </c>
      <c r="F6" s="149" t="s">
        <v>2</v>
      </c>
      <c r="G6" s="149" t="s">
        <v>3</v>
      </c>
      <c r="H6" s="153" t="str">
        <f>D6</f>
        <v>1～12月</v>
      </c>
      <c r="I6" s="154" t="str">
        <f>E6</f>
        <v>1～12月</v>
      </c>
      <c r="J6" s="141" t="s">
        <v>2</v>
      </c>
      <c r="K6" s="155" t="s">
        <v>3</v>
      </c>
      <c r="L6" s="153" t="str">
        <f>D6</f>
        <v>1～12月</v>
      </c>
      <c r="M6" s="154" t="str">
        <f>E6</f>
        <v>1～12月</v>
      </c>
      <c r="N6" s="157" t="s">
        <v>357</v>
      </c>
      <c r="O6" s="153" t="str">
        <f>D6</f>
        <v>1～12月</v>
      </c>
      <c r="P6" s="154" t="str">
        <f>E6</f>
        <v>1～12月</v>
      </c>
      <c r="Q6" s="141" t="s">
        <v>178</v>
      </c>
      <c r="R6" s="141" t="s">
        <v>3</v>
      </c>
      <c r="S6" s="153" t="str">
        <f>D6</f>
        <v>1～12月</v>
      </c>
      <c r="T6" s="154" t="str">
        <f>E6</f>
        <v>1～12月</v>
      </c>
      <c r="U6" s="141" t="s">
        <v>178</v>
      </c>
      <c r="V6" s="158" t="s">
        <v>3</v>
      </c>
    </row>
    <row r="7" spans="2:22" ht="14.25" customHeight="1">
      <c r="B7" s="575" t="s">
        <v>75</v>
      </c>
      <c r="C7" s="576"/>
      <c r="D7" s="367">
        <v>2050850</v>
      </c>
      <c r="E7" s="368">
        <v>2269293</v>
      </c>
      <c r="F7" s="369">
        <v>-218443</v>
      </c>
      <c r="G7" s="370">
        <v>-9.626037713067461</v>
      </c>
      <c r="H7" s="367">
        <v>640657</v>
      </c>
      <c r="I7" s="368">
        <v>649503</v>
      </c>
      <c r="J7" s="369">
        <v>-8846</v>
      </c>
      <c r="K7" s="370">
        <v>-1.3619644558993569</v>
      </c>
      <c r="L7" s="371">
        <v>31.2</v>
      </c>
      <c r="M7" s="372">
        <v>28.6</v>
      </c>
      <c r="N7" s="373">
        <v>2.6</v>
      </c>
      <c r="O7" s="367">
        <v>384250</v>
      </c>
      <c r="P7" s="368">
        <v>386955</v>
      </c>
      <c r="Q7" s="369">
        <v>-2705</v>
      </c>
      <c r="R7" s="370">
        <v>-0.6990476928841854</v>
      </c>
      <c r="S7" s="367">
        <v>112817</v>
      </c>
      <c r="T7" s="368">
        <v>123715</v>
      </c>
      <c r="U7" s="369">
        <v>-10898</v>
      </c>
      <c r="V7" s="370">
        <v>-8.808956068382976</v>
      </c>
    </row>
    <row r="8" spans="2:22" ht="14.25" customHeight="1">
      <c r="B8" s="547"/>
      <c r="C8" s="548" t="s">
        <v>76</v>
      </c>
      <c r="D8" s="374">
        <v>10124</v>
      </c>
      <c r="E8" s="375">
        <v>11360</v>
      </c>
      <c r="F8" s="376">
        <v>-1236</v>
      </c>
      <c r="G8" s="377">
        <v>-10.880281690140844</v>
      </c>
      <c r="H8" s="374">
        <v>7125</v>
      </c>
      <c r="I8" s="375">
        <v>7418</v>
      </c>
      <c r="J8" s="376">
        <v>-293</v>
      </c>
      <c r="K8" s="377">
        <v>-3.949851712051766</v>
      </c>
      <c r="L8" s="371">
        <v>70.4</v>
      </c>
      <c r="M8" s="372">
        <v>65.3</v>
      </c>
      <c r="N8" s="360">
        <v>5.1000000000000085</v>
      </c>
      <c r="O8" s="374">
        <v>6459</v>
      </c>
      <c r="P8" s="375">
        <v>7047</v>
      </c>
      <c r="Q8" s="376">
        <v>-588</v>
      </c>
      <c r="R8" s="377">
        <v>-8.343976160068115</v>
      </c>
      <c r="S8" s="374">
        <v>1170</v>
      </c>
      <c r="T8" s="375">
        <v>1441</v>
      </c>
      <c r="U8" s="376">
        <v>-271</v>
      </c>
      <c r="V8" s="377">
        <v>-18.806384455239417</v>
      </c>
    </row>
    <row r="9" spans="2:22" ht="14.25" customHeight="1">
      <c r="B9" s="159"/>
      <c r="C9" s="160" t="s">
        <v>358</v>
      </c>
      <c r="D9" s="260">
        <v>1309</v>
      </c>
      <c r="E9" s="261">
        <v>1392</v>
      </c>
      <c r="F9" s="376">
        <v>-83</v>
      </c>
      <c r="G9" s="377">
        <v>-5.962643678160919</v>
      </c>
      <c r="H9" s="260">
        <v>1267</v>
      </c>
      <c r="I9" s="261">
        <v>1345</v>
      </c>
      <c r="J9" s="376">
        <v>-78</v>
      </c>
      <c r="K9" s="377">
        <v>-5.799256505576208</v>
      </c>
      <c r="L9" s="371">
        <v>96.8</v>
      </c>
      <c r="M9" s="372">
        <v>96.6</v>
      </c>
      <c r="N9" s="360">
        <v>0.20000000000000284</v>
      </c>
      <c r="O9" s="260">
        <v>1241</v>
      </c>
      <c r="P9" s="261">
        <v>1338</v>
      </c>
      <c r="Q9" s="376">
        <v>-97</v>
      </c>
      <c r="R9" s="377">
        <v>-7.249626307922272</v>
      </c>
      <c r="S9" s="260">
        <v>69</v>
      </c>
      <c r="T9" s="261">
        <v>67</v>
      </c>
      <c r="U9" s="376">
        <v>2</v>
      </c>
      <c r="V9" s="377">
        <v>2.9850746268656714</v>
      </c>
    </row>
    <row r="10" spans="2:22" ht="14.25" customHeight="1">
      <c r="B10" s="159"/>
      <c r="C10" s="160" t="s">
        <v>359</v>
      </c>
      <c r="D10" s="260">
        <v>5108</v>
      </c>
      <c r="E10" s="261">
        <v>5988</v>
      </c>
      <c r="F10" s="376">
        <v>-880</v>
      </c>
      <c r="G10" s="377">
        <v>-14.696058784235136</v>
      </c>
      <c r="H10" s="260">
        <v>3061</v>
      </c>
      <c r="I10" s="261">
        <v>3269</v>
      </c>
      <c r="J10" s="376">
        <v>-208</v>
      </c>
      <c r="K10" s="377">
        <v>-6.362802080146834</v>
      </c>
      <c r="L10" s="371">
        <v>59.9</v>
      </c>
      <c r="M10" s="372">
        <v>54.6</v>
      </c>
      <c r="N10" s="360">
        <v>5.3</v>
      </c>
      <c r="O10" s="260">
        <v>3335</v>
      </c>
      <c r="P10" s="261">
        <v>3844</v>
      </c>
      <c r="Q10" s="376">
        <v>-509</v>
      </c>
      <c r="R10" s="377">
        <v>-13.241415192507805</v>
      </c>
      <c r="S10" s="260">
        <v>892</v>
      </c>
      <c r="T10" s="261">
        <v>1146</v>
      </c>
      <c r="U10" s="376">
        <v>-254</v>
      </c>
      <c r="V10" s="377">
        <v>-22.164048865619545</v>
      </c>
    </row>
    <row r="11" spans="2:22" ht="14.25" customHeight="1">
      <c r="B11" s="159"/>
      <c r="C11" s="160" t="s">
        <v>77</v>
      </c>
      <c r="D11" s="260">
        <v>1759</v>
      </c>
      <c r="E11" s="261">
        <v>1904</v>
      </c>
      <c r="F11" s="376">
        <v>-145</v>
      </c>
      <c r="G11" s="377">
        <v>-7.6155462184873945</v>
      </c>
      <c r="H11" s="260">
        <v>1337</v>
      </c>
      <c r="I11" s="261">
        <v>1361</v>
      </c>
      <c r="J11" s="376">
        <v>-24</v>
      </c>
      <c r="K11" s="377">
        <v>-1.763409257898604</v>
      </c>
      <c r="L11" s="371">
        <v>76</v>
      </c>
      <c r="M11" s="372">
        <v>71.5</v>
      </c>
      <c r="N11" s="360">
        <v>4.5</v>
      </c>
      <c r="O11" s="260">
        <v>825</v>
      </c>
      <c r="P11" s="261">
        <v>791</v>
      </c>
      <c r="Q11" s="376">
        <v>34</v>
      </c>
      <c r="R11" s="377">
        <v>4.298356510745891</v>
      </c>
      <c r="S11" s="260">
        <v>103</v>
      </c>
      <c r="T11" s="261">
        <v>86</v>
      </c>
      <c r="U11" s="376">
        <v>17</v>
      </c>
      <c r="V11" s="377">
        <v>19.767441860465116</v>
      </c>
    </row>
    <row r="12" spans="2:22" ht="14.25" customHeight="1">
      <c r="B12" s="161"/>
      <c r="C12" s="162" t="s">
        <v>78</v>
      </c>
      <c r="D12" s="260">
        <v>1948</v>
      </c>
      <c r="E12" s="261">
        <v>2076</v>
      </c>
      <c r="F12" s="376">
        <v>-128</v>
      </c>
      <c r="G12" s="377">
        <v>-6.165703275529865</v>
      </c>
      <c r="H12" s="260">
        <v>1460</v>
      </c>
      <c r="I12" s="261">
        <v>1443</v>
      </c>
      <c r="J12" s="376">
        <v>17</v>
      </c>
      <c r="K12" s="377">
        <v>1.178101178101178</v>
      </c>
      <c r="L12" s="371">
        <v>74.9</v>
      </c>
      <c r="M12" s="372">
        <v>69.5</v>
      </c>
      <c r="N12" s="360">
        <v>5.400000000000006</v>
      </c>
      <c r="O12" s="260">
        <v>1058</v>
      </c>
      <c r="P12" s="261">
        <v>1074</v>
      </c>
      <c r="Q12" s="376">
        <v>-16</v>
      </c>
      <c r="R12" s="377">
        <v>-1.48975791433892</v>
      </c>
      <c r="S12" s="260">
        <v>106</v>
      </c>
      <c r="T12" s="261">
        <v>142</v>
      </c>
      <c r="U12" s="376">
        <v>-36</v>
      </c>
      <c r="V12" s="377">
        <v>-25.352112676056336</v>
      </c>
    </row>
    <row r="13" spans="2:22" ht="14.25" customHeight="1">
      <c r="B13" s="565" t="s">
        <v>79</v>
      </c>
      <c r="C13" s="566"/>
      <c r="D13" s="378">
        <v>76303</v>
      </c>
      <c r="E13" s="379">
        <v>73772</v>
      </c>
      <c r="F13" s="376">
        <v>2531</v>
      </c>
      <c r="G13" s="377">
        <v>3.430840969473513</v>
      </c>
      <c r="H13" s="378">
        <v>49409</v>
      </c>
      <c r="I13" s="379">
        <v>44037</v>
      </c>
      <c r="J13" s="376">
        <v>5372</v>
      </c>
      <c r="K13" s="377">
        <v>12.198832799691168</v>
      </c>
      <c r="L13" s="371">
        <v>64.8</v>
      </c>
      <c r="M13" s="372">
        <v>59.7</v>
      </c>
      <c r="N13" s="360">
        <v>5.099999999999994</v>
      </c>
      <c r="O13" s="378">
        <v>54505</v>
      </c>
      <c r="P13" s="379">
        <v>49156</v>
      </c>
      <c r="Q13" s="376">
        <v>5349</v>
      </c>
      <c r="R13" s="377">
        <v>10.881682805761251</v>
      </c>
      <c r="S13" s="378">
        <v>9817</v>
      </c>
      <c r="T13" s="379">
        <v>10458</v>
      </c>
      <c r="U13" s="376">
        <v>-641</v>
      </c>
      <c r="V13" s="377">
        <v>-6.129279020845286</v>
      </c>
    </row>
    <row r="14" spans="2:22" ht="14.25" customHeight="1">
      <c r="B14" s="159"/>
      <c r="C14" s="160" t="s">
        <v>80</v>
      </c>
      <c r="D14" s="260">
        <v>20</v>
      </c>
      <c r="E14" s="261">
        <v>16</v>
      </c>
      <c r="F14" s="376">
        <v>4</v>
      </c>
      <c r="G14" s="377">
        <v>25</v>
      </c>
      <c r="H14" s="260">
        <v>20</v>
      </c>
      <c r="I14" s="261">
        <v>16</v>
      </c>
      <c r="J14" s="376">
        <v>4</v>
      </c>
      <c r="K14" s="377">
        <v>25</v>
      </c>
      <c r="L14" s="371">
        <v>100</v>
      </c>
      <c r="M14" s="372">
        <v>100</v>
      </c>
      <c r="N14" s="360">
        <v>0</v>
      </c>
      <c r="O14" s="260">
        <v>155</v>
      </c>
      <c r="P14" s="261">
        <v>95</v>
      </c>
      <c r="Q14" s="376">
        <v>60</v>
      </c>
      <c r="R14" s="377">
        <v>63.1578947368421</v>
      </c>
      <c r="S14" s="260">
        <v>127</v>
      </c>
      <c r="T14" s="261">
        <v>68</v>
      </c>
      <c r="U14" s="376">
        <v>59</v>
      </c>
      <c r="V14" s="377">
        <v>86.76470588235294</v>
      </c>
    </row>
    <row r="15" spans="2:22" ht="14.25" customHeight="1">
      <c r="B15" s="159"/>
      <c r="C15" s="160" t="s">
        <v>81</v>
      </c>
      <c r="D15" s="260">
        <v>31002</v>
      </c>
      <c r="E15" s="261">
        <v>25815</v>
      </c>
      <c r="F15" s="376">
        <v>5187</v>
      </c>
      <c r="G15" s="377">
        <v>20.092969203951192</v>
      </c>
      <c r="H15" s="260">
        <v>19405</v>
      </c>
      <c r="I15" s="261">
        <v>13703</v>
      </c>
      <c r="J15" s="376">
        <v>5702</v>
      </c>
      <c r="K15" s="377">
        <v>41.61132598701015</v>
      </c>
      <c r="L15" s="371">
        <v>62.6</v>
      </c>
      <c r="M15" s="372">
        <v>53.1</v>
      </c>
      <c r="N15" s="360">
        <v>9.5</v>
      </c>
      <c r="O15" s="260">
        <v>19802</v>
      </c>
      <c r="P15" s="261">
        <v>13970</v>
      </c>
      <c r="Q15" s="376">
        <v>5832</v>
      </c>
      <c r="R15" s="377">
        <v>41.74659985683608</v>
      </c>
      <c r="S15" s="260">
        <v>1505</v>
      </c>
      <c r="T15" s="261">
        <v>1532</v>
      </c>
      <c r="U15" s="376">
        <v>-27</v>
      </c>
      <c r="V15" s="377">
        <v>-1.762402088772846</v>
      </c>
    </row>
    <row r="16" spans="2:22" ht="14.25" customHeight="1">
      <c r="B16" s="159"/>
      <c r="C16" s="160" t="s">
        <v>82</v>
      </c>
      <c r="D16" s="260">
        <v>33987</v>
      </c>
      <c r="E16" s="261">
        <v>34484</v>
      </c>
      <c r="F16" s="376">
        <v>-497</v>
      </c>
      <c r="G16" s="377">
        <v>-1.4412481150678575</v>
      </c>
      <c r="H16" s="260">
        <v>23331</v>
      </c>
      <c r="I16" s="261">
        <v>23304</v>
      </c>
      <c r="J16" s="376">
        <v>27</v>
      </c>
      <c r="K16" s="377">
        <v>0.11585993820803296</v>
      </c>
      <c r="L16" s="371">
        <v>68.6</v>
      </c>
      <c r="M16" s="372">
        <v>67.6</v>
      </c>
      <c r="N16" s="360">
        <v>1</v>
      </c>
      <c r="O16" s="260">
        <v>27075</v>
      </c>
      <c r="P16" s="261">
        <v>27130</v>
      </c>
      <c r="Q16" s="376">
        <v>-55</v>
      </c>
      <c r="R16" s="377">
        <v>-0.2027276078142278</v>
      </c>
      <c r="S16" s="260">
        <v>5919</v>
      </c>
      <c r="T16" s="261">
        <v>6103</v>
      </c>
      <c r="U16" s="376">
        <v>-184</v>
      </c>
      <c r="V16" s="377">
        <v>-3.014910699655907</v>
      </c>
    </row>
    <row r="17" spans="2:22" ht="14.25" customHeight="1">
      <c r="B17" s="159"/>
      <c r="C17" s="163" t="s">
        <v>83</v>
      </c>
      <c r="D17" s="260">
        <v>144</v>
      </c>
      <c r="E17" s="261">
        <v>146</v>
      </c>
      <c r="F17" s="376">
        <v>-2</v>
      </c>
      <c r="G17" s="377">
        <v>-1.36986301369863</v>
      </c>
      <c r="H17" s="260">
        <v>141</v>
      </c>
      <c r="I17" s="261">
        <v>139</v>
      </c>
      <c r="J17" s="376">
        <v>2</v>
      </c>
      <c r="K17" s="377">
        <v>1.4388489208633095</v>
      </c>
      <c r="L17" s="371">
        <v>97.9</v>
      </c>
      <c r="M17" s="372">
        <v>95.2</v>
      </c>
      <c r="N17" s="360">
        <v>2.7</v>
      </c>
      <c r="O17" s="260">
        <v>163</v>
      </c>
      <c r="P17" s="261">
        <v>199</v>
      </c>
      <c r="Q17" s="376">
        <v>-36</v>
      </c>
      <c r="R17" s="377">
        <v>-18.090452261306535</v>
      </c>
      <c r="S17" s="260">
        <v>7</v>
      </c>
      <c r="T17" s="261">
        <v>24</v>
      </c>
      <c r="U17" s="376">
        <v>-17</v>
      </c>
      <c r="V17" s="377">
        <v>0</v>
      </c>
    </row>
    <row r="18" spans="2:22" ht="14.25" customHeight="1">
      <c r="B18" s="159"/>
      <c r="C18" s="160" t="s">
        <v>84</v>
      </c>
      <c r="D18" s="260">
        <v>2658</v>
      </c>
      <c r="E18" s="261">
        <v>2479</v>
      </c>
      <c r="F18" s="376">
        <v>179</v>
      </c>
      <c r="G18" s="377">
        <v>7.220653489310205</v>
      </c>
      <c r="H18" s="260">
        <v>1812</v>
      </c>
      <c r="I18" s="261">
        <v>1638</v>
      </c>
      <c r="J18" s="376">
        <v>174</v>
      </c>
      <c r="K18" s="377">
        <v>10.622710622710622</v>
      </c>
      <c r="L18" s="371">
        <v>68.2</v>
      </c>
      <c r="M18" s="372">
        <v>66.1</v>
      </c>
      <c r="N18" s="360">
        <v>2.1000000000000085</v>
      </c>
      <c r="O18" s="260">
        <v>1693</v>
      </c>
      <c r="P18" s="261">
        <v>1522</v>
      </c>
      <c r="Q18" s="376">
        <v>171</v>
      </c>
      <c r="R18" s="377">
        <v>11.235216819973719</v>
      </c>
      <c r="S18" s="260">
        <v>149</v>
      </c>
      <c r="T18" s="261">
        <v>139</v>
      </c>
      <c r="U18" s="376">
        <v>10</v>
      </c>
      <c r="V18" s="377">
        <v>7.194244604316546</v>
      </c>
    </row>
    <row r="19" spans="2:22" ht="14.25" customHeight="1">
      <c r="B19" s="161"/>
      <c r="C19" s="162" t="s">
        <v>85</v>
      </c>
      <c r="D19" s="260">
        <v>8636</v>
      </c>
      <c r="E19" s="261">
        <v>10978</v>
      </c>
      <c r="F19" s="376">
        <v>-2342</v>
      </c>
      <c r="G19" s="377">
        <v>-21.333576243395882</v>
      </c>
      <c r="H19" s="260">
        <v>4841</v>
      </c>
      <c r="I19" s="261">
        <v>5376</v>
      </c>
      <c r="J19" s="376">
        <v>-535</v>
      </c>
      <c r="K19" s="377">
        <v>-9.951636904761903</v>
      </c>
      <c r="L19" s="371">
        <v>56.1</v>
      </c>
      <c r="M19" s="372">
        <v>49</v>
      </c>
      <c r="N19" s="360">
        <v>7.1</v>
      </c>
      <c r="O19" s="260">
        <v>5780</v>
      </c>
      <c r="P19" s="261">
        <v>6439</v>
      </c>
      <c r="Q19" s="376">
        <v>-659</v>
      </c>
      <c r="R19" s="377">
        <v>-10.234508464047213</v>
      </c>
      <c r="S19" s="260">
        <v>2117</v>
      </c>
      <c r="T19" s="261">
        <v>2616</v>
      </c>
      <c r="U19" s="376">
        <v>-499</v>
      </c>
      <c r="V19" s="377">
        <v>-19.074923547400612</v>
      </c>
    </row>
    <row r="20" spans="2:22" ht="14.25" customHeight="1">
      <c r="B20" s="565" t="s">
        <v>86</v>
      </c>
      <c r="C20" s="566"/>
      <c r="D20" s="378">
        <v>1534528</v>
      </c>
      <c r="E20" s="379">
        <v>1725072</v>
      </c>
      <c r="F20" s="376">
        <v>-190544</v>
      </c>
      <c r="G20" s="377">
        <v>-11.045567953105726</v>
      </c>
      <c r="H20" s="378">
        <v>416281</v>
      </c>
      <c r="I20" s="379">
        <v>429038</v>
      </c>
      <c r="J20" s="376">
        <v>-12757</v>
      </c>
      <c r="K20" s="377">
        <v>-2.9733962958991977</v>
      </c>
      <c r="L20" s="371">
        <v>27.1</v>
      </c>
      <c r="M20" s="372">
        <v>24.9</v>
      </c>
      <c r="N20" s="360">
        <v>2.2</v>
      </c>
      <c r="O20" s="378">
        <v>187654</v>
      </c>
      <c r="P20" s="379">
        <v>194119</v>
      </c>
      <c r="Q20" s="376">
        <v>-6465</v>
      </c>
      <c r="R20" s="377">
        <v>-3.330431333357373</v>
      </c>
      <c r="S20" s="378">
        <v>62637</v>
      </c>
      <c r="T20" s="379">
        <v>71147</v>
      </c>
      <c r="U20" s="376">
        <v>-8510</v>
      </c>
      <c r="V20" s="377">
        <v>-11.96115085667702</v>
      </c>
    </row>
    <row r="21" spans="2:22" ht="14.25" customHeight="1">
      <c r="B21" s="159"/>
      <c r="C21" s="160" t="s">
        <v>87</v>
      </c>
      <c r="D21" s="260">
        <v>205463</v>
      </c>
      <c r="E21" s="261">
        <v>244776</v>
      </c>
      <c r="F21" s="376">
        <v>-39313</v>
      </c>
      <c r="G21" s="377">
        <v>-16.060806615027616</v>
      </c>
      <c r="H21" s="260">
        <v>100824</v>
      </c>
      <c r="I21" s="261">
        <v>104454</v>
      </c>
      <c r="J21" s="376">
        <v>-3630</v>
      </c>
      <c r="K21" s="377">
        <v>-3.4752139697857434</v>
      </c>
      <c r="L21" s="371">
        <v>49.1</v>
      </c>
      <c r="M21" s="372">
        <v>42.7</v>
      </c>
      <c r="N21" s="360">
        <v>6.4</v>
      </c>
      <c r="O21" s="260">
        <v>12434</v>
      </c>
      <c r="P21" s="261">
        <v>12564</v>
      </c>
      <c r="Q21" s="376">
        <v>-130</v>
      </c>
      <c r="R21" s="377">
        <v>-1.0347023241006048</v>
      </c>
      <c r="S21" s="260">
        <v>2582</v>
      </c>
      <c r="T21" s="261">
        <v>2968</v>
      </c>
      <c r="U21" s="376">
        <v>-386</v>
      </c>
      <c r="V21" s="377">
        <v>-13.005390835579513</v>
      </c>
    </row>
    <row r="22" spans="2:22" ht="14.25" customHeight="1">
      <c r="B22" s="159"/>
      <c r="C22" s="160" t="s">
        <v>88</v>
      </c>
      <c r="D22" s="260">
        <v>517815</v>
      </c>
      <c r="E22" s="261">
        <v>556987</v>
      </c>
      <c r="F22" s="376">
        <v>-39172</v>
      </c>
      <c r="G22" s="377">
        <v>-7.0328391865519295</v>
      </c>
      <c r="H22" s="260">
        <v>56659</v>
      </c>
      <c r="I22" s="261">
        <v>58841</v>
      </c>
      <c r="J22" s="376">
        <v>-2182</v>
      </c>
      <c r="K22" s="377">
        <v>-3.7082986353053142</v>
      </c>
      <c r="L22" s="371">
        <v>10.9</v>
      </c>
      <c r="M22" s="372">
        <v>10.6</v>
      </c>
      <c r="N22" s="360">
        <v>0.3000000000000007</v>
      </c>
      <c r="O22" s="260">
        <v>36254</v>
      </c>
      <c r="P22" s="261">
        <v>37768</v>
      </c>
      <c r="Q22" s="376">
        <v>-1514</v>
      </c>
      <c r="R22" s="377">
        <v>-4.008684600720187</v>
      </c>
      <c r="S22" s="260">
        <v>22819</v>
      </c>
      <c r="T22" s="261">
        <v>23858</v>
      </c>
      <c r="U22" s="376">
        <v>-1039</v>
      </c>
      <c r="V22" s="377">
        <v>-4.35493335568782</v>
      </c>
    </row>
    <row r="23" spans="1:22" ht="14.25" customHeight="1">
      <c r="A23" s="146" t="s">
        <v>360</v>
      </c>
      <c r="B23" s="161"/>
      <c r="C23" s="162" t="s">
        <v>89</v>
      </c>
      <c r="D23" s="260">
        <v>811250</v>
      </c>
      <c r="E23" s="261">
        <v>923309</v>
      </c>
      <c r="F23" s="376">
        <v>-112059</v>
      </c>
      <c r="G23" s="377">
        <v>-12.13667363796952</v>
      </c>
      <c r="H23" s="260">
        <v>258798</v>
      </c>
      <c r="I23" s="261">
        <v>265743</v>
      </c>
      <c r="J23" s="376">
        <v>-6945</v>
      </c>
      <c r="K23" s="377">
        <v>-2.6134272586672087</v>
      </c>
      <c r="L23" s="371">
        <v>31.9</v>
      </c>
      <c r="M23" s="372">
        <v>28.8</v>
      </c>
      <c r="N23" s="360">
        <v>3.1</v>
      </c>
      <c r="O23" s="260">
        <v>138966</v>
      </c>
      <c r="P23" s="261">
        <v>143787</v>
      </c>
      <c r="Q23" s="376">
        <v>-4821</v>
      </c>
      <c r="R23" s="377">
        <v>-3.352876129274552</v>
      </c>
      <c r="S23" s="260">
        <v>37236</v>
      </c>
      <c r="T23" s="261">
        <v>44321</v>
      </c>
      <c r="U23" s="376">
        <v>-7085</v>
      </c>
      <c r="V23" s="377">
        <v>-15.98565014327294</v>
      </c>
    </row>
    <row r="24" spans="1:22" ht="14.25" customHeight="1">
      <c r="A24" s="563">
        <v>9</v>
      </c>
      <c r="B24" s="565" t="s">
        <v>90</v>
      </c>
      <c r="C24" s="566"/>
      <c r="D24" s="378">
        <v>84271</v>
      </c>
      <c r="E24" s="379">
        <v>97500</v>
      </c>
      <c r="F24" s="376">
        <v>-13229</v>
      </c>
      <c r="G24" s="377">
        <v>-13.568205128205127</v>
      </c>
      <c r="H24" s="378">
        <v>37296</v>
      </c>
      <c r="I24" s="379">
        <v>38151</v>
      </c>
      <c r="J24" s="376">
        <v>-855</v>
      </c>
      <c r="K24" s="377">
        <v>-2.241094597782496</v>
      </c>
      <c r="L24" s="371">
        <v>44.3</v>
      </c>
      <c r="M24" s="372">
        <v>39.1</v>
      </c>
      <c r="N24" s="360">
        <v>5.2</v>
      </c>
      <c r="O24" s="378">
        <v>15760</v>
      </c>
      <c r="P24" s="379">
        <v>15053</v>
      </c>
      <c r="Q24" s="376">
        <v>707</v>
      </c>
      <c r="R24" s="377">
        <v>4.696738191722581</v>
      </c>
      <c r="S24" s="378">
        <v>1294</v>
      </c>
      <c r="T24" s="379">
        <v>1160</v>
      </c>
      <c r="U24" s="376">
        <v>134</v>
      </c>
      <c r="V24" s="377">
        <v>11.551724137931034</v>
      </c>
    </row>
    <row r="25" spans="1:22" ht="14.25" customHeight="1">
      <c r="A25" s="564"/>
      <c r="B25" s="159"/>
      <c r="C25" s="160" t="s">
        <v>91</v>
      </c>
      <c r="D25" s="260">
        <v>74632</v>
      </c>
      <c r="E25" s="261">
        <v>85596</v>
      </c>
      <c r="F25" s="376">
        <v>-10964</v>
      </c>
      <c r="G25" s="377">
        <v>-12.809009766811533</v>
      </c>
      <c r="H25" s="260">
        <v>30127</v>
      </c>
      <c r="I25" s="261">
        <v>29384</v>
      </c>
      <c r="J25" s="376">
        <v>743</v>
      </c>
      <c r="K25" s="377">
        <v>2.5285869861148926</v>
      </c>
      <c r="L25" s="371">
        <v>40.4</v>
      </c>
      <c r="M25" s="372">
        <v>34.3</v>
      </c>
      <c r="N25" s="360">
        <v>6.1</v>
      </c>
      <c r="O25" s="260">
        <v>12406</v>
      </c>
      <c r="P25" s="261">
        <v>11648</v>
      </c>
      <c r="Q25" s="376">
        <v>758</v>
      </c>
      <c r="R25" s="377">
        <v>6.507554945054945</v>
      </c>
      <c r="S25" s="260">
        <v>1186</v>
      </c>
      <c r="T25" s="261">
        <v>1030</v>
      </c>
      <c r="U25" s="376">
        <v>156</v>
      </c>
      <c r="V25" s="377">
        <v>15.145631067961165</v>
      </c>
    </row>
    <row r="26" spans="1:22" ht="14.25" customHeight="1">
      <c r="A26" s="222" t="s">
        <v>360</v>
      </c>
      <c r="B26" s="159"/>
      <c r="C26" s="160" t="s">
        <v>92</v>
      </c>
      <c r="D26" s="260">
        <v>2408</v>
      </c>
      <c r="E26" s="261">
        <v>2347</v>
      </c>
      <c r="F26" s="376">
        <v>61</v>
      </c>
      <c r="G26" s="377">
        <v>2.5990626331487006</v>
      </c>
      <c r="H26" s="260">
        <v>1545</v>
      </c>
      <c r="I26" s="261">
        <v>1453</v>
      </c>
      <c r="J26" s="376">
        <v>92</v>
      </c>
      <c r="K26" s="377">
        <v>6.331727460426703</v>
      </c>
      <c r="L26" s="371">
        <v>64.2</v>
      </c>
      <c r="M26" s="372">
        <v>61.9</v>
      </c>
      <c r="N26" s="360">
        <v>2.3</v>
      </c>
      <c r="O26" s="260">
        <v>1252</v>
      </c>
      <c r="P26" s="261">
        <v>1111</v>
      </c>
      <c r="Q26" s="376">
        <v>141</v>
      </c>
      <c r="R26" s="377">
        <v>12.69126912691269</v>
      </c>
      <c r="S26" s="260">
        <v>32</v>
      </c>
      <c r="T26" s="261">
        <v>28</v>
      </c>
      <c r="U26" s="376">
        <v>4</v>
      </c>
      <c r="V26" s="377">
        <v>14.285714285714285</v>
      </c>
    </row>
    <row r="27" spans="2:22" ht="14.25" customHeight="1">
      <c r="B27" s="159"/>
      <c r="C27" s="160" t="s">
        <v>93</v>
      </c>
      <c r="D27" s="260">
        <v>7010</v>
      </c>
      <c r="E27" s="261">
        <v>9410</v>
      </c>
      <c r="F27" s="376">
        <v>-2400</v>
      </c>
      <c r="G27" s="377">
        <v>-25.5047821466525</v>
      </c>
      <c r="H27" s="260">
        <v>5433</v>
      </c>
      <c r="I27" s="261">
        <v>7175</v>
      </c>
      <c r="J27" s="376">
        <v>-1742</v>
      </c>
      <c r="K27" s="377">
        <v>-24.278745644599304</v>
      </c>
      <c r="L27" s="371">
        <v>77.5</v>
      </c>
      <c r="M27" s="372">
        <v>76.2</v>
      </c>
      <c r="N27" s="360">
        <v>1.3</v>
      </c>
      <c r="O27" s="260">
        <v>1847</v>
      </c>
      <c r="P27" s="261">
        <v>2033</v>
      </c>
      <c r="Q27" s="376">
        <v>-186</v>
      </c>
      <c r="R27" s="377">
        <v>-9.149040826364978</v>
      </c>
      <c r="S27" s="260">
        <v>76</v>
      </c>
      <c r="T27" s="261">
        <v>102</v>
      </c>
      <c r="U27" s="376">
        <v>-26</v>
      </c>
      <c r="V27" s="377">
        <v>-25.49019607843137</v>
      </c>
    </row>
    <row r="28" spans="2:22" ht="14.25" customHeight="1">
      <c r="B28" s="164"/>
      <c r="C28" s="163" t="s">
        <v>94</v>
      </c>
      <c r="D28" s="260">
        <v>1479</v>
      </c>
      <c r="E28" s="261">
        <v>3765</v>
      </c>
      <c r="F28" s="376">
        <v>-2286</v>
      </c>
      <c r="G28" s="377">
        <v>-60.71713147410358</v>
      </c>
      <c r="H28" s="260">
        <v>622</v>
      </c>
      <c r="I28" s="261">
        <v>2194</v>
      </c>
      <c r="J28" s="376">
        <v>-1572</v>
      </c>
      <c r="K28" s="377">
        <v>-71.64995442114859</v>
      </c>
      <c r="L28" s="371">
        <v>42.1</v>
      </c>
      <c r="M28" s="372">
        <v>58.3</v>
      </c>
      <c r="N28" s="360">
        <v>-16.2</v>
      </c>
      <c r="O28" s="260">
        <v>74</v>
      </c>
      <c r="P28" s="261">
        <v>209</v>
      </c>
      <c r="Q28" s="376">
        <v>-135</v>
      </c>
      <c r="R28" s="377">
        <v>-64.5933014354067</v>
      </c>
      <c r="S28" s="260">
        <v>10</v>
      </c>
      <c r="T28" s="261">
        <v>35</v>
      </c>
      <c r="U28" s="376">
        <v>-25</v>
      </c>
      <c r="V28" s="377">
        <v>0</v>
      </c>
    </row>
    <row r="29" spans="2:22" ht="14.25" customHeight="1">
      <c r="B29" s="164"/>
      <c r="C29" s="163" t="s">
        <v>95</v>
      </c>
      <c r="D29" s="260">
        <v>4832</v>
      </c>
      <c r="E29" s="261">
        <v>4747</v>
      </c>
      <c r="F29" s="376">
        <v>85</v>
      </c>
      <c r="G29" s="377">
        <v>1.7906045923741312</v>
      </c>
      <c r="H29" s="260">
        <v>4258</v>
      </c>
      <c r="I29" s="261">
        <v>4249</v>
      </c>
      <c r="J29" s="376">
        <v>9</v>
      </c>
      <c r="K29" s="377">
        <v>0.21181454459872912</v>
      </c>
      <c r="L29" s="371">
        <v>88.1</v>
      </c>
      <c r="M29" s="372">
        <v>89.5</v>
      </c>
      <c r="N29" s="360">
        <v>-1.4000000000000057</v>
      </c>
      <c r="O29" s="260">
        <v>1574</v>
      </c>
      <c r="P29" s="261">
        <v>1455</v>
      </c>
      <c r="Q29" s="376">
        <v>119</v>
      </c>
      <c r="R29" s="377">
        <v>8.1786941580756</v>
      </c>
      <c r="S29" s="260">
        <v>50</v>
      </c>
      <c r="T29" s="261">
        <v>51</v>
      </c>
      <c r="U29" s="376">
        <v>-1</v>
      </c>
      <c r="V29" s="377">
        <v>-1.9607843137254901</v>
      </c>
    </row>
    <row r="30" spans="2:22" ht="14.25" customHeight="1">
      <c r="B30" s="164"/>
      <c r="C30" s="163" t="s">
        <v>96</v>
      </c>
      <c r="D30" s="260">
        <v>395</v>
      </c>
      <c r="E30" s="261">
        <v>563</v>
      </c>
      <c r="F30" s="376">
        <v>-168</v>
      </c>
      <c r="G30" s="377">
        <v>-29.84014209591474</v>
      </c>
      <c r="H30" s="260">
        <v>319</v>
      </c>
      <c r="I30" s="261">
        <v>502</v>
      </c>
      <c r="J30" s="376">
        <v>-183</v>
      </c>
      <c r="K30" s="377">
        <v>-36.45418326693227</v>
      </c>
      <c r="L30" s="371">
        <v>80.8</v>
      </c>
      <c r="M30" s="372">
        <v>89.2</v>
      </c>
      <c r="N30" s="360">
        <v>-8.400000000000006</v>
      </c>
      <c r="O30" s="260">
        <v>121</v>
      </c>
      <c r="P30" s="261">
        <v>279</v>
      </c>
      <c r="Q30" s="376">
        <v>-158</v>
      </c>
      <c r="R30" s="377">
        <v>-56.63082437275986</v>
      </c>
      <c r="S30" s="260">
        <v>0</v>
      </c>
      <c r="T30" s="261">
        <v>2</v>
      </c>
      <c r="U30" s="376">
        <v>-2</v>
      </c>
      <c r="V30" s="377">
        <v>0</v>
      </c>
    </row>
    <row r="31" spans="2:22" ht="14.25" customHeight="1">
      <c r="B31" s="164"/>
      <c r="C31" s="163" t="s">
        <v>97</v>
      </c>
      <c r="D31" s="260">
        <v>229</v>
      </c>
      <c r="E31" s="261">
        <v>275</v>
      </c>
      <c r="F31" s="376">
        <v>-46</v>
      </c>
      <c r="G31" s="377">
        <v>-16.727272727272727</v>
      </c>
      <c r="H31" s="260">
        <v>173</v>
      </c>
      <c r="I31" s="261">
        <v>177</v>
      </c>
      <c r="J31" s="376">
        <v>-4</v>
      </c>
      <c r="K31" s="377">
        <v>-2.2598870056497176</v>
      </c>
      <c r="L31" s="371">
        <v>75.5</v>
      </c>
      <c r="M31" s="372">
        <v>64.4</v>
      </c>
      <c r="N31" s="360">
        <v>11.1</v>
      </c>
      <c r="O31" s="260">
        <v>47</v>
      </c>
      <c r="P31" s="261">
        <v>59</v>
      </c>
      <c r="Q31" s="376">
        <v>-12</v>
      </c>
      <c r="R31" s="377">
        <v>-20.33898305084746</v>
      </c>
      <c r="S31" s="260">
        <v>15</v>
      </c>
      <c r="T31" s="261">
        <v>10</v>
      </c>
      <c r="U31" s="376">
        <v>5</v>
      </c>
      <c r="V31" s="377">
        <v>50</v>
      </c>
    </row>
    <row r="32" spans="2:22" ht="14.25" customHeight="1">
      <c r="B32" s="164"/>
      <c r="C32" s="160" t="s">
        <v>98</v>
      </c>
      <c r="D32" s="260">
        <v>158</v>
      </c>
      <c r="E32" s="261">
        <v>112</v>
      </c>
      <c r="F32" s="376">
        <v>46</v>
      </c>
      <c r="G32" s="377">
        <v>41.07142857142857</v>
      </c>
      <c r="H32" s="260">
        <v>152</v>
      </c>
      <c r="I32" s="261">
        <v>111</v>
      </c>
      <c r="J32" s="376">
        <v>41</v>
      </c>
      <c r="K32" s="377">
        <v>36.93693693693694</v>
      </c>
      <c r="L32" s="371">
        <v>96.2</v>
      </c>
      <c r="M32" s="372">
        <v>99.1</v>
      </c>
      <c r="N32" s="360">
        <v>-2.8999999999999915</v>
      </c>
      <c r="O32" s="260">
        <v>194</v>
      </c>
      <c r="P32" s="261">
        <v>230</v>
      </c>
      <c r="Q32" s="376">
        <v>-36</v>
      </c>
      <c r="R32" s="377">
        <v>-15.65217391304348</v>
      </c>
      <c r="S32" s="260">
        <v>0</v>
      </c>
      <c r="T32" s="261">
        <v>0</v>
      </c>
      <c r="U32" s="376">
        <v>0</v>
      </c>
      <c r="V32" s="377">
        <v>0</v>
      </c>
    </row>
    <row r="33" spans="2:22" ht="14.25" customHeight="1">
      <c r="B33" s="164"/>
      <c r="C33" s="163" t="s">
        <v>99</v>
      </c>
      <c r="D33" s="260">
        <v>143</v>
      </c>
      <c r="E33" s="261">
        <v>102</v>
      </c>
      <c r="F33" s="376">
        <v>41</v>
      </c>
      <c r="G33" s="377">
        <v>40.19607843137255</v>
      </c>
      <c r="H33" s="260">
        <v>135</v>
      </c>
      <c r="I33" s="261">
        <v>104</v>
      </c>
      <c r="J33" s="376">
        <v>31</v>
      </c>
      <c r="K33" s="377">
        <v>29.807692307692307</v>
      </c>
      <c r="L33" s="371">
        <v>94.4</v>
      </c>
      <c r="M33" s="372">
        <v>102</v>
      </c>
      <c r="N33" s="360">
        <v>-7.599999999999994</v>
      </c>
      <c r="O33" s="260">
        <v>168</v>
      </c>
      <c r="P33" s="261">
        <v>217</v>
      </c>
      <c r="Q33" s="376">
        <v>-49</v>
      </c>
      <c r="R33" s="377">
        <v>-22.58064516129032</v>
      </c>
      <c r="S33" s="260">
        <v>0</v>
      </c>
      <c r="T33" s="261">
        <v>0</v>
      </c>
      <c r="U33" s="376">
        <v>0</v>
      </c>
      <c r="V33" s="377">
        <v>0</v>
      </c>
    </row>
    <row r="34" spans="2:22" ht="14.25" customHeight="1">
      <c r="B34" s="164"/>
      <c r="C34" s="163" t="s">
        <v>100</v>
      </c>
      <c r="D34" s="262">
        <v>2</v>
      </c>
      <c r="E34" s="263">
        <v>1</v>
      </c>
      <c r="F34" s="376">
        <v>1</v>
      </c>
      <c r="G34" s="377">
        <v>100</v>
      </c>
      <c r="H34" s="263">
        <v>2</v>
      </c>
      <c r="I34" s="263">
        <v>1</v>
      </c>
      <c r="J34" s="376">
        <v>1</v>
      </c>
      <c r="K34" s="377">
        <v>100</v>
      </c>
      <c r="L34" s="380">
        <v>0</v>
      </c>
      <c r="M34" s="381">
        <v>100</v>
      </c>
      <c r="N34" s="360">
        <v>-100</v>
      </c>
      <c r="O34" s="260">
        <v>7</v>
      </c>
      <c r="P34" s="261">
        <v>0</v>
      </c>
      <c r="Q34" s="376">
        <v>7</v>
      </c>
      <c r="R34" s="377">
        <v>0</v>
      </c>
      <c r="S34" s="260">
        <v>0</v>
      </c>
      <c r="T34" s="261">
        <v>0</v>
      </c>
      <c r="U34" s="376">
        <v>0</v>
      </c>
      <c r="V34" s="377">
        <v>1</v>
      </c>
    </row>
    <row r="35" spans="2:22" ht="14.25" customHeight="1">
      <c r="B35" s="161"/>
      <c r="C35" s="162" t="s">
        <v>101</v>
      </c>
      <c r="D35" s="260">
        <v>61</v>
      </c>
      <c r="E35" s="261">
        <v>34</v>
      </c>
      <c r="F35" s="376">
        <v>27</v>
      </c>
      <c r="G35" s="377">
        <v>79.41176470588235</v>
      </c>
      <c r="H35" s="260">
        <v>37</v>
      </c>
      <c r="I35" s="261">
        <v>27</v>
      </c>
      <c r="J35" s="376">
        <v>10</v>
      </c>
      <c r="K35" s="377">
        <v>37.03703703703704</v>
      </c>
      <c r="L35" s="371">
        <v>60.7</v>
      </c>
      <c r="M35" s="372">
        <v>79.4</v>
      </c>
      <c r="N35" s="360">
        <v>-18.7</v>
      </c>
      <c r="O35" s="260">
        <v>54</v>
      </c>
      <c r="P35" s="261">
        <v>31</v>
      </c>
      <c r="Q35" s="376">
        <v>23</v>
      </c>
      <c r="R35" s="377">
        <v>74.19354838709677</v>
      </c>
      <c r="S35" s="260">
        <v>0</v>
      </c>
      <c r="T35" s="261">
        <v>0</v>
      </c>
      <c r="U35" s="376">
        <v>0</v>
      </c>
      <c r="V35" s="377">
        <v>0</v>
      </c>
    </row>
    <row r="36" spans="2:22" ht="14.25" customHeight="1">
      <c r="B36" s="565" t="s">
        <v>102</v>
      </c>
      <c r="C36" s="566"/>
      <c r="D36" s="378">
        <v>11932</v>
      </c>
      <c r="E36" s="379">
        <v>12085</v>
      </c>
      <c r="F36" s="376">
        <v>-153</v>
      </c>
      <c r="G36" s="377">
        <v>-1.2660322714108398</v>
      </c>
      <c r="H36" s="378">
        <v>6752</v>
      </c>
      <c r="I36" s="379">
        <v>6422</v>
      </c>
      <c r="J36" s="376">
        <v>330</v>
      </c>
      <c r="K36" s="377">
        <v>5.138586110246029</v>
      </c>
      <c r="L36" s="371">
        <v>56.6</v>
      </c>
      <c r="M36" s="372">
        <v>53.1</v>
      </c>
      <c r="N36" s="360">
        <v>3.5</v>
      </c>
      <c r="O36" s="378">
        <v>6261</v>
      </c>
      <c r="P36" s="379">
        <v>6373</v>
      </c>
      <c r="Q36" s="376">
        <v>-112</v>
      </c>
      <c r="R36" s="377">
        <v>-1.7574140906951201</v>
      </c>
      <c r="S36" s="378">
        <v>346</v>
      </c>
      <c r="T36" s="379">
        <v>383</v>
      </c>
      <c r="U36" s="376">
        <v>-37</v>
      </c>
      <c r="V36" s="377">
        <v>-9.660574412532636</v>
      </c>
    </row>
    <row r="37" spans="2:22" ht="14.25" customHeight="1">
      <c r="B37" s="159"/>
      <c r="C37" s="160" t="s">
        <v>103</v>
      </c>
      <c r="D37" s="260">
        <v>209</v>
      </c>
      <c r="E37" s="261">
        <v>221</v>
      </c>
      <c r="F37" s="376">
        <v>-12</v>
      </c>
      <c r="G37" s="377">
        <v>-5.429864253393665</v>
      </c>
      <c r="H37" s="260">
        <v>204</v>
      </c>
      <c r="I37" s="261">
        <v>213</v>
      </c>
      <c r="J37" s="376">
        <v>-9</v>
      </c>
      <c r="K37" s="377">
        <v>-4.225352112676056</v>
      </c>
      <c r="L37" s="371">
        <v>97.6</v>
      </c>
      <c r="M37" s="372">
        <v>96.4</v>
      </c>
      <c r="N37" s="360">
        <v>1.1999999999999886</v>
      </c>
      <c r="O37" s="260">
        <v>1379</v>
      </c>
      <c r="P37" s="261">
        <v>1771</v>
      </c>
      <c r="Q37" s="376">
        <v>-392</v>
      </c>
      <c r="R37" s="377">
        <v>-22.134387351778656</v>
      </c>
      <c r="S37" s="260">
        <v>20</v>
      </c>
      <c r="T37" s="261">
        <v>27</v>
      </c>
      <c r="U37" s="376">
        <v>-7</v>
      </c>
      <c r="V37" s="377">
        <v>0</v>
      </c>
    </row>
    <row r="38" spans="2:22" ht="14.25" customHeight="1">
      <c r="B38" s="159"/>
      <c r="C38" s="160" t="s">
        <v>104</v>
      </c>
      <c r="D38" s="260">
        <v>11723</v>
      </c>
      <c r="E38" s="261">
        <v>11864</v>
      </c>
      <c r="F38" s="376">
        <v>-141</v>
      </c>
      <c r="G38" s="377">
        <v>-1.1884693189480782</v>
      </c>
      <c r="H38" s="260">
        <v>6548</v>
      </c>
      <c r="I38" s="261">
        <v>6209</v>
      </c>
      <c r="J38" s="376">
        <v>339</v>
      </c>
      <c r="K38" s="377">
        <v>5.4598163955548396</v>
      </c>
      <c r="L38" s="371">
        <v>55.9</v>
      </c>
      <c r="M38" s="372">
        <v>52.3</v>
      </c>
      <c r="N38" s="360">
        <v>3.6</v>
      </c>
      <c r="O38" s="260">
        <v>4882</v>
      </c>
      <c r="P38" s="261">
        <v>4602</v>
      </c>
      <c r="Q38" s="376">
        <v>280</v>
      </c>
      <c r="R38" s="377">
        <v>6.084311169056932</v>
      </c>
      <c r="S38" s="260">
        <v>326</v>
      </c>
      <c r="T38" s="261">
        <v>356</v>
      </c>
      <c r="U38" s="376">
        <v>-30</v>
      </c>
      <c r="V38" s="377">
        <v>-8.426966292134832</v>
      </c>
    </row>
    <row r="39" spans="2:22" ht="14.25" customHeight="1">
      <c r="B39" s="164"/>
      <c r="C39" s="163" t="s">
        <v>105</v>
      </c>
      <c r="D39" s="260">
        <v>8326</v>
      </c>
      <c r="E39" s="261">
        <v>8751</v>
      </c>
      <c r="F39" s="376">
        <v>-425</v>
      </c>
      <c r="G39" s="377">
        <v>-4.856587818535025</v>
      </c>
      <c r="H39" s="260">
        <v>3779</v>
      </c>
      <c r="I39" s="261">
        <v>3797</v>
      </c>
      <c r="J39" s="376">
        <v>-18</v>
      </c>
      <c r="K39" s="377">
        <v>-0.47405846721095596</v>
      </c>
      <c r="L39" s="371">
        <v>45.4</v>
      </c>
      <c r="M39" s="372">
        <v>43.4</v>
      </c>
      <c r="N39" s="360">
        <v>2</v>
      </c>
      <c r="O39" s="260">
        <v>2254</v>
      </c>
      <c r="P39" s="261">
        <v>2286</v>
      </c>
      <c r="Q39" s="376">
        <v>-32</v>
      </c>
      <c r="R39" s="377">
        <v>-1.399825021872266</v>
      </c>
      <c r="S39" s="260">
        <v>242</v>
      </c>
      <c r="T39" s="261">
        <v>282</v>
      </c>
      <c r="U39" s="376">
        <v>-40</v>
      </c>
      <c r="V39" s="377">
        <v>-14.184397163120568</v>
      </c>
    </row>
    <row r="40" spans="2:22" ht="14.25" customHeight="1">
      <c r="B40" s="165"/>
      <c r="C40" s="166" t="s">
        <v>106</v>
      </c>
      <c r="D40" s="260">
        <v>2602</v>
      </c>
      <c r="E40" s="261">
        <v>2420</v>
      </c>
      <c r="F40" s="376">
        <v>182</v>
      </c>
      <c r="G40" s="377">
        <v>7.520661157024794</v>
      </c>
      <c r="H40" s="260">
        <v>1999</v>
      </c>
      <c r="I40" s="261">
        <v>1741</v>
      </c>
      <c r="J40" s="376">
        <v>258</v>
      </c>
      <c r="K40" s="377">
        <v>14.81906950028719</v>
      </c>
      <c r="L40" s="371">
        <v>76.8</v>
      </c>
      <c r="M40" s="372">
        <v>71.9</v>
      </c>
      <c r="N40" s="360">
        <v>4.8999999999999915</v>
      </c>
      <c r="O40" s="260">
        <v>1715</v>
      </c>
      <c r="P40" s="261">
        <v>1502</v>
      </c>
      <c r="Q40" s="376">
        <v>213</v>
      </c>
      <c r="R40" s="377">
        <v>14.181091877496671</v>
      </c>
      <c r="S40" s="260">
        <v>75</v>
      </c>
      <c r="T40" s="261">
        <v>67</v>
      </c>
      <c r="U40" s="376">
        <v>8</v>
      </c>
      <c r="V40" s="377">
        <v>11.940298507462686</v>
      </c>
    </row>
    <row r="41" spans="2:22" ht="14.25" customHeight="1">
      <c r="B41" s="567" t="s">
        <v>107</v>
      </c>
      <c r="C41" s="568"/>
      <c r="D41" s="260">
        <v>333692</v>
      </c>
      <c r="E41" s="261">
        <v>349504</v>
      </c>
      <c r="F41" s="376">
        <v>-15812</v>
      </c>
      <c r="G41" s="377">
        <v>-4.524125618018678</v>
      </c>
      <c r="H41" s="260">
        <v>123794</v>
      </c>
      <c r="I41" s="261">
        <v>124437</v>
      </c>
      <c r="J41" s="376">
        <v>-643</v>
      </c>
      <c r="K41" s="377">
        <v>-0.5167273399390856</v>
      </c>
      <c r="L41" s="371">
        <v>37.1</v>
      </c>
      <c r="M41" s="372">
        <v>35.6</v>
      </c>
      <c r="N41" s="360">
        <v>1.5</v>
      </c>
      <c r="O41" s="260">
        <v>113611</v>
      </c>
      <c r="P41" s="261">
        <v>115207</v>
      </c>
      <c r="Q41" s="376">
        <v>-1596</v>
      </c>
      <c r="R41" s="377">
        <v>-1.3853324884772626</v>
      </c>
      <c r="S41" s="260">
        <v>37553</v>
      </c>
      <c r="T41" s="261">
        <v>39126</v>
      </c>
      <c r="U41" s="376">
        <v>-1573</v>
      </c>
      <c r="V41" s="377">
        <v>-4.020344527935388</v>
      </c>
    </row>
    <row r="42" spans="2:22" ht="14.25" customHeight="1">
      <c r="B42" s="165"/>
      <c r="C42" s="167" t="s">
        <v>108</v>
      </c>
      <c r="D42" s="260">
        <v>93436</v>
      </c>
      <c r="E42" s="261">
        <v>95520</v>
      </c>
      <c r="F42" s="376">
        <v>-2084</v>
      </c>
      <c r="G42" s="377">
        <v>-2.181742043551089</v>
      </c>
      <c r="H42" s="260">
        <v>89012</v>
      </c>
      <c r="I42" s="261">
        <v>90897</v>
      </c>
      <c r="J42" s="376">
        <v>-1885</v>
      </c>
      <c r="K42" s="377">
        <v>-2.0737758121830203</v>
      </c>
      <c r="L42" s="371">
        <v>95.3</v>
      </c>
      <c r="M42" s="372">
        <v>95.2</v>
      </c>
      <c r="N42" s="360">
        <v>0.09999999999999432</v>
      </c>
      <c r="O42" s="260">
        <v>89444</v>
      </c>
      <c r="P42" s="261">
        <v>91306</v>
      </c>
      <c r="Q42" s="376">
        <v>-1862</v>
      </c>
      <c r="R42" s="377">
        <v>-2.0392964317788533</v>
      </c>
      <c r="S42" s="260">
        <v>30528</v>
      </c>
      <c r="T42" s="261">
        <v>32326</v>
      </c>
      <c r="U42" s="376">
        <v>-1798</v>
      </c>
      <c r="V42" s="377">
        <v>-5.562086246365155</v>
      </c>
    </row>
    <row r="43" spans="2:22" ht="14.25" customHeight="1">
      <c r="B43" s="165"/>
      <c r="C43" s="167" t="s">
        <v>109</v>
      </c>
      <c r="D43" s="260">
        <v>3576</v>
      </c>
      <c r="E43" s="261">
        <v>3327</v>
      </c>
      <c r="F43" s="376">
        <v>249</v>
      </c>
      <c r="G43" s="377">
        <v>7.484220018034265</v>
      </c>
      <c r="H43" s="260">
        <v>3402</v>
      </c>
      <c r="I43" s="261">
        <v>3188</v>
      </c>
      <c r="J43" s="376">
        <v>214</v>
      </c>
      <c r="K43" s="377">
        <v>6.71267252195734</v>
      </c>
      <c r="L43" s="371">
        <v>95.1</v>
      </c>
      <c r="M43" s="372">
        <v>95.8</v>
      </c>
      <c r="N43" s="360">
        <v>-0.7000000000000028</v>
      </c>
      <c r="O43" s="260">
        <v>3118</v>
      </c>
      <c r="P43" s="261">
        <v>2868</v>
      </c>
      <c r="Q43" s="376">
        <v>250</v>
      </c>
      <c r="R43" s="377">
        <v>8.716875871687588</v>
      </c>
      <c r="S43" s="260">
        <v>275</v>
      </c>
      <c r="T43" s="261">
        <v>274</v>
      </c>
      <c r="U43" s="376">
        <v>1</v>
      </c>
      <c r="V43" s="377">
        <v>0.36496350364963503</v>
      </c>
    </row>
    <row r="44" spans="2:22" ht="14.25" customHeight="1">
      <c r="B44" s="165"/>
      <c r="C44" s="167" t="s">
        <v>110</v>
      </c>
      <c r="D44" s="260">
        <v>31030</v>
      </c>
      <c r="E44" s="261">
        <v>34518</v>
      </c>
      <c r="F44" s="376">
        <v>-3488</v>
      </c>
      <c r="G44" s="377">
        <v>-10.104872819977983</v>
      </c>
      <c r="H44" s="260">
        <v>9211</v>
      </c>
      <c r="I44" s="261">
        <v>8961</v>
      </c>
      <c r="J44" s="376">
        <v>250</v>
      </c>
      <c r="K44" s="377">
        <v>2.7898672023211697</v>
      </c>
      <c r="L44" s="371">
        <v>29.7</v>
      </c>
      <c r="M44" s="372">
        <v>26</v>
      </c>
      <c r="N44" s="360">
        <v>3.7</v>
      </c>
      <c r="O44" s="260">
        <v>6209</v>
      </c>
      <c r="P44" s="261">
        <v>6107</v>
      </c>
      <c r="Q44" s="376">
        <v>102</v>
      </c>
      <c r="R44" s="377">
        <v>1.6702145079417061</v>
      </c>
      <c r="S44" s="260">
        <v>3044</v>
      </c>
      <c r="T44" s="261">
        <v>2833</v>
      </c>
      <c r="U44" s="376">
        <v>211</v>
      </c>
      <c r="V44" s="377">
        <v>7.447935051182491</v>
      </c>
    </row>
    <row r="45" spans="2:22" ht="14.25" customHeight="1">
      <c r="B45" s="165"/>
      <c r="C45" s="167" t="s">
        <v>111</v>
      </c>
      <c r="D45" s="260">
        <v>522</v>
      </c>
      <c r="E45" s="261">
        <v>576</v>
      </c>
      <c r="F45" s="376">
        <v>-54</v>
      </c>
      <c r="G45" s="377">
        <v>-9.375</v>
      </c>
      <c r="H45" s="260">
        <v>418</v>
      </c>
      <c r="I45" s="261">
        <v>428</v>
      </c>
      <c r="J45" s="376">
        <v>-10</v>
      </c>
      <c r="K45" s="377">
        <v>-2.336448598130841</v>
      </c>
      <c r="L45" s="371">
        <v>80.1</v>
      </c>
      <c r="M45" s="372">
        <v>74.3</v>
      </c>
      <c r="N45" s="360">
        <v>5.8</v>
      </c>
      <c r="O45" s="260">
        <v>629</v>
      </c>
      <c r="P45" s="261">
        <v>642</v>
      </c>
      <c r="Q45" s="376">
        <v>-13</v>
      </c>
      <c r="R45" s="377">
        <v>-2.0249221183800623</v>
      </c>
      <c r="S45" s="260">
        <v>96</v>
      </c>
      <c r="T45" s="261">
        <v>112</v>
      </c>
      <c r="U45" s="376">
        <v>-16</v>
      </c>
      <c r="V45" s="377">
        <v>-14.285714285714285</v>
      </c>
    </row>
    <row r="46" spans="2:22" ht="14.25" customHeight="1">
      <c r="B46" s="165"/>
      <c r="C46" s="487" t="s">
        <v>463</v>
      </c>
      <c r="D46" s="260">
        <v>199</v>
      </c>
      <c r="E46" s="261">
        <v>277</v>
      </c>
      <c r="F46" s="376">
        <v>-78</v>
      </c>
      <c r="G46" s="377">
        <v>-28.158844765342963</v>
      </c>
      <c r="H46" s="260">
        <v>180</v>
      </c>
      <c r="I46" s="261">
        <v>204</v>
      </c>
      <c r="J46" s="376">
        <v>-24</v>
      </c>
      <c r="K46" s="377">
        <v>-11.76470588235294</v>
      </c>
      <c r="L46" s="371">
        <v>90.5</v>
      </c>
      <c r="M46" s="372">
        <v>73.6</v>
      </c>
      <c r="N46" s="360">
        <v>16.9</v>
      </c>
      <c r="O46" s="260">
        <v>167</v>
      </c>
      <c r="P46" s="261">
        <v>176</v>
      </c>
      <c r="Q46" s="376">
        <v>-9</v>
      </c>
      <c r="R46" s="377">
        <v>-5.113636363636364</v>
      </c>
      <c r="S46" s="260">
        <v>16</v>
      </c>
      <c r="T46" s="261">
        <v>8</v>
      </c>
      <c r="U46" s="376">
        <v>8</v>
      </c>
      <c r="V46" s="377">
        <v>100</v>
      </c>
    </row>
    <row r="47" spans="2:22" ht="14.25" customHeight="1">
      <c r="B47" s="165"/>
      <c r="C47" s="167" t="s">
        <v>112</v>
      </c>
      <c r="D47" s="260">
        <v>5134</v>
      </c>
      <c r="E47" s="261">
        <v>5403</v>
      </c>
      <c r="F47" s="376">
        <v>-269</v>
      </c>
      <c r="G47" s="377">
        <v>-4.9787155284101425</v>
      </c>
      <c r="H47" s="260">
        <v>4866</v>
      </c>
      <c r="I47" s="261">
        <v>5198</v>
      </c>
      <c r="J47" s="376">
        <v>-332</v>
      </c>
      <c r="K47" s="377">
        <v>-6.387071950750288</v>
      </c>
      <c r="L47" s="371">
        <v>94.8</v>
      </c>
      <c r="M47" s="372">
        <v>96.2</v>
      </c>
      <c r="N47" s="360">
        <v>-1.4000000000000057</v>
      </c>
      <c r="O47" s="260">
        <v>4495</v>
      </c>
      <c r="P47" s="261">
        <v>4889</v>
      </c>
      <c r="Q47" s="376">
        <v>-394</v>
      </c>
      <c r="R47" s="377">
        <v>-8.058907752096543</v>
      </c>
      <c r="S47" s="260">
        <v>1554</v>
      </c>
      <c r="T47" s="261">
        <v>1593</v>
      </c>
      <c r="U47" s="376">
        <v>-39</v>
      </c>
      <c r="V47" s="377">
        <v>-2.4482109227871938</v>
      </c>
    </row>
    <row r="48" spans="2:22" ht="14.25" customHeight="1" thickBot="1">
      <c r="B48" s="168"/>
      <c r="C48" s="169" t="s">
        <v>113</v>
      </c>
      <c r="D48" s="351">
        <v>194824</v>
      </c>
      <c r="E48" s="259">
        <v>205312</v>
      </c>
      <c r="F48" s="382">
        <v>-10488</v>
      </c>
      <c r="G48" s="383">
        <v>-5.108322942643392</v>
      </c>
      <c r="H48" s="351">
        <v>13816</v>
      </c>
      <c r="I48" s="259">
        <v>12884</v>
      </c>
      <c r="J48" s="382">
        <v>932</v>
      </c>
      <c r="K48" s="383">
        <v>7.23377832971127</v>
      </c>
      <c r="L48" s="384">
        <v>7.1</v>
      </c>
      <c r="M48" s="385">
        <v>6.3</v>
      </c>
      <c r="N48" s="356">
        <v>0.8</v>
      </c>
      <c r="O48" s="351">
        <v>6551</v>
      </c>
      <c r="P48" s="259">
        <v>6362</v>
      </c>
      <c r="Q48" s="382">
        <v>189</v>
      </c>
      <c r="R48" s="383">
        <v>2.9707639107198993</v>
      </c>
      <c r="S48" s="351">
        <v>1598</v>
      </c>
      <c r="T48" s="259">
        <v>1551</v>
      </c>
      <c r="U48" s="382">
        <v>47</v>
      </c>
      <c r="V48" s="383">
        <v>3.0303030303030303</v>
      </c>
    </row>
  </sheetData>
  <sheetProtection/>
  <mergeCells count="18">
    <mergeCell ref="A24:A25"/>
    <mergeCell ref="B24:C24"/>
    <mergeCell ref="B36:C36"/>
    <mergeCell ref="B41:C41"/>
    <mergeCell ref="B4:C6"/>
    <mergeCell ref="B7:C7"/>
    <mergeCell ref="B13:C13"/>
    <mergeCell ref="B20:C20"/>
    <mergeCell ref="O4:R4"/>
    <mergeCell ref="Q5:R5"/>
    <mergeCell ref="B2:V2"/>
    <mergeCell ref="D4:G4"/>
    <mergeCell ref="H4:K4"/>
    <mergeCell ref="L4:N4"/>
    <mergeCell ref="S4:V4"/>
    <mergeCell ref="U5:V5"/>
    <mergeCell ref="F5:G5"/>
    <mergeCell ref="J5:K5"/>
  </mergeCells>
  <printOptions horizontalCentered="1" verticalCentered="1"/>
  <pageMargins left="0.2" right="0.7874015748031497" top="0.7874015748031497" bottom="0.984251968503937" header="0.5118110236220472" footer="0.5118110236220472"/>
  <pageSetup blackAndWhite="1" fitToHeight="1" fitToWidth="1" horizontalDpi="300" verticalDpi="300" orientation="landscape" paperSize="9" scale="67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P67"/>
  <sheetViews>
    <sheetView showGridLines="0" zoomScale="70" zoomScaleNormal="70" zoomScalePageLayoutView="0" workbookViewId="0" topLeftCell="A1">
      <pane xSplit="1" ySplit="7" topLeftCell="B8" activePane="bottomRight" state="frozen"/>
      <selection pane="topLeft" activeCell="J19" sqref="J19"/>
      <selection pane="topRight" activeCell="J19" sqref="J19"/>
      <selection pane="bottomLeft" activeCell="J19" sqref="J19"/>
      <selection pane="bottomRight" activeCell="B8" sqref="B8:P67"/>
    </sheetView>
  </sheetViews>
  <sheetFormatPr defaultColWidth="10.375" defaultRowHeight="12.75"/>
  <cols>
    <col min="1" max="1" width="10.875" style="7" bestFit="1" customWidth="1"/>
    <col min="2" max="3" width="11.125" style="7" bestFit="1" customWidth="1"/>
    <col min="4" max="5" width="10.375" style="7" customWidth="1"/>
    <col min="6" max="7" width="10.875" style="7" bestFit="1" customWidth="1"/>
    <col min="8" max="16384" width="10.375" style="7" customWidth="1"/>
  </cols>
  <sheetData>
    <row r="1" ht="14.25" customHeight="1"/>
    <row r="2" spans="1:16" ht="15.75">
      <c r="A2" s="628" t="s">
        <v>479</v>
      </c>
      <c r="B2" s="628"/>
      <c r="C2" s="628"/>
      <c r="D2" s="628"/>
      <c r="E2" s="628"/>
      <c r="F2" s="628"/>
      <c r="G2" s="628"/>
      <c r="H2" s="628"/>
      <c r="I2" s="628"/>
      <c r="J2" s="628"/>
      <c r="K2" s="628"/>
      <c r="L2" s="628"/>
      <c r="M2" s="628"/>
      <c r="N2" s="628"/>
      <c r="O2" s="628"/>
      <c r="P2" s="628"/>
    </row>
    <row r="3" spans="1:16" ht="14.25" customHeight="1" thickBo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1:16" s="10" customFormat="1" ht="16.5" thickBot="1">
      <c r="A4" s="9"/>
      <c r="B4" s="629" t="s">
        <v>260</v>
      </c>
      <c r="C4" s="630"/>
      <c r="D4" s="630"/>
      <c r="E4" s="630"/>
      <c r="F4" s="630"/>
      <c r="G4" s="630"/>
      <c r="H4" s="630"/>
      <c r="I4" s="630"/>
      <c r="J4" s="630"/>
      <c r="K4" s="630"/>
      <c r="L4" s="630"/>
      <c r="M4" s="630"/>
      <c r="N4" s="630"/>
      <c r="O4" s="630"/>
      <c r="P4" s="631"/>
    </row>
    <row r="5" spans="1:16" ht="14.25" customHeight="1">
      <c r="A5" s="11"/>
      <c r="B5" s="12" t="s">
        <v>235</v>
      </c>
      <c r="C5" s="13"/>
      <c r="D5" s="13"/>
      <c r="E5" s="14"/>
      <c r="F5" s="12" t="s">
        <v>236</v>
      </c>
      <c r="G5" s="13"/>
      <c r="H5" s="13"/>
      <c r="I5" s="14"/>
      <c r="J5" s="12" t="s">
        <v>237</v>
      </c>
      <c r="K5" s="13"/>
      <c r="L5" s="13"/>
      <c r="M5" s="14"/>
      <c r="N5" s="12" t="s">
        <v>238</v>
      </c>
      <c r="O5" s="13"/>
      <c r="P5" s="14"/>
    </row>
    <row r="6" spans="1:16" ht="14.25" customHeight="1">
      <c r="A6" s="11"/>
      <c r="B6" s="553" t="str">
        <f>ひったくり!B6</f>
        <v>平成18年</v>
      </c>
      <c r="C6" s="16" t="str">
        <f>ひったくり!C6</f>
        <v>平成17年</v>
      </c>
      <c r="D6" s="17" t="s">
        <v>239</v>
      </c>
      <c r="E6" s="18"/>
      <c r="F6" s="19" t="str">
        <f>B6</f>
        <v>平成18年</v>
      </c>
      <c r="G6" s="20" t="str">
        <f>C6</f>
        <v>平成17年</v>
      </c>
      <c r="H6" s="17" t="s">
        <v>239</v>
      </c>
      <c r="I6" s="18"/>
      <c r="J6" s="19" t="str">
        <f>B6</f>
        <v>平成18年</v>
      </c>
      <c r="K6" s="20" t="str">
        <f>C6</f>
        <v>平成17年</v>
      </c>
      <c r="L6" s="17" t="s">
        <v>239</v>
      </c>
      <c r="M6" s="18"/>
      <c r="N6" s="19" t="str">
        <f>B6</f>
        <v>平成18年</v>
      </c>
      <c r="O6" s="20" t="str">
        <f>C6</f>
        <v>平成17年</v>
      </c>
      <c r="P6" s="21" t="s">
        <v>1</v>
      </c>
    </row>
    <row r="7" spans="1:16" ht="14.25" customHeight="1" thickBot="1">
      <c r="A7" s="22" t="s">
        <v>241</v>
      </c>
      <c r="B7" s="25" t="str">
        <f>'第１表'!D6</f>
        <v>1～12月</v>
      </c>
      <c r="C7" s="26" t="str">
        <f>B7</f>
        <v>1～12月</v>
      </c>
      <c r="D7" s="23" t="s">
        <v>2</v>
      </c>
      <c r="E7" s="24" t="s">
        <v>351</v>
      </c>
      <c r="F7" s="25" t="str">
        <f>B7</f>
        <v>1～12月</v>
      </c>
      <c r="G7" s="26" t="str">
        <f>B7</f>
        <v>1～12月</v>
      </c>
      <c r="H7" s="23" t="s">
        <v>2</v>
      </c>
      <c r="I7" s="24" t="s">
        <v>351</v>
      </c>
      <c r="J7" s="25" t="str">
        <f>B7</f>
        <v>1～12月</v>
      </c>
      <c r="K7" s="26" t="str">
        <f>B7</f>
        <v>1～12月</v>
      </c>
      <c r="L7" s="23" t="s">
        <v>289</v>
      </c>
      <c r="M7" s="24" t="s">
        <v>351</v>
      </c>
      <c r="N7" s="25" t="str">
        <f>B7</f>
        <v>1～12月</v>
      </c>
      <c r="O7" s="26" t="str">
        <f>B7</f>
        <v>1～12月</v>
      </c>
      <c r="P7" s="27"/>
    </row>
    <row r="8" spans="1:16" ht="20.25" customHeight="1" thickBot="1">
      <c r="A8" s="28" t="s">
        <v>242</v>
      </c>
      <c r="B8" s="223">
        <v>13698</v>
      </c>
      <c r="C8" s="223">
        <v>15446</v>
      </c>
      <c r="D8" s="223">
        <v>-1748</v>
      </c>
      <c r="E8" s="224">
        <v>-11.316845785316588</v>
      </c>
      <c r="F8" s="223">
        <v>3699</v>
      </c>
      <c r="G8" s="223">
        <v>3632</v>
      </c>
      <c r="H8" s="223">
        <v>67</v>
      </c>
      <c r="I8" s="224">
        <v>1.8447136563876654</v>
      </c>
      <c r="J8" s="223">
        <v>956</v>
      </c>
      <c r="K8" s="223">
        <v>938</v>
      </c>
      <c r="L8" s="223">
        <v>18</v>
      </c>
      <c r="M8" s="224">
        <v>1.9189765458422177</v>
      </c>
      <c r="N8" s="225">
        <v>27</v>
      </c>
      <c r="O8" s="226">
        <v>23.5</v>
      </c>
      <c r="P8" s="201">
        <v>3.5</v>
      </c>
    </row>
    <row r="9" spans="1:16" ht="20.25" customHeight="1" thickBot="1">
      <c r="A9" s="28" t="s">
        <v>243</v>
      </c>
      <c r="B9" s="245">
        <v>216</v>
      </c>
      <c r="C9" s="246">
        <v>186</v>
      </c>
      <c r="D9" s="223">
        <v>30</v>
      </c>
      <c r="E9" s="224">
        <v>16.129032258064516</v>
      </c>
      <c r="F9" s="245">
        <v>34</v>
      </c>
      <c r="G9" s="246">
        <v>62</v>
      </c>
      <c r="H9" s="223">
        <v>-28</v>
      </c>
      <c r="I9" s="224">
        <v>-45.16129032258064</v>
      </c>
      <c r="J9" s="245">
        <v>42</v>
      </c>
      <c r="K9" s="246">
        <v>48</v>
      </c>
      <c r="L9" s="223">
        <v>-6</v>
      </c>
      <c r="M9" s="224">
        <v>-12.5</v>
      </c>
      <c r="N9" s="225">
        <v>15.7</v>
      </c>
      <c r="O9" s="226">
        <v>33.3</v>
      </c>
      <c r="P9" s="201">
        <v>-17.6</v>
      </c>
    </row>
    <row r="10" spans="1:16" ht="20.25" customHeight="1">
      <c r="A10" s="29" t="s">
        <v>12</v>
      </c>
      <c r="B10" s="228">
        <v>189</v>
      </c>
      <c r="C10" s="229">
        <v>162</v>
      </c>
      <c r="D10" s="230">
        <v>27</v>
      </c>
      <c r="E10" s="231">
        <v>16.666666666666664</v>
      </c>
      <c r="F10" s="228">
        <v>24</v>
      </c>
      <c r="G10" s="229">
        <v>53</v>
      </c>
      <c r="H10" s="230">
        <v>-29</v>
      </c>
      <c r="I10" s="231">
        <v>-54.71698113207547</v>
      </c>
      <c r="J10" s="228">
        <v>26</v>
      </c>
      <c r="K10" s="229">
        <v>39</v>
      </c>
      <c r="L10" s="230">
        <v>-13</v>
      </c>
      <c r="M10" s="231">
        <v>-33.33333333333333</v>
      </c>
      <c r="N10" s="232">
        <v>12.7</v>
      </c>
      <c r="O10" s="233">
        <v>32.7</v>
      </c>
      <c r="P10" s="202">
        <v>-20</v>
      </c>
    </row>
    <row r="11" spans="1:16" ht="20.25" customHeight="1">
      <c r="A11" s="29" t="s">
        <v>13</v>
      </c>
      <c r="B11" s="228">
        <v>10</v>
      </c>
      <c r="C11" s="229">
        <v>4</v>
      </c>
      <c r="D11" s="234">
        <v>6</v>
      </c>
      <c r="E11" s="231">
        <v>150</v>
      </c>
      <c r="F11" s="228">
        <v>3</v>
      </c>
      <c r="G11" s="229">
        <v>2</v>
      </c>
      <c r="H11" s="234">
        <v>1</v>
      </c>
      <c r="I11" s="231">
        <v>50</v>
      </c>
      <c r="J11" s="228">
        <v>2</v>
      </c>
      <c r="K11" s="229">
        <v>1</v>
      </c>
      <c r="L11" s="234">
        <v>1</v>
      </c>
      <c r="M11" s="231">
        <v>100</v>
      </c>
      <c r="N11" s="235">
        <v>30</v>
      </c>
      <c r="O11" s="236">
        <v>50</v>
      </c>
      <c r="P11" s="247">
        <v>-20</v>
      </c>
    </row>
    <row r="12" spans="1:16" ht="20.25" customHeight="1">
      <c r="A12" s="29" t="s">
        <v>14</v>
      </c>
      <c r="B12" s="228">
        <v>8</v>
      </c>
      <c r="C12" s="229">
        <v>11</v>
      </c>
      <c r="D12" s="234">
        <v>-3</v>
      </c>
      <c r="E12" s="231">
        <v>-27.27272727272727</v>
      </c>
      <c r="F12" s="228">
        <v>3</v>
      </c>
      <c r="G12" s="229">
        <v>1</v>
      </c>
      <c r="H12" s="234">
        <v>2</v>
      </c>
      <c r="I12" s="231">
        <v>200</v>
      </c>
      <c r="J12" s="228">
        <v>7</v>
      </c>
      <c r="K12" s="229">
        <v>3</v>
      </c>
      <c r="L12" s="234">
        <v>4</v>
      </c>
      <c r="M12" s="231">
        <v>133.33333333333331</v>
      </c>
      <c r="N12" s="235">
        <v>37.5</v>
      </c>
      <c r="O12" s="236">
        <v>9.1</v>
      </c>
      <c r="P12" s="247">
        <v>28.4</v>
      </c>
    </row>
    <row r="13" spans="1:16" ht="20.25" customHeight="1">
      <c r="A13" s="29" t="s">
        <v>15</v>
      </c>
      <c r="B13" s="228">
        <v>5</v>
      </c>
      <c r="C13" s="229">
        <v>6</v>
      </c>
      <c r="D13" s="234">
        <v>-1</v>
      </c>
      <c r="E13" s="231">
        <v>-16.666666666666664</v>
      </c>
      <c r="F13" s="228">
        <v>3</v>
      </c>
      <c r="G13" s="229">
        <v>4</v>
      </c>
      <c r="H13" s="234">
        <v>-1</v>
      </c>
      <c r="I13" s="231">
        <v>-25</v>
      </c>
      <c r="J13" s="228">
        <v>6</v>
      </c>
      <c r="K13" s="229">
        <v>3</v>
      </c>
      <c r="L13" s="234">
        <v>3</v>
      </c>
      <c r="M13" s="231">
        <v>100</v>
      </c>
      <c r="N13" s="235">
        <v>60</v>
      </c>
      <c r="O13" s="236">
        <v>66.7</v>
      </c>
      <c r="P13" s="247">
        <v>-6.7</v>
      </c>
    </row>
    <row r="14" spans="1:16" ht="20.25" customHeight="1" thickBot="1">
      <c r="A14" s="30" t="s">
        <v>16</v>
      </c>
      <c r="B14" s="238">
        <v>4</v>
      </c>
      <c r="C14" s="239">
        <v>3</v>
      </c>
      <c r="D14" s="240">
        <v>1</v>
      </c>
      <c r="E14" s="241">
        <v>33.33333333333333</v>
      </c>
      <c r="F14" s="238">
        <v>1</v>
      </c>
      <c r="G14" s="239">
        <v>2</v>
      </c>
      <c r="H14" s="240">
        <v>-1</v>
      </c>
      <c r="I14" s="241">
        <v>-50</v>
      </c>
      <c r="J14" s="238">
        <v>1</v>
      </c>
      <c r="K14" s="239">
        <v>2</v>
      </c>
      <c r="L14" s="240">
        <v>-1</v>
      </c>
      <c r="M14" s="241">
        <v>-50</v>
      </c>
      <c r="N14" s="242">
        <v>25</v>
      </c>
      <c r="O14" s="243">
        <v>66.7</v>
      </c>
      <c r="P14" s="247">
        <v>-41.7</v>
      </c>
    </row>
    <row r="15" spans="1:16" ht="20.25" customHeight="1" thickBot="1">
      <c r="A15" s="28" t="s">
        <v>244</v>
      </c>
      <c r="B15" s="245">
        <v>297</v>
      </c>
      <c r="C15" s="244">
        <v>263</v>
      </c>
      <c r="D15" s="223">
        <v>34</v>
      </c>
      <c r="E15" s="224">
        <v>12.927756653992395</v>
      </c>
      <c r="F15" s="245">
        <v>36</v>
      </c>
      <c r="G15" s="244">
        <v>37</v>
      </c>
      <c r="H15" s="223">
        <v>-1</v>
      </c>
      <c r="I15" s="224">
        <v>-2.7027027027027026</v>
      </c>
      <c r="J15" s="245">
        <v>24</v>
      </c>
      <c r="K15" s="244">
        <v>22</v>
      </c>
      <c r="L15" s="223">
        <v>2</v>
      </c>
      <c r="M15" s="224">
        <v>9.090909090909092</v>
      </c>
      <c r="N15" s="225">
        <v>12.1</v>
      </c>
      <c r="O15" s="226">
        <v>14.1</v>
      </c>
      <c r="P15" s="201">
        <v>-2</v>
      </c>
    </row>
    <row r="16" spans="1:16" ht="20.25" customHeight="1">
      <c r="A16" s="29" t="s">
        <v>17</v>
      </c>
      <c r="B16" s="228">
        <v>56</v>
      </c>
      <c r="C16" s="229">
        <v>54</v>
      </c>
      <c r="D16" s="230">
        <v>2</v>
      </c>
      <c r="E16" s="231">
        <v>3.7037037037037033</v>
      </c>
      <c r="F16" s="228">
        <v>6</v>
      </c>
      <c r="G16" s="229">
        <v>6</v>
      </c>
      <c r="H16" s="230">
        <v>0</v>
      </c>
      <c r="I16" s="231">
        <v>0</v>
      </c>
      <c r="J16" s="228">
        <v>6</v>
      </c>
      <c r="K16" s="229">
        <v>5</v>
      </c>
      <c r="L16" s="230">
        <v>1</v>
      </c>
      <c r="M16" s="231">
        <v>20</v>
      </c>
      <c r="N16" s="232">
        <v>10.7</v>
      </c>
      <c r="O16" s="233">
        <v>11.1</v>
      </c>
      <c r="P16" s="202">
        <v>-0.4</v>
      </c>
    </row>
    <row r="17" spans="1:16" ht="20.25" customHeight="1">
      <c r="A17" s="29" t="s">
        <v>18</v>
      </c>
      <c r="B17" s="228">
        <v>37</v>
      </c>
      <c r="C17" s="229">
        <v>25</v>
      </c>
      <c r="D17" s="234">
        <v>12</v>
      </c>
      <c r="E17" s="231">
        <v>48</v>
      </c>
      <c r="F17" s="228">
        <v>10</v>
      </c>
      <c r="G17" s="229">
        <v>5</v>
      </c>
      <c r="H17" s="234">
        <v>5</v>
      </c>
      <c r="I17" s="231">
        <v>100</v>
      </c>
      <c r="J17" s="228">
        <v>6</v>
      </c>
      <c r="K17" s="229">
        <v>4</v>
      </c>
      <c r="L17" s="234">
        <v>2</v>
      </c>
      <c r="M17" s="231">
        <v>50</v>
      </c>
      <c r="N17" s="235">
        <v>27</v>
      </c>
      <c r="O17" s="236">
        <v>20</v>
      </c>
      <c r="P17" s="247">
        <v>7</v>
      </c>
    </row>
    <row r="18" spans="1:16" ht="20.25" customHeight="1">
      <c r="A18" s="29" t="s">
        <v>19</v>
      </c>
      <c r="B18" s="228">
        <v>140</v>
      </c>
      <c r="C18" s="229">
        <v>122</v>
      </c>
      <c r="D18" s="234">
        <v>18</v>
      </c>
      <c r="E18" s="231">
        <v>14.754098360655737</v>
      </c>
      <c r="F18" s="228">
        <v>11</v>
      </c>
      <c r="G18" s="229">
        <v>22</v>
      </c>
      <c r="H18" s="234">
        <v>-11</v>
      </c>
      <c r="I18" s="231">
        <v>-50</v>
      </c>
      <c r="J18" s="228">
        <v>7</v>
      </c>
      <c r="K18" s="229">
        <v>10</v>
      </c>
      <c r="L18" s="234">
        <v>-3</v>
      </c>
      <c r="M18" s="231">
        <v>-30</v>
      </c>
      <c r="N18" s="235">
        <v>7.9</v>
      </c>
      <c r="O18" s="236">
        <v>18</v>
      </c>
      <c r="P18" s="247">
        <v>-10.1</v>
      </c>
    </row>
    <row r="19" spans="1:16" ht="20.25" customHeight="1">
      <c r="A19" s="29" t="s">
        <v>20</v>
      </c>
      <c r="B19" s="228">
        <v>20</v>
      </c>
      <c r="C19" s="229">
        <v>14</v>
      </c>
      <c r="D19" s="234">
        <v>6</v>
      </c>
      <c r="E19" s="231">
        <v>42.857142857142854</v>
      </c>
      <c r="F19" s="228">
        <v>6</v>
      </c>
      <c r="G19" s="229">
        <v>0</v>
      </c>
      <c r="H19" s="234">
        <v>6</v>
      </c>
      <c r="I19" s="231">
        <v>0</v>
      </c>
      <c r="J19" s="228">
        <v>3</v>
      </c>
      <c r="K19" s="229">
        <v>0</v>
      </c>
      <c r="L19" s="234">
        <v>3</v>
      </c>
      <c r="M19" s="231">
        <v>0</v>
      </c>
      <c r="N19" s="235">
        <v>30</v>
      </c>
      <c r="O19" s="236">
        <v>0</v>
      </c>
      <c r="P19" s="247">
        <v>30</v>
      </c>
    </row>
    <row r="20" spans="1:16" ht="20.25" customHeight="1">
      <c r="A20" s="29" t="s">
        <v>21</v>
      </c>
      <c r="B20" s="228">
        <v>10</v>
      </c>
      <c r="C20" s="229">
        <v>8</v>
      </c>
      <c r="D20" s="234">
        <v>2</v>
      </c>
      <c r="E20" s="231">
        <v>25</v>
      </c>
      <c r="F20" s="228">
        <v>2</v>
      </c>
      <c r="G20" s="229">
        <v>1</v>
      </c>
      <c r="H20" s="234">
        <v>1</v>
      </c>
      <c r="I20" s="231">
        <v>100</v>
      </c>
      <c r="J20" s="228">
        <v>1</v>
      </c>
      <c r="K20" s="229">
        <v>1</v>
      </c>
      <c r="L20" s="234">
        <v>0</v>
      </c>
      <c r="M20" s="231">
        <v>0</v>
      </c>
      <c r="N20" s="235">
        <v>20</v>
      </c>
      <c r="O20" s="236">
        <v>12.5</v>
      </c>
      <c r="P20" s="247">
        <v>7.5</v>
      </c>
    </row>
    <row r="21" spans="1:16" ht="20.25" customHeight="1" thickBot="1">
      <c r="A21" s="30" t="s">
        <v>22</v>
      </c>
      <c r="B21" s="238">
        <v>34</v>
      </c>
      <c r="C21" s="229">
        <v>40</v>
      </c>
      <c r="D21" s="240">
        <v>-6</v>
      </c>
      <c r="E21" s="241">
        <v>-15</v>
      </c>
      <c r="F21" s="238">
        <v>1</v>
      </c>
      <c r="G21" s="229">
        <v>3</v>
      </c>
      <c r="H21" s="240">
        <v>-2</v>
      </c>
      <c r="I21" s="241">
        <v>-66.66666666666666</v>
      </c>
      <c r="J21" s="238">
        <v>1</v>
      </c>
      <c r="K21" s="229">
        <v>2</v>
      </c>
      <c r="L21" s="240">
        <v>-1</v>
      </c>
      <c r="M21" s="241">
        <v>-50</v>
      </c>
      <c r="N21" s="242">
        <v>2.9</v>
      </c>
      <c r="O21" s="243">
        <v>7.5</v>
      </c>
      <c r="P21" s="248">
        <v>-4.6</v>
      </c>
    </row>
    <row r="22" spans="1:16" ht="20.25" customHeight="1" thickBot="1">
      <c r="A22" s="30" t="s">
        <v>261</v>
      </c>
      <c r="B22" s="238">
        <v>5648</v>
      </c>
      <c r="C22" s="244">
        <v>6435</v>
      </c>
      <c r="D22" s="223">
        <v>-787</v>
      </c>
      <c r="E22" s="241">
        <v>-12.22999222999223</v>
      </c>
      <c r="F22" s="238">
        <v>1437</v>
      </c>
      <c r="G22" s="244">
        <v>1796</v>
      </c>
      <c r="H22" s="223">
        <v>-359</v>
      </c>
      <c r="I22" s="241">
        <v>-19.988864142538976</v>
      </c>
      <c r="J22" s="238">
        <v>286</v>
      </c>
      <c r="K22" s="244">
        <v>312</v>
      </c>
      <c r="L22" s="223">
        <v>-26</v>
      </c>
      <c r="M22" s="241">
        <v>-8.333333333333332</v>
      </c>
      <c r="N22" s="225">
        <v>25.4</v>
      </c>
      <c r="O22" s="226">
        <v>27.9</v>
      </c>
      <c r="P22" s="201">
        <v>-2.5</v>
      </c>
    </row>
    <row r="23" spans="1:16" ht="20.25" customHeight="1" thickBot="1">
      <c r="A23" s="28" t="s">
        <v>245</v>
      </c>
      <c r="B23" s="245">
        <v>2051</v>
      </c>
      <c r="C23" s="244">
        <v>2676</v>
      </c>
      <c r="D23" s="223">
        <v>-625</v>
      </c>
      <c r="E23" s="224">
        <v>-23.35575485799701</v>
      </c>
      <c r="F23" s="245">
        <v>1078</v>
      </c>
      <c r="G23" s="244">
        <v>889</v>
      </c>
      <c r="H23" s="223">
        <v>189</v>
      </c>
      <c r="I23" s="224">
        <v>21.25984251968504</v>
      </c>
      <c r="J23" s="245">
        <v>199</v>
      </c>
      <c r="K23" s="244">
        <v>185</v>
      </c>
      <c r="L23" s="223">
        <v>14</v>
      </c>
      <c r="M23" s="224">
        <v>7.567567567567568</v>
      </c>
      <c r="N23" s="225">
        <v>52.6</v>
      </c>
      <c r="O23" s="226">
        <v>33.2</v>
      </c>
      <c r="P23" s="201">
        <v>19.4</v>
      </c>
    </row>
    <row r="24" spans="1:16" ht="20.25" customHeight="1">
      <c r="A24" s="29" t="s">
        <v>24</v>
      </c>
      <c r="B24" s="228">
        <v>138</v>
      </c>
      <c r="C24" s="229">
        <v>267</v>
      </c>
      <c r="D24" s="230">
        <v>-129</v>
      </c>
      <c r="E24" s="231">
        <v>-48.31460674157304</v>
      </c>
      <c r="F24" s="228">
        <v>12</v>
      </c>
      <c r="G24" s="229">
        <v>16</v>
      </c>
      <c r="H24" s="230">
        <v>-4</v>
      </c>
      <c r="I24" s="231">
        <v>-25</v>
      </c>
      <c r="J24" s="228">
        <v>2</v>
      </c>
      <c r="K24" s="229">
        <v>6</v>
      </c>
      <c r="L24" s="230">
        <v>-4</v>
      </c>
      <c r="M24" s="231">
        <v>-66.66666666666666</v>
      </c>
      <c r="N24" s="232">
        <v>8.7</v>
      </c>
      <c r="O24" s="233">
        <v>6</v>
      </c>
      <c r="P24" s="202">
        <v>2.7</v>
      </c>
    </row>
    <row r="25" spans="1:16" ht="20.25" customHeight="1">
      <c r="A25" s="29" t="s">
        <v>25</v>
      </c>
      <c r="B25" s="228">
        <v>79</v>
      </c>
      <c r="C25" s="229">
        <v>69</v>
      </c>
      <c r="D25" s="234">
        <v>10</v>
      </c>
      <c r="E25" s="231">
        <v>14.492753623188406</v>
      </c>
      <c r="F25" s="228">
        <v>8</v>
      </c>
      <c r="G25" s="229">
        <v>1</v>
      </c>
      <c r="H25" s="234">
        <v>7</v>
      </c>
      <c r="I25" s="231">
        <v>700</v>
      </c>
      <c r="J25" s="228">
        <v>5</v>
      </c>
      <c r="K25" s="229">
        <v>2</v>
      </c>
      <c r="L25" s="234">
        <v>3</v>
      </c>
      <c r="M25" s="231">
        <v>150</v>
      </c>
      <c r="N25" s="235">
        <v>10.1</v>
      </c>
      <c r="O25" s="236">
        <v>1.4</v>
      </c>
      <c r="P25" s="247">
        <v>8.7</v>
      </c>
    </row>
    <row r="26" spans="1:16" ht="20.25" customHeight="1">
      <c r="A26" s="29" t="s">
        <v>26</v>
      </c>
      <c r="B26" s="228">
        <v>45</v>
      </c>
      <c r="C26" s="229">
        <v>61</v>
      </c>
      <c r="D26" s="234">
        <v>-16</v>
      </c>
      <c r="E26" s="231">
        <v>-26.229508196721312</v>
      </c>
      <c r="F26" s="228">
        <v>1</v>
      </c>
      <c r="G26" s="229">
        <v>16</v>
      </c>
      <c r="H26" s="234">
        <v>-15</v>
      </c>
      <c r="I26" s="231">
        <v>-93.75</v>
      </c>
      <c r="J26" s="228">
        <v>0</v>
      </c>
      <c r="K26" s="229">
        <v>2</v>
      </c>
      <c r="L26" s="234">
        <v>-2</v>
      </c>
      <c r="M26" s="231">
        <v>-100</v>
      </c>
      <c r="N26" s="235">
        <v>2.2</v>
      </c>
      <c r="O26" s="236">
        <v>26.2</v>
      </c>
      <c r="P26" s="247">
        <v>-24</v>
      </c>
    </row>
    <row r="27" spans="1:16" ht="20.25" customHeight="1">
      <c r="A27" s="29" t="s">
        <v>27</v>
      </c>
      <c r="B27" s="228">
        <v>523</v>
      </c>
      <c r="C27" s="229">
        <v>589</v>
      </c>
      <c r="D27" s="234">
        <v>-66</v>
      </c>
      <c r="E27" s="231">
        <v>-11.205432937181664</v>
      </c>
      <c r="F27" s="228">
        <v>238</v>
      </c>
      <c r="G27" s="229">
        <v>88</v>
      </c>
      <c r="H27" s="234">
        <v>150</v>
      </c>
      <c r="I27" s="231">
        <v>170.45454545454547</v>
      </c>
      <c r="J27" s="228">
        <v>46</v>
      </c>
      <c r="K27" s="229">
        <v>55</v>
      </c>
      <c r="L27" s="234">
        <v>-9</v>
      </c>
      <c r="M27" s="231">
        <v>-16.363636363636363</v>
      </c>
      <c r="N27" s="235">
        <v>45.5</v>
      </c>
      <c r="O27" s="236">
        <v>14.9</v>
      </c>
      <c r="P27" s="247">
        <v>30.6</v>
      </c>
    </row>
    <row r="28" spans="1:16" ht="20.25" customHeight="1">
      <c r="A28" s="29" t="s">
        <v>28</v>
      </c>
      <c r="B28" s="228">
        <v>572</v>
      </c>
      <c r="C28" s="229">
        <v>831</v>
      </c>
      <c r="D28" s="234">
        <v>-259</v>
      </c>
      <c r="E28" s="231">
        <v>-31.167268351383875</v>
      </c>
      <c r="F28" s="228">
        <v>608</v>
      </c>
      <c r="G28" s="229">
        <v>570</v>
      </c>
      <c r="H28" s="234">
        <v>38</v>
      </c>
      <c r="I28" s="231">
        <v>6.666666666666667</v>
      </c>
      <c r="J28" s="228">
        <v>51</v>
      </c>
      <c r="K28" s="229">
        <v>37</v>
      </c>
      <c r="L28" s="234">
        <v>14</v>
      </c>
      <c r="M28" s="231">
        <v>37.83783783783784</v>
      </c>
      <c r="N28" s="235">
        <v>106.3</v>
      </c>
      <c r="O28" s="236">
        <v>68.6</v>
      </c>
      <c r="P28" s="247">
        <v>37.7</v>
      </c>
    </row>
    <row r="29" spans="1:16" ht="20.25" customHeight="1">
      <c r="A29" s="29" t="s">
        <v>29</v>
      </c>
      <c r="B29" s="228">
        <v>356</v>
      </c>
      <c r="C29" s="229">
        <v>529</v>
      </c>
      <c r="D29" s="234">
        <v>-173</v>
      </c>
      <c r="E29" s="231">
        <v>-32.70321361058601</v>
      </c>
      <c r="F29" s="228">
        <v>101</v>
      </c>
      <c r="G29" s="229">
        <v>155</v>
      </c>
      <c r="H29" s="234">
        <v>-54</v>
      </c>
      <c r="I29" s="231">
        <v>-34.83870967741935</v>
      </c>
      <c r="J29" s="228">
        <v>68</v>
      </c>
      <c r="K29" s="229">
        <v>61</v>
      </c>
      <c r="L29" s="234">
        <v>7</v>
      </c>
      <c r="M29" s="231">
        <v>11.475409836065573</v>
      </c>
      <c r="N29" s="235">
        <v>28.4</v>
      </c>
      <c r="O29" s="236">
        <v>29.3</v>
      </c>
      <c r="P29" s="247">
        <v>-0.9000000000000021</v>
      </c>
    </row>
    <row r="30" spans="1:16" ht="20.25" customHeight="1">
      <c r="A30" s="29" t="s">
        <v>30</v>
      </c>
      <c r="B30" s="228">
        <v>100</v>
      </c>
      <c r="C30" s="229">
        <v>95</v>
      </c>
      <c r="D30" s="234">
        <v>5</v>
      </c>
      <c r="E30" s="231">
        <v>5.263157894736842</v>
      </c>
      <c r="F30" s="228">
        <v>46</v>
      </c>
      <c r="G30" s="229">
        <v>6</v>
      </c>
      <c r="H30" s="234">
        <v>40</v>
      </c>
      <c r="I30" s="231">
        <v>666.6666666666667</v>
      </c>
      <c r="J30" s="228">
        <v>12</v>
      </c>
      <c r="K30" s="229">
        <v>3</v>
      </c>
      <c r="L30" s="234">
        <v>9</v>
      </c>
      <c r="M30" s="231">
        <v>300</v>
      </c>
      <c r="N30" s="235">
        <v>46</v>
      </c>
      <c r="O30" s="236">
        <v>6.3</v>
      </c>
      <c r="P30" s="247">
        <v>39.7</v>
      </c>
    </row>
    <row r="31" spans="1:16" ht="20.25" customHeight="1">
      <c r="A31" s="29" t="s">
        <v>31</v>
      </c>
      <c r="B31" s="228">
        <v>19</v>
      </c>
      <c r="C31" s="229">
        <v>33</v>
      </c>
      <c r="D31" s="234">
        <v>-14</v>
      </c>
      <c r="E31" s="231">
        <v>-42.42424242424242</v>
      </c>
      <c r="F31" s="228">
        <v>4</v>
      </c>
      <c r="G31" s="229">
        <v>7</v>
      </c>
      <c r="H31" s="234">
        <v>-3</v>
      </c>
      <c r="I31" s="231">
        <v>-42.857142857142854</v>
      </c>
      <c r="J31" s="228">
        <v>5</v>
      </c>
      <c r="K31" s="229">
        <v>5</v>
      </c>
      <c r="L31" s="234">
        <v>0</v>
      </c>
      <c r="M31" s="231">
        <v>0</v>
      </c>
      <c r="N31" s="235">
        <v>21.1</v>
      </c>
      <c r="O31" s="236">
        <v>21.2</v>
      </c>
      <c r="P31" s="247">
        <v>-0.09999999999999787</v>
      </c>
    </row>
    <row r="32" spans="1:16" ht="20.25" customHeight="1">
      <c r="A32" s="29" t="s">
        <v>32</v>
      </c>
      <c r="B32" s="228">
        <v>93</v>
      </c>
      <c r="C32" s="229">
        <v>82</v>
      </c>
      <c r="D32" s="234">
        <v>11</v>
      </c>
      <c r="E32" s="231">
        <v>13.414634146341465</v>
      </c>
      <c r="F32" s="228">
        <v>4</v>
      </c>
      <c r="G32" s="229">
        <v>6</v>
      </c>
      <c r="H32" s="234">
        <v>-2</v>
      </c>
      <c r="I32" s="231">
        <v>-33.33333333333333</v>
      </c>
      <c r="J32" s="228">
        <v>0</v>
      </c>
      <c r="K32" s="229">
        <v>2</v>
      </c>
      <c r="L32" s="234">
        <v>-2</v>
      </c>
      <c r="M32" s="231">
        <v>-100</v>
      </c>
      <c r="N32" s="235">
        <v>4.3</v>
      </c>
      <c r="O32" s="236">
        <v>7.3</v>
      </c>
      <c r="P32" s="247">
        <v>-3</v>
      </c>
    </row>
    <row r="33" spans="1:16" ht="20.25" customHeight="1" thickBot="1">
      <c r="A33" s="30" t="s">
        <v>33</v>
      </c>
      <c r="B33" s="238">
        <v>126</v>
      </c>
      <c r="C33" s="239">
        <v>120</v>
      </c>
      <c r="D33" s="240">
        <v>6</v>
      </c>
      <c r="E33" s="241">
        <v>5</v>
      </c>
      <c r="F33" s="238">
        <v>56</v>
      </c>
      <c r="G33" s="239">
        <v>24</v>
      </c>
      <c r="H33" s="240">
        <v>32</v>
      </c>
      <c r="I33" s="241">
        <v>133.33333333333331</v>
      </c>
      <c r="J33" s="238">
        <v>10</v>
      </c>
      <c r="K33" s="239">
        <v>12</v>
      </c>
      <c r="L33" s="240">
        <v>-2</v>
      </c>
      <c r="M33" s="241">
        <v>-16.666666666666664</v>
      </c>
      <c r="N33" s="242">
        <v>44.4</v>
      </c>
      <c r="O33" s="243">
        <v>20</v>
      </c>
      <c r="P33" s="248">
        <v>24.4</v>
      </c>
    </row>
    <row r="34" spans="1:16" ht="20.25" customHeight="1" thickBot="1">
      <c r="A34" s="28" t="s">
        <v>246</v>
      </c>
      <c r="B34" s="245">
        <v>1000</v>
      </c>
      <c r="C34" s="244">
        <v>1139</v>
      </c>
      <c r="D34" s="223">
        <v>-139</v>
      </c>
      <c r="E34" s="224">
        <v>-12.203687445127304</v>
      </c>
      <c r="F34" s="245">
        <v>82</v>
      </c>
      <c r="G34" s="244">
        <v>130</v>
      </c>
      <c r="H34" s="223">
        <v>-48</v>
      </c>
      <c r="I34" s="224">
        <v>-36.92307692307693</v>
      </c>
      <c r="J34" s="245">
        <v>39</v>
      </c>
      <c r="K34" s="244">
        <v>33</v>
      </c>
      <c r="L34" s="223">
        <v>6</v>
      </c>
      <c r="M34" s="224">
        <v>18.181818181818183</v>
      </c>
      <c r="N34" s="225">
        <v>8.2</v>
      </c>
      <c r="O34" s="226">
        <v>11.4</v>
      </c>
      <c r="P34" s="201">
        <v>-3.2</v>
      </c>
    </row>
    <row r="35" spans="1:16" ht="20.25" customHeight="1">
      <c r="A35" s="29" t="s">
        <v>34</v>
      </c>
      <c r="B35" s="228">
        <v>60</v>
      </c>
      <c r="C35" s="229">
        <v>91</v>
      </c>
      <c r="D35" s="230">
        <v>-31</v>
      </c>
      <c r="E35" s="231">
        <v>-34.065934065934066</v>
      </c>
      <c r="F35" s="228">
        <v>7</v>
      </c>
      <c r="G35" s="229">
        <v>49</v>
      </c>
      <c r="H35" s="230">
        <v>-42</v>
      </c>
      <c r="I35" s="231">
        <v>-85.71428571428571</v>
      </c>
      <c r="J35" s="228">
        <v>7</v>
      </c>
      <c r="K35" s="229">
        <v>11</v>
      </c>
      <c r="L35" s="230">
        <v>-4</v>
      </c>
      <c r="M35" s="231">
        <v>-36.36363636363637</v>
      </c>
      <c r="N35" s="232">
        <v>11.7</v>
      </c>
      <c r="O35" s="233">
        <v>53.8</v>
      </c>
      <c r="P35" s="202">
        <v>-42.1</v>
      </c>
    </row>
    <row r="36" spans="1:16" ht="20.25" customHeight="1">
      <c r="A36" s="29" t="s">
        <v>35</v>
      </c>
      <c r="B36" s="228">
        <v>60</v>
      </c>
      <c r="C36" s="229">
        <v>46</v>
      </c>
      <c r="D36" s="234">
        <v>14</v>
      </c>
      <c r="E36" s="231">
        <v>30.434782608695656</v>
      </c>
      <c r="F36" s="228">
        <v>7</v>
      </c>
      <c r="G36" s="229">
        <v>4</v>
      </c>
      <c r="H36" s="234">
        <v>3</v>
      </c>
      <c r="I36" s="231">
        <v>75</v>
      </c>
      <c r="J36" s="228">
        <v>4</v>
      </c>
      <c r="K36" s="229">
        <v>1</v>
      </c>
      <c r="L36" s="234">
        <v>3</v>
      </c>
      <c r="M36" s="231">
        <v>300</v>
      </c>
      <c r="N36" s="235">
        <v>11.7</v>
      </c>
      <c r="O36" s="236">
        <v>8.7</v>
      </c>
      <c r="P36" s="247">
        <v>3</v>
      </c>
    </row>
    <row r="37" spans="1:16" ht="20.25" customHeight="1">
      <c r="A37" s="29" t="s">
        <v>36</v>
      </c>
      <c r="B37" s="228">
        <v>66</v>
      </c>
      <c r="C37" s="229">
        <v>76</v>
      </c>
      <c r="D37" s="234">
        <v>-10</v>
      </c>
      <c r="E37" s="231">
        <v>-13.157894736842104</v>
      </c>
      <c r="F37" s="228">
        <v>4</v>
      </c>
      <c r="G37" s="229">
        <v>6</v>
      </c>
      <c r="H37" s="234">
        <v>-2</v>
      </c>
      <c r="I37" s="231">
        <v>-33.33333333333333</v>
      </c>
      <c r="J37" s="228">
        <v>3</v>
      </c>
      <c r="K37" s="229">
        <v>3</v>
      </c>
      <c r="L37" s="234">
        <v>0</v>
      </c>
      <c r="M37" s="231">
        <v>0</v>
      </c>
      <c r="N37" s="235">
        <v>6.1</v>
      </c>
      <c r="O37" s="236">
        <v>7.9</v>
      </c>
      <c r="P37" s="247">
        <v>-1.8</v>
      </c>
    </row>
    <row r="38" spans="1:16" ht="20.25" customHeight="1">
      <c r="A38" s="29" t="s">
        <v>37</v>
      </c>
      <c r="B38" s="228">
        <v>164</v>
      </c>
      <c r="C38" s="229">
        <v>121</v>
      </c>
      <c r="D38" s="234">
        <v>43</v>
      </c>
      <c r="E38" s="231">
        <v>35.53719008264463</v>
      </c>
      <c r="F38" s="228">
        <v>7</v>
      </c>
      <c r="G38" s="229">
        <v>6</v>
      </c>
      <c r="H38" s="234">
        <v>1</v>
      </c>
      <c r="I38" s="231">
        <v>16.666666666666664</v>
      </c>
      <c r="J38" s="228">
        <v>4</v>
      </c>
      <c r="K38" s="229">
        <v>2</v>
      </c>
      <c r="L38" s="234">
        <v>2</v>
      </c>
      <c r="M38" s="231">
        <v>100</v>
      </c>
      <c r="N38" s="235">
        <v>4.3</v>
      </c>
      <c r="O38" s="236">
        <v>5</v>
      </c>
      <c r="P38" s="247">
        <v>-0.7</v>
      </c>
    </row>
    <row r="39" spans="1:16" ht="20.25" customHeight="1">
      <c r="A39" s="29" t="s">
        <v>38</v>
      </c>
      <c r="B39" s="228">
        <v>595</v>
      </c>
      <c r="C39" s="229">
        <v>775</v>
      </c>
      <c r="D39" s="234">
        <v>-180</v>
      </c>
      <c r="E39" s="231">
        <v>-23.225806451612904</v>
      </c>
      <c r="F39" s="228">
        <v>56</v>
      </c>
      <c r="G39" s="229">
        <v>60</v>
      </c>
      <c r="H39" s="234">
        <v>-4</v>
      </c>
      <c r="I39" s="231">
        <v>-6.666666666666667</v>
      </c>
      <c r="J39" s="228">
        <v>20</v>
      </c>
      <c r="K39" s="229">
        <v>12</v>
      </c>
      <c r="L39" s="234">
        <v>8</v>
      </c>
      <c r="M39" s="231">
        <v>66.66666666666666</v>
      </c>
      <c r="N39" s="235">
        <v>9.4</v>
      </c>
      <c r="O39" s="236">
        <v>7.7</v>
      </c>
      <c r="P39" s="247">
        <v>1.7</v>
      </c>
    </row>
    <row r="40" spans="1:16" ht="20.25" customHeight="1" thickBot="1">
      <c r="A40" s="30" t="s">
        <v>39</v>
      </c>
      <c r="B40" s="238">
        <v>55</v>
      </c>
      <c r="C40" s="239">
        <v>30</v>
      </c>
      <c r="D40" s="240">
        <v>25</v>
      </c>
      <c r="E40" s="241">
        <v>83.33333333333334</v>
      </c>
      <c r="F40" s="238">
        <v>1</v>
      </c>
      <c r="G40" s="239">
        <v>5</v>
      </c>
      <c r="H40" s="240">
        <v>-4</v>
      </c>
      <c r="I40" s="241">
        <v>-80</v>
      </c>
      <c r="J40" s="238">
        <v>1</v>
      </c>
      <c r="K40" s="239">
        <v>4</v>
      </c>
      <c r="L40" s="240">
        <v>-3</v>
      </c>
      <c r="M40" s="241">
        <v>-75</v>
      </c>
      <c r="N40" s="242">
        <v>1.8</v>
      </c>
      <c r="O40" s="243">
        <v>16.7</v>
      </c>
      <c r="P40" s="248">
        <v>-14.9</v>
      </c>
    </row>
    <row r="41" spans="1:16" ht="20.25" customHeight="1" thickBot="1">
      <c r="A41" s="28" t="s">
        <v>247</v>
      </c>
      <c r="B41" s="245">
        <v>2995</v>
      </c>
      <c r="C41" s="244">
        <v>3729</v>
      </c>
      <c r="D41" s="223">
        <v>-734</v>
      </c>
      <c r="E41" s="224">
        <v>-19.683561276481633</v>
      </c>
      <c r="F41" s="245">
        <v>377</v>
      </c>
      <c r="G41" s="244">
        <v>465</v>
      </c>
      <c r="H41" s="223">
        <v>-88</v>
      </c>
      <c r="I41" s="224">
        <v>-18.9247311827957</v>
      </c>
      <c r="J41" s="245">
        <v>219</v>
      </c>
      <c r="K41" s="244">
        <v>225</v>
      </c>
      <c r="L41" s="223">
        <v>-6</v>
      </c>
      <c r="M41" s="224">
        <v>-2.666666666666667</v>
      </c>
      <c r="N41" s="225">
        <v>12.6</v>
      </c>
      <c r="O41" s="226">
        <v>12.5</v>
      </c>
      <c r="P41" s="201">
        <v>0.09999999999999964</v>
      </c>
    </row>
    <row r="42" spans="1:16" ht="20.25" customHeight="1">
      <c r="A42" s="29" t="s">
        <v>40</v>
      </c>
      <c r="B42" s="228">
        <v>42</v>
      </c>
      <c r="C42" s="229">
        <v>55</v>
      </c>
      <c r="D42" s="230">
        <v>-13</v>
      </c>
      <c r="E42" s="231">
        <v>-23.636363636363637</v>
      </c>
      <c r="F42" s="228">
        <v>7</v>
      </c>
      <c r="G42" s="229">
        <v>5</v>
      </c>
      <c r="H42" s="230">
        <v>2</v>
      </c>
      <c r="I42" s="231">
        <v>40</v>
      </c>
      <c r="J42" s="228">
        <v>7</v>
      </c>
      <c r="K42" s="229">
        <v>2</v>
      </c>
      <c r="L42" s="230">
        <v>5</v>
      </c>
      <c r="M42" s="231">
        <v>250</v>
      </c>
      <c r="N42" s="232">
        <v>16.7</v>
      </c>
      <c r="O42" s="233">
        <v>9.1</v>
      </c>
      <c r="P42" s="202">
        <v>7.6</v>
      </c>
    </row>
    <row r="43" spans="1:16" ht="20.25" customHeight="1">
      <c r="A43" s="29" t="s">
        <v>41</v>
      </c>
      <c r="B43" s="228">
        <v>204</v>
      </c>
      <c r="C43" s="229">
        <v>236</v>
      </c>
      <c r="D43" s="234">
        <v>-32</v>
      </c>
      <c r="E43" s="231">
        <v>-13.559322033898304</v>
      </c>
      <c r="F43" s="228">
        <v>62</v>
      </c>
      <c r="G43" s="229">
        <v>118</v>
      </c>
      <c r="H43" s="234">
        <v>-56</v>
      </c>
      <c r="I43" s="231">
        <v>-47.45762711864407</v>
      </c>
      <c r="J43" s="228">
        <v>33</v>
      </c>
      <c r="K43" s="229">
        <v>42</v>
      </c>
      <c r="L43" s="234">
        <v>-9</v>
      </c>
      <c r="M43" s="231">
        <v>-21.428571428571427</v>
      </c>
      <c r="N43" s="235">
        <v>30.4</v>
      </c>
      <c r="O43" s="236">
        <v>50</v>
      </c>
      <c r="P43" s="247">
        <v>-19.6</v>
      </c>
    </row>
    <row r="44" spans="1:16" ht="20.25" customHeight="1">
      <c r="A44" s="29" t="s">
        <v>42</v>
      </c>
      <c r="B44" s="228">
        <v>2276</v>
      </c>
      <c r="C44" s="229">
        <v>2816</v>
      </c>
      <c r="D44" s="234">
        <v>-540</v>
      </c>
      <c r="E44" s="231">
        <v>-19.176136363636363</v>
      </c>
      <c r="F44" s="228">
        <v>172</v>
      </c>
      <c r="G44" s="229">
        <v>215</v>
      </c>
      <c r="H44" s="234">
        <v>-43</v>
      </c>
      <c r="I44" s="231">
        <v>-20</v>
      </c>
      <c r="J44" s="228">
        <v>120</v>
      </c>
      <c r="K44" s="229">
        <v>102</v>
      </c>
      <c r="L44" s="234">
        <v>18</v>
      </c>
      <c r="M44" s="231">
        <v>17.647058823529413</v>
      </c>
      <c r="N44" s="235">
        <v>7.6</v>
      </c>
      <c r="O44" s="236">
        <v>7.6</v>
      </c>
      <c r="P44" s="247">
        <v>0</v>
      </c>
    </row>
    <row r="45" spans="1:16" ht="20.25" customHeight="1">
      <c r="A45" s="29" t="s">
        <v>43</v>
      </c>
      <c r="B45" s="228">
        <v>377</v>
      </c>
      <c r="C45" s="229">
        <v>469</v>
      </c>
      <c r="D45" s="234">
        <v>-92</v>
      </c>
      <c r="E45" s="231">
        <v>-19.616204690831555</v>
      </c>
      <c r="F45" s="228">
        <v>103</v>
      </c>
      <c r="G45" s="229">
        <v>100</v>
      </c>
      <c r="H45" s="234">
        <v>3</v>
      </c>
      <c r="I45" s="231">
        <v>3</v>
      </c>
      <c r="J45" s="228">
        <v>45</v>
      </c>
      <c r="K45" s="229">
        <v>58</v>
      </c>
      <c r="L45" s="234">
        <v>-13</v>
      </c>
      <c r="M45" s="231">
        <v>-22.413793103448278</v>
      </c>
      <c r="N45" s="235">
        <v>27.3</v>
      </c>
      <c r="O45" s="236">
        <v>21.3</v>
      </c>
      <c r="P45" s="247">
        <v>6</v>
      </c>
    </row>
    <row r="46" spans="1:16" ht="20.25" customHeight="1">
      <c r="A46" s="29" t="s">
        <v>44</v>
      </c>
      <c r="B46" s="228">
        <v>58</v>
      </c>
      <c r="C46" s="229">
        <v>87</v>
      </c>
      <c r="D46" s="234">
        <v>-29</v>
      </c>
      <c r="E46" s="231">
        <v>-33.33333333333333</v>
      </c>
      <c r="F46" s="228">
        <v>21</v>
      </c>
      <c r="G46" s="229">
        <v>7</v>
      </c>
      <c r="H46" s="234">
        <v>14</v>
      </c>
      <c r="I46" s="231">
        <v>200</v>
      </c>
      <c r="J46" s="228">
        <v>5</v>
      </c>
      <c r="K46" s="229">
        <v>5</v>
      </c>
      <c r="L46" s="234">
        <v>0</v>
      </c>
      <c r="M46" s="231">
        <v>0</v>
      </c>
      <c r="N46" s="235">
        <v>36.2</v>
      </c>
      <c r="O46" s="236">
        <v>8</v>
      </c>
      <c r="P46" s="247">
        <v>28.2</v>
      </c>
    </row>
    <row r="47" spans="1:16" ht="20.25" customHeight="1" thickBot="1">
      <c r="A47" s="30" t="s">
        <v>45</v>
      </c>
      <c r="B47" s="238">
        <v>38</v>
      </c>
      <c r="C47" s="239">
        <v>66</v>
      </c>
      <c r="D47" s="240">
        <v>-28</v>
      </c>
      <c r="E47" s="241">
        <v>-42.42424242424242</v>
      </c>
      <c r="F47" s="238">
        <v>12</v>
      </c>
      <c r="G47" s="239">
        <v>20</v>
      </c>
      <c r="H47" s="240">
        <v>-8</v>
      </c>
      <c r="I47" s="241">
        <v>-40</v>
      </c>
      <c r="J47" s="238">
        <v>9</v>
      </c>
      <c r="K47" s="239">
        <v>16</v>
      </c>
      <c r="L47" s="240">
        <v>-7</v>
      </c>
      <c r="M47" s="241">
        <v>-43.75</v>
      </c>
      <c r="N47" s="242">
        <v>31.6</v>
      </c>
      <c r="O47" s="243">
        <v>30.3</v>
      </c>
      <c r="P47" s="248">
        <v>1.3</v>
      </c>
    </row>
    <row r="48" spans="1:16" ht="20.25" customHeight="1" thickBot="1">
      <c r="A48" s="28" t="s">
        <v>248</v>
      </c>
      <c r="B48" s="245">
        <v>354</v>
      </c>
      <c r="C48" s="244">
        <v>270</v>
      </c>
      <c r="D48" s="223">
        <v>84</v>
      </c>
      <c r="E48" s="224">
        <v>31.11111111111111</v>
      </c>
      <c r="F48" s="245">
        <v>50</v>
      </c>
      <c r="G48" s="244">
        <v>29</v>
      </c>
      <c r="H48" s="223">
        <v>21</v>
      </c>
      <c r="I48" s="224">
        <v>72.41379310344827</v>
      </c>
      <c r="J48" s="245">
        <v>31</v>
      </c>
      <c r="K48" s="244">
        <v>26</v>
      </c>
      <c r="L48" s="223">
        <v>5</v>
      </c>
      <c r="M48" s="224">
        <v>19.230769230769234</v>
      </c>
      <c r="N48" s="225">
        <v>14.1</v>
      </c>
      <c r="O48" s="226">
        <v>10.7</v>
      </c>
      <c r="P48" s="201">
        <v>3.4</v>
      </c>
    </row>
    <row r="49" spans="1:16" ht="20.25" customHeight="1">
      <c r="A49" s="29" t="s">
        <v>46</v>
      </c>
      <c r="B49" s="228">
        <v>3</v>
      </c>
      <c r="C49" s="229">
        <v>2</v>
      </c>
      <c r="D49" s="230">
        <v>1</v>
      </c>
      <c r="E49" s="231">
        <v>50</v>
      </c>
      <c r="F49" s="228">
        <v>1</v>
      </c>
      <c r="G49" s="229">
        <v>2</v>
      </c>
      <c r="H49" s="230">
        <v>-1</v>
      </c>
      <c r="I49" s="231">
        <v>-50</v>
      </c>
      <c r="J49" s="228">
        <v>1</v>
      </c>
      <c r="K49" s="229">
        <v>1</v>
      </c>
      <c r="L49" s="230">
        <v>0</v>
      </c>
      <c r="M49" s="231">
        <v>0</v>
      </c>
      <c r="N49" s="232">
        <v>33.3</v>
      </c>
      <c r="O49" s="233">
        <v>100</v>
      </c>
      <c r="P49" s="249">
        <v>-66.7</v>
      </c>
    </row>
    <row r="50" spans="1:16" ht="20.25" customHeight="1">
      <c r="A50" s="29" t="s">
        <v>47</v>
      </c>
      <c r="B50" s="228">
        <v>11</v>
      </c>
      <c r="C50" s="229">
        <v>8</v>
      </c>
      <c r="D50" s="234">
        <v>3</v>
      </c>
      <c r="E50" s="231">
        <v>37.5</v>
      </c>
      <c r="F50" s="228">
        <v>1</v>
      </c>
      <c r="G50" s="229">
        <v>0</v>
      </c>
      <c r="H50" s="234">
        <v>1</v>
      </c>
      <c r="I50" s="231">
        <v>0</v>
      </c>
      <c r="J50" s="228">
        <v>1</v>
      </c>
      <c r="K50" s="229">
        <v>1</v>
      </c>
      <c r="L50" s="234">
        <v>0</v>
      </c>
      <c r="M50" s="231">
        <v>0</v>
      </c>
      <c r="N50" s="235">
        <v>9.1</v>
      </c>
      <c r="O50" s="236">
        <v>0</v>
      </c>
      <c r="P50" s="247">
        <v>9.1</v>
      </c>
    </row>
    <row r="51" spans="1:16" ht="20.25" customHeight="1">
      <c r="A51" s="29" t="s">
        <v>48</v>
      </c>
      <c r="B51" s="228">
        <v>95</v>
      </c>
      <c r="C51" s="229">
        <v>92</v>
      </c>
      <c r="D51" s="234">
        <v>3</v>
      </c>
      <c r="E51" s="231">
        <v>3.260869565217391</v>
      </c>
      <c r="F51" s="228">
        <v>4</v>
      </c>
      <c r="G51" s="229">
        <v>9</v>
      </c>
      <c r="H51" s="234">
        <v>-5</v>
      </c>
      <c r="I51" s="231">
        <v>-55.55555555555556</v>
      </c>
      <c r="J51" s="228">
        <v>2</v>
      </c>
      <c r="K51" s="229">
        <v>11</v>
      </c>
      <c r="L51" s="234">
        <v>-9</v>
      </c>
      <c r="M51" s="231">
        <v>-81.81818181818183</v>
      </c>
      <c r="N51" s="235">
        <v>4.2</v>
      </c>
      <c r="O51" s="236">
        <v>9.8</v>
      </c>
      <c r="P51" s="247">
        <v>-5.6</v>
      </c>
    </row>
    <row r="52" spans="1:16" ht="20.25" customHeight="1">
      <c r="A52" s="29" t="s">
        <v>49</v>
      </c>
      <c r="B52" s="228">
        <v>219</v>
      </c>
      <c r="C52" s="229">
        <v>139</v>
      </c>
      <c r="D52" s="234">
        <v>80</v>
      </c>
      <c r="E52" s="231">
        <v>57.55395683453237</v>
      </c>
      <c r="F52" s="228">
        <v>32</v>
      </c>
      <c r="G52" s="229">
        <v>13</v>
      </c>
      <c r="H52" s="234">
        <v>19</v>
      </c>
      <c r="I52" s="231">
        <v>146.15384615384613</v>
      </c>
      <c r="J52" s="228">
        <v>20</v>
      </c>
      <c r="K52" s="229">
        <v>11</v>
      </c>
      <c r="L52" s="234">
        <v>9</v>
      </c>
      <c r="M52" s="231">
        <v>81.81818181818183</v>
      </c>
      <c r="N52" s="235">
        <v>14.6</v>
      </c>
      <c r="O52" s="236">
        <v>9.4</v>
      </c>
      <c r="P52" s="247">
        <v>5.2</v>
      </c>
    </row>
    <row r="53" spans="1:16" ht="20.25" customHeight="1" thickBot="1">
      <c r="A53" s="30" t="s">
        <v>50</v>
      </c>
      <c r="B53" s="238">
        <v>26</v>
      </c>
      <c r="C53" s="239">
        <v>29</v>
      </c>
      <c r="D53" s="240">
        <v>-3</v>
      </c>
      <c r="E53" s="241">
        <v>-10.344827586206897</v>
      </c>
      <c r="F53" s="238">
        <v>12</v>
      </c>
      <c r="G53" s="239">
        <v>5</v>
      </c>
      <c r="H53" s="240">
        <v>7</v>
      </c>
      <c r="I53" s="241">
        <v>140</v>
      </c>
      <c r="J53" s="238">
        <v>7</v>
      </c>
      <c r="K53" s="239">
        <v>2</v>
      </c>
      <c r="L53" s="240">
        <v>5</v>
      </c>
      <c r="M53" s="241">
        <v>250</v>
      </c>
      <c r="N53" s="242">
        <v>46.2</v>
      </c>
      <c r="O53" s="243">
        <v>17.2</v>
      </c>
      <c r="P53" s="248">
        <v>29</v>
      </c>
    </row>
    <row r="54" spans="1:16" ht="20.25" customHeight="1" thickBot="1">
      <c r="A54" s="28" t="s">
        <v>249</v>
      </c>
      <c r="B54" s="245">
        <v>171</v>
      </c>
      <c r="C54" s="244">
        <v>168</v>
      </c>
      <c r="D54" s="223">
        <v>3</v>
      </c>
      <c r="E54" s="224">
        <v>1.7857142857142856</v>
      </c>
      <c r="F54" s="245">
        <v>74</v>
      </c>
      <c r="G54" s="244">
        <v>48</v>
      </c>
      <c r="H54" s="223">
        <v>26</v>
      </c>
      <c r="I54" s="224">
        <v>54.166666666666664</v>
      </c>
      <c r="J54" s="245">
        <v>27</v>
      </c>
      <c r="K54" s="244">
        <v>19</v>
      </c>
      <c r="L54" s="223">
        <v>8</v>
      </c>
      <c r="M54" s="224">
        <v>42.10526315789473</v>
      </c>
      <c r="N54" s="225">
        <v>43.3</v>
      </c>
      <c r="O54" s="226">
        <v>28.6</v>
      </c>
      <c r="P54" s="201">
        <v>14.7</v>
      </c>
    </row>
    <row r="55" spans="1:16" ht="20.25" customHeight="1">
      <c r="A55" s="29" t="s">
        <v>51</v>
      </c>
      <c r="B55" s="228">
        <v>12</v>
      </c>
      <c r="C55" s="229">
        <v>17</v>
      </c>
      <c r="D55" s="230">
        <v>-5</v>
      </c>
      <c r="E55" s="231">
        <v>-29.411764705882355</v>
      </c>
      <c r="F55" s="228">
        <v>4</v>
      </c>
      <c r="G55" s="229">
        <v>6</v>
      </c>
      <c r="H55" s="230">
        <v>-2</v>
      </c>
      <c r="I55" s="231">
        <v>-33.33333333333333</v>
      </c>
      <c r="J55" s="228">
        <v>2</v>
      </c>
      <c r="K55" s="229">
        <v>2</v>
      </c>
      <c r="L55" s="230">
        <v>0</v>
      </c>
      <c r="M55" s="231">
        <v>0</v>
      </c>
      <c r="N55" s="232">
        <v>33.3</v>
      </c>
      <c r="O55" s="233">
        <v>35.3</v>
      </c>
      <c r="P55" s="202">
        <v>-2</v>
      </c>
    </row>
    <row r="56" spans="1:16" ht="20.25" customHeight="1">
      <c r="A56" s="29" t="s">
        <v>52</v>
      </c>
      <c r="B56" s="228">
        <v>47</v>
      </c>
      <c r="C56" s="229">
        <v>45</v>
      </c>
      <c r="D56" s="234">
        <v>2</v>
      </c>
      <c r="E56" s="231">
        <v>4.444444444444445</v>
      </c>
      <c r="F56" s="228">
        <v>12</v>
      </c>
      <c r="G56" s="229">
        <v>3</v>
      </c>
      <c r="H56" s="234">
        <v>9</v>
      </c>
      <c r="I56" s="231">
        <v>300</v>
      </c>
      <c r="J56" s="228">
        <v>6</v>
      </c>
      <c r="K56" s="229">
        <v>3</v>
      </c>
      <c r="L56" s="234">
        <v>3</v>
      </c>
      <c r="M56" s="231">
        <v>100</v>
      </c>
      <c r="N56" s="235">
        <v>25.5</v>
      </c>
      <c r="O56" s="236">
        <v>6.7</v>
      </c>
      <c r="P56" s="247">
        <v>18.8</v>
      </c>
    </row>
    <row r="57" spans="1:16" ht="20.25" customHeight="1">
      <c r="A57" s="29" t="s">
        <v>53</v>
      </c>
      <c r="B57" s="228">
        <v>83</v>
      </c>
      <c r="C57" s="229">
        <v>93</v>
      </c>
      <c r="D57" s="234">
        <v>-10</v>
      </c>
      <c r="E57" s="231">
        <v>-10.75268817204301</v>
      </c>
      <c r="F57" s="228">
        <v>55</v>
      </c>
      <c r="G57" s="229">
        <v>39</v>
      </c>
      <c r="H57" s="234">
        <v>16</v>
      </c>
      <c r="I57" s="231">
        <v>41.02564102564102</v>
      </c>
      <c r="J57" s="228">
        <v>17</v>
      </c>
      <c r="K57" s="229">
        <v>14</v>
      </c>
      <c r="L57" s="234">
        <v>3</v>
      </c>
      <c r="M57" s="231">
        <v>21.428571428571427</v>
      </c>
      <c r="N57" s="235">
        <v>66.3</v>
      </c>
      <c r="O57" s="236">
        <v>41.9</v>
      </c>
      <c r="P57" s="247">
        <v>24.4</v>
      </c>
    </row>
    <row r="58" spans="1:16" ht="20.25" customHeight="1" thickBot="1">
      <c r="A58" s="30" t="s">
        <v>54</v>
      </c>
      <c r="B58" s="238">
        <v>29</v>
      </c>
      <c r="C58" s="239">
        <v>13</v>
      </c>
      <c r="D58" s="240">
        <v>16</v>
      </c>
      <c r="E58" s="241">
        <v>123.07692307692308</v>
      </c>
      <c r="F58" s="238">
        <v>3</v>
      </c>
      <c r="G58" s="239">
        <v>0</v>
      </c>
      <c r="H58" s="240">
        <v>3</v>
      </c>
      <c r="I58" s="241">
        <v>0</v>
      </c>
      <c r="J58" s="238">
        <v>2</v>
      </c>
      <c r="K58" s="239">
        <v>0</v>
      </c>
      <c r="L58" s="240">
        <v>2</v>
      </c>
      <c r="M58" s="241">
        <v>0</v>
      </c>
      <c r="N58" s="242">
        <v>10.3</v>
      </c>
      <c r="O58" s="243">
        <v>0</v>
      </c>
      <c r="P58" s="248">
        <v>10.3</v>
      </c>
    </row>
    <row r="59" spans="1:16" ht="20.25" customHeight="1" thickBot="1">
      <c r="A59" s="28" t="s">
        <v>250</v>
      </c>
      <c r="B59" s="245">
        <v>966</v>
      </c>
      <c r="C59" s="244">
        <v>580</v>
      </c>
      <c r="D59" s="223">
        <v>386</v>
      </c>
      <c r="E59" s="224">
        <v>66.55172413793103</v>
      </c>
      <c r="F59" s="245">
        <v>531</v>
      </c>
      <c r="G59" s="244">
        <v>176</v>
      </c>
      <c r="H59" s="223">
        <v>355</v>
      </c>
      <c r="I59" s="224">
        <v>201.70454545454547</v>
      </c>
      <c r="J59" s="245">
        <v>89</v>
      </c>
      <c r="K59" s="244">
        <v>68</v>
      </c>
      <c r="L59" s="223">
        <v>21</v>
      </c>
      <c r="M59" s="224">
        <v>30.88235294117647</v>
      </c>
      <c r="N59" s="225">
        <v>55</v>
      </c>
      <c r="O59" s="226">
        <v>30.3</v>
      </c>
      <c r="P59" s="201">
        <v>24.7</v>
      </c>
    </row>
    <row r="60" spans="1:16" ht="20.25" customHeight="1">
      <c r="A60" s="29" t="s">
        <v>55</v>
      </c>
      <c r="B60" s="228">
        <v>792</v>
      </c>
      <c r="C60" s="229">
        <v>392</v>
      </c>
      <c r="D60" s="230">
        <v>400</v>
      </c>
      <c r="E60" s="231">
        <v>102.04081632653062</v>
      </c>
      <c r="F60" s="228">
        <v>471</v>
      </c>
      <c r="G60" s="229">
        <v>45</v>
      </c>
      <c r="H60" s="230">
        <v>426</v>
      </c>
      <c r="I60" s="231">
        <v>946.6666666666666</v>
      </c>
      <c r="J60" s="228">
        <v>40</v>
      </c>
      <c r="K60" s="229">
        <v>40</v>
      </c>
      <c r="L60" s="230">
        <v>0</v>
      </c>
      <c r="M60" s="231">
        <v>0</v>
      </c>
      <c r="N60" s="232">
        <v>59.5</v>
      </c>
      <c r="O60" s="233">
        <v>11.5</v>
      </c>
      <c r="P60" s="202">
        <v>48</v>
      </c>
    </row>
    <row r="61" spans="1:16" ht="20.25" customHeight="1">
      <c r="A61" s="29" t="s">
        <v>56</v>
      </c>
      <c r="B61" s="228">
        <v>8</v>
      </c>
      <c r="C61" s="229">
        <v>7</v>
      </c>
      <c r="D61" s="234">
        <v>1</v>
      </c>
      <c r="E61" s="231">
        <v>14.285714285714285</v>
      </c>
      <c r="F61" s="228">
        <v>0</v>
      </c>
      <c r="G61" s="229">
        <v>0</v>
      </c>
      <c r="H61" s="234">
        <v>0</v>
      </c>
      <c r="I61" s="231">
        <v>0</v>
      </c>
      <c r="J61" s="228">
        <v>0</v>
      </c>
      <c r="K61" s="229">
        <v>0</v>
      </c>
      <c r="L61" s="234">
        <v>0</v>
      </c>
      <c r="M61" s="231">
        <v>0</v>
      </c>
      <c r="N61" s="235">
        <v>0</v>
      </c>
      <c r="O61" s="236">
        <v>0</v>
      </c>
      <c r="P61" s="247">
        <v>0</v>
      </c>
    </row>
    <row r="62" spans="1:16" ht="20.25" customHeight="1">
      <c r="A62" s="29" t="s">
        <v>57</v>
      </c>
      <c r="B62" s="228">
        <v>32</v>
      </c>
      <c r="C62" s="229">
        <v>30</v>
      </c>
      <c r="D62" s="234">
        <v>2</v>
      </c>
      <c r="E62" s="231">
        <v>6.666666666666667</v>
      </c>
      <c r="F62" s="228">
        <v>9</v>
      </c>
      <c r="G62" s="229">
        <v>26</v>
      </c>
      <c r="H62" s="234">
        <v>-17</v>
      </c>
      <c r="I62" s="231">
        <v>-65.38461538461539</v>
      </c>
      <c r="J62" s="228">
        <v>6</v>
      </c>
      <c r="K62" s="229">
        <v>5</v>
      </c>
      <c r="L62" s="234">
        <v>1</v>
      </c>
      <c r="M62" s="231">
        <v>20</v>
      </c>
      <c r="N62" s="235">
        <v>28.1</v>
      </c>
      <c r="O62" s="236">
        <v>86.7</v>
      </c>
      <c r="P62" s="247">
        <v>-58.6</v>
      </c>
    </row>
    <row r="63" spans="1:16" ht="20.25" customHeight="1">
      <c r="A63" s="29" t="s">
        <v>58</v>
      </c>
      <c r="B63" s="228">
        <v>34</v>
      </c>
      <c r="C63" s="229">
        <v>53</v>
      </c>
      <c r="D63" s="234">
        <v>-19</v>
      </c>
      <c r="E63" s="231">
        <v>-35.84905660377358</v>
      </c>
      <c r="F63" s="228">
        <v>13</v>
      </c>
      <c r="G63" s="229">
        <v>13</v>
      </c>
      <c r="H63" s="234">
        <v>0</v>
      </c>
      <c r="I63" s="231">
        <v>0</v>
      </c>
      <c r="J63" s="228">
        <v>7</v>
      </c>
      <c r="K63" s="229">
        <v>5</v>
      </c>
      <c r="L63" s="234">
        <v>2</v>
      </c>
      <c r="M63" s="231">
        <v>40</v>
      </c>
      <c r="N63" s="235">
        <v>38.2</v>
      </c>
      <c r="O63" s="236">
        <v>24.5</v>
      </c>
      <c r="P63" s="247">
        <v>13.7</v>
      </c>
    </row>
    <row r="64" spans="1:16" ht="20.25" customHeight="1">
      <c r="A64" s="29" t="s">
        <v>59</v>
      </c>
      <c r="B64" s="228">
        <v>32</v>
      </c>
      <c r="C64" s="229">
        <v>28</v>
      </c>
      <c r="D64" s="234">
        <v>4</v>
      </c>
      <c r="E64" s="231">
        <v>14.285714285714285</v>
      </c>
      <c r="F64" s="228">
        <v>18</v>
      </c>
      <c r="G64" s="229">
        <v>13</v>
      </c>
      <c r="H64" s="234">
        <v>5</v>
      </c>
      <c r="I64" s="231">
        <v>38.46153846153847</v>
      </c>
      <c r="J64" s="228">
        <v>7</v>
      </c>
      <c r="K64" s="229">
        <v>9</v>
      </c>
      <c r="L64" s="234">
        <v>-2</v>
      </c>
      <c r="M64" s="231">
        <v>-22.22222222222222</v>
      </c>
      <c r="N64" s="235">
        <v>56.3</v>
      </c>
      <c r="O64" s="236">
        <v>46.4</v>
      </c>
      <c r="P64" s="247">
        <v>9.9</v>
      </c>
    </row>
    <row r="65" spans="1:16" ht="20.25" customHeight="1">
      <c r="A65" s="29" t="s">
        <v>60</v>
      </c>
      <c r="B65" s="228">
        <v>13</v>
      </c>
      <c r="C65" s="229">
        <v>30</v>
      </c>
      <c r="D65" s="234">
        <v>-17</v>
      </c>
      <c r="E65" s="231">
        <v>-56.666666666666664</v>
      </c>
      <c r="F65" s="228">
        <v>1</v>
      </c>
      <c r="G65" s="229">
        <v>66</v>
      </c>
      <c r="H65" s="234">
        <v>-65</v>
      </c>
      <c r="I65" s="231">
        <v>-98.48484848484848</v>
      </c>
      <c r="J65" s="228">
        <v>0</v>
      </c>
      <c r="K65" s="229">
        <v>3</v>
      </c>
      <c r="L65" s="234">
        <v>-3</v>
      </c>
      <c r="M65" s="231">
        <v>-100</v>
      </c>
      <c r="N65" s="235">
        <v>7.7</v>
      </c>
      <c r="O65" s="236">
        <v>220</v>
      </c>
      <c r="P65" s="247">
        <v>-212.3</v>
      </c>
    </row>
    <row r="66" spans="1:16" ht="20.25" customHeight="1">
      <c r="A66" s="29" t="s">
        <v>61</v>
      </c>
      <c r="B66" s="228">
        <v>40</v>
      </c>
      <c r="C66" s="229">
        <v>15</v>
      </c>
      <c r="D66" s="234">
        <v>25</v>
      </c>
      <c r="E66" s="231">
        <v>166.66666666666669</v>
      </c>
      <c r="F66" s="228">
        <v>11</v>
      </c>
      <c r="G66" s="229">
        <v>6</v>
      </c>
      <c r="H66" s="234">
        <v>5</v>
      </c>
      <c r="I66" s="231">
        <v>83.33333333333334</v>
      </c>
      <c r="J66" s="228">
        <v>14</v>
      </c>
      <c r="K66" s="229">
        <v>1</v>
      </c>
      <c r="L66" s="234">
        <v>13</v>
      </c>
      <c r="M66" s="231">
        <v>1300</v>
      </c>
      <c r="N66" s="235">
        <v>27.5</v>
      </c>
      <c r="O66" s="236">
        <v>40</v>
      </c>
      <c r="P66" s="247">
        <v>-12.5</v>
      </c>
    </row>
    <row r="67" spans="1:16" ht="20.25" customHeight="1" thickBot="1">
      <c r="A67" s="30" t="s">
        <v>62</v>
      </c>
      <c r="B67" s="238">
        <v>15</v>
      </c>
      <c r="C67" s="239">
        <v>25</v>
      </c>
      <c r="D67" s="240">
        <v>-10</v>
      </c>
      <c r="E67" s="241">
        <v>-40</v>
      </c>
      <c r="F67" s="238">
        <v>8</v>
      </c>
      <c r="G67" s="239">
        <v>7</v>
      </c>
      <c r="H67" s="240">
        <v>1</v>
      </c>
      <c r="I67" s="241">
        <v>14.285714285714285</v>
      </c>
      <c r="J67" s="238">
        <v>15</v>
      </c>
      <c r="K67" s="239">
        <v>5</v>
      </c>
      <c r="L67" s="240">
        <v>10</v>
      </c>
      <c r="M67" s="241">
        <v>200</v>
      </c>
      <c r="N67" s="242">
        <v>53.3</v>
      </c>
      <c r="O67" s="243">
        <v>28</v>
      </c>
      <c r="P67" s="250">
        <v>25.3</v>
      </c>
    </row>
  </sheetData>
  <sheetProtection/>
  <mergeCells count="2">
    <mergeCell ref="A2:P2"/>
    <mergeCell ref="B4:P4"/>
  </mergeCells>
  <printOptions/>
  <pageMargins left="0.5905511811023623" right="0.2362204724409449" top="0.4724409448818898" bottom="0.2755905511811024" header="0.1968503937007874" footer="0.1968503937007874"/>
  <pageSetup blackAndWhite="1" horizontalDpi="300" verticalDpi="300" orientation="portrait" paperSize="9" scale="60" r:id="rId1"/>
  <headerFooter alignWithMargins="0">
    <oddFooter>&amp;C&amp;12－27－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P67"/>
  <sheetViews>
    <sheetView showGridLines="0" zoomScale="70" zoomScaleNormal="70" zoomScalePageLayoutView="0" workbookViewId="0" topLeftCell="A1">
      <pane xSplit="1" ySplit="7" topLeftCell="B8" activePane="bottomRight" state="frozen"/>
      <selection pane="topLeft" activeCell="J19" sqref="J19"/>
      <selection pane="topRight" activeCell="J19" sqref="J19"/>
      <selection pane="bottomLeft" activeCell="J19" sqref="J19"/>
      <selection pane="bottomRight" activeCell="B8" sqref="B8:P67"/>
    </sheetView>
  </sheetViews>
  <sheetFormatPr defaultColWidth="10.375" defaultRowHeight="12.75"/>
  <cols>
    <col min="1" max="1" width="10.875" style="51" bestFit="1" customWidth="1"/>
    <col min="2" max="3" width="11.125" style="51" bestFit="1" customWidth="1"/>
    <col min="4" max="16384" width="10.375" style="51" customWidth="1"/>
  </cols>
  <sheetData>
    <row r="1" spans="1:16" s="47" customFormat="1" ht="23.25" customHeight="1">
      <c r="A1" s="639" t="s">
        <v>480</v>
      </c>
      <c r="B1" s="639"/>
      <c r="C1" s="639"/>
      <c r="D1" s="639"/>
      <c r="E1" s="639"/>
      <c r="F1" s="639"/>
      <c r="G1" s="639"/>
      <c r="H1" s="639"/>
      <c r="I1" s="639"/>
      <c r="J1" s="639"/>
      <c r="K1" s="639"/>
      <c r="L1" s="639"/>
      <c r="M1" s="639"/>
      <c r="N1" s="639"/>
      <c r="O1" s="639"/>
      <c r="P1" s="639"/>
    </row>
    <row r="2" spans="1:16" s="47" customFormat="1" ht="20.25" customHeight="1">
      <c r="A2" s="48" t="s">
        <v>450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1:16" s="82" customFormat="1" ht="30.75" customHeight="1" thickBot="1">
      <c r="A3" s="80" t="s">
        <v>482</v>
      </c>
      <c r="B3" s="80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</row>
    <row r="4" spans="1:16" s="47" customFormat="1" ht="15.75" customHeight="1" thickBot="1">
      <c r="A4" s="52"/>
      <c r="B4" s="636" t="s">
        <v>262</v>
      </c>
      <c r="C4" s="637"/>
      <c r="D4" s="637"/>
      <c r="E4" s="637"/>
      <c r="F4" s="637"/>
      <c r="G4" s="637"/>
      <c r="H4" s="637"/>
      <c r="I4" s="637"/>
      <c r="J4" s="637"/>
      <c r="K4" s="637"/>
      <c r="L4" s="637"/>
      <c r="M4" s="637"/>
      <c r="N4" s="637"/>
      <c r="O4" s="637"/>
      <c r="P4" s="638"/>
    </row>
    <row r="5" spans="1:16" ht="14.25" customHeight="1">
      <c r="A5" s="53"/>
      <c r="B5" s="54" t="s">
        <v>235</v>
      </c>
      <c r="C5" s="55"/>
      <c r="D5" s="55"/>
      <c r="E5" s="56"/>
      <c r="F5" s="54" t="s">
        <v>236</v>
      </c>
      <c r="G5" s="55"/>
      <c r="H5" s="55"/>
      <c r="I5" s="56"/>
      <c r="J5" s="54" t="s">
        <v>237</v>
      </c>
      <c r="K5" s="55"/>
      <c r="L5" s="55"/>
      <c r="M5" s="56"/>
      <c r="N5" s="54" t="s">
        <v>238</v>
      </c>
      <c r="O5" s="55"/>
      <c r="P5" s="56"/>
    </row>
    <row r="6" spans="1:16" ht="14.25" customHeight="1">
      <c r="A6" s="53"/>
      <c r="B6" s="15" t="str">
        <f>すり!B6</f>
        <v>平成18年</v>
      </c>
      <c r="C6" s="16" t="str">
        <f>すり!C6</f>
        <v>平成17年</v>
      </c>
      <c r="D6" s="17" t="s">
        <v>239</v>
      </c>
      <c r="E6" s="18"/>
      <c r="F6" s="19" t="str">
        <f>B6</f>
        <v>平成18年</v>
      </c>
      <c r="G6" s="20" t="str">
        <f>C6</f>
        <v>平成17年</v>
      </c>
      <c r="H6" s="17" t="s">
        <v>239</v>
      </c>
      <c r="I6" s="18"/>
      <c r="J6" s="19" t="str">
        <f>B6</f>
        <v>平成18年</v>
      </c>
      <c r="K6" s="20" t="str">
        <f>C6</f>
        <v>平成17年</v>
      </c>
      <c r="L6" s="17" t="s">
        <v>239</v>
      </c>
      <c r="M6" s="18"/>
      <c r="N6" s="19" t="str">
        <f>B6</f>
        <v>平成18年</v>
      </c>
      <c r="O6" s="20" t="str">
        <f>C6</f>
        <v>平成17年</v>
      </c>
      <c r="P6" s="21" t="s">
        <v>1</v>
      </c>
    </row>
    <row r="7" spans="1:16" ht="14.25" customHeight="1" thickBot="1">
      <c r="A7" s="61" t="s">
        <v>241</v>
      </c>
      <c r="B7" s="25" t="str">
        <f>'第１表'!D6</f>
        <v>1～12月</v>
      </c>
      <c r="C7" s="26" t="str">
        <f>B7</f>
        <v>1～12月</v>
      </c>
      <c r="D7" s="23" t="s">
        <v>2</v>
      </c>
      <c r="E7" s="24" t="s">
        <v>351</v>
      </c>
      <c r="F7" s="25" t="str">
        <f>B7</f>
        <v>1～12月</v>
      </c>
      <c r="G7" s="26" t="str">
        <f>B7</f>
        <v>1～12月</v>
      </c>
      <c r="H7" s="23" t="s">
        <v>2</v>
      </c>
      <c r="I7" s="24" t="s">
        <v>351</v>
      </c>
      <c r="J7" s="25" t="str">
        <f>B7</f>
        <v>1～12月</v>
      </c>
      <c r="K7" s="26" t="str">
        <f>B7</f>
        <v>1～12月</v>
      </c>
      <c r="L7" s="23" t="s">
        <v>289</v>
      </c>
      <c r="M7" s="24" t="s">
        <v>351</v>
      </c>
      <c r="N7" s="25" t="str">
        <f>B7</f>
        <v>1～12月</v>
      </c>
      <c r="O7" s="26" t="str">
        <f>B7</f>
        <v>1～12月</v>
      </c>
      <c r="P7" s="27"/>
    </row>
    <row r="8" spans="1:16" ht="20.25" customHeight="1" thickBot="1">
      <c r="A8" s="64" t="s">
        <v>242</v>
      </c>
      <c r="B8" s="223">
        <v>1759</v>
      </c>
      <c r="C8" s="223">
        <v>2192</v>
      </c>
      <c r="D8" s="223">
        <v>-433</v>
      </c>
      <c r="E8" s="224">
        <v>-19.753649635036496</v>
      </c>
      <c r="F8" s="223">
        <v>788</v>
      </c>
      <c r="G8" s="223">
        <v>836</v>
      </c>
      <c r="H8" s="223">
        <v>-48</v>
      </c>
      <c r="I8" s="224">
        <v>-5.741626794258373</v>
      </c>
      <c r="J8" s="223">
        <v>1053</v>
      </c>
      <c r="K8" s="223">
        <v>1285</v>
      </c>
      <c r="L8" s="223">
        <v>-232</v>
      </c>
      <c r="M8" s="224">
        <v>-18.054474708171206</v>
      </c>
      <c r="N8" s="225">
        <v>44.8</v>
      </c>
      <c r="O8" s="226">
        <v>38.1</v>
      </c>
      <c r="P8" s="201">
        <v>6.7</v>
      </c>
    </row>
    <row r="9" spans="1:16" ht="20.25" customHeight="1" thickBot="1">
      <c r="A9" s="64" t="s">
        <v>243</v>
      </c>
      <c r="B9" s="245">
        <v>57</v>
      </c>
      <c r="C9" s="246">
        <v>70</v>
      </c>
      <c r="D9" s="223">
        <v>-13</v>
      </c>
      <c r="E9" s="224">
        <v>-18.571428571428573</v>
      </c>
      <c r="F9" s="245">
        <v>33</v>
      </c>
      <c r="G9" s="246">
        <v>25</v>
      </c>
      <c r="H9" s="223">
        <v>8</v>
      </c>
      <c r="I9" s="224">
        <v>32</v>
      </c>
      <c r="J9" s="245">
        <v>33</v>
      </c>
      <c r="K9" s="246">
        <v>44</v>
      </c>
      <c r="L9" s="223">
        <v>-11</v>
      </c>
      <c r="M9" s="224">
        <v>-25</v>
      </c>
      <c r="N9" s="225">
        <v>57.9</v>
      </c>
      <c r="O9" s="226">
        <v>35.7</v>
      </c>
      <c r="P9" s="201">
        <v>22.2</v>
      </c>
    </row>
    <row r="10" spans="1:16" ht="20.25" customHeight="1">
      <c r="A10" s="65" t="s">
        <v>12</v>
      </c>
      <c r="B10" s="228">
        <v>48</v>
      </c>
      <c r="C10" s="229">
        <v>62</v>
      </c>
      <c r="D10" s="230">
        <v>-14</v>
      </c>
      <c r="E10" s="231">
        <v>-22.58064516129032</v>
      </c>
      <c r="F10" s="228">
        <v>28</v>
      </c>
      <c r="G10" s="229">
        <v>21</v>
      </c>
      <c r="H10" s="230">
        <v>7</v>
      </c>
      <c r="I10" s="231">
        <v>33.33333333333333</v>
      </c>
      <c r="J10" s="228">
        <v>26</v>
      </c>
      <c r="K10" s="229">
        <v>41</v>
      </c>
      <c r="L10" s="230">
        <v>-15</v>
      </c>
      <c r="M10" s="231">
        <v>-36.58536585365854</v>
      </c>
      <c r="N10" s="232">
        <v>58.3</v>
      </c>
      <c r="O10" s="233">
        <v>33.9</v>
      </c>
      <c r="P10" s="202">
        <v>24.4</v>
      </c>
    </row>
    <row r="11" spans="1:16" ht="20.25" customHeight="1">
      <c r="A11" s="65" t="s">
        <v>13</v>
      </c>
      <c r="B11" s="228">
        <v>4</v>
      </c>
      <c r="C11" s="229">
        <v>3</v>
      </c>
      <c r="D11" s="234">
        <v>1</v>
      </c>
      <c r="E11" s="231">
        <v>33.33333333333333</v>
      </c>
      <c r="F11" s="228">
        <v>3</v>
      </c>
      <c r="G11" s="229">
        <v>0</v>
      </c>
      <c r="H11" s="234">
        <v>3</v>
      </c>
      <c r="I11" s="231">
        <v>0</v>
      </c>
      <c r="J11" s="228">
        <v>1</v>
      </c>
      <c r="K11" s="229">
        <v>0</v>
      </c>
      <c r="L11" s="234">
        <v>1</v>
      </c>
      <c r="M11" s="231">
        <v>0</v>
      </c>
      <c r="N11" s="235">
        <v>75</v>
      </c>
      <c r="O11" s="236">
        <v>0</v>
      </c>
      <c r="P11" s="247">
        <v>75</v>
      </c>
    </row>
    <row r="12" spans="1:16" ht="20.25" customHeight="1">
      <c r="A12" s="65" t="s">
        <v>14</v>
      </c>
      <c r="B12" s="228">
        <v>2</v>
      </c>
      <c r="C12" s="229">
        <v>2</v>
      </c>
      <c r="D12" s="234">
        <v>0</v>
      </c>
      <c r="E12" s="231">
        <v>0</v>
      </c>
      <c r="F12" s="228">
        <v>1</v>
      </c>
      <c r="G12" s="229">
        <v>2</v>
      </c>
      <c r="H12" s="234">
        <v>-1</v>
      </c>
      <c r="I12" s="231">
        <v>-50</v>
      </c>
      <c r="J12" s="228">
        <v>2</v>
      </c>
      <c r="K12" s="229">
        <v>2</v>
      </c>
      <c r="L12" s="234">
        <v>0</v>
      </c>
      <c r="M12" s="231">
        <v>0</v>
      </c>
      <c r="N12" s="235">
        <v>50</v>
      </c>
      <c r="O12" s="236">
        <v>100</v>
      </c>
      <c r="P12" s="247">
        <v>-50</v>
      </c>
    </row>
    <row r="13" spans="1:16" ht="20.25" customHeight="1">
      <c r="A13" s="65" t="s">
        <v>15</v>
      </c>
      <c r="B13" s="228">
        <v>1</v>
      </c>
      <c r="C13" s="229">
        <v>2</v>
      </c>
      <c r="D13" s="234">
        <v>-1</v>
      </c>
      <c r="E13" s="231">
        <v>-50</v>
      </c>
      <c r="F13" s="228">
        <v>1</v>
      </c>
      <c r="G13" s="229">
        <v>1</v>
      </c>
      <c r="H13" s="234">
        <v>0</v>
      </c>
      <c r="I13" s="231">
        <v>0</v>
      </c>
      <c r="J13" s="228">
        <v>3</v>
      </c>
      <c r="K13" s="229">
        <v>1</v>
      </c>
      <c r="L13" s="234">
        <v>2</v>
      </c>
      <c r="M13" s="231">
        <v>200</v>
      </c>
      <c r="N13" s="235">
        <v>100</v>
      </c>
      <c r="O13" s="236">
        <v>50</v>
      </c>
      <c r="P13" s="247">
        <v>50</v>
      </c>
    </row>
    <row r="14" spans="1:16" ht="20.25" customHeight="1" thickBot="1">
      <c r="A14" s="66" t="s">
        <v>16</v>
      </c>
      <c r="B14" s="238">
        <v>2</v>
      </c>
      <c r="C14" s="239">
        <v>1</v>
      </c>
      <c r="D14" s="240">
        <v>1</v>
      </c>
      <c r="E14" s="241">
        <v>100</v>
      </c>
      <c r="F14" s="238">
        <v>0</v>
      </c>
      <c r="G14" s="239">
        <v>1</v>
      </c>
      <c r="H14" s="240">
        <v>-1</v>
      </c>
      <c r="I14" s="241">
        <v>-100</v>
      </c>
      <c r="J14" s="238">
        <v>1</v>
      </c>
      <c r="K14" s="239">
        <v>0</v>
      </c>
      <c r="L14" s="240">
        <v>1</v>
      </c>
      <c r="M14" s="241">
        <v>0</v>
      </c>
      <c r="N14" s="242">
        <v>0</v>
      </c>
      <c r="O14" s="243">
        <v>100</v>
      </c>
      <c r="P14" s="247">
        <v>-100</v>
      </c>
    </row>
    <row r="15" spans="1:16" ht="20.25" customHeight="1" thickBot="1">
      <c r="A15" s="64" t="s">
        <v>244</v>
      </c>
      <c r="B15" s="245">
        <v>47</v>
      </c>
      <c r="C15" s="244">
        <v>60</v>
      </c>
      <c r="D15" s="223">
        <v>-13</v>
      </c>
      <c r="E15" s="224">
        <v>-21.666666666666668</v>
      </c>
      <c r="F15" s="245">
        <v>39</v>
      </c>
      <c r="G15" s="244">
        <v>19</v>
      </c>
      <c r="H15" s="223">
        <v>20</v>
      </c>
      <c r="I15" s="224">
        <v>105.26315789473684</v>
      </c>
      <c r="J15" s="245">
        <v>29</v>
      </c>
      <c r="K15" s="244">
        <v>34</v>
      </c>
      <c r="L15" s="223">
        <v>-5</v>
      </c>
      <c r="M15" s="224">
        <v>-14.705882352941178</v>
      </c>
      <c r="N15" s="225">
        <v>83</v>
      </c>
      <c r="O15" s="226">
        <v>31.7</v>
      </c>
      <c r="P15" s="201">
        <v>51.3</v>
      </c>
    </row>
    <row r="16" spans="1:16" ht="20.25" customHeight="1">
      <c r="A16" s="65" t="s">
        <v>17</v>
      </c>
      <c r="B16" s="228">
        <v>9</v>
      </c>
      <c r="C16" s="229">
        <v>2</v>
      </c>
      <c r="D16" s="230">
        <v>7</v>
      </c>
      <c r="E16" s="231">
        <v>350</v>
      </c>
      <c r="F16" s="228">
        <v>5</v>
      </c>
      <c r="G16" s="229">
        <v>2</v>
      </c>
      <c r="H16" s="230">
        <v>3</v>
      </c>
      <c r="I16" s="231">
        <v>150</v>
      </c>
      <c r="J16" s="228">
        <v>3</v>
      </c>
      <c r="K16" s="229">
        <v>4</v>
      </c>
      <c r="L16" s="230">
        <v>-1</v>
      </c>
      <c r="M16" s="231">
        <v>-25</v>
      </c>
      <c r="N16" s="232">
        <v>55.6</v>
      </c>
      <c r="O16" s="233">
        <v>100</v>
      </c>
      <c r="P16" s="202">
        <v>-44.4</v>
      </c>
    </row>
    <row r="17" spans="1:16" ht="20.25" customHeight="1">
      <c r="A17" s="65" t="s">
        <v>18</v>
      </c>
      <c r="B17" s="228">
        <v>7</v>
      </c>
      <c r="C17" s="229">
        <v>6</v>
      </c>
      <c r="D17" s="234">
        <v>1</v>
      </c>
      <c r="E17" s="231">
        <v>16.666666666666664</v>
      </c>
      <c r="F17" s="228">
        <v>4</v>
      </c>
      <c r="G17" s="229">
        <v>6</v>
      </c>
      <c r="H17" s="234">
        <v>-2</v>
      </c>
      <c r="I17" s="231">
        <v>-33.33333333333333</v>
      </c>
      <c r="J17" s="228">
        <v>7</v>
      </c>
      <c r="K17" s="229">
        <v>7</v>
      </c>
      <c r="L17" s="234">
        <v>0</v>
      </c>
      <c r="M17" s="231">
        <v>0</v>
      </c>
      <c r="N17" s="235">
        <v>57.1</v>
      </c>
      <c r="O17" s="236">
        <v>100</v>
      </c>
      <c r="P17" s="247">
        <v>-42.9</v>
      </c>
    </row>
    <row r="18" spans="1:16" ht="20.25" customHeight="1">
      <c r="A18" s="65" t="s">
        <v>19</v>
      </c>
      <c r="B18" s="228">
        <v>22</v>
      </c>
      <c r="C18" s="229">
        <v>39</v>
      </c>
      <c r="D18" s="234">
        <v>-17</v>
      </c>
      <c r="E18" s="231">
        <v>-43.58974358974359</v>
      </c>
      <c r="F18" s="228">
        <v>22</v>
      </c>
      <c r="G18" s="229">
        <v>3</v>
      </c>
      <c r="H18" s="234">
        <v>19</v>
      </c>
      <c r="I18" s="231">
        <v>633.3333333333333</v>
      </c>
      <c r="J18" s="228">
        <v>11</v>
      </c>
      <c r="K18" s="229">
        <v>12</v>
      </c>
      <c r="L18" s="234">
        <v>-1</v>
      </c>
      <c r="M18" s="231">
        <v>-8.333333333333332</v>
      </c>
      <c r="N18" s="235">
        <v>100</v>
      </c>
      <c r="O18" s="236">
        <v>7.7</v>
      </c>
      <c r="P18" s="247">
        <v>92.3</v>
      </c>
    </row>
    <row r="19" spans="1:16" ht="20.25" customHeight="1">
      <c r="A19" s="65" t="s">
        <v>20</v>
      </c>
      <c r="B19" s="228">
        <v>1</v>
      </c>
      <c r="C19" s="229">
        <v>4</v>
      </c>
      <c r="D19" s="234">
        <v>-3</v>
      </c>
      <c r="E19" s="231">
        <v>-75</v>
      </c>
      <c r="F19" s="228">
        <v>1</v>
      </c>
      <c r="G19" s="229">
        <v>3</v>
      </c>
      <c r="H19" s="234">
        <v>-2</v>
      </c>
      <c r="I19" s="231">
        <v>-66.66666666666666</v>
      </c>
      <c r="J19" s="228">
        <v>1</v>
      </c>
      <c r="K19" s="229">
        <v>5</v>
      </c>
      <c r="L19" s="234">
        <v>-4</v>
      </c>
      <c r="M19" s="231">
        <v>-80</v>
      </c>
      <c r="N19" s="235">
        <v>100</v>
      </c>
      <c r="O19" s="236">
        <v>75</v>
      </c>
      <c r="P19" s="247">
        <v>25</v>
      </c>
    </row>
    <row r="20" spans="1:16" ht="20.25" customHeight="1">
      <c r="A20" s="65" t="s">
        <v>21</v>
      </c>
      <c r="B20" s="228">
        <v>0</v>
      </c>
      <c r="C20" s="229">
        <v>4</v>
      </c>
      <c r="D20" s="234">
        <v>-4</v>
      </c>
      <c r="E20" s="231">
        <v>-100</v>
      </c>
      <c r="F20" s="228">
        <v>1</v>
      </c>
      <c r="G20" s="229">
        <v>2</v>
      </c>
      <c r="H20" s="234">
        <v>-1</v>
      </c>
      <c r="I20" s="231">
        <v>-50</v>
      </c>
      <c r="J20" s="228">
        <v>0</v>
      </c>
      <c r="K20" s="229">
        <v>4</v>
      </c>
      <c r="L20" s="234">
        <v>-4</v>
      </c>
      <c r="M20" s="231">
        <v>-100</v>
      </c>
      <c r="N20" s="235" t="s">
        <v>497</v>
      </c>
      <c r="O20" s="236">
        <v>50</v>
      </c>
      <c r="P20" s="247">
        <v>-50</v>
      </c>
    </row>
    <row r="21" spans="1:16" ht="20.25" customHeight="1" thickBot="1">
      <c r="A21" s="66" t="s">
        <v>22</v>
      </c>
      <c r="B21" s="238">
        <v>8</v>
      </c>
      <c r="C21" s="229">
        <v>5</v>
      </c>
      <c r="D21" s="240">
        <v>3</v>
      </c>
      <c r="E21" s="241">
        <v>60</v>
      </c>
      <c r="F21" s="238">
        <v>6</v>
      </c>
      <c r="G21" s="229">
        <v>3</v>
      </c>
      <c r="H21" s="240">
        <v>3</v>
      </c>
      <c r="I21" s="241">
        <v>100</v>
      </c>
      <c r="J21" s="238">
        <v>7</v>
      </c>
      <c r="K21" s="229">
        <v>2</v>
      </c>
      <c r="L21" s="240">
        <v>5</v>
      </c>
      <c r="M21" s="241">
        <v>250</v>
      </c>
      <c r="N21" s="242">
        <v>75</v>
      </c>
      <c r="O21" s="243">
        <v>60</v>
      </c>
      <c r="P21" s="248">
        <v>15</v>
      </c>
    </row>
    <row r="22" spans="1:16" ht="20.25" customHeight="1" thickBot="1">
      <c r="A22" s="66" t="s">
        <v>261</v>
      </c>
      <c r="B22" s="238">
        <v>172</v>
      </c>
      <c r="C22" s="244">
        <v>228</v>
      </c>
      <c r="D22" s="223">
        <v>-56</v>
      </c>
      <c r="E22" s="241">
        <v>-24.561403508771928</v>
      </c>
      <c r="F22" s="238">
        <v>86</v>
      </c>
      <c r="G22" s="244">
        <v>100</v>
      </c>
      <c r="H22" s="223">
        <v>-14</v>
      </c>
      <c r="I22" s="241">
        <v>-14</v>
      </c>
      <c r="J22" s="238">
        <v>147</v>
      </c>
      <c r="K22" s="244">
        <v>166</v>
      </c>
      <c r="L22" s="223">
        <v>-19</v>
      </c>
      <c r="M22" s="241">
        <v>-11.44578313253012</v>
      </c>
      <c r="N22" s="225">
        <v>50</v>
      </c>
      <c r="O22" s="226">
        <v>43.9</v>
      </c>
      <c r="P22" s="201">
        <v>6.1</v>
      </c>
    </row>
    <row r="23" spans="1:16" ht="20.25" customHeight="1" thickBot="1">
      <c r="A23" s="64" t="s">
        <v>245</v>
      </c>
      <c r="B23" s="245">
        <v>561</v>
      </c>
      <c r="C23" s="244">
        <v>738</v>
      </c>
      <c r="D23" s="223">
        <v>-177</v>
      </c>
      <c r="E23" s="224">
        <v>-23.983739837398375</v>
      </c>
      <c r="F23" s="245">
        <v>248</v>
      </c>
      <c r="G23" s="244">
        <v>284</v>
      </c>
      <c r="H23" s="223">
        <v>-36</v>
      </c>
      <c r="I23" s="224">
        <v>-12.676056338028168</v>
      </c>
      <c r="J23" s="245">
        <v>303</v>
      </c>
      <c r="K23" s="244">
        <v>382</v>
      </c>
      <c r="L23" s="223">
        <v>-79</v>
      </c>
      <c r="M23" s="224">
        <v>-20.680628272251308</v>
      </c>
      <c r="N23" s="225">
        <v>44.2</v>
      </c>
      <c r="O23" s="226">
        <v>38.5</v>
      </c>
      <c r="P23" s="201">
        <v>5.7</v>
      </c>
    </row>
    <row r="24" spans="1:16" ht="20.25" customHeight="1">
      <c r="A24" s="65" t="s">
        <v>24</v>
      </c>
      <c r="B24" s="228">
        <v>35</v>
      </c>
      <c r="C24" s="229">
        <v>29</v>
      </c>
      <c r="D24" s="230">
        <v>6</v>
      </c>
      <c r="E24" s="231">
        <v>20.689655172413794</v>
      </c>
      <c r="F24" s="228">
        <v>12</v>
      </c>
      <c r="G24" s="229">
        <v>9</v>
      </c>
      <c r="H24" s="230">
        <v>3</v>
      </c>
      <c r="I24" s="231">
        <v>33.33333333333333</v>
      </c>
      <c r="J24" s="228">
        <v>20</v>
      </c>
      <c r="K24" s="229">
        <v>21</v>
      </c>
      <c r="L24" s="230">
        <v>-1</v>
      </c>
      <c r="M24" s="231">
        <v>-4.761904761904762</v>
      </c>
      <c r="N24" s="232">
        <v>34.3</v>
      </c>
      <c r="O24" s="233">
        <v>31</v>
      </c>
      <c r="P24" s="202">
        <v>3.3</v>
      </c>
    </row>
    <row r="25" spans="1:16" ht="20.25" customHeight="1">
      <c r="A25" s="65" t="s">
        <v>25</v>
      </c>
      <c r="B25" s="228">
        <v>23</v>
      </c>
      <c r="C25" s="229">
        <v>15</v>
      </c>
      <c r="D25" s="234">
        <v>8</v>
      </c>
      <c r="E25" s="231">
        <v>53.333333333333336</v>
      </c>
      <c r="F25" s="228">
        <v>10</v>
      </c>
      <c r="G25" s="229">
        <v>9</v>
      </c>
      <c r="H25" s="234">
        <v>1</v>
      </c>
      <c r="I25" s="231">
        <v>11.11111111111111</v>
      </c>
      <c r="J25" s="228">
        <v>12</v>
      </c>
      <c r="K25" s="229">
        <v>29</v>
      </c>
      <c r="L25" s="234">
        <v>-17</v>
      </c>
      <c r="M25" s="231">
        <v>-58.620689655172406</v>
      </c>
      <c r="N25" s="235">
        <v>43.5</v>
      </c>
      <c r="O25" s="236">
        <v>60</v>
      </c>
      <c r="P25" s="247">
        <v>-16.5</v>
      </c>
    </row>
    <row r="26" spans="1:16" ht="20.25" customHeight="1">
      <c r="A26" s="65" t="s">
        <v>26</v>
      </c>
      <c r="B26" s="228">
        <v>25</v>
      </c>
      <c r="C26" s="229">
        <v>30</v>
      </c>
      <c r="D26" s="234">
        <v>-5</v>
      </c>
      <c r="E26" s="231">
        <v>-16.666666666666664</v>
      </c>
      <c r="F26" s="228">
        <v>13</v>
      </c>
      <c r="G26" s="229">
        <v>18</v>
      </c>
      <c r="H26" s="234">
        <v>-5</v>
      </c>
      <c r="I26" s="231">
        <v>-27.77777777777778</v>
      </c>
      <c r="J26" s="228">
        <v>21</v>
      </c>
      <c r="K26" s="229">
        <v>30</v>
      </c>
      <c r="L26" s="234">
        <v>-9</v>
      </c>
      <c r="M26" s="231">
        <v>-30</v>
      </c>
      <c r="N26" s="235">
        <v>52</v>
      </c>
      <c r="O26" s="236">
        <v>60</v>
      </c>
      <c r="P26" s="247">
        <v>-8</v>
      </c>
    </row>
    <row r="27" spans="1:16" ht="20.25" customHeight="1">
      <c r="A27" s="65" t="s">
        <v>27</v>
      </c>
      <c r="B27" s="228">
        <v>199</v>
      </c>
      <c r="C27" s="229">
        <v>239</v>
      </c>
      <c r="D27" s="234">
        <v>-40</v>
      </c>
      <c r="E27" s="231">
        <v>-16.736401673640167</v>
      </c>
      <c r="F27" s="228">
        <v>79</v>
      </c>
      <c r="G27" s="229">
        <v>72</v>
      </c>
      <c r="H27" s="234">
        <v>7</v>
      </c>
      <c r="I27" s="231">
        <v>9.722222222222223</v>
      </c>
      <c r="J27" s="228">
        <v>86</v>
      </c>
      <c r="K27" s="229">
        <v>73</v>
      </c>
      <c r="L27" s="234">
        <v>13</v>
      </c>
      <c r="M27" s="231">
        <v>17.80821917808219</v>
      </c>
      <c r="N27" s="235">
        <v>39.7</v>
      </c>
      <c r="O27" s="236">
        <v>30.1</v>
      </c>
      <c r="P27" s="247">
        <v>9.6</v>
      </c>
    </row>
    <row r="28" spans="1:16" ht="20.25" customHeight="1">
      <c r="A28" s="65" t="s">
        <v>28</v>
      </c>
      <c r="B28" s="228">
        <v>100</v>
      </c>
      <c r="C28" s="229">
        <v>154</v>
      </c>
      <c r="D28" s="234">
        <v>-54</v>
      </c>
      <c r="E28" s="231">
        <v>-35.064935064935064</v>
      </c>
      <c r="F28" s="228">
        <v>38</v>
      </c>
      <c r="G28" s="229">
        <v>65</v>
      </c>
      <c r="H28" s="234">
        <v>-27</v>
      </c>
      <c r="I28" s="231">
        <v>-41.53846153846154</v>
      </c>
      <c r="J28" s="228">
        <v>48</v>
      </c>
      <c r="K28" s="229">
        <v>74</v>
      </c>
      <c r="L28" s="234">
        <v>-26</v>
      </c>
      <c r="M28" s="231">
        <v>-35.13513513513514</v>
      </c>
      <c r="N28" s="235">
        <v>38</v>
      </c>
      <c r="O28" s="236">
        <v>42.2</v>
      </c>
      <c r="P28" s="247">
        <v>-4.2</v>
      </c>
    </row>
    <row r="29" spans="1:16" ht="20.25" customHeight="1">
      <c r="A29" s="65" t="s">
        <v>29</v>
      </c>
      <c r="B29" s="228">
        <v>131</v>
      </c>
      <c r="C29" s="229">
        <v>205</v>
      </c>
      <c r="D29" s="234">
        <v>-74</v>
      </c>
      <c r="E29" s="231">
        <v>-36.09756097560975</v>
      </c>
      <c r="F29" s="228">
        <v>70</v>
      </c>
      <c r="G29" s="229">
        <v>76</v>
      </c>
      <c r="H29" s="234">
        <v>-6</v>
      </c>
      <c r="I29" s="231">
        <v>-7.894736842105263</v>
      </c>
      <c r="J29" s="228">
        <v>78</v>
      </c>
      <c r="K29" s="229">
        <v>94</v>
      </c>
      <c r="L29" s="234">
        <v>-16</v>
      </c>
      <c r="M29" s="231">
        <v>-17.02127659574468</v>
      </c>
      <c r="N29" s="235">
        <v>53.4</v>
      </c>
      <c r="O29" s="236">
        <v>37.1</v>
      </c>
      <c r="P29" s="247">
        <v>16.3</v>
      </c>
    </row>
    <row r="30" spans="1:16" ht="20.25" customHeight="1">
      <c r="A30" s="65" t="s">
        <v>30</v>
      </c>
      <c r="B30" s="228">
        <v>16</v>
      </c>
      <c r="C30" s="229">
        <v>24</v>
      </c>
      <c r="D30" s="234">
        <v>-8</v>
      </c>
      <c r="E30" s="231">
        <v>-33.33333333333333</v>
      </c>
      <c r="F30" s="228">
        <v>12</v>
      </c>
      <c r="G30" s="229">
        <v>13</v>
      </c>
      <c r="H30" s="234">
        <v>-1</v>
      </c>
      <c r="I30" s="231">
        <v>-7.6923076923076925</v>
      </c>
      <c r="J30" s="228">
        <v>20</v>
      </c>
      <c r="K30" s="229">
        <v>21</v>
      </c>
      <c r="L30" s="234">
        <v>-1</v>
      </c>
      <c r="M30" s="231">
        <v>-4.761904761904762</v>
      </c>
      <c r="N30" s="235">
        <v>75</v>
      </c>
      <c r="O30" s="236">
        <v>54.2</v>
      </c>
      <c r="P30" s="247">
        <v>20.8</v>
      </c>
    </row>
    <row r="31" spans="1:16" ht="20.25" customHeight="1">
      <c r="A31" s="65" t="s">
        <v>31</v>
      </c>
      <c r="B31" s="228">
        <v>8</v>
      </c>
      <c r="C31" s="229">
        <v>5</v>
      </c>
      <c r="D31" s="234">
        <v>3</v>
      </c>
      <c r="E31" s="231">
        <v>60</v>
      </c>
      <c r="F31" s="228">
        <v>2</v>
      </c>
      <c r="G31" s="229">
        <v>4</v>
      </c>
      <c r="H31" s="234">
        <v>-2</v>
      </c>
      <c r="I31" s="231">
        <v>-50</v>
      </c>
      <c r="J31" s="228">
        <v>3</v>
      </c>
      <c r="K31" s="229">
        <v>12</v>
      </c>
      <c r="L31" s="234">
        <v>-9</v>
      </c>
      <c r="M31" s="231">
        <v>-75</v>
      </c>
      <c r="N31" s="235">
        <v>25</v>
      </c>
      <c r="O31" s="236">
        <v>80</v>
      </c>
      <c r="P31" s="247">
        <v>-55</v>
      </c>
    </row>
    <row r="32" spans="1:16" ht="20.25" customHeight="1">
      <c r="A32" s="65" t="s">
        <v>32</v>
      </c>
      <c r="B32" s="228">
        <v>8</v>
      </c>
      <c r="C32" s="229">
        <v>9</v>
      </c>
      <c r="D32" s="234">
        <v>-1</v>
      </c>
      <c r="E32" s="231">
        <v>-11.11111111111111</v>
      </c>
      <c r="F32" s="228">
        <v>3</v>
      </c>
      <c r="G32" s="229">
        <v>6</v>
      </c>
      <c r="H32" s="234">
        <v>-3</v>
      </c>
      <c r="I32" s="231">
        <v>-50</v>
      </c>
      <c r="J32" s="228">
        <v>2</v>
      </c>
      <c r="K32" s="229">
        <v>7</v>
      </c>
      <c r="L32" s="234">
        <v>-5</v>
      </c>
      <c r="M32" s="231">
        <v>-71.42857142857143</v>
      </c>
      <c r="N32" s="235">
        <v>37.5</v>
      </c>
      <c r="O32" s="236">
        <v>66.7</v>
      </c>
      <c r="P32" s="247">
        <v>-29.2</v>
      </c>
    </row>
    <row r="33" spans="1:16" ht="20.25" customHeight="1" thickBot="1">
      <c r="A33" s="66" t="s">
        <v>33</v>
      </c>
      <c r="B33" s="238">
        <v>16</v>
      </c>
      <c r="C33" s="239">
        <v>28</v>
      </c>
      <c r="D33" s="240">
        <v>-12</v>
      </c>
      <c r="E33" s="241">
        <v>-42.857142857142854</v>
      </c>
      <c r="F33" s="238">
        <v>9</v>
      </c>
      <c r="G33" s="239">
        <v>12</v>
      </c>
      <c r="H33" s="240">
        <v>-3</v>
      </c>
      <c r="I33" s="241">
        <v>-25</v>
      </c>
      <c r="J33" s="238">
        <v>13</v>
      </c>
      <c r="K33" s="239">
        <v>21</v>
      </c>
      <c r="L33" s="240">
        <v>-8</v>
      </c>
      <c r="M33" s="241">
        <v>-38.095238095238095</v>
      </c>
      <c r="N33" s="242">
        <v>56.3</v>
      </c>
      <c r="O33" s="243">
        <v>42.9</v>
      </c>
      <c r="P33" s="248">
        <v>13.4</v>
      </c>
    </row>
    <row r="34" spans="1:16" ht="20.25" customHeight="1" thickBot="1">
      <c r="A34" s="64" t="s">
        <v>246</v>
      </c>
      <c r="B34" s="245">
        <v>235</v>
      </c>
      <c r="C34" s="244">
        <v>297</v>
      </c>
      <c r="D34" s="223">
        <v>-62</v>
      </c>
      <c r="E34" s="224">
        <v>-20.875420875420875</v>
      </c>
      <c r="F34" s="245">
        <v>116</v>
      </c>
      <c r="G34" s="244">
        <v>121</v>
      </c>
      <c r="H34" s="223">
        <v>-5</v>
      </c>
      <c r="I34" s="224">
        <v>-4.132231404958678</v>
      </c>
      <c r="J34" s="245">
        <v>181</v>
      </c>
      <c r="K34" s="244">
        <v>169</v>
      </c>
      <c r="L34" s="223">
        <v>12</v>
      </c>
      <c r="M34" s="224">
        <v>7.100591715976331</v>
      </c>
      <c r="N34" s="225">
        <v>49.4</v>
      </c>
      <c r="O34" s="226">
        <v>40.7</v>
      </c>
      <c r="P34" s="201">
        <v>8.7</v>
      </c>
    </row>
    <row r="35" spans="1:16" ht="20.25" customHeight="1">
      <c r="A35" s="65" t="s">
        <v>34</v>
      </c>
      <c r="B35" s="228">
        <v>2</v>
      </c>
      <c r="C35" s="229">
        <v>2</v>
      </c>
      <c r="D35" s="230">
        <v>0</v>
      </c>
      <c r="E35" s="231">
        <v>0</v>
      </c>
      <c r="F35" s="228">
        <v>1</v>
      </c>
      <c r="G35" s="229">
        <v>2</v>
      </c>
      <c r="H35" s="230">
        <v>-1</v>
      </c>
      <c r="I35" s="231">
        <v>-50</v>
      </c>
      <c r="J35" s="228">
        <v>1</v>
      </c>
      <c r="K35" s="229">
        <v>5</v>
      </c>
      <c r="L35" s="230">
        <v>-4</v>
      </c>
      <c r="M35" s="231">
        <v>-80</v>
      </c>
      <c r="N35" s="232">
        <v>50</v>
      </c>
      <c r="O35" s="233">
        <v>100</v>
      </c>
      <c r="P35" s="202">
        <v>-50</v>
      </c>
    </row>
    <row r="36" spans="1:16" ht="20.25" customHeight="1">
      <c r="A36" s="65" t="s">
        <v>35</v>
      </c>
      <c r="B36" s="228">
        <v>1</v>
      </c>
      <c r="C36" s="229">
        <v>3</v>
      </c>
      <c r="D36" s="234">
        <v>-2</v>
      </c>
      <c r="E36" s="231">
        <v>-66.66666666666666</v>
      </c>
      <c r="F36" s="228">
        <v>1</v>
      </c>
      <c r="G36" s="229">
        <v>3</v>
      </c>
      <c r="H36" s="234">
        <v>-2</v>
      </c>
      <c r="I36" s="231">
        <v>-66.66666666666666</v>
      </c>
      <c r="J36" s="228">
        <v>9</v>
      </c>
      <c r="K36" s="229">
        <v>8</v>
      </c>
      <c r="L36" s="234">
        <v>1</v>
      </c>
      <c r="M36" s="231">
        <v>12.5</v>
      </c>
      <c r="N36" s="235">
        <v>100</v>
      </c>
      <c r="O36" s="236">
        <v>100</v>
      </c>
      <c r="P36" s="247">
        <v>0</v>
      </c>
    </row>
    <row r="37" spans="1:16" ht="20.25" customHeight="1">
      <c r="A37" s="65" t="s">
        <v>36</v>
      </c>
      <c r="B37" s="228">
        <v>3</v>
      </c>
      <c r="C37" s="229">
        <v>2</v>
      </c>
      <c r="D37" s="234">
        <v>1</v>
      </c>
      <c r="E37" s="231">
        <v>50</v>
      </c>
      <c r="F37" s="228">
        <v>3</v>
      </c>
      <c r="G37" s="229">
        <v>2</v>
      </c>
      <c r="H37" s="234">
        <v>1</v>
      </c>
      <c r="I37" s="231">
        <v>50</v>
      </c>
      <c r="J37" s="228">
        <v>3</v>
      </c>
      <c r="K37" s="229">
        <v>3</v>
      </c>
      <c r="L37" s="234">
        <v>0</v>
      </c>
      <c r="M37" s="231">
        <v>0</v>
      </c>
      <c r="N37" s="235">
        <v>100</v>
      </c>
      <c r="O37" s="236">
        <v>100</v>
      </c>
      <c r="P37" s="247">
        <v>0</v>
      </c>
    </row>
    <row r="38" spans="1:16" ht="20.25" customHeight="1">
      <c r="A38" s="65" t="s">
        <v>37</v>
      </c>
      <c r="B38" s="228">
        <v>28</v>
      </c>
      <c r="C38" s="229">
        <v>19</v>
      </c>
      <c r="D38" s="234">
        <v>9</v>
      </c>
      <c r="E38" s="231">
        <v>47.368421052631575</v>
      </c>
      <c r="F38" s="228">
        <v>20</v>
      </c>
      <c r="G38" s="229">
        <v>13</v>
      </c>
      <c r="H38" s="234">
        <v>7</v>
      </c>
      <c r="I38" s="231">
        <v>53.84615384615385</v>
      </c>
      <c r="J38" s="228">
        <v>33</v>
      </c>
      <c r="K38" s="229">
        <v>17</v>
      </c>
      <c r="L38" s="234">
        <v>16</v>
      </c>
      <c r="M38" s="231">
        <v>94.11764705882352</v>
      </c>
      <c r="N38" s="235">
        <v>71.4</v>
      </c>
      <c r="O38" s="236">
        <v>68.4</v>
      </c>
      <c r="P38" s="247">
        <v>3</v>
      </c>
    </row>
    <row r="39" spans="1:16" ht="20.25" customHeight="1">
      <c r="A39" s="65" t="s">
        <v>38</v>
      </c>
      <c r="B39" s="228">
        <v>188</v>
      </c>
      <c r="C39" s="229">
        <v>258</v>
      </c>
      <c r="D39" s="234">
        <v>-70</v>
      </c>
      <c r="E39" s="231">
        <v>-27.131782945736433</v>
      </c>
      <c r="F39" s="228">
        <v>83</v>
      </c>
      <c r="G39" s="229">
        <v>91</v>
      </c>
      <c r="H39" s="234">
        <v>-8</v>
      </c>
      <c r="I39" s="231">
        <v>-8.791208791208792</v>
      </c>
      <c r="J39" s="228">
        <v>127</v>
      </c>
      <c r="K39" s="229">
        <v>115</v>
      </c>
      <c r="L39" s="234">
        <v>12</v>
      </c>
      <c r="M39" s="231">
        <v>10.434782608695652</v>
      </c>
      <c r="N39" s="235">
        <v>44.1</v>
      </c>
      <c r="O39" s="236">
        <v>35.3</v>
      </c>
      <c r="P39" s="247">
        <v>8.8</v>
      </c>
    </row>
    <row r="40" spans="1:16" ht="20.25" customHeight="1" thickBot="1">
      <c r="A40" s="66" t="s">
        <v>39</v>
      </c>
      <c r="B40" s="238">
        <v>13</v>
      </c>
      <c r="C40" s="239">
        <v>13</v>
      </c>
      <c r="D40" s="240">
        <v>0</v>
      </c>
      <c r="E40" s="241">
        <v>0</v>
      </c>
      <c r="F40" s="238">
        <v>8</v>
      </c>
      <c r="G40" s="239">
        <v>10</v>
      </c>
      <c r="H40" s="240">
        <v>-2</v>
      </c>
      <c r="I40" s="241">
        <v>-20</v>
      </c>
      <c r="J40" s="238">
        <v>8</v>
      </c>
      <c r="K40" s="239">
        <v>21</v>
      </c>
      <c r="L40" s="240">
        <v>-13</v>
      </c>
      <c r="M40" s="241">
        <v>-61.904761904761905</v>
      </c>
      <c r="N40" s="242">
        <v>61.5</v>
      </c>
      <c r="O40" s="243">
        <v>76.9</v>
      </c>
      <c r="P40" s="248">
        <v>-15.4</v>
      </c>
    </row>
    <row r="41" spans="1:16" ht="20.25" customHeight="1" thickBot="1">
      <c r="A41" s="64" t="s">
        <v>247</v>
      </c>
      <c r="B41" s="245">
        <v>537</v>
      </c>
      <c r="C41" s="244">
        <v>629</v>
      </c>
      <c r="D41" s="223">
        <v>-92</v>
      </c>
      <c r="E41" s="224">
        <v>-14.626391096979333</v>
      </c>
      <c r="F41" s="245">
        <v>183</v>
      </c>
      <c r="G41" s="244">
        <v>179</v>
      </c>
      <c r="H41" s="223">
        <v>4</v>
      </c>
      <c r="I41" s="224">
        <v>2.2346368715083798</v>
      </c>
      <c r="J41" s="245">
        <v>231</v>
      </c>
      <c r="K41" s="244">
        <v>312</v>
      </c>
      <c r="L41" s="223">
        <v>-81</v>
      </c>
      <c r="M41" s="224">
        <v>-25.961538461538463</v>
      </c>
      <c r="N41" s="225">
        <v>34.1</v>
      </c>
      <c r="O41" s="226">
        <v>28.5</v>
      </c>
      <c r="P41" s="201">
        <v>5.6</v>
      </c>
    </row>
    <row r="42" spans="1:16" ht="20.25" customHeight="1">
      <c r="A42" s="65" t="s">
        <v>40</v>
      </c>
      <c r="B42" s="228">
        <v>15</v>
      </c>
      <c r="C42" s="229">
        <v>19</v>
      </c>
      <c r="D42" s="230">
        <v>-4</v>
      </c>
      <c r="E42" s="231">
        <v>-21.052631578947366</v>
      </c>
      <c r="F42" s="228">
        <v>8</v>
      </c>
      <c r="G42" s="229">
        <v>13</v>
      </c>
      <c r="H42" s="230">
        <v>-5</v>
      </c>
      <c r="I42" s="231">
        <v>-38.46153846153847</v>
      </c>
      <c r="J42" s="228">
        <v>14</v>
      </c>
      <c r="K42" s="229">
        <v>18</v>
      </c>
      <c r="L42" s="230">
        <v>-4</v>
      </c>
      <c r="M42" s="231">
        <v>-22.22222222222222</v>
      </c>
      <c r="N42" s="232">
        <v>53.3</v>
      </c>
      <c r="O42" s="233">
        <v>68.4</v>
      </c>
      <c r="P42" s="202">
        <v>-15.1</v>
      </c>
    </row>
    <row r="43" spans="1:16" ht="20.25" customHeight="1">
      <c r="A43" s="65" t="s">
        <v>41</v>
      </c>
      <c r="B43" s="228">
        <v>22</v>
      </c>
      <c r="C43" s="229">
        <v>35</v>
      </c>
      <c r="D43" s="234">
        <v>-13</v>
      </c>
      <c r="E43" s="231">
        <v>-37.142857142857146</v>
      </c>
      <c r="F43" s="228">
        <v>13</v>
      </c>
      <c r="G43" s="229">
        <v>14</v>
      </c>
      <c r="H43" s="234">
        <v>-1</v>
      </c>
      <c r="I43" s="231">
        <v>-7.142857142857142</v>
      </c>
      <c r="J43" s="228">
        <v>17</v>
      </c>
      <c r="K43" s="229">
        <v>13</v>
      </c>
      <c r="L43" s="234">
        <v>4</v>
      </c>
      <c r="M43" s="231">
        <v>30.76923076923077</v>
      </c>
      <c r="N43" s="235">
        <v>59.1</v>
      </c>
      <c r="O43" s="236">
        <v>40</v>
      </c>
      <c r="P43" s="247">
        <v>19.1</v>
      </c>
    </row>
    <row r="44" spans="1:16" ht="20.25" customHeight="1">
      <c r="A44" s="65" t="s">
        <v>42</v>
      </c>
      <c r="B44" s="228">
        <v>342</v>
      </c>
      <c r="C44" s="229">
        <v>429</v>
      </c>
      <c r="D44" s="234">
        <v>-87</v>
      </c>
      <c r="E44" s="231">
        <v>-20.27972027972028</v>
      </c>
      <c r="F44" s="228">
        <v>108</v>
      </c>
      <c r="G44" s="229">
        <v>107</v>
      </c>
      <c r="H44" s="234">
        <v>1</v>
      </c>
      <c r="I44" s="231">
        <v>0.9345794392523363</v>
      </c>
      <c r="J44" s="228">
        <v>139</v>
      </c>
      <c r="K44" s="229">
        <v>195</v>
      </c>
      <c r="L44" s="234">
        <v>-56</v>
      </c>
      <c r="M44" s="231">
        <v>-28.717948717948715</v>
      </c>
      <c r="N44" s="235">
        <v>31.6</v>
      </c>
      <c r="O44" s="236">
        <v>24.9</v>
      </c>
      <c r="P44" s="247">
        <v>6.7</v>
      </c>
    </row>
    <row r="45" spans="1:16" ht="20.25" customHeight="1">
      <c r="A45" s="65" t="s">
        <v>43</v>
      </c>
      <c r="B45" s="228">
        <v>144</v>
      </c>
      <c r="C45" s="229">
        <v>135</v>
      </c>
      <c r="D45" s="234">
        <v>9</v>
      </c>
      <c r="E45" s="231">
        <v>6.666666666666667</v>
      </c>
      <c r="F45" s="228">
        <v>47</v>
      </c>
      <c r="G45" s="229">
        <v>39</v>
      </c>
      <c r="H45" s="234">
        <v>8</v>
      </c>
      <c r="I45" s="231">
        <v>20.51282051282051</v>
      </c>
      <c r="J45" s="228">
        <v>53</v>
      </c>
      <c r="K45" s="229">
        <v>75</v>
      </c>
      <c r="L45" s="234">
        <v>-22</v>
      </c>
      <c r="M45" s="231">
        <v>-29.333333333333332</v>
      </c>
      <c r="N45" s="235">
        <v>32.6</v>
      </c>
      <c r="O45" s="236">
        <v>28.9</v>
      </c>
      <c r="P45" s="247">
        <v>3.7</v>
      </c>
    </row>
    <row r="46" spans="1:16" ht="20.25" customHeight="1">
      <c r="A46" s="65" t="s">
        <v>44</v>
      </c>
      <c r="B46" s="228">
        <v>10</v>
      </c>
      <c r="C46" s="229">
        <v>4</v>
      </c>
      <c r="D46" s="234">
        <v>6</v>
      </c>
      <c r="E46" s="231">
        <v>150</v>
      </c>
      <c r="F46" s="228">
        <v>3</v>
      </c>
      <c r="G46" s="229">
        <v>3</v>
      </c>
      <c r="H46" s="234">
        <v>0</v>
      </c>
      <c r="I46" s="231">
        <v>0</v>
      </c>
      <c r="J46" s="228">
        <v>1</v>
      </c>
      <c r="K46" s="229">
        <v>5</v>
      </c>
      <c r="L46" s="234">
        <v>-4</v>
      </c>
      <c r="M46" s="231">
        <v>-80</v>
      </c>
      <c r="N46" s="235">
        <v>30</v>
      </c>
      <c r="O46" s="236">
        <v>75</v>
      </c>
      <c r="P46" s="247">
        <v>-45</v>
      </c>
    </row>
    <row r="47" spans="1:16" ht="20.25" customHeight="1" thickBot="1">
      <c r="A47" s="66" t="s">
        <v>45</v>
      </c>
      <c r="B47" s="238">
        <v>4</v>
      </c>
      <c r="C47" s="239">
        <v>7</v>
      </c>
      <c r="D47" s="240">
        <v>-3</v>
      </c>
      <c r="E47" s="241">
        <v>-42.857142857142854</v>
      </c>
      <c r="F47" s="238">
        <v>4</v>
      </c>
      <c r="G47" s="239">
        <v>3</v>
      </c>
      <c r="H47" s="240">
        <v>1</v>
      </c>
      <c r="I47" s="241">
        <v>33.33333333333333</v>
      </c>
      <c r="J47" s="238">
        <v>7</v>
      </c>
      <c r="K47" s="239">
        <v>6</v>
      </c>
      <c r="L47" s="240">
        <v>1</v>
      </c>
      <c r="M47" s="241">
        <v>16.666666666666664</v>
      </c>
      <c r="N47" s="242">
        <v>100</v>
      </c>
      <c r="O47" s="243">
        <v>42.9</v>
      </c>
      <c r="P47" s="248">
        <v>57.1</v>
      </c>
    </row>
    <row r="48" spans="1:16" ht="20.25" customHeight="1" thickBot="1">
      <c r="A48" s="64" t="s">
        <v>248</v>
      </c>
      <c r="B48" s="245">
        <v>35</v>
      </c>
      <c r="C48" s="244">
        <v>29</v>
      </c>
      <c r="D48" s="223">
        <v>6</v>
      </c>
      <c r="E48" s="224">
        <v>20.689655172413794</v>
      </c>
      <c r="F48" s="245">
        <v>18</v>
      </c>
      <c r="G48" s="244">
        <v>21</v>
      </c>
      <c r="H48" s="223">
        <v>-3</v>
      </c>
      <c r="I48" s="224">
        <v>-14.285714285714285</v>
      </c>
      <c r="J48" s="245">
        <v>40</v>
      </c>
      <c r="K48" s="244">
        <v>52</v>
      </c>
      <c r="L48" s="223">
        <v>-12</v>
      </c>
      <c r="M48" s="224">
        <v>-23.076923076923077</v>
      </c>
      <c r="N48" s="225">
        <v>51.4</v>
      </c>
      <c r="O48" s="226">
        <v>72.4</v>
      </c>
      <c r="P48" s="201">
        <v>-21</v>
      </c>
    </row>
    <row r="49" spans="1:16" ht="20.25" customHeight="1">
      <c r="A49" s="65" t="s">
        <v>46</v>
      </c>
      <c r="B49" s="228">
        <v>0</v>
      </c>
      <c r="C49" s="229">
        <v>1</v>
      </c>
      <c r="D49" s="230">
        <v>-1</v>
      </c>
      <c r="E49" s="231">
        <v>-100</v>
      </c>
      <c r="F49" s="228">
        <v>0</v>
      </c>
      <c r="G49" s="229">
        <v>1</v>
      </c>
      <c r="H49" s="230">
        <v>-1</v>
      </c>
      <c r="I49" s="231">
        <v>-100</v>
      </c>
      <c r="J49" s="228">
        <v>0</v>
      </c>
      <c r="K49" s="229">
        <v>3</v>
      </c>
      <c r="L49" s="230">
        <v>-3</v>
      </c>
      <c r="M49" s="231">
        <v>-100</v>
      </c>
      <c r="N49" s="232" t="s">
        <v>497</v>
      </c>
      <c r="O49" s="233">
        <v>100</v>
      </c>
      <c r="P49" s="249">
        <v>-100</v>
      </c>
    </row>
    <row r="50" spans="1:16" ht="20.25" customHeight="1">
      <c r="A50" s="65" t="s">
        <v>47</v>
      </c>
      <c r="B50" s="228">
        <v>0</v>
      </c>
      <c r="C50" s="229">
        <v>1</v>
      </c>
      <c r="D50" s="234">
        <v>-1</v>
      </c>
      <c r="E50" s="231">
        <v>-100</v>
      </c>
      <c r="F50" s="228">
        <v>0</v>
      </c>
      <c r="G50" s="229">
        <v>1</v>
      </c>
      <c r="H50" s="234">
        <v>-1</v>
      </c>
      <c r="I50" s="231">
        <v>-100</v>
      </c>
      <c r="J50" s="228">
        <v>0</v>
      </c>
      <c r="K50" s="229">
        <v>1</v>
      </c>
      <c r="L50" s="234">
        <v>-1</v>
      </c>
      <c r="M50" s="231">
        <v>-100</v>
      </c>
      <c r="N50" s="235" t="s">
        <v>497</v>
      </c>
      <c r="O50" s="236">
        <v>100</v>
      </c>
      <c r="P50" s="247">
        <v>-100</v>
      </c>
    </row>
    <row r="51" spans="1:16" ht="20.25" customHeight="1">
      <c r="A51" s="65" t="s">
        <v>48</v>
      </c>
      <c r="B51" s="228">
        <v>12</v>
      </c>
      <c r="C51" s="229">
        <v>6</v>
      </c>
      <c r="D51" s="234">
        <v>6</v>
      </c>
      <c r="E51" s="231">
        <v>100</v>
      </c>
      <c r="F51" s="228">
        <v>8</v>
      </c>
      <c r="G51" s="229">
        <v>4</v>
      </c>
      <c r="H51" s="234">
        <v>4</v>
      </c>
      <c r="I51" s="231">
        <v>100</v>
      </c>
      <c r="J51" s="228">
        <v>25</v>
      </c>
      <c r="K51" s="229">
        <v>10</v>
      </c>
      <c r="L51" s="234">
        <v>15</v>
      </c>
      <c r="M51" s="231">
        <v>150</v>
      </c>
      <c r="N51" s="235">
        <v>66.7</v>
      </c>
      <c r="O51" s="236">
        <v>66.7</v>
      </c>
      <c r="P51" s="247">
        <v>0</v>
      </c>
    </row>
    <row r="52" spans="1:16" ht="20.25" customHeight="1">
      <c r="A52" s="65" t="s">
        <v>49</v>
      </c>
      <c r="B52" s="228">
        <v>18</v>
      </c>
      <c r="C52" s="229">
        <v>18</v>
      </c>
      <c r="D52" s="234">
        <v>0</v>
      </c>
      <c r="E52" s="231">
        <v>0</v>
      </c>
      <c r="F52" s="228">
        <v>10</v>
      </c>
      <c r="G52" s="229">
        <v>12</v>
      </c>
      <c r="H52" s="234">
        <v>-2</v>
      </c>
      <c r="I52" s="231">
        <v>-16.666666666666664</v>
      </c>
      <c r="J52" s="228">
        <v>15</v>
      </c>
      <c r="K52" s="229">
        <v>29</v>
      </c>
      <c r="L52" s="234">
        <v>-14</v>
      </c>
      <c r="M52" s="231">
        <v>-48.275862068965516</v>
      </c>
      <c r="N52" s="235">
        <v>55.6</v>
      </c>
      <c r="O52" s="236">
        <v>66.7</v>
      </c>
      <c r="P52" s="247">
        <v>-11.1</v>
      </c>
    </row>
    <row r="53" spans="1:16" ht="20.25" customHeight="1" thickBot="1">
      <c r="A53" s="66" t="s">
        <v>50</v>
      </c>
      <c r="B53" s="238">
        <v>5</v>
      </c>
      <c r="C53" s="239">
        <v>3</v>
      </c>
      <c r="D53" s="240">
        <v>2</v>
      </c>
      <c r="E53" s="241">
        <v>66.66666666666666</v>
      </c>
      <c r="F53" s="238">
        <v>0</v>
      </c>
      <c r="G53" s="239">
        <v>3</v>
      </c>
      <c r="H53" s="240">
        <v>-3</v>
      </c>
      <c r="I53" s="241">
        <v>-100</v>
      </c>
      <c r="J53" s="238">
        <v>0</v>
      </c>
      <c r="K53" s="239">
        <v>9</v>
      </c>
      <c r="L53" s="240">
        <v>-9</v>
      </c>
      <c r="M53" s="241">
        <v>-100</v>
      </c>
      <c r="N53" s="242">
        <v>0</v>
      </c>
      <c r="O53" s="243">
        <v>100</v>
      </c>
      <c r="P53" s="248">
        <v>-100</v>
      </c>
    </row>
    <row r="54" spans="1:16" ht="20.25" customHeight="1" thickBot="1">
      <c r="A54" s="64" t="s">
        <v>249</v>
      </c>
      <c r="B54" s="245">
        <v>17</v>
      </c>
      <c r="C54" s="244">
        <v>27</v>
      </c>
      <c r="D54" s="223">
        <v>-10</v>
      </c>
      <c r="E54" s="224">
        <v>-37.03703703703704</v>
      </c>
      <c r="F54" s="245">
        <v>11</v>
      </c>
      <c r="G54" s="244">
        <v>23</v>
      </c>
      <c r="H54" s="223">
        <v>-12</v>
      </c>
      <c r="I54" s="224">
        <v>-52.17391304347826</v>
      </c>
      <c r="J54" s="245">
        <v>13</v>
      </c>
      <c r="K54" s="244">
        <v>28</v>
      </c>
      <c r="L54" s="223">
        <v>-15</v>
      </c>
      <c r="M54" s="224">
        <v>-53.57142857142857</v>
      </c>
      <c r="N54" s="225">
        <v>64.7</v>
      </c>
      <c r="O54" s="226">
        <v>85.2</v>
      </c>
      <c r="P54" s="201">
        <v>-20.5</v>
      </c>
    </row>
    <row r="55" spans="1:16" ht="20.25" customHeight="1">
      <c r="A55" s="65" t="s">
        <v>51</v>
      </c>
      <c r="B55" s="228">
        <v>1</v>
      </c>
      <c r="C55" s="229">
        <v>3</v>
      </c>
      <c r="D55" s="230">
        <v>-2</v>
      </c>
      <c r="E55" s="231">
        <v>-66.66666666666666</v>
      </c>
      <c r="F55" s="228">
        <v>0</v>
      </c>
      <c r="G55" s="229">
        <v>2</v>
      </c>
      <c r="H55" s="230">
        <v>-2</v>
      </c>
      <c r="I55" s="231">
        <v>-100</v>
      </c>
      <c r="J55" s="228">
        <v>0</v>
      </c>
      <c r="K55" s="229">
        <v>8</v>
      </c>
      <c r="L55" s="230">
        <v>-8</v>
      </c>
      <c r="M55" s="231">
        <v>-100</v>
      </c>
      <c r="N55" s="232">
        <v>0</v>
      </c>
      <c r="O55" s="233">
        <v>66.7</v>
      </c>
      <c r="P55" s="202">
        <v>-66.7</v>
      </c>
    </row>
    <row r="56" spans="1:16" ht="20.25" customHeight="1">
      <c r="A56" s="65" t="s">
        <v>52</v>
      </c>
      <c r="B56" s="228">
        <v>2</v>
      </c>
      <c r="C56" s="229">
        <v>10</v>
      </c>
      <c r="D56" s="234">
        <v>-8</v>
      </c>
      <c r="E56" s="231">
        <v>-80</v>
      </c>
      <c r="F56" s="228">
        <v>2</v>
      </c>
      <c r="G56" s="229">
        <v>10</v>
      </c>
      <c r="H56" s="234">
        <v>-8</v>
      </c>
      <c r="I56" s="231">
        <v>-80</v>
      </c>
      <c r="J56" s="228">
        <v>5</v>
      </c>
      <c r="K56" s="229">
        <v>5</v>
      </c>
      <c r="L56" s="234">
        <v>0</v>
      </c>
      <c r="M56" s="231">
        <v>0</v>
      </c>
      <c r="N56" s="235">
        <v>100</v>
      </c>
      <c r="O56" s="236">
        <v>100</v>
      </c>
      <c r="P56" s="247">
        <v>0</v>
      </c>
    </row>
    <row r="57" spans="1:16" ht="20.25" customHeight="1">
      <c r="A57" s="65" t="s">
        <v>53</v>
      </c>
      <c r="B57" s="228">
        <v>7</v>
      </c>
      <c r="C57" s="229">
        <v>9</v>
      </c>
      <c r="D57" s="234">
        <v>-2</v>
      </c>
      <c r="E57" s="231">
        <v>-22.22222222222222</v>
      </c>
      <c r="F57" s="228">
        <v>7</v>
      </c>
      <c r="G57" s="229">
        <v>8</v>
      </c>
      <c r="H57" s="234">
        <v>-1</v>
      </c>
      <c r="I57" s="231">
        <v>-12.5</v>
      </c>
      <c r="J57" s="228">
        <v>6</v>
      </c>
      <c r="K57" s="229">
        <v>11</v>
      </c>
      <c r="L57" s="234">
        <v>-5</v>
      </c>
      <c r="M57" s="231">
        <v>-45.45454545454545</v>
      </c>
      <c r="N57" s="235">
        <v>100</v>
      </c>
      <c r="O57" s="236">
        <v>88.9</v>
      </c>
      <c r="P57" s="247">
        <v>11.1</v>
      </c>
    </row>
    <row r="58" spans="1:16" ht="20.25" customHeight="1" thickBot="1">
      <c r="A58" s="66" t="s">
        <v>54</v>
      </c>
      <c r="B58" s="238">
        <v>7</v>
      </c>
      <c r="C58" s="239">
        <v>5</v>
      </c>
      <c r="D58" s="240">
        <v>2</v>
      </c>
      <c r="E58" s="241">
        <v>40</v>
      </c>
      <c r="F58" s="238">
        <v>2</v>
      </c>
      <c r="G58" s="239">
        <v>3</v>
      </c>
      <c r="H58" s="240">
        <v>-1</v>
      </c>
      <c r="I58" s="241">
        <v>-33.33333333333333</v>
      </c>
      <c r="J58" s="238">
        <v>2</v>
      </c>
      <c r="K58" s="239">
        <v>4</v>
      </c>
      <c r="L58" s="240">
        <v>-2</v>
      </c>
      <c r="M58" s="241">
        <v>-50</v>
      </c>
      <c r="N58" s="242">
        <v>28.6</v>
      </c>
      <c r="O58" s="243">
        <v>60</v>
      </c>
      <c r="P58" s="248">
        <v>-31.4</v>
      </c>
    </row>
    <row r="59" spans="1:16" ht="20.25" customHeight="1" thickBot="1">
      <c r="A59" s="64" t="s">
        <v>250</v>
      </c>
      <c r="B59" s="245">
        <v>98</v>
      </c>
      <c r="C59" s="244">
        <v>114</v>
      </c>
      <c r="D59" s="223">
        <v>-16</v>
      </c>
      <c r="E59" s="224">
        <v>-14.035087719298245</v>
      </c>
      <c r="F59" s="245">
        <v>54</v>
      </c>
      <c r="G59" s="244">
        <v>64</v>
      </c>
      <c r="H59" s="223">
        <v>-10</v>
      </c>
      <c r="I59" s="224">
        <v>-15.625</v>
      </c>
      <c r="J59" s="245">
        <v>76</v>
      </c>
      <c r="K59" s="244">
        <v>98</v>
      </c>
      <c r="L59" s="223">
        <v>-22</v>
      </c>
      <c r="M59" s="224">
        <v>-22.448979591836736</v>
      </c>
      <c r="N59" s="225">
        <v>55.1</v>
      </c>
      <c r="O59" s="226">
        <v>56.1</v>
      </c>
      <c r="P59" s="201">
        <v>-1</v>
      </c>
    </row>
    <row r="60" spans="1:16" ht="20.25" customHeight="1">
      <c r="A60" s="65" t="s">
        <v>55</v>
      </c>
      <c r="B60" s="228">
        <v>68</v>
      </c>
      <c r="C60" s="229">
        <v>75</v>
      </c>
      <c r="D60" s="230">
        <v>-7</v>
      </c>
      <c r="E60" s="231">
        <v>-9.333333333333334</v>
      </c>
      <c r="F60" s="228">
        <v>34</v>
      </c>
      <c r="G60" s="229">
        <v>32</v>
      </c>
      <c r="H60" s="230">
        <v>2</v>
      </c>
      <c r="I60" s="231">
        <v>6.25</v>
      </c>
      <c r="J60" s="228">
        <v>39</v>
      </c>
      <c r="K60" s="229">
        <v>49</v>
      </c>
      <c r="L60" s="230">
        <v>-10</v>
      </c>
      <c r="M60" s="231">
        <v>-20.408163265306122</v>
      </c>
      <c r="N60" s="232">
        <v>50</v>
      </c>
      <c r="O60" s="233">
        <v>42.7</v>
      </c>
      <c r="P60" s="202">
        <v>7.3</v>
      </c>
    </row>
    <row r="61" spans="1:16" ht="20.25" customHeight="1">
      <c r="A61" s="65" t="s">
        <v>56</v>
      </c>
      <c r="B61" s="228">
        <v>3</v>
      </c>
      <c r="C61" s="229">
        <v>4</v>
      </c>
      <c r="D61" s="234">
        <v>-1</v>
      </c>
      <c r="E61" s="231">
        <v>-25</v>
      </c>
      <c r="F61" s="228">
        <v>3</v>
      </c>
      <c r="G61" s="229">
        <v>6</v>
      </c>
      <c r="H61" s="234">
        <v>-3</v>
      </c>
      <c r="I61" s="231">
        <v>-50</v>
      </c>
      <c r="J61" s="228">
        <v>7</v>
      </c>
      <c r="K61" s="229">
        <v>7</v>
      </c>
      <c r="L61" s="234">
        <v>0</v>
      </c>
      <c r="M61" s="231">
        <v>0</v>
      </c>
      <c r="N61" s="235">
        <v>100</v>
      </c>
      <c r="O61" s="236">
        <v>150</v>
      </c>
      <c r="P61" s="247">
        <v>-50</v>
      </c>
    </row>
    <row r="62" spans="1:16" ht="20.25" customHeight="1">
      <c r="A62" s="65" t="s">
        <v>57</v>
      </c>
      <c r="B62" s="228">
        <v>2</v>
      </c>
      <c r="C62" s="229">
        <v>4</v>
      </c>
      <c r="D62" s="234">
        <v>-2</v>
      </c>
      <c r="E62" s="231">
        <v>-50</v>
      </c>
      <c r="F62" s="228">
        <v>2</v>
      </c>
      <c r="G62" s="229">
        <v>4</v>
      </c>
      <c r="H62" s="234">
        <v>-2</v>
      </c>
      <c r="I62" s="231">
        <v>-50</v>
      </c>
      <c r="J62" s="228">
        <v>6</v>
      </c>
      <c r="K62" s="229">
        <v>6</v>
      </c>
      <c r="L62" s="234">
        <v>0</v>
      </c>
      <c r="M62" s="231">
        <v>0</v>
      </c>
      <c r="N62" s="235">
        <v>100</v>
      </c>
      <c r="O62" s="236">
        <v>100</v>
      </c>
      <c r="P62" s="247">
        <v>0</v>
      </c>
    </row>
    <row r="63" spans="1:16" ht="20.25" customHeight="1">
      <c r="A63" s="65" t="s">
        <v>58</v>
      </c>
      <c r="B63" s="228">
        <v>5</v>
      </c>
      <c r="C63" s="229">
        <v>5</v>
      </c>
      <c r="D63" s="234">
        <v>0</v>
      </c>
      <c r="E63" s="231">
        <v>0</v>
      </c>
      <c r="F63" s="228">
        <v>3</v>
      </c>
      <c r="G63" s="229">
        <v>3</v>
      </c>
      <c r="H63" s="234">
        <v>0</v>
      </c>
      <c r="I63" s="231">
        <v>0</v>
      </c>
      <c r="J63" s="228">
        <v>6</v>
      </c>
      <c r="K63" s="229">
        <v>15</v>
      </c>
      <c r="L63" s="234">
        <v>-9</v>
      </c>
      <c r="M63" s="231">
        <v>-60</v>
      </c>
      <c r="N63" s="235">
        <v>60</v>
      </c>
      <c r="O63" s="236">
        <v>60</v>
      </c>
      <c r="P63" s="247">
        <v>0</v>
      </c>
    </row>
    <row r="64" spans="1:16" ht="20.25" customHeight="1">
      <c r="A64" s="65" t="s">
        <v>59</v>
      </c>
      <c r="B64" s="228">
        <v>1</v>
      </c>
      <c r="C64" s="229">
        <v>3</v>
      </c>
      <c r="D64" s="234">
        <v>-2</v>
      </c>
      <c r="E64" s="231">
        <v>-66.66666666666666</v>
      </c>
      <c r="F64" s="228">
        <v>0</v>
      </c>
      <c r="G64" s="229">
        <v>2</v>
      </c>
      <c r="H64" s="234">
        <v>-2</v>
      </c>
      <c r="I64" s="231">
        <v>-100</v>
      </c>
      <c r="J64" s="228">
        <v>3</v>
      </c>
      <c r="K64" s="229">
        <v>1</v>
      </c>
      <c r="L64" s="234">
        <v>2</v>
      </c>
      <c r="M64" s="231">
        <v>200</v>
      </c>
      <c r="N64" s="235">
        <v>0</v>
      </c>
      <c r="O64" s="236">
        <v>66.7</v>
      </c>
      <c r="P64" s="247">
        <v>-66.7</v>
      </c>
    </row>
    <row r="65" spans="1:16" ht="20.25" customHeight="1">
      <c r="A65" s="65" t="s">
        <v>60</v>
      </c>
      <c r="B65" s="228">
        <v>2</v>
      </c>
      <c r="C65" s="229">
        <v>6</v>
      </c>
      <c r="D65" s="234">
        <v>-4</v>
      </c>
      <c r="E65" s="231">
        <v>-66.66666666666666</v>
      </c>
      <c r="F65" s="228">
        <v>0</v>
      </c>
      <c r="G65" s="229">
        <v>4</v>
      </c>
      <c r="H65" s="234">
        <v>-4</v>
      </c>
      <c r="I65" s="231">
        <v>-100</v>
      </c>
      <c r="J65" s="228">
        <v>0</v>
      </c>
      <c r="K65" s="229">
        <v>4</v>
      </c>
      <c r="L65" s="234">
        <v>-4</v>
      </c>
      <c r="M65" s="231">
        <v>-100</v>
      </c>
      <c r="N65" s="235">
        <v>0</v>
      </c>
      <c r="O65" s="236">
        <v>66.7</v>
      </c>
      <c r="P65" s="247">
        <v>-66.7</v>
      </c>
    </row>
    <row r="66" spans="1:16" ht="20.25" customHeight="1">
      <c r="A66" s="65" t="s">
        <v>61</v>
      </c>
      <c r="B66" s="228">
        <v>4</v>
      </c>
      <c r="C66" s="229">
        <v>5</v>
      </c>
      <c r="D66" s="234">
        <v>-1</v>
      </c>
      <c r="E66" s="231">
        <v>-20</v>
      </c>
      <c r="F66" s="228">
        <v>3</v>
      </c>
      <c r="G66" s="229">
        <v>4</v>
      </c>
      <c r="H66" s="234">
        <v>-1</v>
      </c>
      <c r="I66" s="231">
        <v>-25</v>
      </c>
      <c r="J66" s="228">
        <v>4</v>
      </c>
      <c r="K66" s="229">
        <v>4</v>
      </c>
      <c r="L66" s="234">
        <v>0</v>
      </c>
      <c r="M66" s="231">
        <v>0</v>
      </c>
      <c r="N66" s="235">
        <v>75</v>
      </c>
      <c r="O66" s="236">
        <v>80</v>
      </c>
      <c r="P66" s="247">
        <v>-5</v>
      </c>
    </row>
    <row r="67" spans="1:16" ht="20.25" customHeight="1" thickBot="1">
      <c r="A67" s="66" t="s">
        <v>62</v>
      </c>
      <c r="B67" s="238">
        <v>13</v>
      </c>
      <c r="C67" s="239">
        <v>12</v>
      </c>
      <c r="D67" s="240">
        <v>1</v>
      </c>
      <c r="E67" s="241">
        <v>8.333333333333332</v>
      </c>
      <c r="F67" s="238">
        <v>9</v>
      </c>
      <c r="G67" s="239">
        <v>9</v>
      </c>
      <c r="H67" s="240">
        <v>0</v>
      </c>
      <c r="I67" s="241">
        <v>0</v>
      </c>
      <c r="J67" s="238">
        <v>11</v>
      </c>
      <c r="K67" s="239">
        <v>12</v>
      </c>
      <c r="L67" s="240">
        <v>-1</v>
      </c>
      <c r="M67" s="241">
        <v>-8.333333333333332</v>
      </c>
      <c r="N67" s="242">
        <v>69.2</v>
      </c>
      <c r="O67" s="243">
        <v>75</v>
      </c>
      <c r="P67" s="250">
        <v>-5.8</v>
      </c>
    </row>
  </sheetData>
  <sheetProtection/>
  <mergeCells count="2">
    <mergeCell ref="B4:P4"/>
    <mergeCell ref="A1:P1"/>
  </mergeCells>
  <printOptions/>
  <pageMargins left="0.5905511811023623" right="0.2362204724409449" top="0.4724409448818898" bottom="0.2755905511811024" header="0.1968503937007874" footer="0.1968503937007874"/>
  <pageSetup blackAndWhite="1" horizontalDpi="300" verticalDpi="300" orientation="portrait" paperSize="9" scale="60" r:id="rId1"/>
  <headerFooter alignWithMargins="0">
    <oddFooter>&amp;C&amp;12－28－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P67"/>
  <sheetViews>
    <sheetView showGridLines="0" zoomScale="70" zoomScaleNormal="70" zoomScalePageLayoutView="0" workbookViewId="0" topLeftCell="A1">
      <pane xSplit="1" ySplit="7" topLeftCell="B8" activePane="bottomRight" state="frozen"/>
      <selection pane="topLeft" activeCell="J19" sqref="J19"/>
      <selection pane="topRight" activeCell="J19" sqref="J19"/>
      <selection pane="bottomLeft" activeCell="J19" sqref="J19"/>
      <selection pane="bottomRight" activeCell="B8" sqref="B8:P67"/>
    </sheetView>
  </sheetViews>
  <sheetFormatPr defaultColWidth="10.375" defaultRowHeight="12.75"/>
  <cols>
    <col min="1" max="1" width="10.875" style="51" bestFit="1" customWidth="1"/>
    <col min="2" max="3" width="11.125" style="51" bestFit="1" customWidth="1"/>
    <col min="4" max="16384" width="10.375" style="51" customWidth="1"/>
  </cols>
  <sheetData>
    <row r="1" spans="1:16" s="47" customFormat="1" ht="23.25" customHeight="1">
      <c r="A1" s="639" t="s">
        <v>480</v>
      </c>
      <c r="B1" s="639"/>
      <c r="C1" s="639"/>
      <c r="D1" s="639"/>
      <c r="E1" s="639"/>
      <c r="F1" s="639"/>
      <c r="G1" s="639"/>
      <c r="H1" s="639"/>
      <c r="I1" s="639"/>
      <c r="J1" s="639"/>
      <c r="K1" s="639"/>
      <c r="L1" s="639"/>
      <c r="M1" s="639"/>
      <c r="N1" s="639"/>
      <c r="O1" s="639"/>
      <c r="P1" s="639"/>
    </row>
    <row r="2" spans="1:16" s="47" customFormat="1" ht="20.25" customHeight="1">
      <c r="A2" s="48" t="s">
        <v>450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1:16" ht="14.25" customHeight="1" thickBot="1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</row>
    <row r="4" spans="1:16" s="47" customFormat="1" ht="15.75" customHeight="1" thickBot="1">
      <c r="A4" s="52"/>
      <c r="B4" s="636" t="s">
        <v>297</v>
      </c>
      <c r="C4" s="637"/>
      <c r="D4" s="637"/>
      <c r="E4" s="637"/>
      <c r="F4" s="637"/>
      <c r="G4" s="637"/>
      <c r="H4" s="637"/>
      <c r="I4" s="637"/>
      <c r="J4" s="637"/>
      <c r="K4" s="637"/>
      <c r="L4" s="637"/>
      <c r="M4" s="637"/>
      <c r="N4" s="637"/>
      <c r="O4" s="637"/>
      <c r="P4" s="638"/>
    </row>
    <row r="5" spans="1:16" ht="14.25" customHeight="1">
      <c r="A5" s="53"/>
      <c r="B5" s="54" t="s">
        <v>235</v>
      </c>
      <c r="C5" s="55"/>
      <c r="D5" s="55"/>
      <c r="E5" s="56"/>
      <c r="F5" s="54" t="s">
        <v>236</v>
      </c>
      <c r="G5" s="55"/>
      <c r="H5" s="55"/>
      <c r="I5" s="56"/>
      <c r="J5" s="54" t="s">
        <v>237</v>
      </c>
      <c r="K5" s="55"/>
      <c r="L5" s="55"/>
      <c r="M5" s="56"/>
      <c r="N5" s="54" t="s">
        <v>238</v>
      </c>
      <c r="O5" s="55"/>
      <c r="P5" s="56"/>
    </row>
    <row r="6" spans="1:16" ht="14.25" customHeight="1">
      <c r="A6" s="53"/>
      <c r="B6" s="15" t="str">
        <f>'路上強盗'!B6</f>
        <v>平成18年</v>
      </c>
      <c r="C6" s="16" t="str">
        <f>'路上強盗'!C6</f>
        <v>平成17年</v>
      </c>
      <c r="D6" s="17" t="s">
        <v>239</v>
      </c>
      <c r="E6" s="18"/>
      <c r="F6" s="19" t="str">
        <f>B6</f>
        <v>平成18年</v>
      </c>
      <c r="G6" s="20" t="str">
        <f>C6</f>
        <v>平成17年</v>
      </c>
      <c r="H6" s="17" t="s">
        <v>239</v>
      </c>
      <c r="I6" s="18"/>
      <c r="J6" s="19" t="str">
        <f>B6</f>
        <v>平成18年</v>
      </c>
      <c r="K6" s="20" t="str">
        <f>C6</f>
        <v>平成17年</v>
      </c>
      <c r="L6" s="17" t="s">
        <v>239</v>
      </c>
      <c r="M6" s="18"/>
      <c r="N6" s="19" t="str">
        <f>B6</f>
        <v>平成18年</v>
      </c>
      <c r="O6" s="20" t="str">
        <f>C6</f>
        <v>平成17年</v>
      </c>
      <c r="P6" s="21" t="s">
        <v>1</v>
      </c>
    </row>
    <row r="7" spans="1:16" ht="14.25" customHeight="1" thickBot="1">
      <c r="A7" s="61" t="s">
        <v>241</v>
      </c>
      <c r="B7" s="25" t="str">
        <f>'第１表'!D6</f>
        <v>1～12月</v>
      </c>
      <c r="C7" s="26" t="str">
        <f>B7</f>
        <v>1～12月</v>
      </c>
      <c r="D7" s="23" t="s">
        <v>2</v>
      </c>
      <c r="E7" s="24" t="s">
        <v>351</v>
      </c>
      <c r="F7" s="25" t="str">
        <f>B7</f>
        <v>1～12月</v>
      </c>
      <c r="G7" s="26" t="str">
        <f>B7</f>
        <v>1～12月</v>
      </c>
      <c r="H7" s="23" t="s">
        <v>2</v>
      </c>
      <c r="I7" s="24" t="s">
        <v>351</v>
      </c>
      <c r="J7" s="408" t="str">
        <f>B7</f>
        <v>1～12月</v>
      </c>
      <c r="K7" s="409" t="str">
        <f>B7</f>
        <v>1～12月</v>
      </c>
      <c r="L7" s="23" t="s">
        <v>289</v>
      </c>
      <c r="M7" s="24" t="s">
        <v>351</v>
      </c>
      <c r="N7" s="408" t="str">
        <f>B7</f>
        <v>1～12月</v>
      </c>
      <c r="O7" s="409" t="str">
        <f>B7</f>
        <v>1～12月</v>
      </c>
      <c r="P7" s="27"/>
    </row>
    <row r="8" spans="1:16" ht="20.25" customHeight="1" thickBot="1">
      <c r="A8" s="64" t="s">
        <v>242</v>
      </c>
      <c r="B8" s="223">
        <v>88739</v>
      </c>
      <c r="C8" s="223">
        <v>103772</v>
      </c>
      <c r="D8" s="223">
        <v>-15033</v>
      </c>
      <c r="E8" s="224">
        <v>-14.486566703927842</v>
      </c>
      <c r="F8" s="223">
        <v>9840</v>
      </c>
      <c r="G8" s="223">
        <v>11786</v>
      </c>
      <c r="H8" s="223">
        <v>-1946</v>
      </c>
      <c r="I8" s="224">
        <v>-16.511114882063467</v>
      </c>
      <c r="J8" s="223">
        <v>1931</v>
      </c>
      <c r="K8" s="223">
        <v>1973</v>
      </c>
      <c r="L8" s="223">
        <v>-42</v>
      </c>
      <c r="M8" s="224">
        <v>-2.1287379624936644</v>
      </c>
      <c r="N8" s="225">
        <v>11.1</v>
      </c>
      <c r="O8" s="226">
        <v>11.4</v>
      </c>
      <c r="P8" s="201">
        <v>-0.3000000000000007</v>
      </c>
    </row>
    <row r="9" spans="1:16" ht="20.25" customHeight="1" thickBot="1">
      <c r="A9" s="64" t="s">
        <v>243</v>
      </c>
      <c r="B9" s="245">
        <v>2187</v>
      </c>
      <c r="C9" s="246">
        <v>4732</v>
      </c>
      <c r="D9" s="223">
        <v>-2545</v>
      </c>
      <c r="E9" s="224">
        <v>-53.78275570583263</v>
      </c>
      <c r="F9" s="245">
        <v>655</v>
      </c>
      <c r="G9" s="246">
        <v>810</v>
      </c>
      <c r="H9" s="223">
        <v>-155</v>
      </c>
      <c r="I9" s="224">
        <v>-19.1358024691358</v>
      </c>
      <c r="J9" s="245">
        <v>42</v>
      </c>
      <c r="K9" s="246">
        <v>53</v>
      </c>
      <c r="L9" s="223">
        <v>-11</v>
      </c>
      <c r="M9" s="224">
        <v>-20.754716981132077</v>
      </c>
      <c r="N9" s="225">
        <v>29.9</v>
      </c>
      <c r="O9" s="226">
        <v>17.1</v>
      </c>
      <c r="P9" s="201">
        <v>12.8</v>
      </c>
    </row>
    <row r="10" spans="1:16" ht="20.25" customHeight="1">
      <c r="A10" s="65" t="s">
        <v>12</v>
      </c>
      <c r="B10" s="228">
        <v>1553</v>
      </c>
      <c r="C10" s="229">
        <v>3822</v>
      </c>
      <c r="D10" s="230">
        <v>-2269</v>
      </c>
      <c r="E10" s="231">
        <v>-59.36682365253794</v>
      </c>
      <c r="F10" s="228">
        <v>630</v>
      </c>
      <c r="G10" s="229">
        <v>769</v>
      </c>
      <c r="H10" s="230">
        <v>-139</v>
      </c>
      <c r="I10" s="231">
        <v>-18.075422626788036</v>
      </c>
      <c r="J10" s="228">
        <v>32</v>
      </c>
      <c r="K10" s="229">
        <v>32</v>
      </c>
      <c r="L10" s="230">
        <v>0</v>
      </c>
      <c r="M10" s="231">
        <v>0</v>
      </c>
      <c r="N10" s="232">
        <v>40.6</v>
      </c>
      <c r="O10" s="233">
        <v>20.1</v>
      </c>
      <c r="P10" s="202">
        <v>20.5</v>
      </c>
    </row>
    <row r="11" spans="1:16" ht="20.25" customHeight="1">
      <c r="A11" s="65" t="s">
        <v>13</v>
      </c>
      <c r="B11" s="228">
        <v>280</v>
      </c>
      <c r="C11" s="229">
        <v>313</v>
      </c>
      <c r="D11" s="234">
        <v>-33</v>
      </c>
      <c r="E11" s="231">
        <v>-10.543130990415335</v>
      </c>
      <c r="F11" s="228">
        <v>5</v>
      </c>
      <c r="G11" s="229">
        <v>17</v>
      </c>
      <c r="H11" s="234">
        <v>-12</v>
      </c>
      <c r="I11" s="231">
        <v>-70.58823529411765</v>
      </c>
      <c r="J11" s="228">
        <v>2</v>
      </c>
      <c r="K11" s="229">
        <v>2</v>
      </c>
      <c r="L11" s="234">
        <v>0</v>
      </c>
      <c r="M11" s="231">
        <v>0</v>
      </c>
      <c r="N11" s="235">
        <v>1.8</v>
      </c>
      <c r="O11" s="236">
        <v>5.4</v>
      </c>
      <c r="P11" s="247">
        <v>-3.6</v>
      </c>
    </row>
    <row r="12" spans="1:16" ht="20.25" customHeight="1">
      <c r="A12" s="65" t="s">
        <v>14</v>
      </c>
      <c r="B12" s="228">
        <v>125</v>
      </c>
      <c r="C12" s="229">
        <v>266</v>
      </c>
      <c r="D12" s="234">
        <v>-141</v>
      </c>
      <c r="E12" s="231">
        <v>-53.00751879699248</v>
      </c>
      <c r="F12" s="228">
        <v>6</v>
      </c>
      <c r="G12" s="229">
        <v>10</v>
      </c>
      <c r="H12" s="234">
        <v>-4</v>
      </c>
      <c r="I12" s="231">
        <v>-40</v>
      </c>
      <c r="J12" s="228">
        <v>3</v>
      </c>
      <c r="K12" s="229">
        <v>5</v>
      </c>
      <c r="L12" s="234">
        <v>-2</v>
      </c>
      <c r="M12" s="231">
        <v>-40</v>
      </c>
      <c r="N12" s="235">
        <v>4.8</v>
      </c>
      <c r="O12" s="236">
        <v>3.8</v>
      </c>
      <c r="P12" s="247">
        <v>1</v>
      </c>
    </row>
    <row r="13" spans="1:16" ht="20.25" customHeight="1">
      <c r="A13" s="65" t="s">
        <v>15</v>
      </c>
      <c r="B13" s="228">
        <v>189</v>
      </c>
      <c r="C13" s="229">
        <v>283</v>
      </c>
      <c r="D13" s="234">
        <v>-94</v>
      </c>
      <c r="E13" s="231">
        <v>-33.215547703180206</v>
      </c>
      <c r="F13" s="228">
        <v>14</v>
      </c>
      <c r="G13" s="229">
        <v>11</v>
      </c>
      <c r="H13" s="234">
        <v>3</v>
      </c>
      <c r="I13" s="231">
        <v>27.27272727272727</v>
      </c>
      <c r="J13" s="228">
        <v>5</v>
      </c>
      <c r="K13" s="229">
        <v>7</v>
      </c>
      <c r="L13" s="234">
        <v>-2</v>
      </c>
      <c r="M13" s="231">
        <v>-28.57142857142857</v>
      </c>
      <c r="N13" s="235">
        <v>7.4</v>
      </c>
      <c r="O13" s="236">
        <v>3.9</v>
      </c>
      <c r="P13" s="247">
        <v>3.5</v>
      </c>
    </row>
    <row r="14" spans="1:16" ht="20.25" customHeight="1" thickBot="1">
      <c r="A14" s="66" t="s">
        <v>16</v>
      </c>
      <c r="B14" s="238">
        <v>40</v>
      </c>
      <c r="C14" s="239">
        <v>48</v>
      </c>
      <c r="D14" s="240">
        <v>-8</v>
      </c>
      <c r="E14" s="241">
        <v>-16.666666666666664</v>
      </c>
      <c r="F14" s="238">
        <v>0</v>
      </c>
      <c r="G14" s="239">
        <v>3</v>
      </c>
      <c r="H14" s="240">
        <v>-3</v>
      </c>
      <c r="I14" s="241">
        <v>-100</v>
      </c>
      <c r="J14" s="238">
        <v>0</v>
      </c>
      <c r="K14" s="239">
        <v>7</v>
      </c>
      <c r="L14" s="240">
        <v>-7</v>
      </c>
      <c r="M14" s="241">
        <v>-100</v>
      </c>
      <c r="N14" s="242">
        <v>0</v>
      </c>
      <c r="O14" s="243">
        <v>6.3</v>
      </c>
      <c r="P14" s="247">
        <v>-6.3</v>
      </c>
    </row>
    <row r="15" spans="1:16" ht="20.25" customHeight="1" thickBot="1">
      <c r="A15" s="64" t="s">
        <v>244</v>
      </c>
      <c r="B15" s="245">
        <v>1782</v>
      </c>
      <c r="C15" s="244">
        <v>2037</v>
      </c>
      <c r="D15" s="223">
        <v>-255</v>
      </c>
      <c r="E15" s="224">
        <v>-12.51840942562592</v>
      </c>
      <c r="F15" s="245">
        <v>141</v>
      </c>
      <c r="G15" s="244">
        <v>354</v>
      </c>
      <c r="H15" s="223">
        <v>-213</v>
      </c>
      <c r="I15" s="224">
        <v>-60.16949152542372</v>
      </c>
      <c r="J15" s="245">
        <v>54</v>
      </c>
      <c r="K15" s="244">
        <v>61</v>
      </c>
      <c r="L15" s="223">
        <v>-7</v>
      </c>
      <c r="M15" s="224">
        <v>-11.475409836065573</v>
      </c>
      <c r="N15" s="225">
        <v>7.9</v>
      </c>
      <c r="O15" s="226">
        <v>17.4</v>
      </c>
      <c r="P15" s="201">
        <v>-9.5</v>
      </c>
    </row>
    <row r="16" spans="1:16" ht="20.25" customHeight="1">
      <c r="A16" s="65" t="s">
        <v>17</v>
      </c>
      <c r="B16" s="228">
        <v>186</v>
      </c>
      <c r="C16" s="229">
        <v>263</v>
      </c>
      <c r="D16" s="230">
        <v>-77</v>
      </c>
      <c r="E16" s="231">
        <v>-29.277566539923956</v>
      </c>
      <c r="F16" s="228">
        <v>10</v>
      </c>
      <c r="G16" s="229">
        <v>31</v>
      </c>
      <c r="H16" s="230">
        <v>-21</v>
      </c>
      <c r="I16" s="231">
        <v>-67.74193548387096</v>
      </c>
      <c r="J16" s="228">
        <v>3</v>
      </c>
      <c r="K16" s="229">
        <v>6</v>
      </c>
      <c r="L16" s="230">
        <v>-3</v>
      </c>
      <c r="M16" s="231">
        <v>-50</v>
      </c>
      <c r="N16" s="232">
        <v>5.4</v>
      </c>
      <c r="O16" s="233">
        <v>11.8</v>
      </c>
      <c r="P16" s="202">
        <v>-6.4</v>
      </c>
    </row>
    <row r="17" spans="1:16" ht="20.25" customHeight="1">
      <c r="A17" s="65" t="s">
        <v>18</v>
      </c>
      <c r="B17" s="228">
        <v>134</v>
      </c>
      <c r="C17" s="229">
        <v>189</v>
      </c>
      <c r="D17" s="234">
        <v>-55</v>
      </c>
      <c r="E17" s="231">
        <v>-29.100529100529098</v>
      </c>
      <c r="F17" s="228">
        <v>12</v>
      </c>
      <c r="G17" s="229">
        <v>18</v>
      </c>
      <c r="H17" s="234">
        <v>-6</v>
      </c>
      <c r="I17" s="231">
        <v>-33.33333333333333</v>
      </c>
      <c r="J17" s="228">
        <v>2</v>
      </c>
      <c r="K17" s="229">
        <v>11</v>
      </c>
      <c r="L17" s="234">
        <v>-9</v>
      </c>
      <c r="M17" s="231">
        <v>-81.81818181818183</v>
      </c>
      <c r="N17" s="235">
        <v>9</v>
      </c>
      <c r="O17" s="236">
        <v>9.5</v>
      </c>
      <c r="P17" s="247">
        <v>-0.5</v>
      </c>
    </row>
    <row r="18" spans="1:16" ht="20.25" customHeight="1">
      <c r="A18" s="65" t="s">
        <v>19</v>
      </c>
      <c r="B18" s="228">
        <v>740</v>
      </c>
      <c r="C18" s="229">
        <v>903</v>
      </c>
      <c r="D18" s="234">
        <v>-163</v>
      </c>
      <c r="E18" s="231">
        <v>-18.05094130675526</v>
      </c>
      <c r="F18" s="228">
        <v>25</v>
      </c>
      <c r="G18" s="229">
        <v>44</v>
      </c>
      <c r="H18" s="234">
        <v>-19</v>
      </c>
      <c r="I18" s="231">
        <v>-43.18181818181818</v>
      </c>
      <c r="J18" s="228">
        <v>13</v>
      </c>
      <c r="K18" s="229">
        <v>13</v>
      </c>
      <c r="L18" s="234">
        <v>0</v>
      </c>
      <c r="M18" s="231">
        <v>0</v>
      </c>
      <c r="N18" s="235">
        <v>3.4</v>
      </c>
      <c r="O18" s="236">
        <v>4.9</v>
      </c>
      <c r="P18" s="247">
        <v>-1.5</v>
      </c>
    </row>
    <row r="19" spans="1:16" ht="20.25" customHeight="1">
      <c r="A19" s="65" t="s">
        <v>20</v>
      </c>
      <c r="B19" s="228">
        <v>138</v>
      </c>
      <c r="C19" s="229">
        <v>106</v>
      </c>
      <c r="D19" s="234">
        <v>32</v>
      </c>
      <c r="E19" s="231">
        <v>30.18867924528302</v>
      </c>
      <c r="F19" s="228">
        <v>43</v>
      </c>
      <c r="G19" s="229">
        <v>38</v>
      </c>
      <c r="H19" s="234">
        <v>5</v>
      </c>
      <c r="I19" s="231">
        <v>13.157894736842104</v>
      </c>
      <c r="J19" s="228">
        <v>18</v>
      </c>
      <c r="K19" s="229">
        <v>8</v>
      </c>
      <c r="L19" s="234">
        <v>10</v>
      </c>
      <c r="M19" s="231">
        <v>125</v>
      </c>
      <c r="N19" s="235">
        <v>31.2</v>
      </c>
      <c r="O19" s="236">
        <v>35.8</v>
      </c>
      <c r="P19" s="247">
        <v>-4.6</v>
      </c>
    </row>
    <row r="20" spans="1:16" ht="20.25" customHeight="1">
      <c r="A20" s="65" t="s">
        <v>21</v>
      </c>
      <c r="B20" s="228">
        <v>126</v>
      </c>
      <c r="C20" s="229">
        <v>132</v>
      </c>
      <c r="D20" s="234">
        <v>-6</v>
      </c>
      <c r="E20" s="231">
        <v>-4.545454545454546</v>
      </c>
      <c r="F20" s="228">
        <v>25</v>
      </c>
      <c r="G20" s="229">
        <v>131</v>
      </c>
      <c r="H20" s="234">
        <v>-106</v>
      </c>
      <c r="I20" s="231">
        <v>-80.91603053435115</v>
      </c>
      <c r="J20" s="228">
        <v>8</v>
      </c>
      <c r="K20" s="229">
        <v>10</v>
      </c>
      <c r="L20" s="234">
        <v>-2</v>
      </c>
      <c r="M20" s="231">
        <v>-20</v>
      </c>
      <c r="N20" s="235">
        <v>19.8</v>
      </c>
      <c r="O20" s="236">
        <v>99.2</v>
      </c>
      <c r="P20" s="247">
        <v>-79.4</v>
      </c>
    </row>
    <row r="21" spans="1:16" ht="20.25" customHeight="1" thickBot="1">
      <c r="A21" s="66" t="s">
        <v>22</v>
      </c>
      <c r="B21" s="238">
        <v>458</v>
      </c>
      <c r="C21" s="229">
        <v>444</v>
      </c>
      <c r="D21" s="240">
        <v>14</v>
      </c>
      <c r="E21" s="241">
        <v>3.153153153153153</v>
      </c>
      <c r="F21" s="238">
        <v>26</v>
      </c>
      <c r="G21" s="229">
        <v>92</v>
      </c>
      <c r="H21" s="240">
        <v>-66</v>
      </c>
      <c r="I21" s="241">
        <v>-71.73913043478261</v>
      </c>
      <c r="J21" s="238">
        <v>10</v>
      </c>
      <c r="K21" s="229">
        <v>13</v>
      </c>
      <c r="L21" s="240">
        <v>-3</v>
      </c>
      <c r="M21" s="241">
        <v>-23.076923076923077</v>
      </c>
      <c r="N21" s="242">
        <v>5.7</v>
      </c>
      <c r="O21" s="243">
        <v>20.7</v>
      </c>
      <c r="P21" s="248">
        <v>-15</v>
      </c>
    </row>
    <row r="22" spans="1:16" ht="20.25" customHeight="1" thickBot="1">
      <c r="A22" s="66" t="s">
        <v>261</v>
      </c>
      <c r="B22" s="238">
        <v>5654</v>
      </c>
      <c r="C22" s="244">
        <v>6087</v>
      </c>
      <c r="D22" s="223">
        <v>-433</v>
      </c>
      <c r="E22" s="241">
        <v>-7.113520617709873</v>
      </c>
      <c r="F22" s="238">
        <v>473</v>
      </c>
      <c r="G22" s="244">
        <v>312</v>
      </c>
      <c r="H22" s="223">
        <v>161</v>
      </c>
      <c r="I22" s="241">
        <v>51.60256410256411</v>
      </c>
      <c r="J22" s="238">
        <v>171</v>
      </c>
      <c r="K22" s="244">
        <v>197</v>
      </c>
      <c r="L22" s="223">
        <v>-26</v>
      </c>
      <c r="M22" s="241">
        <v>-13.19796954314721</v>
      </c>
      <c r="N22" s="225">
        <v>8.4</v>
      </c>
      <c r="O22" s="226">
        <v>5.1</v>
      </c>
      <c r="P22" s="201">
        <v>3.3</v>
      </c>
    </row>
    <row r="23" spans="1:16" ht="20.25" customHeight="1" thickBot="1">
      <c r="A23" s="64" t="s">
        <v>245</v>
      </c>
      <c r="B23" s="245">
        <v>25850</v>
      </c>
      <c r="C23" s="244">
        <v>30319</v>
      </c>
      <c r="D23" s="223">
        <v>-4469</v>
      </c>
      <c r="E23" s="224">
        <v>-14.73993205580659</v>
      </c>
      <c r="F23" s="245">
        <v>2996</v>
      </c>
      <c r="G23" s="244">
        <v>3099</v>
      </c>
      <c r="H23" s="223">
        <v>-103</v>
      </c>
      <c r="I23" s="224">
        <v>-3.323652791222975</v>
      </c>
      <c r="J23" s="245">
        <v>502</v>
      </c>
      <c r="K23" s="244">
        <v>531</v>
      </c>
      <c r="L23" s="223">
        <v>-29</v>
      </c>
      <c r="M23" s="224">
        <v>-5.4613935969868175</v>
      </c>
      <c r="N23" s="225">
        <v>11.6</v>
      </c>
      <c r="O23" s="226">
        <v>10.2</v>
      </c>
      <c r="P23" s="201">
        <v>1.4</v>
      </c>
    </row>
    <row r="24" spans="1:16" ht="20.25" customHeight="1">
      <c r="A24" s="65" t="s">
        <v>24</v>
      </c>
      <c r="B24" s="228">
        <v>2146</v>
      </c>
      <c r="C24" s="229">
        <v>2100</v>
      </c>
      <c r="D24" s="230">
        <v>46</v>
      </c>
      <c r="E24" s="231">
        <v>2.1904761904761907</v>
      </c>
      <c r="F24" s="228">
        <v>350</v>
      </c>
      <c r="G24" s="229">
        <v>297</v>
      </c>
      <c r="H24" s="230">
        <v>53</v>
      </c>
      <c r="I24" s="231">
        <v>17.845117845117844</v>
      </c>
      <c r="J24" s="228">
        <v>35</v>
      </c>
      <c r="K24" s="229">
        <v>32</v>
      </c>
      <c r="L24" s="230">
        <v>3</v>
      </c>
      <c r="M24" s="231">
        <v>9.375</v>
      </c>
      <c r="N24" s="232">
        <v>16.3</v>
      </c>
      <c r="O24" s="233">
        <v>14.1</v>
      </c>
      <c r="P24" s="202">
        <v>2.2</v>
      </c>
    </row>
    <row r="25" spans="1:16" ht="20.25" customHeight="1">
      <c r="A25" s="65" t="s">
        <v>25</v>
      </c>
      <c r="B25" s="228">
        <v>1014</v>
      </c>
      <c r="C25" s="229">
        <v>893</v>
      </c>
      <c r="D25" s="234">
        <v>121</v>
      </c>
      <c r="E25" s="231">
        <v>13.5498320268757</v>
      </c>
      <c r="F25" s="228">
        <v>104</v>
      </c>
      <c r="G25" s="229">
        <v>86</v>
      </c>
      <c r="H25" s="234">
        <v>18</v>
      </c>
      <c r="I25" s="231">
        <v>20.930232558139537</v>
      </c>
      <c r="J25" s="228">
        <v>22</v>
      </c>
      <c r="K25" s="229">
        <v>29</v>
      </c>
      <c r="L25" s="234">
        <v>-7</v>
      </c>
      <c r="M25" s="231">
        <v>-24.137931034482758</v>
      </c>
      <c r="N25" s="235">
        <v>10.3</v>
      </c>
      <c r="O25" s="236">
        <v>9.6</v>
      </c>
      <c r="P25" s="247">
        <v>0.7000000000000011</v>
      </c>
    </row>
    <row r="26" spans="1:16" ht="20.25" customHeight="1">
      <c r="A26" s="65" t="s">
        <v>26</v>
      </c>
      <c r="B26" s="228">
        <v>1411</v>
      </c>
      <c r="C26" s="229">
        <v>1541</v>
      </c>
      <c r="D26" s="234">
        <v>-130</v>
      </c>
      <c r="E26" s="231">
        <v>-8.436080467229072</v>
      </c>
      <c r="F26" s="228">
        <v>390</v>
      </c>
      <c r="G26" s="229">
        <v>113</v>
      </c>
      <c r="H26" s="234">
        <v>277</v>
      </c>
      <c r="I26" s="231">
        <v>245.13274336283186</v>
      </c>
      <c r="J26" s="228">
        <v>12</v>
      </c>
      <c r="K26" s="229">
        <v>24</v>
      </c>
      <c r="L26" s="234">
        <v>-12</v>
      </c>
      <c r="M26" s="231">
        <v>-50</v>
      </c>
      <c r="N26" s="235">
        <v>27.6</v>
      </c>
      <c r="O26" s="236">
        <v>7.3</v>
      </c>
      <c r="P26" s="247">
        <v>20.3</v>
      </c>
    </row>
    <row r="27" spans="1:16" ht="20.25" customHeight="1">
      <c r="A27" s="65" t="s">
        <v>27</v>
      </c>
      <c r="B27" s="228">
        <v>6011</v>
      </c>
      <c r="C27" s="229">
        <v>7799</v>
      </c>
      <c r="D27" s="234">
        <v>-1788</v>
      </c>
      <c r="E27" s="231">
        <v>-22.926016155917424</v>
      </c>
      <c r="F27" s="228">
        <v>358</v>
      </c>
      <c r="G27" s="229">
        <v>218</v>
      </c>
      <c r="H27" s="234">
        <v>140</v>
      </c>
      <c r="I27" s="231">
        <v>64.22018348623854</v>
      </c>
      <c r="J27" s="228">
        <v>71</v>
      </c>
      <c r="K27" s="229">
        <v>67</v>
      </c>
      <c r="L27" s="234">
        <v>4</v>
      </c>
      <c r="M27" s="231">
        <v>5.970149253731343</v>
      </c>
      <c r="N27" s="235">
        <v>6</v>
      </c>
      <c r="O27" s="236">
        <v>2.8</v>
      </c>
      <c r="P27" s="247">
        <v>3.2</v>
      </c>
    </row>
    <row r="28" spans="1:16" ht="20.25" customHeight="1">
      <c r="A28" s="65" t="s">
        <v>28</v>
      </c>
      <c r="B28" s="228">
        <v>5427</v>
      </c>
      <c r="C28" s="229">
        <v>6369</v>
      </c>
      <c r="D28" s="234">
        <v>-942</v>
      </c>
      <c r="E28" s="231">
        <v>-14.790390956194067</v>
      </c>
      <c r="F28" s="228">
        <v>752</v>
      </c>
      <c r="G28" s="229">
        <v>959</v>
      </c>
      <c r="H28" s="234">
        <v>-207</v>
      </c>
      <c r="I28" s="231">
        <v>-21.584984358706986</v>
      </c>
      <c r="J28" s="228">
        <v>79</v>
      </c>
      <c r="K28" s="229">
        <v>103</v>
      </c>
      <c r="L28" s="234">
        <v>-24</v>
      </c>
      <c r="M28" s="231">
        <v>-23.300970873786408</v>
      </c>
      <c r="N28" s="235">
        <v>13.9</v>
      </c>
      <c r="O28" s="236">
        <v>15.1</v>
      </c>
      <c r="P28" s="247">
        <v>-1.2</v>
      </c>
    </row>
    <row r="29" spans="1:16" ht="20.25" customHeight="1">
      <c r="A29" s="65" t="s">
        <v>29</v>
      </c>
      <c r="B29" s="228">
        <v>6324</v>
      </c>
      <c r="C29" s="229">
        <v>7639</v>
      </c>
      <c r="D29" s="234">
        <v>-1315</v>
      </c>
      <c r="E29" s="231">
        <v>-17.214295064799057</v>
      </c>
      <c r="F29" s="228">
        <v>602</v>
      </c>
      <c r="G29" s="229">
        <v>792</v>
      </c>
      <c r="H29" s="234">
        <v>-190</v>
      </c>
      <c r="I29" s="231">
        <v>-23.98989898989899</v>
      </c>
      <c r="J29" s="228">
        <v>173</v>
      </c>
      <c r="K29" s="229">
        <v>182</v>
      </c>
      <c r="L29" s="234">
        <v>-9</v>
      </c>
      <c r="M29" s="231">
        <v>-4.945054945054945</v>
      </c>
      <c r="N29" s="235">
        <v>9.5</v>
      </c>
      <c r="O29" s="236">
        <v>10.4</v>
      </c>
      <c r="P29" s="247">
        <v>-0.9</v>
      </c>
    </row>
    <row r="30" spans="1:16" ht="20.25" customHeight="1">
      <c r="A30" s="65" t="s">
        <v>30</v>
      </c>
      <c r="B30" s="228">
        <v>665</v>
      </c>
      <c r="C30" s="229">
        <v>625</v>
      </c>
      <c r="D30" s="234">
        <v>40</v>
      </c>
      <c r="E30" s="231">
        <v>6.4</v>
      </c>
      <c r="F30" s="228">
        <v>40</v>
      </c>
      <c r="G30" s="229">
        <v>99</v>
      </c>
      <c r="H30" s="234">
        <v>-59</v>
      </c>
      <c r="I30" s="231">
        <v>-59.59595959595959</v>
      </c>
      <c r="J30" s="228">
        <v>22</v>
      </c>
      <c r="K30" s="229">
        <v>16</v>
      </c>
      <c r="L30" s="234">
        <v>6</v>
      </c>
      <c r="M30" s="231">
        <v>37.5</v>
      </c>
      <c r="N30" s="235">
        <v>6</v>
      </c>
      <c r="O30" s="236">
        <v>15.8</v>
      </c>
      <c r="P30" s="247">
        <v>-9.8</v>
      </c>
    </row>
    <row r="31" spans="1:16" ht="20.25" customHeight="1">
      <c r="A31" s="65" t="s">
        <v>31</v>
      </c>
      <c r="B31" s="228">
        <v>308</v>
      </c>
      <c r="C31" s="229">
        <v>347</v>
      </c>
      <c r="D31" s="234">
        <v>-39</v>
      </c>
      <c r="E31" s="231">
        <v>-11.239193083573488</v>
      </c>
      <c r="F31" s="228">
        <v>23</v>
      </c>
      <c r="G31" s="229">
        <v>54</v>
      </c>
      <c r="H31" s="234">
        <v>-31</v>
      </c>
      <c r="I31" s="231">
        <v>-57.407407407407405</v>
      </c>
      <c r="J31" s="228">
        <v>12</v>
      </c>
      <c r="K31" s="229">
        <v>8</v>
      </c>
      <c r="L31" s="234">
        <v>4</v>
      </c>
      <c r="M31" s="231">
        <v>50</v>
      </c>
      <c r="N31" s="235">
        <v>7.5</v>
      </c>
      <c r="O31" s="236">
        <v>15.6</v>
      </c>
      <c r="P31" s="247">
        <v>-8.1</v>
      </c>
    </row>
    <row r="32" spans="1:16" ht="20.25" customHeight="1">
      <c r="A32" s="65" t="s">
        <v>32</v>
      </c>
      <c r="B32" s="228">
        <v>495</v>
      </c>
      <c r="C32" s="229">
        <v>670</v>
      </c>
      <c r="D32" s="234">
        <v>-175</v>
      </c>
      <c r="E32" s="231">
        <v>-26.119402985074625</v>
      </c>
      <c r="F32" s="228">
        <v>109</v>
      </c>
      <c r="G32" s="229">
        <v>70</v>
      </c>
      <c r="H32" s="234">
        <v>39</v>
      </c>
      <c r="I32" s="231">
        <v>55.714285714285715</v>
      </c>
      <c r="J32" s="228">
        <v>28</v>
      </c>
      <c r="K32" s="229">
        <v>22</v>
      </c>
      <c r="L32" s="234">
        <v>6</v>
      </c>
      <c r="M32" s="231">
        <v>27.27272727272727</v>
      </c>
      <c r="N32" s="235">
        <v>22</v>
      </c>
      <c r="O32" s="236">
        <v>10.4</v>
      </c>
      <c r="P32" s="247">
        <v>11.6</v>
      </c>
    </row>
    <row r="33" spans="1:16" ht="20.25" customHeight="1" thickBot="1">
      <c r="A33" s="66" t="s">
        <v>33</v>
      </c>
      <c r="B33" s="238">
        <v>2049</v>
      </c>
      <c r="C33" s="239">
        <v>2336</v>
      </c>
      <c r="D33" s="240">
        <v>-287</v>
      </c>
      <c r="E33" s="241">
        <v>-12.28595890410959</v>
      </c>
      <c r="F33" s="238">
        <v>268</v>
      </c>
      <c r="G33" s="239">
        <v>411</v>
      </c>
      <c r="H33" s="240">
        <v>-143</v>
      </c>
      <c r="I33" s="241">
        <v>-34.79318734793188</v>
      </c>
      <c r="J33" s="238">
        <v>48</v>
      </c>
      <c r="K33" s="239">
        <v>48</v>
      </c>
      <c r="L33" s="240">
        <v>0</v>
      </c>
      <c r="M33" s="241">
        <v>0</v>
      </c>
      <c r="N33" s="242">
        <v>13.1</v>
      </c>
      <c r="O33" s="243">
        <v>17.6</v>
      </c>
      <c r="P33" s="248">
        <v>-4.5</v>
      </c>
    </row>
    <row r="34" spans="1:16" ht="20.25" customHeight="1" thickBot="1">
      <c r="A34" s="64" t="s">
        <v>246</v>
      </c>
      <c r="B34" s="245">
        <v>14509</v>
      </c>
      <c r="C34" s="244">
        <v>18927</v>
      </c>
      <c r="D34" s="223">
        <v>-4418</v>
      </c>
      <c r="E34" s="224">
        <v>-23.342315211074126</v>
      </c>
      <c r="F34" s="245">
        <v>2116</v>
      </c>
      <c r="G34" s="244">
        <v>3564</v>
      </c>
      <c r="H34" s="223">
        <v>-1448</v>
      </c>
      <c r="I34" s="224">
        <v>-40.62850729517396</v>
      </c>
      <c r="J34" s="245">
        <v>317</v>
      </c>
      <c r="K34" s="244">
        <v>212</v>
      </c>
      <c r="L34" s="223">
        <v>105</v>
      </c>
      <c r="M34" s="224">
        <v>49.528301886792455</v>
      </c>
      <c r="N34" s="225">
        <v>14.6</v>
      </c>
      <c r="O34" s="226">
        <v>18.8</v>
      </c>
      <c r="P34" s="201">
        <v>-4.2</v>
      </c>
    </row>
    <row r="35" spans="1:16" ht="20.25" customHeight="1">
      <c r="A35" s="65" t="s">
        <v>34</v>
      </c>
      <c r="B35" s="228">
        <v>249</v>
      </c>
      <c r="C35" s="229">
        <v>289</v>
      </c>
      <c r="D35" s="230">
        <v>-40</v>
      </c>
      <c r="E35" s="231">
        <v>-13.84083044982699</v>
      </c>
      <c r="F35" s="228">
        <v>24</v>
      </c>
      <c r="G35" s="229">
        <v>10</v>
      </c>
      <c r="H35" s="230">
        <v>14</v>
      </c>
      <c r="I35" s="231">
        <v>140</v>
      </c>
      <c r="J35" s="228">
        <v>11</v>
      </c>
      <c r="K35" s="229">
        <v>2</v>
      </c>
      <c r="L35" s="230">
        <v>9</v>
      </c>
      <c r="M35" s="231">
        <v>450</v>
      </c>
      <c r="N35" s="232">
        <v>9.6</v>
      </c>
      <c r="O35" s="233">
        <v>3.5</v>
      </c>
      <c r="P35" s="202">
        <v>6.1</v>
      </c>
    </row>
    <row r="36" spans="1:16" ht="20.25" customHeight="1">
      <c r="A36" s="65" t="s">
        <v>35</v>
      </c>
      <c r="B36" s="228">
        <v>182</v>
      </c>
      <c r="C36" s="229">
        <v>244</v>
      </c>
      <c r="D36" s="234">
        <v>-62</v>
      </c>
      <c r="E36" s="231">
        <v>-25.40983606557377</v>
      </c>
      <c r="F36" s="228">
        <v>48</v>
      </c>
      <c r="G36" s="229">
        <v>98</v>
      </c>
      <c r="H36" s="234">
        <v>-50</v>
      </c>
      <c r="I36" s="231">
        <v>-51.02040816326531</v>
      </c>
      <c r="J36" s="228">
        <v>5</v>
      </c>
      <c r="K36" s="229">
        <v>10</v>
      </c>
      <c r="L36" s="234">
        <v>-5</v>
      </c>
      <c r="M36" s="231">
        <v>-50</v>
      </c>
      <c r="N36" s="235">
        <v>26.4</v>
      </c>
      <c r="O36" s="236">
        <v>40.2</v>
      </c>
      <c r="P36" s="247">
        <v>-13.8</v>
      </c>
    </row>
    <row r="37" spans="1:16" ht="20.25" customHeight="1">
      <c r="A37" s="65" t="s">
        <v>36</v>
      </c>
      <c r="B37" s="228">
        <v>191</v>
      </c>
      <c r="C37" s="229">
        <v>225</v>
      </c>
      <c r="D37" s="234">
        <v>-34</v>
      </c>
      <c r="E37" s="231">
        <v>-15.11111111111111</v>
      </c>
      <c r="F37" s="228">
        <v>169</v>
      </c>
      <c r="G37" s="229">
        <v>71</v>
      </c>
      <c r="H37" s="234">
        <v>98</v>
      </c>
      <c r="I37" s="231">
        <v>138.0281690140845</v>
      </c>
      <c r="J37" s="228">
        <v>9</v>
      </c>
      <c r="K37" s="229">
        <v>9</v>
      </c>
      <c r="L37" s="234">
        <v>0</v>
      </c>
      <c r="M37" s="231">
        <v>0</v>
      </c>
      <c r="N37" s="235">
        <v>88.5</v>
      </c>
      <c r="O37" s="236">
        <v>31.6</v>
      </c>
      <c r="P37" s="247">
        <v>56.9</v>
      </c>
    </row>
    <row r="38" spans="1:16" ht="20.25" customHeight="1">
      <c r="A38" s="65" t="s">
        <v>37</v>
      </c>
      <c r="B38" s="228">
        <v>1369</v>
      </c>
      <c r="C38" s="229">
        <v>1621</v>
      </c>
      <c r="D38" s="234">
        <v>-252</v>
      </c>
      <c r="E38" s="231">
        <v>-15.54595928439235</v>
      </c>
      <c r="F38" s="228">
        <v>290</v>
      </c>
      <c r="G38" s="229">
        <v>555</v>
      </c>
      <c r="H38" s="234">
        <v>-265</v>
      </c>
      <c r="I38" s="231">
        <v>-47.74774774774775</v>
      </c>
      <c r="J38" s="228">
        <v>22</v>
      </c>
      <c r="K38" s="229">
        <v>26</v>
      </c>
      <c r="L38" s="234">
        <v>-4</v>
      </c>
      <c r="M38" s="231">
        <v>-15.384615384615385</v>
      </c>
      <c r="N38" s="235">
        <v>21.2</v>
      </c>
      <c r="O38" s="236">
        <v>34.2</v>
      </c>
      <c r="P38" s="247">
        <v>-13</v>
      </c>
    </row>
    <row r="39" spans="1:16" ht="20.25" customHeight="1">
      <c r="A39" s="65" t="s">
        <v>38</v>
      </c>
      <c r="B39" s="228">
        <v>10807</v>
      </c>
      <c r="C39" s="229">
        <v>14608</v>
      </c>
      <c r="D39" s="234">
        <v>-3801</v>
      </c>
      <c r="E39" s="231">
        <v>-26.019989047097482</v>
      </c>
      <c r="F39" s="228">
        <v>1324</v>
      </c>
      <c r="G39" s="229">
        <v>2686</v>
      </c>
      <c r="H39" s="234">
        <v>-1362</v>
      </c>
      <c r="I39" s="231">
        <v>-50.70737155621743</v>
      </c>
      <c r="J39" s="228">
        <v>246</v>
      </c>
      <c r="K39" s="229">
        <v>148</v>
      </c>
      <c r="L39" s="234">
        <v>98</v>
      </c>
      <c r="M39" s="231">
        <v>66.21621621621621</v>
      </c>
      <c r="N39" s="235">
        <v>12.3</v>
      </c>
      <c r="O39" s="236">
        <v>18.4</v>
      </c>
      <c r="P39" s="247">
        <v>-6.1</v>
      </c>
    </row>
    <row r="40" spans="1:16" ht="20.25" customHeight="1" thickBot="1">
      <c r="A40" s="66" t="s">
        <v>39</v>
      </c>
      <c r="B40" s="238">
        <v>1711</v>
      </c>
      <c r="C40" s="239">
        <v>1940</v>
      </c>
      <c r="D40" s="240">
        <v>-229</v>
      </c>
      <c r="E40" s="241">
        <v>-11.804123711340205</v>
      </c>
      <c r="F40" s="238">
        <v>261</v>
      </c>
      <c r="G40" s="239">
        <v>144</v>
      </c>
      <c r="H40" s="240">
        <v>117</v>
      </c>
      <c r="I40" s="241">
        <v>81.25</v>
      </c>
      <c r="J40" s="238">
        <v>24</v>
      </c>
      <c r="K40" s="239">
        <v>17</v>
      </c>
      <c r="L40" s="240">
        <v>7</v>
      </c>
      <c r="M40" s="241">
        <v>41.17647058823529</v>
      </c>
      <c r="N40" s="242">
        <v>15.3</v>
      </c>
      <c r="O40" s="243">
        <v>7.4</v>
      </c>
      <c r="P40" s="248">
        <v>7.9</v>
      </c>
    </row>
    <row r="41" spans="1:16" ht="20.25" customHeight="1" thickBot="1">
      <c r="A41" s="64" t="s">
        <v>247</v>
      </c>
      <c r="B41" s="245">
        <v>28530</v>
      </c>
      <c r="C41" s="244">
        <v>29726</v>
      </c>
      <c r="D41" s="223">
        <v>-1196</v>
      </c>
      <c r="E41" s="224">
        <v>-4.023413846464374</v>
      </c>
      <c r="F41" s="245">
        <v>1851</v>
      </c>
      <c r="G41" s="244">
        <v>1653</v>
      </c>
      <c r="H41" s="223">
        <v>198</v>
      </c>
      <c r="I41" s="224">
        <v>11.978221415607985</v>
      </c>
      <c r="J41" s="245">
        <v>557</v>
      </c>
      <c r="K41" s="244">
        <v>529</v>
      </c>
      <c r="L41" s="223">
        <v>28</v>
      </c>
      <c r="M41" s="224">
        <v>5.293005671077505</v>
      </c>
      <c r="N41" s="225">
        <v>6.5</v>
      </c>
      <c r="O41" s="226">
        <v>5.6</v>
      </c>
      <c r="P41" s="201">
        <v>0.9</v>
      </c>
    </row>
    <row r="42" spans="1:16" ht="20.25" customHeight="1">
      <c r="A42" s="65" t="s">
        <v>40</v>
      </c>
      <c r="B42" s="228">
        <v>761</v>
      </c>
      <c r="C42" s="229">
        <v>938</v>
      </c>
      <c r="D42" s="230">
        <v>-177</v>
      </c>
      <c r="E42" s="231">
        <v>-18.86993603411514</v>
      </c>
      <c r="F42" s="228">
        <v>266</v>
      </c>
      <c r="G42" s="229">
        <v>62</v>
      </c>
      <c r="H42" s="230">
        <v>204</v>
      </c>
      <c r="I42" s="231">
        <v>329.03225806451616</v>
      </c>
      <c r="J42" s="228">
        <v>26</v>
      </c>
      <c r="K42" s="229">
        <v>12</v>
      </c>
      <c r="L42" s="230">
        <v>14</v>
      </c>
      <c r="M42" s="231">
        <v>116.66666666666667</v>
      </c>
      <c r="N42" s="232">
        <v>35</v>
      </c>
      <c r="O42" s="233">
        <v>6.6</v>
      </c>
      <c r="P42" s="202">
        <v>28.4</v>
      </c>
    </row>
    <row r="43" spans="1:16" ht="20.25" customHeight="1">
      <c r="A43" s="65" t="s">
        <v>41</v>
      </c>
      <c r="B43" s="228">
        <v>2618</v>
      </c>
      <c r="C43" s="229">
        <v>3298</v>
      </c>
      <c r="D43" s="234">
        <v>-680</v>
      </c>
      <c r="E43" s="231">
        <v>-20.618556701030926</v>
      </c>
      <c r="F43" s="228">
        <v>336</v>
      </c>
      <c r="G43" s="229">
        <v>110</v>
      </c>
      <c r="H43" s="234">
        <v>226</v>
      </c>
      <c r="I43" s="231">
        <v>205.45454545454547</v>
      </c>
      <c r="J43" s="228">
        <v>65</v>
      </c>
      <c r="K43" s="229">
        <v>59</v>
      </c>
      <c r="L43" s="234">
        <v>6</v>
      </c>
      <c r="M43" s="231">
        <v>10.16949152542373</v>
      </c>
      <c r="N43" s="235">
        <v>12.8</v>
      </c>
      <c r="O43" s="236">
        <v>3.3</v>
      </c>
      <c r="P43" s="247">
        <v>9.5</v>
      </c>
    </row>
    <row r="44" spans="1:16" ht="20.25" customHeight="1">
      <c r="A44" s="65" t="s">
        <v>42</v>
      </c>
      <c r="B44" s="228">
        <v>18063</v>
      </c>
      <c r="C44" s="229">
        <v>17298</v>
      </c>
      <c r="D44" s="234">
        <v>765</v>
      </c>
      <c r="E44" s="231">
        <v>4.422476586888657</v>
      </c>
      <c r="F44" s="228">
        <v>584</v>
      </c>
      <c r="G44" s="229">
        <v>596</v>
      </c>
      <c r="H44" s="234">
        <v>-12</v>
      </c>
      <c r="I44" s="231">
        <v>-2.013422818791946</v>
      </c>
      <c r="J44" s="228">
        <v>319</v>
      </c>
      <c r="K44" s="229">
        <v>328</v>
      </c>
      <c r="L44" s="234">
        <v>-9</v>
      </c>
      <c r="M44" s="231">
        <v>-2.7439024390243905</v>
      </c>
      <c r="N44" s="235">
        <v>3.2</v>
      </c>
      <c r="O44" s="236">
        <v>3.4</v>
      </c>
      <c r="P44" s="247">
        <v>-0.2</v>
      </c>
    </row>
    <row r="45" spans="1:16" ht="20.25" customHeight="1">
      <c r="A45" s="65" t="s">
        <v>43</v>
      </c>
      <c r="B45" s="228">
        <v>5332</v>
      </c>
      <c r="C45" s="229">
        <v>6055</v>
      </c>
      <c r="D45" s="234">
        <v>-723</v>
      </c>
      <c r="E45" s="231">
        <v>-11.940545004128818</v>
      </c>
      <c r="F45" s="228">
        <v>450</v>
      </c>
      <c r="G45" s="229">
        <v>511</v>
      </c>
      <c r="H45" s="234">
        <v>-61</v>
      </c>
      <c r="I45" s="231">
        <v>-11.937377690802348</v>
      </c>
      <c r="J45" s="228">
        <v>108</v>
      </c>
      <c r="K45" s="229">
        <v>77</v>
      </c>
      <c r="L45" s="234">
        <v>31</v>
      </c>
      <c r="M45" s="231">
        <v>40.25974025974026</v>
      </c>
      <c r="N45" s="235">
        <v>8.4</v>
      </c>
      <c r="O45" s="236">
        <v>8.4</v>
      </c>
      <c r="P45" s="247">
        <v>0</v>
      </c>
    </row>
    <row r="46" spans="1:16" ht="20.25" customHeight="1">
      <c r="A46" s="65" t="s">
        <v>44</v>
      </c>
      <c r="B46" s="228">
        <v>1095</v>
      </c>
      <c r="C46" s="229">
        <v>1347</v>
      </c>
      <c r="D46" s="234">
        <v>-252</v>
      </c>
      <c r="E46" s="231">
        <v>-18.70824053452116</v>
      </c>
      <c r="F46" s="228">
        <v>170</v>
      </c>
      <c r="G46" s="229">
        <v>342</v>
      </c>
      <c r="H46" s="234">
        <v>-172</v>
      </c>
      <c r="I46" s="231">
        <v>-50.29239766081871</v>
      </c>
      <c r="J46" s="228">
        <v>18</v>
      </c>
      <c r="K46" s="229">
        <v>43</v>
      </c>
      <c r="L46" s="234">
        <v>-25</v>
      </c>
      <c r="M46" s="231">
        <v>-58.139534883720934</v>
      </c>
      <c r="N46" s="235">
        <v>15.5</v>
      </c>
      <c r="O46" s="236">
        <v>25.4</v>
      </c>
      <c r="P46" s="247">
        <v>-9.9</v>
      </c>
    </row>
    <row r="47" spans="1:16" ht="20.25" customHeight="1" thickBot="1">
      <c r="A47" s="66" t="s">
        <v>45</v>
      </c>
      <c r="B47" s="238">
        <v>661</v>
      </c>
      <c r="C47" s="239">
        <v>790</v>
      </c>
      <c r="D47" s="240">
        <v>-129</v>
      </c>
      <c r="E47" s="241">
        <v>-16.329113924050635</v>
      </c>
      <c r="F47" s="238">
        <v>45</v>
      </c>
      <c r="G47" s="239">
        <v>32</v>
      </c>
      <c r="H47" s="240">
        <v>13</v>
      </c>
      <c r="I47" s="241">
        <v>40.625</v>
      </c>
      <c r="J47" s="238">
        <v>21</v>
      </c>
      <c r="K47" s="239">
        <v>10</v>
      </c>
      <c r="L47" s="240">
        <v>11</v>
      </c>
      <c r="M47" s="241">
        <v>110</v>
      </c>
      <c r="N47" s="242">
        <v>6.8</v>
      </c>
      <c r="O47" s="243">
        <v>4.1</v>
      </c>
      <c r="P47" s="248">
        <v>2.7</v>
      </c>
    </row>
    <row r="48" spans="1:16" ht="20.25" customHeight="1" thickBot="1">
      <c r="A48" s="64" t="s">
        <v>248</v>
      </c>
      <c r="B48" s="245">
        <v>2307</v>
      </c>
      <c r="C48" s="244">
        <v>2472</v>
      </c>
      <c r="D48" s="223">
        <v>-165</v>
      </c>
      <c r="E48" s="224">
        <v>-6.674757281553398</v>
      </c>
      <c r="F48" s="245">
        <v>285</v>
      </c>
      <c r="G48" s="244">
        <v>290</v>
      </c>
      <c r="H48" s="223">
        <v>-5</v>
      </c>
      <c r="I48" s="224">
        <v>-1.7241379310344827</v>
      </c>
      <c r="J48" s="245">
        <v>82</v>
      </c>
      <c r="K48" s="244">
        <v>111</v>
      </c>
      <c r="L48" s="223">
        <v>-29</v>
      </c>
      <c r="M48" s="224">
        <v>-26.126126126126124</v>
      </c>
      <c r="N48" s="225">
        <v>12.4</v>
      </c>
      <c r="O48" s="226">
        <v>11.7</v>
      </c>
      <c r="P48" s="201">
        <v>0.7000000000000011</v>
      </c>
    </row>
    <row r="49" spans="1:16" ht="20.25" customHeight="1">
      <c r="A49" s="65" t="s">
        <v>46</v>
      </c>
      <c r="B49" s="228">
        <v>107</v>
      </c>
      <c r="C49" s="229">
        <v>125</v>
      </c>
      <c r="D49" s="230">
        <v>-18</v>
      </c>
      <c r="E49" s="231">
        <v>-14.4</v>
      </c>
      <c r="F49" s="228">
        <v>47</v>
      </c>
      <c r="G49" s="229">
        <v>12</v>
      </c>
      <c r="H49" s="230">
        <v>35</v>
      </c>
      <c r="I49" s="231">
        <v>291.66666666666663</v>
      </c>
      <c r="J49" s="228">
        <v>16</v>
      </c>
      <c r="K49" s="229">
        <v>5</v>
      </c>
      <c r="L49" s="230">
        <v>11</v>
      </c>
      <c r="M49" s="231">
        <v>220</v>
      </c>
      <c r="N49" s="232">
        <v>43.9</v>
      </c>
      <c r="O49" s="233">
        <v>9.6</v>
      </c>
      <c r="P49" s="249">
        <v>34.3</v>
      </c>
    </row>
    <row r="50" spans="1:16" ht="20.25" customHeight="1">
      <c r="A50" s="65" t="s">
        <v>47</v>
      </c>
      <c r="B50" s="228">
        <v>103</v>
      </c>
      <c r="C50" s="229">
        <v>110</v>
      </c>
      <c r="D50" s="234">
        <v>-7</v>
      </c>
      <c r="E50" s="231">
        <v>-6.363636363636363</v>
      </c>
      <c r="F50" s="228">
        <v>21</v>
      </c>
      <c r="G50" s="229">
        <v>20</v>
      </c>
      <c r="H50" s="234">
        <v>1</v>
      </c>
      <c r="I50" s="231">
        <v>5</v>
      </c>
      <c r="J50" s="228">
        <v>6</v>
      </c>
      <c r="K50" s="229">
        <v>10</v>
      </c>
      <c r="L50" s="234">
        <v>-4</v>
      </c>
      <c r="M50" s="231">
        <v>-40</v>
      </c>
      <c r="N50" s="235">
        <v>20.4</v>
      </c>
      <c r="O50" s="236">
        <v>18.2</v>
      </c>
      <c r="P50" s="247">
        <v>2.2</v>
      </c>
    </row>
    <row r="51" spans="1:16" ht="20.25" customHeight="1">
      <c r="A51" s="65" t="s">
        <v>48</v>
      </c>
      <c r="B51" s="228">
        <v>923</v>
      </c>
      <c r="C51" s="229">
        <v>788</v>
      </c>
      <c r="D51" s="234">
        <v>135</v>
      </c>
      <c r="E51" s="231">
        <v>17.131979695431472</v>
      </c>
      <c r="F51" s="228">
        <v>57</v>
      </c>
      <c r="G51" s="229">
        <v>51</v>
      </c>
      <c r="H51" s="234">
        <v>6</v>
      </c>
      <c r="I51" s="231">
        <v>11.76470588235294</v>
      </c>
      <c r="J51" s="228">
        <v>22</v>
      </c>
      <c r="K51" s="229">
        <v>33</v>
      </c>
      <c r="L51" s="234">
        <v>-11</v>
      </c>
      <c r="M51" s="231">
        <v>-33.33333333333333</v>
      </c>
      <c r="N51" s="235">
        <v>6.2</v>
      </c>
      <c r="O51" s="236">
        <v>6.5</v>
      </c>
      <c r="P51" s="247">
        <v>-0.3</v>
      </c>
    </row>
    <row r="52" spans="1:16" ht="20.25" customHeight="1">
      <c r="A52" s="65" t="s">
        <v>49</v>
      </c>
      <c r="B52" s="228">
        <v>876</v>
      </c>
      <c r="C52" s="229">
        <v>1093</v>
      </c>
      <c r="D52" s="234">
        <v>-217</v>
      </c>
      <c r="E52" s="231">
        <v>-19.853613906678866</v>
      </c>
      <c r="F52" s="228">
        <v>79</v>
      </c>
      <c r="G52" s="229">
        <v>125</v>
      </c>
      <c r="H52" s="234">
        <v>-46</v>
      </c>
      <c r="I52" s="231">
        <v>-36.8</v>
      </c>
      <c r="J52" s="228">
        <v>26</v>
      </c>
      <c r="K52" s="229">
        <v>42</v>
      </c>
      <c r="L52" s="234">
        <v>-16</v>
      </c>
      <c r="M52" s="231">
        <v>-38.095238095238095</v>
      </c>
      <c r="N52" s="235">
        <v>9</v>
      </c>
      <c r="O52" s="236">
        <v>11.4</v>
      </c>
      <c r="P52" s="247">
        <v>-2.4</v>
      </c>
    </row>
    <row r="53" spans="1:16" ht="20.25" customHeight="1" thickBot="1">
      <c r="A53" s="66" t="s">
        <v>50</v>
      </c>
      <c r="B53" s="238">
        <v>298</v>
      </c>
      <c r="C53" s="239">
        <v>356</v>
      </c>
      <c r="D53" s="240">
        <v>-58</v>
      </c>
      <c r="E53" s="241">
        <v>-16.292134831460675</v>
      </c>
      <c r="F53" s="238">
        <v>81</v>
      </c>
      <c r="G53" s="239">
        <v>82</v>
      </c>
      <c r="H53" s="240">
        <v>-1</v>
      </c>
      <c r="I53" s="241">
        <v>-1.2195121951219512</v>
      </c>
      <c r="J53" s="238">
        <v>12</v>
      </c>
      <c r="K53" s="239">
        <v>21</v>
      </c>
      <c r="L53" s="240">
        <v>-9</v>
      </c>
      <c r="M53" s="241">
        <v>-42.857142857142854</v>
      </c>
      <c r="N53" s="242">
        <v>27.2</v>
      </c>
      <c r="O53" s="243">
        <v>23</v>
      </c>
      <c r="P53" s="248">
        <v>4.2</v>
      </c>
    </row>
    <row r="54" spans="1:16" ht="20.25" customHeight="1" thickBot="1">
      <c r="A54" s="64" t="s">
        <v>249</v>
      </c>
      <c r="B54" s="245">
        <v>1394</v>
      </c>
      <c r="C54" s="244">
        <v>1674</v>
      </c>
      <c r="D54" s="223">
        <v>-280</v>
      </c>
      <c r="E54" s="224">
        <v>-16.726403823178014</v>
      </c>
      <c r="F54" s="245">
        <v>131</v>
      </c>
      <c r="G54" s="244">
        <v>183</v>
      </c>
      <c r="H54" s="223">
        <v>-52</v>
      </c>
      <c r="I54" s="224">
        <v>-28.415300546448087</v>
      </c>
      <c r="J54" s="245">
        <v>51</v>
      </c>
      <c r="K54" s="244">
        <v>60</v>
      </c>
      <c r="L54" s="223">
        <v>-9</v>
      </c>
      <c r="M54" s="224">
        <v>-15</v>
      </c>
      <c r="N54" s="225">
        <v>9.4</v>
      </c>
      <c r="O54" s="226">
        <v>10.9</v>
      </c>
      <c r="P54" s="201">
        <v>-1.5</v>
      </c>
    </row>
    <row r="55" spans="1:16" ht="20.25" customHeight="1">
      <c r="A55" s="65" t="s">
        <v>51</v>
      </c>
      <c r="B55" s="228">
        <v>266</v>
      </c>
      <c r="C55" s="229">
        <v>258</v>
      </c>
      <c r="D55" s="230">
        <v>8</v>
      </c>
      <c r="E55" s="231">
        <v>3.10077519379845</v>
      </c>
      <c r="F55" s="228">
        <v>45</v>
      </c>
      <c r="G55" s="229">
        <v>21</v>
      </c>
      <c r="H55" s="230">
        <v>24</v>
      </c>
      <c r="I55" s="231">
        <v>114.28571428571428</v>
      </c>
      <c r="J55" s="228">
        <v>4</v>
      </c>
      <c r="K55" s="229">
        <v>8</v>
      </c>
      <c r="L55" s="230">
        <v>-4</v>
      </c>
      <c r="M55" s="231">
        <v>-50</v>
      </c>
      <c r="N55" s="232">
        <v>16.9</v>
      </c>
      <c r="O55" s="233">
        <v>8.1</v>
      </c>
      <c r="P55" s="202">
        <v>8.8</v>
      </c>
    </row>
    <row r="56" spans="1:16" ht="20.25" customHeight="1">
      <c r="A56" s="65" t="s">
        <v>52</v>
      </c>
      <c r="B56" s="228">
        <v>343</v>
      </c>
      <c r="C56" s="229">
        <v>456</v>
      </c>
      <c r="D56" s="234">
        <v>-113</v>
      </c>
      <c r="E56" s="231">
        <v>-24.780701754385966</v>
      </c>
      <c r="F56" s="228">
        <v>25</v>
      </c>
      <c r="G56" s="229">
        <v>49</v>
      </c>
      <c r="H56" s="234">
        <v>-24</v>
      </c>
      <c r="I56" s="231">
        <v>-48.97959183673469</v>
      </c>
      <c r="J56" s="228">
        <v>12</v>
      </c>
      <c r="K56" s="229">
        <v>21</v>
      </c>
      <c r="L56" s="234">
        <v>-9</v>
      </c>
      <c r="M56" s="231">
        <v>-42.857142857142854</v>
      </c>
      <c r="N56" s="235">
        <v>7.3</v>
      </c>
      <c r="O56" s="236">
        <v>10.7</v>
      </c>
      <c r="P56" s="247">
        <v>-3.4</v>
      </c>
    </row>
    <row r="57" spans="1:16" ht="20.25" customHeight="1">
      <c r="A57" s="65" t="s">
        <v>53</v>
      </c>
      <c r="B57" s="228">
        <v>507</v>
      </c>
      <c r="C57" s="229">
        <v>618</v>
      </c>
      <c r="D57" s="234">
        <v>-111</v>
      </c>
      <c r="E57" s="231">
        <v>-17.96116504854369</v>
      </c>
      <c r="F57" s="228">
        <v>27</v>
      </c>
      <c r="G57" s="229">
        <v>74</v>
      </c>
      <c r="H57" s="234">
        <v>-47</v>
      </c>
      <c r="I57" s="231">
        <v>-63.51351351351351</v>
      </c>
      <c r="J57" s="228">
        <v>21</v>
      </c>
      <c r="K57" s="229">
        <v>13</v>
      </c>
      <c r="L57" s="234">
        <v>8</v>
      </c>
      <c r="M57" s="231">
        <v>61.53846153846154</v>
      </c>
      <c r="N57" s="235">
        <v>5.3</v>
      </c>
      <c r="O57" s="236">
        <v>12</v>
      </c>
      <c r="P57" s="247">
        <v>-6.7</v>
      </c>
    </row>
    <row r="58" spans="1:16" ht="20.25" customHeight="1" thickBot="1">
      <c r="A58" s="66" t="s">
        <v>54</v>
      </c>
      <c r="B58" s="238">
        <v>278</v>
      </c>
      <c r="C58" s="239">
        <v>342</v>
      </c>
      <c r="D58" s="240">
        <v>-64</v>
      </c>
      <c r="E58" s="241">
        <v>-18.71345029239766</v>
      </c>
      <c r="F58" s="238">
        <v>34</v>
      </c>
      <c r="G58" s="239">
        <v>39</v>
      </c>
      <c r="H58" s="240">
        <v>-5</v>
      </c>
      <c r="I58" s="241">
        <v>-12.82051282051282</v>
      </c>
      <c r="J58" s="238">
        <v>14</v>
      </c>
      <c r="K58" s="239">
        <v>18</v>
      </c>
      <c r="L58" s="240">
        <v>-4</v>
      </c>
      <c r="M58" s="241">
        <v>-22.22222222222222</v>
      </c>
      <c r="N58" s="242">
        <v>12.2</v>
      </c>
      <c r="O58" s="243">
        <v>11.4</v>
      </c>
      <c r="P58" s="248">
        <v>0.7999999999999989</v>
      </c>
    </row>
    <row r="59" spans="1:16" ht="20.25" customHeight="1" thickBot="1">
      <c r="A59" s="64" t="s">
        <v>250</v>
      </c>
      <c r="B59" s="245">
        <v>6526</v>
      </c>
      <c r="C59" s="244">
        <v>7798</v>
      </c>
      <c r="D59" s="223">
        <v>-1272</v>
      </c>
      <c r="E59" s="224">
        <v>-16.311874839702487</v>
      </c>
      <c r="F59" s="245">
        <v>1192</v>
      </c>
      <c r="G59" s="244">
        <v>1521</v>
      </c>
      <c r="H59" s="223">
        <v>-329</v>
      </c>
      <c r="I59" s="224">
        <v>-21.630506245890864</v>
      </c>
      <c r="J59" s="245">
        <v>155</v>
      </c>
      <c r="K59" s="244">
        <v>219</v>
      </c>
      <c r="L59" s="223">
        <v>-64</v>
      </c>
      <c r="M59" s="224">
        <v>-29.22374429223744</v>
      </c>
      <c r="N59" s="225">
        <v>18.3</v>
      </c>
      <c r="O59" s="226">
        <v>19.5</v>
      </c>
      <c r="P59" s="201">
        <v>-1.2</v>
      </c>
    </row>
    <row r="60" spans="1:16" ht="20.25" customHeight="1">
      <c r="A60" s="65" t="s">
        <v>55</v>
      </c>
      <c r="B60" s="228">
        <v>4145</v>
      </c>
      <c r="C60" s="229">
        <v>5009</v>
      </c>
      <c r="D60" s="230">
        <v>-864</v>
      </c>
      <c r="E60" s="231">
        <v>-17.248951886604114</v>
      </c>
      <c r="F60" s="228">
        <v>731</v>
      </c>
      <c r="G60" s="229">
        <v>1096</v>
      </c>
      <c r="H60" s="230">
        <v>-365</v>
      </c>
      <c r="I60" s="231">
        <v>-33.3029197080292</v>
      </c>
      <c r="J60" s="228">
        <v>52</v>
      </c>
      <c r="K60" s="229">
        <v>79</v>
      </c>
      <c r="L60" s="230">
        <v>-27</v>
      </c>
      <c r="M60" s="231">
        <v>-34.177215189873415</v>
      </c>
      <c r="N60" s="232">
        <v>17.6</v>
      </c>
      <c r="O60" s="233">
        <v>21.9</v>
      </c>
      <c r="P60" s="202">
        <v>-4.3</v>
      </c>
    </row>
    <row r="61" spans="1:16" ht="20.25" customHeight="1">
      <c r="A61" s="65" t="s">
        <v>56</v>
      </c>
      <c r="B61" s="228">
        <v>270</v>
      </c>
      <c r="C61" s="229">
        <v>354</v>
      </c>
      <c r="D61" s="234">
        <v>-84</v>
      </c>
      <c r="E61" s="231">
        <v>-23.728813559322035</v>
      </c>
      <c r="F61" s="228">
        <v>131</v>
      </c>
      <c r="G61" s="229">
        <v>30</v>
      </c>
      <c r="H61" s="234">
        <v>101</v>
      </c>
      <c r="I61" s="231">
        <v>336.6666666666667</v>
      </c>
      <c r="J61" s="228">
        <v>7</v>
      </c>
      <c r="K61" s="229">
        <v>13</v>
      </c>
      <c r="L61" s="234">
        <v>-6</v>
      </c>
      <c r="M61" s="231">
        <v>-46.15384615384615</v>
      </c>
      <c r="N61" s="235">
        <v>48.5</v>
      </c>
      <c r="O61" s="236">
        <v>8.5</v>
      </c>
      <c r="P61" s="247">
        <v>40</v>
      </c>
    </row>
    <row r="62" spans="1:16" ht="20.25" customHeight="1">
      <c r="A62" s="65" t="s">
        <v>57</v>
      </c>
      <c r="B62" s="228">
        <v>273</v>
      </c>
      <c r="C62" s="229">
        <v>293</v>
      </c>
      <c r="D62" s="234">
        <v>-20</v>
      </c>
      <c r="E62" s="231">
        <v>-6.825938566552901</v>
      </c>
      <c r="F62" s="228">
        <v>34</v>
      </c>
      <c r="G62" s="229">
        <v>68</v>
      </c>
      <c r="H62" s="234">
        <v>-34</v>
      </c>
      <c r="I62" s="231">
        <v>-50</v>
      </c>
      <c r="J62" s="228">
        <v>14</v>
      </c>
      <c r="K62" s="229">
        <v>15</v>
      </c>
      <c r="L62" s="234">
        <v>-1</v>
      </c>
      <c r="M62" s="231">
        <v>-6.666666666666667</v>
      </c>
      <c r="N62" s="235">
        <v>12.5</v>
      </c>
      <c r="O62" s="236">
        <v>23.2</v>
      </c>
      <c r="P62" s="247">
        <v>-10.7</v>
      </c>
    </row>
    <row r="63" spans="1:16" ht="20.25" customHeight="1">
      <c r="A63" s="65" t="s">
        <v>58</v>
      </c>
      <c r="B63" s="228">
        <v>467</v>
      </c>
      <c r="C63" s="229">
        <v>561</v>
      </c>
      <c r="D63" s="234">
        <v>-94</v>
      </c>
      <c r="E63" s="231">
        <v>-16.755793226381464</v>
      </c>
      <c r="F63" s="228">
        <v>68</v>
      </c>
      <c r="G63" s="229">
        <v>62</v>
      </c>
      <c r="H63" s="234">
        <v>6</v>
      </c>
      <c r="I63" s="231">
        <v>9.67741935483871</v>
      </c>
      <c r="J63" s="228">
        <v>20</v>
      </c>
      <c r="K63" s="229">
        <v>26</v>
      </c>
      <c r="L63" s="234">
        <v>-6</v>
      </c>
      <c r="M63" s="231">
        <v>-23.076923076923077</v>
      </c>
      <c r="N63" s="235">
        <v>14.6</v>
      </c>
      <c r="O63" s="236">
        <v>11.1</v>
      </c>
      <c r="P63" s="247">
        <v>3.5</v>
      </c>
    </row>
    <row r="64" spans="1:16" ht="20.25" customHeight="1">
      <c r="A64" s="65" t="s">
        <v>59</v>
      </c>
      <c r="B64" s="228">
        <v>247</v>
      </c>
      <c r="C64" s="229">
        <v>254</v>
      </c>
      <c r="D64" s="234">
        <v>-7</v>
      </c>
      <c r="E64" s="231">
        <v>-2.7559055118110236</v>
      </c>
      <c r="F64" s="228">
        <v>25</v>
      </c>
      <c r="G64" s="229">
        <v>19</v>
      </c>
      <c r="H64" s="234">
        <v>6</v>
      </c>
      <c r="I64" s="231">
        <v>31.57894736842105</v>
      </c>
      <c r="J64" s="228">
        <v>16</v>
      </c>
      <c r="K64" s="229">
        <v>7</v>
      </c>
      <c r="L64" s="234">
        <v>9</v>
      </c>
      <c r="M64" s="231">
        <v>128.57142857142858</v>
      </c>
      <c r="N64" s="235">
        <v>10.1</v>
      </c>
      <c r="O64" s="236">
        <v>7.5</v>
      </c>
      <c r="P64" s="247">
        <v>2.6</v>
      </c>
    </row>
    <row r="65" spans="1:16" ht="20.25" customHeight="1">
      <c r="A65" s="65" t="s">
        <v>60</v>
      </c>
      <c r="B65" s="228">
        <v>177</v>
      </c>
      <c r="C65" s="229">
        <v>223</v>
      </c>
      <c r="D65" s="234">
        <v>-46</v>
      </c>
      <c r="E65" s="231">
        <v>-20.62780269058296</v>
      </c>
      <c r="F65" s="228">
        <v>15</v>
      </c>
      <c r="G65" s="229">
        <v>21</v>
      </c>
      <c r="H65" s="234">
        <v>-6</v>
      </c>
      <c r="I65" s="231">
        <v>-28.57142857142857</v>
      </c>
      <c r="J65" s="228">
        <v>9</v>
      </c>
      <c r="K65" s="229">
        <v>10</v>
      </c>
      <c r="L65" s="234">
        <v>-1</v>
      </c>
      <c r="M65" s="231">
        <v>-10</v>
      </c>
      <c r="N65" s="235">
        <v>8.5</v>
      </c>
      <c r="O65" s="236">
        <v>9.4</v>
      </c>
      <c r="P65" s="247">
        <v>-0.9</v>
      </c>
    </row>
    <row r="66" spans="1:16" ht="20.25" customHeight="1">
      <c r="A66" s="65" t="s">
        <v>61</v>
      </c>
      <c r="B66" s="228">
        <v>347</v>
      </c>
      <c r="C66" s="229">
        <v>364</v>
      </c>
      <c r="D66" s="234">
        <v>-17</v>
      </c>
      <c r="E66" s="231">
        <v>-4.670329670329671</v>
      </c>
      <c r="F66" s="228">
        <v>143</v>
      </c>
      <c r="G66" s="229">
        <v>51</v>
      </c>
      <c r="H66" s="234">
        <v>92</v>
      </c>
      <c r="I66" s="231">
        <v>180.3921568627451</v>
      </c>
      <c r="J66" s="228">
        <v>15</v>
      </c>
      <c r="K66" s="229">
        <v>16</v>
      </c>
      <c r="L66" s="234">
        <v>-1</v>
      </c>
      <c r="M66" s="231">
        <v>-6.25</v>
      </c>
      <c r="N66" s="235">
        <v>41.2</v>
      </c>
      <c r="O66" s="236">
        <v>14</v>
      </c>
      <c r="P66" s="247">
        <v>27.2</v>
      </c>
    </row>
    <row r="67" spans="1:16" ht="20.25" customHeight="1" thickBot="1">
      <c r="A67" s="66" t="s">
        <v>62</v>
      </c>
      <c r="B67" s="238">
        <v>600</v>
      </c>
      <c r="C67" s="239">
        <v>740</v>
      </c>
      <c r="D67" s="240">
        <v>-140</v>
      </c>
      <c r="E67" s="241">
        <v>-18.91891891891892</v>
      </c>
      <c r="F67" s="238">
        <v>45</v>
      </c>
      <c r="G67" s="239">
        <v>174</v>
      </c>
      <c r="H67" s="240">
        <v>-129</v>
      </c>
      <c r="I67" s="241">
        <v>-74.13793103448276</v>
      </c>
      <c r="J67" s="238">
        <v>22</v>
      </c>
      <c r="K67" s="239">
        <v>53</v>
      </c>
      <c r="L67" s="240">
        <v>-31</v>
      </c>
      <c r="M67" s="241">
        <v>-58.490566037735846</v>
      </c>
      <c r="N67" s="242">
        <v>7.5</v>
      </c>
      <c r="O67" s="243">
        <v>23.5</v>
      </c>
      <c r="P67" s="250">
        <v>-16</v>
      </c>
    </row>
  </sheetData>
  <sheetProtection/>
  <mergeCells count="2">
    <mergeCell ref="B4:P4"/>
    <mergeCell ref="A1:P1"/>
  </mergeCells>
  <printOptions/>
  <pageMargins left="0.5905511811023623" right="0.2362204724409449" top="0.4724409448818898" bottom="0.2755905511811024" header="0.1968503937007874" footer="0.1968503937007874"/>
  <pageSetup blackAndWhite="1" horizontalDpi="300" verticalDpi="300" orientation="portrait" paperSize="9" scale="60" r:id="rId1"/>
  <headerFooter alignWithMargins="0">
    <oddFooter>&amp;C&amp;12－29－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P67"/>
  <sheetViews>
    <sheetView showGridLines="0" zoomScale="70" zoomScaleNormal="70" zoomScalePageLayoutView="0" workbookViewId="0" topLeftCell="A1">
      <pane xSplit="1" ySplit="7" topLeftCell="B8" activePane="bottomRight" state="frozen"/>
      <selection pane="topLeft" activeCell="J19" sqref="J19"/>
      <selection pane="topRight" activeCell="J19" sqref="J19"/>
      <selection pane="bottomLeft" activeCell="J19" sqref="J19"/>
      <selection pane="bottomRight" activeCell="B8" sqref="B8:P67"/>
    </sheetView>
  </sheetViews>
  <sheetFormatPr defaultColWidth="10.375" defaultRowHeight="12.75"/>
  <cols>
    <col min="1" max="1" width="10.875" style="51" bestFit="1" customWidth="1"/>
    <col min="2" max="3" width="11.125" style="51" bestFit="1" customWidth="1"/>
    <col min="4" max="16384" width="10.375" style="51" customWidth="1"/>
  </cols>
  <sheetData>
    <row r="1" spans="1:16" s="47" customFormat="1" ht="23.25" customHeight="1">
      <c r="A1" s="639" t="s">
        <v>480</v>
      </c>
      <c r="B1" s="639"/>
      <c r="C1" s="639"/>
      <c r="D1" s="639"/>
      <c r="E1" s="639"/>
      <c r="F1" s="639"/>
      <c r="G1" s="639"/>
      <c r="H1" s="639"/>
      <c r="I1" s="639"/>
      <c r="J1" s="639"/>
      <c r="K1" s="639"/>
      <c r="L1" s="639"/>
      <c r="M1" s="639"/>
      <c r="N1" s="639"/>
      <c r="O1" s="639"/>
      <c r="P1" s="639"/>
    </row>
    <row r="2" spans="1:16" s="47" customFormat="1" ht="20.25" customHeight="1">
      <c r="A2" s="48" t="s">
        <v>450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1:16" ht="14.25" customHeight="1" thickBot="1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</row>
    <row r="4" spans="1:16" s="47" customFormat="1" ht="15.75" customHeight="1" thickBot="1">
      <c r="A4" s="52"/>
      <c r="B4" s="636" t="s">
        <v>277</v>
      </c>
      <c r="C4" s="637"/>
      <c r="D4" s="637"/>
      <c r="E4" s="637"/>
      <c r="F4" s="637"/>
      <c r="G4" s="637"/>
      <c r="H4" s="637"/>
      <c r="I4" s="637"/>
      <c r="J4" s="637"/>
      <c r="K4" s="637"/>
      <c r="L4" s="637"/>
      <c r="M4" s="637"/>
      <c r="N4" s="637"/>
      <c r="O4" s="637"/>
      <c r="P4" s="638"/>
    </row>
    <row r="5" spans="1:16" ht="14.25" customHeight="1">
      <c r="A5" s="53"/>
      <c r="B5" s="54" t="s">
        <v>235</v>
      </c>
      <c r="C5" s="55"/>
      <c r="D5" s="55"/>
      <c r="E5" s="56"/>
      <c r="F5" s="54" t="s">
        <v>236</v>
      </c>
      <c r="G5" s="55"/>
      <c r="H5" s="55"/>
      <c r="I5" s="56"/>
      <c r="J5" s="54" t="s">
        <v>237</v>
      </c>
      <c r="K5" s="55"/>
      <c r="L5" s="55"/>
      <c r="M5" s="56"/>
      <c r="N5" s="54" t="s">
        <v>238</v>
      </c>
      <c r="O5" s="55"/>
      <c r="P5" s="56"/>
    </row>
    <row r="6" spans="1:16" ht="14.25" customHeight="1">
      <c r="A6" s="53"/>
      <c r="B6" s="15" t="str">
        <f>'部品ねらい'!B6</f>
        <v>平成18年</v>
      </c>
      <c r="C6" s="16" t="str">
        <f>'部品ねらい'!C6</f>
        <v>平成17年</v>
      </c>
      <c r="D6" s="17" t="s">
        <v>239</v>
      </c>
      <c r="E6" s="18"/>
      <c r="F6" s="19" t="str">
        <f>B6</f>
        <v>平成18年</v>
      </c>
      <c r="G6" s="20" t="str">
        <f>C6</f>
        <v>平成17年</v>
      </c>
      <c r="H6" s="17" t="s">
        <v>239</v>
      </c>
      <c r="I6" s="18"/>
      <c r="J6" s="19" t="str">
        <f>B6</f>
        <v>平成18年</v>
      </c>
      <c r="K6" s="20" t="str">
        <f>C6</f>
        <v>平成17年</v>
      </c>
      <c r="L6" s="17" t="s">
        <v>239</v>
      </c>
      <c r="M6" s="18"/>
      <c r="N6" s="19" t="str">
        <f>B6</f>
        <v>平成18年</v>
      </c>
      <c r="O6" s="20" t="str">
        <f>C6</f>
        <v>平成17年</v>
      </c>
      <c r="P6" s="21" t="s">
        <v>1</v>
      </c>
    </row>
    <row r="7" spans="1:16" ht="14.25" customHeight="1" thickBot="1">
      <c r="A7" s="61" t="s">
        <v>241</v>
      </c>
      <c r="B7" s="19" t="str">
        <f>'第１表'!D6</f>
        <v>1～12月</v>
      </c>
      <c r="C7" s="26" t="str">
        <f>B7</f>
        <v>1～12月</v>
      </c>
      <c r="D7" s="23" t="s">
        <v>2</v>
      </c>
      <c r="E7" s="24" t="s">
        <v>351</v>
      </c>
      <c r="F7" s="25" t="str">
        <f>B7</f>
        <v>1～12月</v>
      </c>
      <c r="G7" s="26" t="str">
        <f>B7</f>
        <v>1～12月</v>
      </c>
      <c r="H7" s="23" t="s">
        <v>2</v>
      </c>
      <c r="I7" s="24" t="s">
        <v>351</v>
      </c>
      <c r="J7" s="25" t="str">
        <f>B7</f>
        <v>1～12月</v>
      </c>
      <c r="K7" s="26" t="str">
        <f>B7</f>
        <v>1～12月</v>
      </c>
      <c r="L7" s="23" t="s">
        <v>289</v>
      </c>
      <c r="M7" s="24" t="s">
        <v>351</v>
      </c>
      <c r="N7" s="25" t="str">
        <f>B7</f>
        <v>1～12月</v>
      </c>
      <c r="O7" s="26" t="str">
        <f>B7</f>
        <v>1～12月</v>
      </c>
      <c r="P7" s="27"/>
    </row>
    <row r="8" spans="1:16" ht="20.25" customHeight="1" thickBot="1">
      <c r="A8" s="64" t="s">
        <v>242</v>
      </c>
      <c r="B8" s="550">
        <v>205744</v>
      </c>
      <c r="C8" s="118">
        <v>256594</v>
      </c>
      <c r="D8" s="118">
        <v>-50850</v>
      </c>
      <c r="E8" s="31">
        <v>-19.817298923591352</v>
      </c>
      <c r="F8" s="118">
        <v>49592</v>
      </c>
      <c r="G8" s="118">
        <v>53465</v>
      </c>
      <c r="H8" s="118">
        <v>-3873</v>
      </c>
      <c r="I8" s="31">
        <v>-7.243991396240531</v>
      </c>
      <c r="J8" s="118">
        <v>2766</v>
      </c>
      <c r="K8" s="118">
        <v>2634</v>
      </c>
      <c r="L8" s="118">
        <v>132</v>
      </c>
      <c r="M8" s="31">
        <v>5.0113895216400905</v>
      </c>
      <c r="N8" s="119">
        <v>24.1</v>
      </c>
      <c r="O8" s="119">
        <v>20.8</v>
      </c>
      <c r="P8" s="120">
        <v>3.3</v>
      </c>
    </row>
    <row r="9" spans="1:16" ht="20.25" customHeight="1" thickBot="1">
      <c r="A9" s="64" t="s">
        <v>243</v>
      </c>
      <c r="B9" s="51">
        <v>8455</v>
      </c>
      <c r="C9" s="121">
        <v>9917</v>
      </c>
      <c r="D9" s="122">
        <v>-1462</v>
      </c>
      <c r="E9" s="32">
        <v>-14.742361601290712</v>
      </c>
      <c r="F9" s="121">
        <v>3056</v>
      </c>
      <c r="G9" s="121">
        <v>2084</v>
      </c>
      <c r="H9" s="122">
        <v>972</v>
      </c>
      <c r="I9" s="32">
        <v>46.64107485604607</v>
      </c>
      <c r="J9" s="121">
        <v>84</v>
      </c>
      <c r="K9" s="121">
        <v>80</v>
      </c>
      <c r="L9" s="122">
        <v>4</v>
      </c>
      <c r="M9" s="32">
        <v>5</v>
      </c>
      <c r="N9" s="123">
        <v>36.1</v>
      </c>
      <c r="O9" s="123">
        <v>21</v>
      </c>
      <c r="P9" s="124">
        <v>15.1</v>
      </c>
    </row>
    <row r="10" spans="1:16" ht="20.25" customHeight="1">
      <c r="A10" s="65" t="s">
        <v>12</v>
      </c>
      <c r="B10" s="549">
        <v>5805</v>
      </c>
      <c r="C10" s="126">
        <v>6869</v>
      </c>
      <c r="D10" s="127">
        <v>-1064</v>
      </c>
      <c r="E10" s="32">
        <v>-15.489882078905225</v>
      </c>
      <c r="F10" s="125">
        <v>2583</v>
      </c>
      <c r="G10" s="126">
        <v>1918</v>
      </c>
      <c r="H10" s="127">
        <v>665</v>
      </c>
      <c r="I10" s="32">
        <v>34.67153284671533</v>
      </c>
      <c r="J10" s="125">
        <v>40</v>
      </c>
      <c r="K10" s="126">
        <v>56</v>
      </c>
      <c r="L10" s="127">
        <v>-16</v>
      </c>
      <c r="M10" s="32">
        <v>-28.57142857142857</v>
      </c>
      <c r="N10" s="123">
        <v>44.5</v>
      </c>
      <c r="O10" s="123">
        <v>27.9</v>
      </c>
      <c r="P10" s="124">
        <v>16.6</v>
      </c>
    </row>
    <row r="11" spans="1:16" ht="20.25" customHeight="1">
      <c r="A11" s="65" t="s">
        <v>13</v>
      </c>
      <c r="B11" s="125">
        <v>709</v>
      </c>
      <c r="C11" s="126">
        <v>906</v>
      </c>
      <c r="D11" s="127">
        <v>-197</v>
      </c>
      <c r="E11" s="32">
        <v>-21.7439293598234</v>
      </c>
      <c r="F11" s="125">
        <v>99</v>
      </c>
      <c r="G11" s="126">
        <v>34</v>
      </c>
      <c r="H11" s="127">
        <v>65</v>
      </c>
      <c r="I11" s="32">
        <v>191.1764705882353</v>
      </c>
      <c r="J11" s="125">
        <v>4</v>
      </c>
      <c r="K11" s="126">
        <v>7</v>
      </c>
      <c r="L11" s="127">
        <v>-3</v>
      </c>
      <c r="M11" s="32">
        <v>-42.857142857142854</v>
      </c>
      <c r="N11" s="123">
        <v>14</v>
      </c>
      <c r="O11" s="123">
        <v>3.8</v>
      </c>
      <c r="P11" s="124">
        <v>10.2</v>
      </c>
    </row>
    <row r="12" spans="1:16" ht="20.25" customHeight="1">
      <c r="A12" s="65" t="s">
        <v>14</v>
      </c>
      <c r="B12" s="125">
        <v>690</v>
      </c>
      <c r="C12" s="126">
        <v>863</v>
      </c>
      <c r="D12" s="127">
        <v>-173</v>
      </c>
      <c r="E12" s="32">
        <v>-20.046349942062573</v>
      </c>
      <c r="F12" s="125">
        <v>60</v>
      </c>
      <c r="G12" s="126">
        <v>56</v>
      </c>
      <c r="H12" s="127">
        <v>4</v>
      </c>
      <c r="I12" s="32">
        <v>7.142857142857142</v>
      </c>
      <c r="J12" s="125">
        <v>11</v>
      </c>
      <c r="K12" s="126">
        <v>6</v>
      </c>
      <c r="L12" s="127">
        <v>5</v>
      </c>
      <c r="M12" s="32">
        <v>83.33333333333334</v>
      </c>
      <c r="N12" s="123">
        <v>8.7</v>
      </c>
      <c r="O12" s="123">
        <v>6.5</v>
      </c>
      <c r="P12" s="124">
        <v>2.2</v>
      </c>
    </row>
    <row r="13" spans="1:16" ht="20.25" customHeight="1">
      <c r="A13" s="65" t="s">
        <v>15</v>
      </c>
      <c r="B13" s="125">
        <v>976</v>
      </c>
      <c r="C13" s="126">
        <v>1041</v>
      </c>
      <c r="D13" s="127">
        <v>-65</v>
      </c>
      <c r="E13" s="32">
        <v>-6.243996157540826</v>
      </c>
      <c r="F13" s="125">
        <v>252</v>
      </c>
      <c r="G13" s="126">
        <v>65</v>
      </c>
      <c r="H13" s="127">
        <v>187</v>
      </c>
      <c r="I13" s="32">
        <v>287.6923076923077</v>
      </c>
      <c r="J13" s="125">
        <v>26</v>
      </c>
      <c r="K13" s="126">
        <v>9</v>
      </c>
      <c r="L13" s="127">
        <v>17</v>
      </c>
      <c r="M13" s="32">
        <v>188.88888888888889</v>
      </c>
      <c r="N13" s="123">
        <v>25.8</v>
      </c>
      <c r="O13" s="123">
        <v>6.2</v>
      </c>
      <c r="P13" s="124">
        <v>19.6</v>
      </c>
    </row>
    <row r="14" spans="1:16" ht="20.25" customHeight="1" thickBot="1">
      <c r="A14" s="66" t="s">
        <v>16</v>
      </c>
      <c r="B14" s="128">
        <v>275</v>
      </c>
      <c r="C14" s="129">
        <v>238</v>
      </c>
      <c r="D14" s="130">
        <v>37</v>
      </c>
      <c r="E14" s="33">
        <v>15.546218487394958</v>
      </c>
      <c r="F14" s="128">
        <v>62</v>
      </c>
      <c r="G14" s="129">
        <v>11</v>
      </c>
      <c r="H14" s="130">
        <v>51</v>
      </c>
      <c r="I14" s="33">
        <v>463.6363636363637</v>
      </c>
      <c r="J14" s="128">
        <v>3</v>
      </c>
      <c r="K14" s="129">
        <v>2</v>
      </c>
      <c r="L14" s="130">
        <v>1</v>
      </c>
      <c r="M14" s="33">
        <v>50</v>
      </c>
      <c r="N14" s="131">
        <v>22.5</v>
      </c>
      <c r="O14" s="131">
        <v>4.6</v>
      </c>
      <c r="P14" s="132">
        <v>17.9</v>
      </c>
    </row>
    <row r="15" spans="1:16" ht="20.25" customHeight="1" thickBot="1">
      <c r="A15" s="64" t="s">
        <v>244</v>
      </c>
      <c r="B15" s="121">
        <v>8529</v>
      </c>
      <c r="C15" s="133">
        <v>10613</v>
      </c>
      <c r="D15" s="122">
        <v>-2084</v>
      </c>
      <c r="E15" s="32">
        <v>-19.636295109771034</v>
      </c>
      <c r="F15" s="121">
        <v>1823</v>
      </c>
      <c r="G15" s="133">
        <v>1524</v>
      </c>
      <c r="H15" s="122">
        <v>299</v>
      </c>
      <c r="I15" s="32">
        <v>19.619422572178475</v>
      </c>
      <c r="J15" s="121">
        <v>197</v>
      </c>
      <c r="K15" s="133">
        <v>216</v>
      </c>
      <c r="L15" s="122">
        <v>-19</v>
      </c>
      <c r="M15" s="32">
        <v>-8.796296296296296</v>
      </c>
      <c r="N15" s="123">
        <v>21.4</v>
      </c>
      <c r="O15" s="123">
        <v>14.4</v>
      </c>
      <c r="P15" s="124">
        <v>7</v>
      </c>
    </row>
    <row r="16" spans="1:16" ht="20.25" customHeight="1">
      <c r="A16" s="65" t="s">
        <v>17</v>
      </c>
      <c r="B16" s="125">
        <v>1183</v>
      </c>
      <c r="C16" s="126">
        <v>1525</v>
      </c>
      <c r="D16" s="127">
        <v>-342</v>
      </c>
      <c r="E16" s="32">
        <v>-22.42622950819672</v>
      </c>
      <c r="F16" s="125">
        <v>184</v>
      </c>
      <c r="G16" s="126">
        <v>226</v>
      </c>
      <c r="H16" s="127">
        <v>-42</v>
      </c>
      <c r="I16" s="32">
        <v>-18.58407079646018</v>
      </c>
      <c r="J16" s="125">
        <v>23</v>
      </c>
      <c r="K16" s="126">
        <v>36</v>
      </c>
      <c r="L16" s="127">
        <v>-13</v>
      </c>
      <c r="M16" s="32">
        <v>-36.11111111111111</v>
      </c>
      <c r="N16" s="123">
        <v>15.6</v>
      </c>
      <c r="O16" s="123">
        <v>14.8</v>
      </c>
      <c r="P16" s="124">
        <v>0.7999999999999989</v>
      </c>
    </row>
    <row r="17" spans="1:16" ht="20.25" customHeight="1">
      <c r="A17" s="65" t="s">
        <v>18</v>
      </c>
      <c r="B17" s="125">
        <v>824</v>
      </c>
      <c r="C17" s="126">
        <v>1055</v>
      </c>
      <c r="D17" s="127">
        <v>-231</v>
      </c>
      <c r="E17" s="32">
        <v>-21.895734597156398</v>
      </c>
      <c r="F17" s="125">
        <v>73</v>
      </c>
      <c r="G17" s="126">
        <v>119</v>
      </c>
      <c r="H17" s="127">
        <v>-46</v>
      </c>
      <c r="I17" s="32">
        <v>-38.655462184873954</v>
      </c>
      <c r="J17" s="125">
        <v>22</v>
      </c>
      <c r="K17" s="126">
        <v>28</v>
      </c>
      <c r="L17" s="127">
        <v>-6</v>
      </c>
      <c r="M17" s="32">
        <v>-21.428571428571427</v>
      </c>
      <c r="N17" s="123">
        <v>8.9</v>
      </c>
      <c r="O17" s="123">
        <v>11.3</v>
      </c>
      <c r="P17" s="124">
        <v>-2.4</v>
      </c>
    </row>
    <row r="18" spans="1:16" ht="20.25" customHeight="1">
      <c r="A18" s="65" t="s">
        <v>19</v>
      </c>
      <c r="B18" s="125">
        <v>2712</v>
      </c>
      <c r="C18" s="126">
        <v>3391</v>
      </c>
      <c r="D18" s="127">
        <v>-679</v>
      </c>
      <c r="E18" s="32">
        <v>-20.023591860808022</v>
      </c>
      <c r="F18" s="125">
        <v>334</v>
      </c>
      <c r="G18" s="126">
        <v>280</v>
      </c>
      <c r="H18" s="127">
        <v>54</v>
      </c>
      <c r="I18" s="32">
        <v>19.28571428571429</v>
      </c>
      <c r="J18" s="125">
        <v>37</v>
      </c>
      <c r="K18" s="126">
        <v>46</v>
      </c>
      <c r="L18" s="127">
        <v>-9</v>
      </c>
      <c r="M18" s="32">
        <v>-19.565217391304348</v>
      </c>
      <c r="N18" s="123">
        <v>12.3</v>
      </c>
      <c r="O18" s="123">
        <v>8.3</v>
      </c>
      <c r="P18" s="124">
        <v>4</v>
      </c>
    </row>
    <row r="19" spans="1:16" ht="20.25" customHeight="1">
      <c r="A19" s="65" t="s">
        <v>20</v>
      </c>
      <c r="B19" s="125">
        <v>600</v>
      </c>
      <c r="C19" s="126">
        <v>811</v>
      </c>
      <c r="D19" s="127">
        <v>-211</v>
      </c>
      <c r="E19" s="32">
        <v>-26.017262638717632</v>
      </c>
      <c r="F19" s="125">
        <v>374</v>
      </c>
      <c r="G19" s="126">
        <v>206</v>
      </c>
      <c r="H19" s="127">
        <v>168</v>
      </c>
      <c r="I19" s="32">
        <v>81.55339805825243</v>
      </c>
      <c r="J19" s="125">
        <v>28</v>
      </c>
      <c r="K19" s="126">
        <v>29</v>
      </c>
      <c r="L19" s="127">
        <v>-1</v>
      </c>
      <c r="M19" s="32">
        <v>-3.4482758620689653</v>
      </c>
      <c r="N19" s="123">
        <v>62.3</v>
      </c>
      <c r="O19" s="123">
        <v>25.4</v>
      </c>
      <c r="P19" s="134">
        <v>36.9</v>
      </c>
    </row>
    <row r="20" spans="1:16" ht="20.25" customHeight="1">
      <c r="A20" s="65" t="s">
        <v>21</v>
      </c>
      <c r="B20" s="125">
        <v>931</v>
      </c>
      <c r="C20" s="126">
        <v>1162</v>
      </c>
      <c r="D20" s="127">
        <v>-231</v>
      </c>
      <c r="E20" s="32">
        <v>-19.879518072289155</v>
      </c>
      <c r="F20" s="125">
        <v>228</v>
      </c>
      <c r="G20" s="126">
        <v>374</v>
      </c>
      <c r="H20" s="127">
        <v>-146</v>
      </c>
      <c r="I20" s="32">
        <v>-39.037433155080215</v>
      </c>
      <c r="J20" s="125">
        <v>41</v>
      </c>
      <c r="K20" s="126">
        <v>34</v>
      </c>
      <c r="L20" s="127">
        <v>7</v>
      </c>
      <c r="M20" s="32">
        <v>20.588235294117645</v>
      </c>
      <c r="N20" s="123">
        <v>24.5</v>
      </c>
      <c r="O20" s="123">
        <v>32.2</v>
      </c>
      <c r="P20" s="124">
        <v>-7.7</v>
      </c>
    </row>
    <row r="21" spans="1:16" ht="20.25" customHeight="1" thickBot="1">
      <c r="A21" s="66" t="s">
        <v>22</v>
      </c>
      <c r="B21" s="125">
        <v>2279</v>
      </c>
      <c r="C21" s="126">
        <v>2669</v>
      </c>
      <c r="D21" s="130">
        <v>-390</v>
      </c>
      <c r="E21" s="33">
        <v>-14.612214312476581</v>
      </c>
      <c r="F21" s="125">
        <v>630</v>
      </c>
      <c r="G21" s="126">
        <v>319</v>
      </c>
      <c r="H21" s="130">
        <v>311</v>
      </c>
      <c r="I21" s="33">
        <v>97.4921630094044</v>
      </c>
      <c r="J21" s="125">
        <v>46</v>
      </c>
      <c r="K21" s="126">
        <v>43</v>
      </c>
      <c r="L21" s="130">
        <v>3</v>
      </c>
      <c r="M21" s="33">
        <v>6.976744186046512</v>
      </c>
      <c r="N21" s="131">
        <v>27.6</v>
      </c>
      <c r="O21" s="131">
        <v>12</v>
      </c>
      <c r="P21" s="132">
        <v>15.6</v>
      </c>
    </row>
    <row r="22" spans="1:16" ht="20.25" customHeight="1" thickBot="1">
      <c r="A22" s="66" t="s">
        <v>261</v>
      </c>
      <c r="B22" s="135">
        <v>11130</v>
      </c>
      <c r="C22" s="136">
        <v>15340</v>
      </c>
      <c r="D22" s="118">
        <v>-4210</v>
      </c>
      <c r="E22" s="33">
        <v>-27.444589308996086</v>
      </c>
      <c r="F22" s="135">
        <v>5280</v>
      </c>
      <c r="G22" s="136">
        <v>3930</v>
      </c>
      <c r="H22" s="118">
        <v>1350</v>
      </c>
      <c r="I22" s="33">
        <v>34.35114503816794</v>
      </c>
      <c r="J22" s="135">
        <v>282</v>
      </c>
      <c r="K22" s="136">
        <v>189</v>
      </c>
      <c r="L22" s="118">
        <v>93</v>
      </c>
      <c r="M22" s="33">
        <v>49.2063492063492</v>
      </c>
      <c r="N22" s="131">
        <v>47.4</v>
      </c>
      <c r="O22" s="131">
        <v>25.6</v>
      </c>
      <c r="P22" s="132">
        <v>21.8</v>
      </c>
    </row>
    <row r="23" spans="1:16" ht="20.25" customHeight="1" thickBot="1">
      <c r="A23" s="64" t="s">
        <v>245</v>
      </c>
      <c r="B23" s="121">
        <v>61587</v>
      </c>
      <c r="C23" s="133">
        <v>77225</v>
      </c>
      <c r="D23" s="122">
        <v>-15638</v>
      </c>
      <c r="E23" s="32">
        <v>-20.249919067659437</v>
      </c>
      <c r="F23" s="121">
        <v>16768</v>
      </c>
      <c r="G23" s="133">
        <v>15079</v>
      </c>
      <c r="H23" s="122">
        <v>1689</v>
      </c>
      <c r="I23" s="32">
        <v>11.201008024404802</v>
      </c>
      <c r="J23" s="121">
        <v>672</v>
      </c>
      <c r="K23" s="133">
        <v>716</v>
      </c>
      <c r="L23" s="122">
        <v>-44</v>
      </c>
      <c r="M23" s="32">
        <v>-6.145251396648044</v>
      </c>
      <c r="N23" s="123">
        <v>27.2</v>
      </c>
      <c r="O23" s="123">
        <v>19.5</v>
      </c>
      <c r="P23" s="124">
        <v>7.7</v>
      </c>
    </row>
    <row r="24" spans="1:16" ht="20.25" customHeight="1">
      <c r="A24" s="65" t="s">
        <v>24</v>
      </c>
      <c r="B24" s="125">
        <v>6144</v>
      </c>
      <c r="C24" s="126">
        <v>7991</v>
      </c>
      <c r="D24" s="127">
        <v>-1847</v>
      </c>
      <c r="E24" s="32">
        <v>-23.113502690526843</v>
      </c>
      <c r="F24" s="125">
        <v>3880</v>
      </c>
      <c r="G24" s="126">
        <v>3104</v>
      </c>
      <c r="H24" s="127">
        <v>776</v>
      </c>
      <c r="I24" s="32">
        <v>25</v>
      </c>
      <c r="J24" s="125">
        <v>46</v>
      </c>
      <c r="K24" s="126">
        <v>76</v>
      </c>
      <c r="L24" s="127">
        <v>-30</v>
      </c>
      <c r="M24" s="32">
        <v>-39.473684210526315</v>
      </c>
      <c r="N24" s="123">
        <v>63.2</v>
      </c>
      <c r="O24" s="123">
        <v>38.8</v>
      </c>
      <c r="P24" s="124">
        <v>24.4</v>
      </c>
    </row>
    <row r="25" spans="1:16" ht="20.25" customHeight="1">
      <c r="A25" s="65" t="s">
        <v>25</v>
      </c>
      <c r="B25" s="125">
        <v>4527</v>
      </c>
      <c r="C25" s="126">
        <v>4163</v>
      </c>
      <c r="D25" s="127">
        <v>364</v>
      </c>
      <c r="E25" s="32">
        <v>8.743694451116983</v>
      </c>
      <c r="F25" s="125">
        <v>383</v>
      </c>
      <c r="G25" s="126">
        <v>663</v>
      </c>
      <c r="H25" s="127">
        <v>-280</v>
      </c>
      <c r="I25" s="32">
        <v>-42.23227752639517</v>
      </c>
      <c r="J25" s="125">
        <v>38</v>
      </c>
      <c r="K25" s="126">
        <v>41</v>
      </c>
      <c r="L25" s="127">
        <v>-3</v>
      </c>
      <c r="M25" s="32">
        <v>-7.317073170731707</v>
      </c>
      <c r="N25" s="123">
        <v>8.5</v>
      </c>
      <c r="O25" s="123">
        <v>15.9</v>
      </c>
      <c r="P25" s="124">
        <v>-7.4</v>
      </c>
    </row>
    <row r="26" spans="1:16" ht="20.25" customHeight="1">
      <c r="A26" s="65" t="s">
        <v>26</v>
      </c>
      <c r="B26" s="125">
        <v>3832</v>
      </c>
      <c r="C26" s="126">
        <v>4637</v>
      </c>
      <c r="D26" s="127">
        <v>-805</v>
      </c>
      <c r="E26" s="32">
        <v>-17.360362303213282</v>
      </c>
      <c r="F26" s="125">
        <v>1503</v>
      </c>
      <c r="G26" s="126">
        <v>1588</v>
      </c>
      <c r="H26" s="127">
        <v>-85</v>
      </c>
      <c r="I26" s="32">
        <v>-5.35264483627204</v>
      </c>
      <c r="J26" s="125">
        <v>43</v>
      </c>
      <c r="K26" s="126">
        <v>59</v>
      </c>
      <c r="L26" s="127">
        <v>-16</v>
      </c>
      <c r="M26" s="32">
        <v>-27.11864406779661</v>
      </c>
      <c r="N26" s="123">
        <v>39.2</v>
      </c>
      <c r="O26" s="123">
        <v>34.2</v>
      </c>
      <c r="P26" s="124">
        <v>5</v>
      </c>
    </row>
    <row r="27" spans="1:16" ht="20.25" customHeight="1">
      <c r="A27" s="65" t="s">
        <v>27</v>
      </c>
      <c r="B27" s="125">
        <v>13264</v>
      </c>
      <c r="C27" s="126">
        <v>17956</v>
      </c>
      <c r="D27" s="127">
        <v>-4692</v>
      </c>
      <c r="E27" s="32">
        <v>-26.130541323234574</v>
      </c>
      <c r="F27" s="125">
        <v>790</v>
      </c>
      <c r="G27" s="126">
        <v>885</v>
      </c>
      <c r="H27" s="127">
        <v>-95</v>
      </c>
      <c r="I27" s="32">
        <v>-10.734463276836157</v>
      </c>
      <c r="J27" s="125">
        <v>108</v>
      </c>
      <c r="K27" s="126">
        <v>90</v>
      </c>
      <c r="L27" s="127">
        <v>18</v>
      </c>
      <c r="M27" s="32">
        <v>20</v>
      </c>
      <c r="N27" s="123">
        <v>6</v>
      </c>
      <c r="O27" s="123">
        <v>4.9</v>
      </c>
      <c r="P27" s="124">
        <v>1.1</v>
      </c>
    </row>
    <row r="28" spans="1:16" ht="20.25" customHeight="1">
      <c r="A28" s="65" t="s">
        <v>28</v>
      </c>
      <c r="B28" s="125">
        <v>12121</v>
      </c>
      <c r="C28" s="126">
        <v>16372</v>
      </c>
      <c r="D28" s="127">
        <v>-4251</v>
      </c>
      <c r="E28" s="32">
        <v>-25.96506230149035</v>
      </c>
      <c r="F28" s="125">
        <v>4917</v>
      </c>
      <c r="G28" s="126">
        <v>3451</v>
      </c>
      <c r="H28" s="127">
        <v>1466</v>
      </c>
      <c r="I28" s="32">
        <v>42.480440452042885</v>
      </c>
      <c r="J28" s="125">
        <v>115</v>
      </c>
      <c r="K28" s="126">
        <v>141</v>
      </c>
      <c r="L28" s="127">
        <v>-26</v>
      </c>
      <c r="M28" s="32">
        <v>-18.439716312056735</v>
      </c>
      <c r="N28" s="123">
        <v>40.6</v>
      </c>
      <c r="O28" s="123">
        <v>21.1</v>
      </c>
      <c r="P28" s="124">
        <v>19.5</v>
      </c>
    </row>
    <row r="29" spans="1:16" ht="20.25" customHeight="1">
      <c r="A29" s="65" t="s">
        <v>29</v>
      </c>
      <c r="B29" s="125">
        <v>9456</v>
      </c>
      <c r="C29" s="126">
        <v>11390</v>
      </c>
      <c r="D29" s="127">
        <v>-1934</v>
      </c>
      <c r="E29" s="32">
        <v>-16.979806848112382</v>
      </c>
      <c r="F29" s="125">
        <v>2884</v>
      </c>
      <c r="G29" s="126">
        <v>3167</v>
      </c>
      <c r="H29" s="127">
        <v>-283</v>
      </c>
      <c r="I29" s="32">
        <v>-8.935901484054309</v>
      </c>
      <c r="J29" s="125">
        <v>143</v>
      </c>
      <c r="K29" s="126">
        <v>127</v>
      </c>
      <c r="L29" s="127">
        <v>16</v>
      </c>
      <c r="M29" s="32">
        <v>12.598425196850393</v>
      </c>
      <c r="N29" s="123">
        <v>30.5</v>
      </c>
      <c r="O29" s="123">
        <v>27.8</v>
      </c>
      <c r="P29" s="124">
        <v>2.7</v>
      </c>
    </row>
    <row r="30" spans="1:16" ht="20.25" customHeight="1">
      <c r="A30" s="65" t="s">
        <v>30</v>
      </c>
      <c r="B30" s="125">
        <v>2375</v>
      </c>
      <c r="C30" s="126">
        <v>2584</v>
      </c>
      <c r="D30" s="127">
        <v>-209</v>
      </c>
      <c r="E30" s="32">
        <v>-8.088235294117647</v>
      </c>
      <c r="F30" s="125">
        <v>199</v>
      </c>
      <c r="G30" s="126">
        <v>212</v>
      </c>
      <c r="H30" s="127">
        <v>-13</v>
      </c>
      <c r="I30" s="32">
        <v>-6.132075471698113</v>
      </c>
      <c r="J30" s="125">
        <v>41</v>
      </c>
      <c r="K30" s="126">
        <v>39</v>
      </c>
      <c r="L30" s="127">
        <v>2</v>
      </c>
      <c r="M30" s="32">
        <v>5.128205128205128</v>
      </c>
      <c r="N30" s="123">
        <v>8.4</v>
      </c>
      <c r="O30" s="123">
        <v>8.2</v>
      </c>
      <c r="P30" s="124">
        <v>0.20000000000000107</v>
      </c>
    </row>
    <row r="31" spans="1:16" ht="20.25" customHeight="1">
      <c r="A31" s="65" t="s">
        <v>31</v>
      </c>
      <c r="B31" s="125">
        <v>1075</v>
      </c>
      <c r="C31" s="126">
        <v>1200</v>
      </c>
      <c r="D31" s="127">
        <v>-125</v>
      </c>
      <c r="E31" s="32">
        <v>-10.416666666666668</v>
      </c>
      <c r="F31" s="125">
        <v>251</v>
      </c>
      <c r="G31" s="126">
        <v>382</v>
      </c>
      <c r="H31" s="127">
        <v>-131</v>
      </c>
      <c r="I31" s="32">
        <v>-34.29319371727749</v>
      </c>
      <c r="J31" s="125">
        <v>10</v>
      </c>
      <c r="K31" s="126">
        <v>23</v>
      </c>
      <c r="L31" s="127">
        <v>-13</v>
      </c>
      <c r="M31" s="32">
        <v>-56.52173913043478</v>
      </c>
      <c r="N31" s="123">
        <v>23.3</v>
      </c>
      <c r="O31" s="123">
        <v>31.8</v>
      </c>
      <c r="P31" s="124">
        <v>-8.5</v>
      </c>
    </row>
    <row r="32" spans="1:16" ht="20.25" customHeight="1">
      <c r="A32" s="65" t="s">
        <v>32</v>
      </c>
      <c r="B32" s="125">
        <v>2621</v>
      </c>
      <c r="C32" s="126">
        <v>3222</v>
      </c>
      <c r="D32" s="127">
        <v>-601</v>
      </c>
      <c r="E32" s="32">
        <v>-18.653010552451892</v>
      </c>
      <c r="F32" s="125">
        <v>1242</v>
      </c>
      <c r="G32" s="126">
        <v>868</v>
      </c>
      <c r="H32" s="127">
        <v>374</v>
      </c>
      <c r="I32" s="32">
        <v>43.08755760368664</v>
      </c>
      <c r="J32" s="125">
        <v>47</v>
      </c>
      <c r="K32" s="126">
        <v>49</v>
      </c>
      <c r="L32" s="127">
        <v>-2</v>
      </c>
      <c r="M32" s="32">
        <v>-4.081632653061225</v>
      </c>
      <c r="N32" s="123">
        <v>47.4</v>
      </c>
      <c r="O32" s="123">
        <v>26.9</v>
      </c>
      <c r="P32" s="124">
        <v>20.5</v>
      </c>
    </row>
    <row r="33" spans="1:16" ht="20.25" customHeight="1" thickBot="1">
      <c r="A33" s="66" t="s">
        <v>33</v>
      </c>
      <c r="B33" s="128">
        <v>6172</v>
      </c>
      <c r="C33" s="129">
        <v>7710</v>
      </c>
      <c r="D33" s="130">
        <v>-1538</v>
      </c>
      <c r="E33" s="33">
        <v>-19.948119325551232</v>
      </c>
      <c r="F33" s="128">
        <v>719</v>
      </c>
      <c r="G33" s="129">
        <v>759</v>
      </c>
      <c r="H33" s="130">
        <v>-40</v>
      </c>
      <c r="I33" s="33">
        <v>-5.270092226613966</v>
      </c>
      <c r="J33" s="128">
        <v>81</v>
      </c>
      <c r="K33" s="129">
        <v>71</v>
      </c>
      <c r="L33" s="130">
        <v>10</v>
      </c>
      <c r="M33" s="33">
        <v>14.084507042253522</v>
      </c>
      <c r="N33" s="131">
        <v>11.6</v>
      </c>
      <c r="O33" s="131">
        <v>9.8</v>
      </c>
      <c r="P33" s="132">
        <v>1.8</v>
      </c>
    </row>
    <row r="34" spans="1:16" ht="20.25" customHeight="1" thickBot="1">
      <c r="A34" s="64" t="s">
        <v>246</v>
      </c>
      <c r="B34" s="121">
        <v>30626</v>
      </c>
      <c r="C34" s="133">
        <v>42611</v>
      </c>
      <c r="D34" s="122">
        <v>-11985</v>
      </c>
      <c r="E34" s="32">
        <v>-28.12654009528056</v>
      </c>
      <c r="F34" s="121">
        <v>5642</v>
      </c>
      <c r="G34" s="133">
        <v>12457</v>
      </c>
      <c r="H34" s="122">
        <v>-6815</v>
      </c>
      <c r="I34" s="32">
        <v>-54.7081961949105</v>
      </c>
      <c r="J34" s="121">
        <v>472</v>
      </c>
      <c r="K34" s="133">
        <v>317</v>
      </c>
      <c r="L34" s="122">
        <v>155</v>
      </c>
      <c r="M34" s="32">
        <v>48.89589905362776</v>
      </c>
      <c r="N34" s="123">
        <v>18.4</v>
      </c>
      <c r="O34" s="123">
        <v>29.2</v>
      </c>
      <c r="P34" s="124">
        <v>-10.8</v>
      </c>
    </row>
    <row r="35" spans="1:16" ht="20.25" customHeight="1">
      <c r="A35" s="65" t="s">
        <v>34</v>
      </c>
      <c r="B35" s="125">
        <v>1136</v>
      </c>
      <c r="C35" s="126">
        <v>1949</v>
      </c>
      <c r="D35" s="127">
        <v>-813</v>
      </c>
      <c r="E35" s="32">
        <v>-41.713699332991276</v>
      </c>
      <c r="F35" s="125">
        <v>293</v>
      </c>
      <c r="G35" s="126">
        <v>257</v>
      </c>
      <c r="H35" s="127">
        <v>36</v>
      </c>
      <c r="I35" s="32">
        <v>14.007782101167315</v>
      </c>
      <c r="J35" s="125">
        <v>26</v>
      </c>
      <c r="K35" s="126">
        <v>48</v>
      </c>
      <c r="L35" s="127">
        <v>-22</v>
      </c>
      <c r="M35" s="32">
        <v>-45.83333333333333</v>
      </c>
      <c r="N35" s="123">
        <v>25.8</v>
      </c>
      <c r="O35" s="123">
        <v>13.2</v>
      </c>
      <c r="P35" s="124">
        <v>12.6</v>
      </c>
    </row>
    <row r="36" spans="1:16" ht="20.25" customHeight="1">
      <c r="A36" s="65" t="s">
        <v>35</v>
      </c>
      <c r="B36" s="125">
        <v>1363</v>
      </c>
      <c r="C36" s="126">
        <v>1547</v>
      </c>
      <c r="D36" s="127">
        <v>-184</v>
      </c>
      <c r="E36" s="32">
        <v>-11.893988364576598</v>
      </c>
      <c r="F36" s="125">
        <v>474</v>
      </c>
      <c r="G36" s="126">
        <v>260</v>
      </c>
      <c r="H36" s="127">
        <v>214</v>
      </c>
      <c r="I36" s="32">
        <v>82.3076923076923</v>
      </c>
      <c r="J36" s="125">
        <v>43</v>
      </c>
      <c r="K36" s="126">
        <v>32</v>
      </c>
      <c r="L36" s="127">
        <v>11</v>
      </c>
      <c r="M36" s="32">
        <v>34.375</v>
      </c>
      <c r="N36" s="123">
        <v>34.8</v>
      </c>
      <c r="O36" s="123">
        <v>16.8</v>
      </c>
      <c r="P36" s="124">
        <v>18</v>
      </c>
    </row>
    <row r="37" spans="1:16" ht="20.25" customHeight="1">
      <c r="A37" s="65" t="s">
        <v>36</v>
      </c>
      <c r="B37" s="125">
        <v>851</v>
      </c>
      <c r="C37" s="126">
        <v>984</v>
      </c>
      <c r="D37" s="127">
        <v>-133</v>
      </c>
      <c r="E37" s="32">
        <v>-13.516260162601625</v>
      </c>
      <c r="F37" s="125">
        <v>200</v>
      </c>
      <c r="G37" s="126">
        <v>559</v>
      </c>
      <c r="H37" s="127">
        <v>-359</v>
      </c>
      <c r="I37" s="32">
        <v>-64.22182468694096</v>
      </c>
      <c r="J37" s="125">
        <v>17</v>
      </c>
      <c r="K37" s="126">
        <v>27</v>
      </c>
      <c r="L37" s="127">
        <v>-10</v>
      </c>
      <c r="M37" s="32">
        <v>-37.03703703703704</v>
      </c>
      <c r="N37" s="123">
        <v>23.5</v>
      </c>
      <c r="O37" s="123">
        <v>56.8</v>
      </c>
      <c r="P37" s="124">
        <v>-33.3</v>
      </c>
    </row>
    <row r="38" spans="1:16" ht="20.25" customHeight="1">
      <c r="A38" s="65" t="s">
        <v>37</v>
      </c>
      <c r="B38" s="125">
        <v>4506</v>
      </c>
      <c r="C38" s="126">
        <v>6598</v>
      </c>
      <c r="D38" s="127">
        <v>-2092</v>
      </c>
      <c r="E38" s="32">
        <v>-31.70657775083359</v>
      </c>
      <c r="F38" s="125">
        <v>763</v>
      </c>
      <c r="G38" s="126">
        <v>1584</v>
      </c>
      <c r="H38" s="127">
        <v>-821</v>
      </c>
      <c r="I38" s="32">
        <v>-51.830808080808076</v>
      </c>
      <c r="J38" s="125">
        <v>42</v>
      </c>
      <c r="K38" s="126">
        <v>39</v>
      </c>
      <c r="L38" s="127">
        <v>3</v>
      </c>
      <c r="M38" s="32">
        <v>7.6923076923076925</v>
      </c>
      <c r="N38" s="123">
        <v>16.9</v>
      </c>
      <c r="O38" s="123">
        <v>24</v>
      </c>
      <c r="P38" s="124">
        <v>-7.1</v>
      </c>
    </row>
    <row r="39" spans="1:16" ht="20.25" customHeight="1">
      <c r="A39" s="65" t="s">
        <v>38</v>
      </c>
      <c r="B39" s="125">
        <v>19486</v>
      </c>
      <c r="C39" s="126">
        <v>26791</v>
      </c>
      <c r="D39" s="127">
        <v>-7305</v>
      </c>
      <c r="E39" s="32">
        <v>-27.26661938710761</v>
      </c>
      <c r="F39" s="125">
        <v>2981</v>
      </c>
      <c r="G39" s="126">
        <v>8947</v>
      </c>
      <c r="H39" s="127">
        <v>-5966</v>
      </c>
      <c r="I39" s="32">
        <v>-66.68156924108641</v>
      </c>
      <c r="J39" s="125">
        <v>291</v>
      </c>
      <c r="K39" s="126">
        <v>140</v>
      </c>
      <c r="L39" s="127">
        <v>151</v>
      </c>
      <c r="M39" s="32">
        <v>107.85714285714285</v>
      </c>
      <c r="N39" s="123">
        <v>15.3</v>
      </c>
      <c r="O39" s="123">
        <v>33.4</v>
      </c>
      <c r="P39" s="124">
        <v>-18.1</v>
      </c>
    </row>
    <row r="40" spans="1:16" ht="20.25" customHeight="1" thickBot="1">
      <c r="A40" s="66" t="s">
        <v>39</v>
      </c>
      <c r="B40" s="128">
        <v>3284</v>
      </c>
      <c r="C40" s="129">
        <v>4742</v>
      </c>
      <c r="D40" s="130">
        <v>-1458</v>
      </c>
      <c r="E40" s="33">
        <v>-30.746520455504005</v>
      </c>
      <c r="F40" s="128">
        <v>931</v>
      </c>
      <c r="G40" s="129">
        <v>850</v>
      </c>
      <c r="H40" s="130">
        <v>81</v>
      </c>
      <c r="I40" s="33">
        <v>9.529411764705882</v>
      </c>
      <c r="J40" s="128">
        <v>53</v>
      </c>
      <c r="K40" s="129">
        <v>31</v>
      </c>
      <c r="L40" s="130">
        <v>22</v>
      </c>
      <c r="M40" s="33">
        <v>70.96774193548387</v>
      </c>
      <c r="N40" s="131">
        <v>28.3</v>
      </c>
      <c r="O40" s="131">
        <v>17.9</v>
      </c>
      <c r="P40" s="132">
        <v>10.4</v>
      </c>
    </row>
    <row r="41" spans="1:16" ht="20.25" customHeight="1" thickBot="1">
      <c r="A41" s="64" t="s">
        <v>247</v>
      </c>
      <c r="B41" s="121">
        <v>54649</v>
      </c>
      <c r="C41" s="133">
        <v>61170</v>
      </c>
      <c r="D41" s="122">
        <v>-6521</v>
      </c>
      <c r="E41" s="32">
        <v>-10.660454471145988</v>
      </c>
      <c r="F41" s="121">
        <v>6026</v>
      </c>
      <c r="G41" s="133">
        <v>5838</v>
      </c>
      <c r="H41" s="122">
        <v>188</v>
      </c>
      <c r="I41" s="32">
        <v>3.220280918122645</v>
      </c>
      <c r="J41" s="121">
        <v>422</v>
      </c>
      <c r="K41" s="133">
        <v>398</v>
      </c>
      <c r="L41" s="122">
        <v>24</v>
      </c>
      <c r="M41" s="32">
        <v>6.030150753768844</v>
      </c>
      <c r="N41" s="123">
        <v>11</v>
      </c>
      <c r="O41" s="123">
        <v>9.5</v>
      </c>
      <c r="P41" s="124">
        <v>1.5</v>
      </c>
    </row>
    <row r="42" spans="1:16" ht="20.25" customHeight="1">
      <c r="A42" s="65" t="s">
        <v>40</v>
      </c>
      <c r="B42" s="125">
        <v>1951</v>
      </c>
      <c r="C42" s="126">
        <v>2251</v>
      </c>
      <c r="D42" s="127">
        <v>-300</v>
      </c>
      <c r="E42" s="32">
        <v>-13.32741003998223</v>
      </c>
      <c r="F42" s="125">
        <v>467</v>
      </c>
      <c r="G42" s="126">
        <v>551</v>
      </c>
      <c r="H42" s="127">
        <v>-84</v>
      </c>
      <c r="I42" s="32">
        <v>-15.245009074410163</v>
      </c>
      <c r="J42" s="125">
        <v>33</v>
      </c>
      <c r="K42" s="126">
        <v>31</v>
      </c>
      <c r="L42" s="127">
        <v>2</v>
      </c>
      <c r="M42" s="32">
        <v>6.451612903225806</v>
      </c>
      <c r="N42" s="123">
        <v>23.9</v>
      </c>
      <c r="O42" s="123">
        <v>24.5</v>
      </c>
      <c r="P42" s="124">
        <v>-0.6000000000000014</v>
      </c>
    </row>
    <row r="43" spans="1:16" ht="20.25" customHeight="1">
      <c r="A43" s="65" t="s">
        <v>41</v>
      </c>
      <c r="B43" s="125">
        <v>4790</v>
      </c>
      <c r="C43" s="126">
        <v>5045</v>
      </c>
      <c r="D43" s="127">
        <v>-255</v>
      </c>
      <c r="E43" s="32">
        <v>-5.054509415262636</v>
      </c>
      <c r="F43" s="125">
        <v>899</v>
      </c>
      <c r="G43" s="126">
        <v>772</v>
      </c>
      <c r="H43" s="127">
        <v>127</v>
      </c>
      <c r="I43" s="32">
        <v>16.45077720207254</v>
      </c>
      <c r="J43" s="125">
        <v>51</v>
      </c>
      <c r="K43" s="126">
        <v>50</v>
      </c>
      <c r="L43" s="127">
        <v>1</v>
      </c>
      <c r="M43" s="32">
        <v>2</v>
      </c>
      <c r="N43" s="123">
        <v>18.8</v>
      </c>
      <c r="O43" s="123">
        <v>15.3</v>
      </c>
      <c r="P43" s="124">
        <v>3.5</v>
      </c>
    </row>
    <row r="44" spans="1:16" ht="20.25" customHeight="1">
      <c r="A44" s="65" t="s">
        <v>42</v>
      </c>
      <c r="B44" s="125">
        <v>34653</v>
      </c>
      <c r="C44" s="126">
        <v>37175</v>
      </c>
      <c r="D44" s="127">
        <v>-2522</v>
      </c>
      <c r="E44" s="32">
        <v>-6.784129119031607</v>
      </c>
      <c r="F44" s="125">
        <v>1224</v>
      </c>
      <c r="G44" s="126">
        <v>1090</v>
      </c>
      <c r="H44" s="127">
        <v>134</v>
      </c>
      <c r="I44" s="32">
        <v>12.293577981651376</v>
      </c>
      <c r="J44" s="125">
        <v>181</v>
      </c>
      <c r="K44" s="126">
        <v>188</v>
      </c>
      <c r="L44" s="127">
        <v>-7</v>
      </c>
      <c r="M44" s="32">
        <v>-3.723404255319149</v>
      </c>
      <c r="N44" s="123">
        <v>3.5</v>
      </c>
      <c r="O44" s="123">
        <v>2.9</v>
      </c>
      <c r="P44" s="124">
        <v>0.6</v>
      </c>
    </row>
    <row r="45" spans="1:16" ht="20.25" customHeight="1">
      <c r="A45" s="65" t="s">
        <v>43</v>
      </c>
      <c r="B45" s="125">
        <v>10421</v>
      </c>
      <c r="C45" s="126">
        <v>13049</v>
      </c>
      <c r="D45" s="127">
        <v>-2628</v>
      </c>
      <c r="E45" s="32">
        <v>-20.139474289217567</v>
      </c>
      <c r="F45" s="125">
        <v>2552</v>
      </c>
      <c r="G45" s="126">
        <v>2081</v>
      </c>
      <c r="H45" s="127">
        <v>471</v>
      </c>
      <c r="I45" s="32">
        <v>22.633349351273427</v>
      </c>
      <c r="J45" s="125">
        <v>81</v>
      </c>
      <c r="K45" s="126">
        <v>74</v>
      </c>
      <c r="L45" s="127">
        <v>7</v>
      </c>
      <c r="M45" s="32">
        <v>9.45945945945946</v>
      </c>
      <c r="N45" s="123">
        <v>24.5</v>
      </c>
      <c r="O45" s="123">
        <v>15.9</v>
      </c>
      <c r="P45" s="124">
        <v>8.6</v>
      </c>
    </row>
    <row r="46" spans="1:16" ht="20.25" customHeight="1">
      <c r="A46" s="65" t="s">
        <v>44</v>
      </c>
      <c r="B46" s="125">
        <v>1493</v>
      </c>
      <c r="C46" s="126">
        <v>1942</v>
      </c>
      <c r="D46" s="127">
        <v>-449</v>
      </c>
      <c r="E46" s="32">
        <v>-23.120494335736357</v>
      </c>
      <c r="F46" s="125">
        <v>713</v>
      </c>
      <c r="G46" s="126">
        <v>1154</v>
      </c>
      <c r="H46" s="127">
        <v>-441</v>
      </c>
      <c r="I46" s="32">
        <v>-38.21490467937608</v>
      </c>
      <c r="J46" s="125">
        <v>42</v>
      </c>
      <c r="K46" s="126">
        <v>33</v>
      </c>
      <c r="L46" s="127">
        <v>9</v>
      </c>
      <c r="M46" s="32">
        <v>27.27272727272727</v>
      </c>
      <c r="N46" s="123">
        <v>47.8</v>
      </c>
      <c r="O46" s="123">
        <v>59.4</v>
      </c>
      <c r="P46" s="124">
        <v>-11.6</v>
      </c>
    </row>
    <row r="47" spans="1:16" ht="20.25" customHeight="1" thickBot="1">
      <c r="A47" s="66" t="s">
        <v>45</v>
      </c>
      <c r="B47" s="128">
        <v>1341</v>
      </c>
      <c r="C47" s="129">
        <v>1708</v>
      </c>
      <c r="D47" s="130">
        <v>-367</v>
      </c>
      <c r="E47" s="33">
        <v>-21.48711943793911</v>
      </c>
      <c r="F47" s="128">
        <v>171</v>
      </c>
      <c r="G47" s="129">
        <v>190</v>
      </c>
      <c r="H47" s="130">
        <v>-19</v>
      </c>
      <c r="I47" s="33">
        <v>-10</v>
      </c>
      <c r="J47" s="128">
        <v>34</v>
      </c>
      <c r="K47" s="129">
        <v>22</v>
      </c>
      <c r="L47" s="130">
        <v>12</v>
      </c>
      <c r="M47" s="33">
        <v>54.54545454545454</v>
      </c>
      <c r="N47" s="131">
        <v>12.8</v>
      </c>
      <c r="O47" s="131">
        <v>11.1</v>
      </c>
      <c r="P47" s="132">
        <v>1.7</v>
      </c>
    </row>
    <row r="48" spans="1:16" ht="20.25" customHeight="1" thickBot="1">
      <c r="A48" s="64" t="s">
        <v>248</v>
      </c>
      <c r="B48" s="121">
        <v>6795</v>
      </c>
      <c r="C48" s="133">
        <v>8423</v>
      </c>
      <c r="D48" s="122">
        <v>-1628</v>
      </c>
      <c r="E48" s="32">
        <v>-19.328030392971627</v>
      </c>
      <c r="F48" s="121">
        <v>1586</v>
      </c>
      <c r="G48" s="133">
        <v>3035</v>
      </c>
      <c r="H48" s="122">
        <v>-1449</v>
      </c>
      <c r="I48" s="32">
        <v>-47.74299835255354</v>
      </c>
      <c r="J48" s="121">
        <v>162</v>
      </c>
      <c r="K48" s="133">
        <v>203</v>
      </c>
      <c r="L48" s="122">
        <v>-41</v>
      </c>
      <c r="M48" s="32">
        <v>-20.19704433497537</v>
      </c>
      <c r="N48" s="123">
        <v>23.3</v>
      </c>
      <c r="O48" s="123">
        <v>36</v>
      </c>
      <c r="P48" s="124">
        <v>-12.7</v>
      </c>
    </row>
    <row r="49" spans="1:16" ht="20.25" customHeight="1">
      <c r="A49" s="65" t="s">
        <v>46</v>
      </c>
      <c r="B49" s="125">
        <v>557</v>
      </c>
      <c r="C49" s="126">
        <v>643</v>
      </c>
      <c r="D49" s="127">
        <v>-86</v>
      </c>
      <c r="E49" s="32">
        <v>-13.374805598755831</v>
      </c>
      <c r="F49" s="125">
        <v>208</v>
      </c>
      <c r="G49" s="126">
        <v>683</v>
      </c>
      <c r="H49" s="127">
        <v>-475</v>
      </c>
      <c r="I49" s="32">
        <v>-69.54612005856515</v>
      </c>
      <c r="J49" s="125">
        <v>19</v>
      </c>
      <c r="K49" s="126">
        <v>36</v>
      </c>
      <c r="L49" s="127">
        <v>-17</v>
      </c>
      <c r="M49" s="32">
        <v>-47.22222222222222</v>
      </c>
      <c r="N49" s="123">
        <v>37.3</v>
      </c>
      <c r="O49" s="123">
        <v>106.2</v>
      </c>
      <c r="P49" s="124">
        <v>-68.9</v>
      </c>
    </row>
    <row r="50" spans="1:16" ht="20.25" customHeight="1">
      <c r="A50" s="65" t="s">
        <v>47</v>
      </c>
      <c r="B50" s="125">
        <v>415</v>
      </c>
      <c r="C50" s="126">
        <v>579</v>
      </c>
      <c r="D50" s="127">
        <v>-164</v>
      </c>
      <c r="E50" s="32">
        <v>-28.324697754749568</v>
      </c>
      <c r="F50" s="125">
        <v>104</v>
      </c>
      <c r="G50" s="126">
        <v>96</v>
      </c>
      <c r="H50" s="127">
        <v>8</v>
      </c>
      <c r="I50" s="32">
        <v>8.333333333333332</v>
      </c>
      <c r="J50" s="125">
        <v>14</v>
      </c>
      <c r="K50" s="126">
        <v>26</v>
      </c>
      <c r="L50" s="127">
        <v>-12</v>
      </c>
      <c r="M50" s="32">
        <v>-46.15384615384615</v>
      </c>
      <c r="N50" s="123">
        <v>25.1</v>
      </c>
      <c r="O50" s="123">
        <v>16.6</v>
      </c>
      <c r="P50" s="124">
        <v>8.5</v>
      </c>
    </row>
    <row r="51" spans="1:16" ht="20.25" customHeight="1">
      <c r="A51" s="65" t="s">
        <v>48</v>
      </c>
      <c r="B51" s="125">
        <v>2644</v>
      </c>
      <c r="C51" s="126">
        <v>2861</v>
      </c>
      <c r="D51" s="127">
        <v>-217</v>
      </c>
      <c r="E51" s="32">
        <v>-7.584760573226144</v>
      </c>
      <c r="F51" s="125">
        <v>587</v>
      </c>
      <c r="G51" s="126">
        <v>290</v>
      </c>
      <c r="H51" s="127">
        <v>297</v>
      </c>
      <c r="I51" s="32">
        <v>102.41379310344827</v>
      </c>
      <c r="J51" s="125">
        <v>46</v>
      </c>
      <c r="K51" s="126">
        <v>44</v>
      </c>
      <c r="L51" s="127">
        <v>2</v>
      </c>
      <c r="M51" s="32">
        <v>4.545454545454546</v>
      </c>
      <c r="N51" s="123">
        <v>22.2</v>
      </c>
      <c r="O51" s="123">
        <v>10.1</v>
      </c>
      <c r="P51" s="124">
        <v>12.1</v>
      </c>
    </row>
    <row r="52" spans="1:16" ht="20.25" customHeight="1">
      <c r="A52" s="65" t="s">
        <v>49</v>
      </c>
      <c r="B52" s="125">
        <v>1902</v>
      </c>
      <c r="C52" s="126">
        <v>2750</v>
      </c>
      <c r="D52" s="127">
        <v>-848</v>
      </c>
      <c r="E52" s="32">
        <v>-30.836363636363632</v>
      </c>
      <c r="F52" s="125">
        <v>307</v>
      </c>
      <c r="G52" s="126">
        <v>751</v>
      </c>
      <c r="H52" s="127">
        <v>-444</v>
      </c>
      <c r="I52" s="32">
        <v>-59.12117177097203</v>
      </c>
      <c r="J52" s="125">
        <v>47</v>
      </c>
      <c r="K52" s="126">
        <v>60</v>
      </c>
      <c r="L52" s="127">
        <v>-13</v>
      </c>
      <c r="M52" s="32">
        <v>-21.666666666666668</v>
      </c>
      <c r="N52" s="123">
        <v>16.1</v>
      </c>
      <c r="O52" s="123">
        <v>27.3</v>
      </c>
      <c r="P52" s="124">
        <v>-11.2</v>
      </c>
    </row>
    <row r="53" spans="1:16" ht="20.25" customHeight="1" thickBot="1">
      <c r="A53" s="66" t="s">
        <v>50</v>
      </c>
      <c r="B53" s="128">
        <v>1277</v>
      </c>
      <c r="C53" s="129">
        <v>1590</v>
      </c>
      <c r="D53" s="130">
        <v>-313</v>
      </c>
      <c r="E53" s="33">
        <v>-19.68553459119497</v>
      </c>
      <c r="F53" s="128">
        <v>380</v>
      </c>
      <c r="G53" s="129">
        <v>1215</v>
      </c>
      <c r="H53" s="130">
        <v>-835</v>
      </c>
      <c r="I53" s="33">
        <v>-68.72427983539094</v>
      </c>
      <c r="J53" s="128">
        <v>36</v>
      </c>
      <c r="K53" s="129">
        <v>37</v>
      </c>
      <c r="L53" s="130">
        <v>-1</v>
      </c>
      <c r="M53" s="33">
        <v>-2.7027027027027026</v>
      </c>
      <c r="N53" s="131">
        <v>29.8</v>
      </c>
      <c r="O53" s="131">
        <v>76.4</v>
      </c>
      <c r="P53" s="132">
        <v>-46.6</v>
      </c>
    </row>
    <row r="54" spans="1:16" ht="20.25" customHeight="1" thickBot="1">
      <c r="A54" s="64" t="s">
        <v>249</v>
      </c>
      <c r="B54" s="121">
        <v>4609</v>
      </c>
      <c r="C54" s="133">
        <v>5771</v>
      </c>
      <c r="D54" s="122">
        <v>-1162</v>
      </c>
      <c r="E54" s="32">
        <v>-20.13515855137758</v>
      </c>
      <c r="F54" s="121">
        <v>1448</v>
      </c>
      <c r="G54" s="133">
        <v>1299</v>
      </c>
      <c r="H54" s="122">
        <v>149</v>
      </c>
      <c r="I54" s="32">
        <v>11.470361816782141</v>
      </c>
      <c r="J54" s="121">
        <v>102</v>
      </c>
      <c r="K54" s="133">
        <v>111</v>
      </c>
      <c r="L54" s="122">
        <v>-9</v>
      </c>
      <c r="M54" s="32">
        <v>-8.108108108108109</v>
      </c>
      <c r="N54" s="123">
        <v>31.4</v>
      </c>
      <c r="O54" s="123">
        <v>22.5</v>
      </c>
      <c r="P54" s="124">
        <v>8.9</v>
      </c>
    </row>
    <row r="55" spans="1:16" ht="20.25" customHeight="1">
      <c r="A55" s="65" t="s">
        <v>51</v>
      </c>
      <c r="B55" s="125">
        <v>730</v>
      </c>
      <c r="C55" s="126">
        <v>888</v>
      </c>
      <c r="D55" s="127">
        <v>-158</v>
      </c>
      <c r="E55" s="32">
        <v>-17.792792792792792</v>
      </c>
      <c r="F55" s="125">
        <v>326</v>
      </c>
      <c r="G55" s="126">
        <v>512</v>
      </c>
      <c r="H55" s="127">
        <v>-186</v>
      </c>
      <c r="I55" s="32">
        <v>-36.328125</v>
      </c>
      <c r="J55" s="125">
        <v>29</v>
      </c>
      <c r="K55" s="126">
        <v>33</v>
      </c>
      <c r="L55" s="127">
        <v>-4</v>
      </c>
      <c r="M55" s="32">
        <v>-12.121212121212121</v>
      </c>
      <c r="N55" s="123">
        <v>44.7</v>
      </c>
      <c r="O55" s="123">
        <v>57.7</v>
      </c>
      <c r="P55" s="124">
        <v>-13</v>
      </c>
    </row>
    <row r="56" spans="1:16" ht="20.25" customHeight="1">
      <c r="A56" s="65" t="s">
        <v>52</v>
      </c>
      <c r="B56" s="125">
        <v>1304</v>
      </c>
      <c r="C56" s="126">
        <v>1862</v>
      </c>
      <c r="D56" s="127">
        <v>-558</v>
      </c>
      <c r="E56" s="32">
        <v>-29.96777658431794</v>
      </c>
      <c r="F56" s="125">
        <v>836</v>
      </c>
      <c r="G56" s="126">
        <v>206</v>
      </c>
      <c r="H56" s="127">
        <v>630</v>
      </c>
      <c r="I56" s="32">
        <v>305.8252427184466</v>
      </c>
      <c r="J56" s="125">
        <v>26</v>
      </c>
      <c r="K56" s="126">
        <v>31</v>
      </c>
      <c r="L56" s="127">
        <v>-5</v>
      </c>
      <c r="M56" s="32">
        <v>-16.129032258064516</v>
      </c>
      <c r="N56" s="123">
        <v>64.1</v>
      </c>
      <c r="O56" s="123">
        <v>11.1</v>
      </c>
      <c r="P56" s="124">
        <v>53</v>
      </c>
    </row>
    <row r="57" spans="1:16" ht="20.25" customHeight="1">
      <c r="A57" s="65" t="s">
        <v>53</v>
      </c>
      <c r="B57" s="125">
        <v>1804</v>
      </c>
      <c r="C57" s="126">
        <v>2141</v>
      </c>
      <c r="D57" s="127">
        <v>-337</v>
      </c>
      <c r="E57" s="32">
        <v>-15.740308267164876</v>
      </c>
      <c r="F57" s="125">
        <v>200</v>
      </c>
      <c r="G57" s="126">
        <v>452</v>
      </c>
      <c r="H57" s="127">
        <v>-252</v>
      </c>
      <c r="I57" s="32">
        <v>-55.75221238938053</v>
      </c>
      <c r="J57" s="125">
        <v>32</v>
      </c>
      <c r="K57" s="126">
        <v>24</v>
      </c>
      <c r="L57" s="127">
        <v>8</v>
      </c>
      <c r="M57" s="32">
        <v>33.33333333333333</v>
      </c>
      <c r="N57" s="123">
        <v>11.1</v>
      </c>
      <c r="O57" s="123">
        <v>21.1</v>
      </c>
      <c r="P57" s="124">
        <v>-10</v>
      </c>
    </row>
    <row r="58" spans="1:16" ht="20.25" customHeight="1" thickBot="1">
      <c r="A58" s="66" t="s">
        <v>54</v>
      </c>
      <c r="B58" s="128">
        <v>771</v>
      </c>
      <c r="C58" s="129">
        <v>880</v>
      </c>
      <c r="D58" s="130">
        <v>-109</v>
      </c>
      <c r="E58" s="33">
        <v>-12.386363636363637</v>
      </c>
      <c r="F58" s="128">
        <v>86</v>
      </c>
      <c r="G58" s="129">
        <v>129</v>
      </c>
      <c r="H58" s="130">
        <v>-43</v>
      </c>
      <c r="I58" s="33">
        <v>-33.33333333333333</v>
      </c>
      <c r="J58" s="128">
        <v>15</v>
      </c>
      <c r="K58" s="129">
        <v>23</v>
      </c>
      <c r="L58" s="130">
        <v>-8</v>
      </c>
      <c r="M58" s="33">
        <v>-34.78260869565217</v>
      </c>
      <c r="N58" s="131">
        <v>11.2</v>
      </c>
      <c r="O58" s="131">
        <v>14.7</v>
      </c>
      <c r="P58" s="132">
        <v>-3.5</v>
      </c>
    </row>
    <row r="59" spans="1:16" ht="20.25" customHeight="1" thickBot="1">
      <c r="A59" s="64" t="s">
        <v>250</v>
      </c>
      <c r="B59" s="121">
        <v>19364</v>
      </c>
      <c r="C59" s="133">
        <v>25524</v>
      </c>
      <c r="D59" s="122">
        <v>-6160</v>
      </c>
      <c r="E59" s="32">
        <v>-24.134148252624982</v>
      </c>
      <c r="F59" s="121">
        <v>7963</v>
      </c>
      <c r="G59" s="133">
        <v>8219</v>
      </c>
      <c r="H59" s="122">
        <v>-256</v>
      </c>
      <c r="I59" s="32">
        <v>-3.1147341525733054</v>
      </c>
      <c r="J59" s="121">
        <v>373</v>
      </c>
      <c r="K59" s="133">
        <v>404</v>
      </c>
      <c r="L59" s="122">
        <v>-31</v>
      </c>
      <c r="M59" s="32">
        <v>-7.673267326732673</v>
      </c>
      <c r="N59" s="123">
        <v>41.1</v>
      </c>
      <c r="O59" s="123">
        <v>32.2</v>
      </c>
      <c r="P59" s="124">
        <v>8.9</v>
      </c>
    </row>
    <row r="60" spans="1:16" ht="20.25" customHeight="1">
      <c r="A60" s="65" t="s">
        <v>55</v>
      </c>
      <c r="B60" s="125">
        <v>11255</v>
      </c>
      <c r="C60" s="126">
        <v>15460</v>
      </c>
      <c r="D60" s="127">
        <v>-4205</v>
      </c>
      <c r="E60" s="32">
        <v>-27.19922380336352</v>
      </c>
      <c r="F60" s="125">
        <v>4036</v>
      </c>
      <c r="G60" s="126">
        <v>4305</v>
      </c>
      <c r="H60" s="127">
        <v>-269</v>
      </c>
      <c r="I60" s="32">
        <v>-6.248548199767711</v>
      </c>
      <c r="J60" s="125">
        <v>107</v>
      </c>
      <c r="K60" s="126">
        <v>149</v>
      </c>
      <c r="L60" s="127">
        <v>-42</v>
      </c>
      <c r="M60" s="32">
        <v>-28.187919463087248</v>
      </c>
      <c r="N60" s="123">
        <v>35.9</v>
      </c>
      <c r="O60" s="123">
        <v>27.8</v>
      </c>
      <c r="P60" s="124">
        <v>8.1</v>
      </c>
    </row>
    <row r="61" spans="1:16" ht="20.25" customHeight="1">
      <c r="A61" s="65" t="s">
        <v>56</v>
      </c>
      <c r="B61" s="125">
        <v>920</v>
      </c>
      <c r="C61" s="126">
        <v>1493</v>
      </c>
      <c r="D61" s="127">
        <v>-573</v>
      </c>
      <c r="E61" s="32">
        <v>-38.379102478231744</v>
      </c>
      <c r="F61" s="125">
        <v>646</v>
      </c>
      <c r="G61" s="126">
        <v>472</v>
      </c>
      <c r="H61" s="127">
        <v>174</v>
      </c>
      <c r="I61" s="32">
        <v>36.86440677966102</v>
      </c>
      <c r="J61" s="125">
        <v>36</v>
      </c>
      <c r="K61" s="126">
        <v>17</v>
      </c>
      <c r="L61" s="127">
        <v>19</v>
      </c>
      <c r="M61" s="32">
        <v>111.76470588235294</v>
      </c>
      <c r="N61" s="123">
        <v>70.2</v>
      </c>
      <c r="O61" s="123">
        <v>31.6</v>
      </c>
      <c r="P61" s="124">
        <v>38.6</v>
      </c>
    </row>
    <row r="62" spans="1:16" ht="20.25" customHeight="1">
      <c r="A62" s="65" t="s">
        <v>57</v>
      </c>
      <c r="B62" s="125">
        <v>641</v>
      </c>
      <c r="C62" s="126">
        <v>963</v>
      </c>
      <c r="D62" s="127">
        <v>-322</v>
      </c>
      <c r="E62" s="32">
        <v>-33.43717549325026</v>
      </c>
      <c r="F62" s="125">
        <v>158</v>
      </c>
      <c r="G62" s="126">
        <v>552</v>
      </c>
      <c r="H62" s="127">
        <v>-394</v>
      </c>
      <c r="I62" s="32">
        <v>-71.37681159420289</v>
      </c>
      <c r="J62" s="125">
        <v>37</v>
      </c>
      <c r="K62" s="126">
        <v>52</v>
      </c>
      <c r="L62" s="127">
        <v>-15</v>
      </c>
      <c r="M62" s="32">
        <v>-28.846153846153843</v>
      </c>
      <c r="N62" s="123">
        <v>24.6</v>
      </c>
      <c r="O62" s="123">
        <v>57.3</v>
      </c>
      <c r="P62" s="124">
        <v>-32.7</v>
      </c>
    </row>
    <row r="63" spans="1:16" ht="20.25" customHeight="1">
      <c r="A63" s="65" t="s">
        <v>58</v>
      </c>
      <c r="B63" s="125">
        <v>1521</v>
      </c>
      <c r="C63" s="126">
        <v>2029</v>
      </c>
      <c r="D63" s="127">
        <v>-508</v>
      </c>
      <c r="E63" s="32">
        <v>-25.03696402168556</v>
      </c>
      <c r="F63" s="125">
        <v>360</v>
      </c>
      <c r="G63" s="126">
        <v>1311</v>
      </c>
      <c r="H63" s="127">
        <v>-951</v>
      </c>
      <c r="I63" s="32">
        <v>-72.5400457665904</v>
      </c>
      <c r="J63" s="125">
        <v>24</v>
      </c>
      <c r="K63" s="126">
        <v>42</v>
      </c>
      <c r="L63" s="127">
        <v>-18</v>
      </c>
      <c r="M63" s="32">
        <v>-42.857142857142854</v>
      </c>
      <c r="N63" s="123">
        <v>23.7</v>
      </c>
      <c r="O63" s="123">
        <v>64.6</v>
      </c>
      <c r="P63" s="124">
        <v>-40.9</v>
      </c>
    </row>
    <row r="64" spans="1:16" ht="20.25" customHeight="1">
      <c r="A64" s="65" t="s">
        <v>59</v>
      </c>
      <c r="B64" s="125">
        <v>1199</v>
      </c>
      <c r="C64" s="126">
        <v>1457</v>
      </c>
      <c r="D64" s="127">
        <v>-258</v>
      </c>
      <c r="E64" s="32">
        <v>-17.707618393960193</v>
      </c>
      <c r="F64" s="125">
        <v>1062</v>
      </c>
      <c r="G64" s="126">
        <v>728</v>
      </c>
      <c r="H64" s="127">
        <v>334</v>
      </c>
      <c r="I64" s="32">
        <v>45.879120879120876</v>
      </c>
      <c r="J64" s="125">
        <v>27</v>
      </c>
      <c r="K64" s="126">
        <v>17</v>
      </c>
      <c r="L64" s="127">
        <v>10</v>
      </c>
      <c r="M64" s="32">
        <v>58.82352941176471</v>
      </c>
      <c r="N64" s="123">
        <v>88.6</v>
      </c>
      <c r="O64" s="123">
        <v>50</v>
      </c>
      <c r="P64" s="124">
        <v>38.6</v>
      </c>
    </row>
    <row r="65" spans="1:16" ht="20.25" customHeight="1">
      <c r="A65" s="65" t="s">
        <v>60</v>
      </c>
      <c r="B65" s="125">
        <v>1192</v>
      </c>
      <c r="C65" s="126">
        <v>1419</v>
      </c>
      <c r="D65" s="127">
        <v>-227</v>
      </c>
      <c r="E65" s="32">
        <v>-15.997181113460183</v>
      </c>
      <c r="F65" s="125">
        <v>793</v>
      </c>
      <c r="G65" s="126">
        <v>284</v>
      </c>
      <c r="H65" s="127">
        <v>509</v>
      </c>
      <c r="I65" s="32">
        <v>179.22535211267606</v>
      </c>
      <c r="J65" s="125">
        <v>47</v>
      </c>
      <c r="K65" s="126">
        <v>36</v>
      </c>
      <c r="L65" s="127">
        <v>11</v>
      </c>
      <c r="M65" s="32">
        <v>30.555555555555557</v>
      </c>
      <c r="N65" s="123">
        <v>66.5</v>
      </c>
      <c r="O65" s="123">
        <v>20</v>
      </c>
      <c r="P65" s="124">
        <v>46.5</v>
      </c>
    </row>
    <row r="66" spans="1:16" ht="20.25" customHeight="1">
      <c r="A66" s="65" t="s">
        <v>61</v>
      </c>
      <c r="B66" s="125">
        <v>1367</v>
      </c>
      <c r="C66" s="126">
        <v>1344</v>
      </c>
      <c r="D66" s="127">
        <v>23</v>
      </c>
      <c r="E66" s="32">
        <v>1.711309523809524</v>
      </c>
      <c r="F66" s="125">
        <v>424</v>
      </c>
      <c r="G66" s="126">
        <v>242</v>
      </c>
      <c r="H66" s="127">
        <v>182</v>
      </c>
      <c r="I66" s="32">
        <v>75.20661157024794</v>
      </c>
      <c r="J66" s="125">
        <v>40</v>
      </c>
      <c r="K66" s="126">
        <v>41</v>
      </c>
      <c r="L66" s="127">
        <v>-1</v>
      </c>
      <c r="M66" s="32">
        <v>-2.4390243902439024</v>
      </c>
      <c r="N66" s="123">
        <v>31</v>
      </c>
      <c r="O66" s="123">
        <v>18</v>
      </c>
      <c r="P66" s="124">
        <v>13</v>
      </c>
    </row>
    <row r="67" spans="1:16" ht="20.25" customHeight="1" thickBot="1">
      <c r="A67" s="66" t="s">
        <v>62</v>
      </c>
      <c r="B67" s="128">
        <v>1269</v>
      </c>
      <c r="C67" s="129">
        <v>1359</v>
      </c>
      <c r="D67" s="130">
        <v>-90</v>
      </c>
      <c r="E67" s="33">
        <v>-6.622516556291391</v>
      </c>
      <c r="F67" s="128">
        <v>484</v>
      </c>
      <c r="G67" s="129">
        <v>325</v>
      </c>
      <c r="H67" s="130">
        <v>159</v>
      </c>
      <c r="I67" s="33">
        <v>48.92307692307693</v>
      </c>
      <c r="J67" s="128">
        <v>55</v>
      </c>
      <c r="K67" s="129">
        <v>50</v>
      </c>
      <c r="L67" s="130">
        <v>5</v>
      </c>
      <c r="M67" s="33">
        <v>10</v>
      </c>
      <c r="N67" s="131">
        <v>38.1</v>
      </c>
      <c r="O67" s="131">
        <v>23.9</v>
      </c>
      <c r="P67" s="132">
        <v>14.2</v>
      </c>
    </row>
  </sheetData>
  <sheetProtection/>
  <mergeCells count="2">
    <mergeCell ref="B4:P4"/>
    <mergeCell ref="A1:P1"/>
  </mergeCells>
  <printOptions/>
  <pageMargins left="0.5905511811023623" right="0.2362204724409449" top="0.4724409448818898" bottom="0.2755905511811024" header="0.1968503937007874" footer="0.1968503937007874"/>
  <pageSetup blackAndWhite="1" horizontalDpi="300" verticalDpi="300" orientation="portrait" paperSize="9" scale="60" r:id="rId1"/>
  <headerFooter alignWithMargins="0">
    <oddFooter>&amp;C&amp;12－30－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P67"/>
  <sheetViews>
    <sheetView showGridLines="0" zoomScale="70" zoomScaleNormal="70" zoomScalePageLayoutView="0" workbookViewId="0" topLeftCell="A1">
      <pane xSplit="1" ySplit="7" topLeftCell="B8" activePane="bottomRight" state="frozen"/>
      <selection pane="topLeft" activeCell="J19" sqref="J19"/>
      <selection pane="topRight" activeCell="J19" sqref="J19"/>
      <selection pane="bottomLeft" activeCell="J19" sqref="J19"/>
      <selection pane="bottomRight" activeCell="B8" sqref="B8:P67"/>
    </sheetView>
  </sheetViews>
  <sheetFormatPr defaultColWidth="10.375" defaultRowHeight="12.75"/>
  <cols>
    <col min="1" max="1" width="10.875" style="51" bestFit="1" customWidth="1"/>
    <col min="2" max="3" width="11.125" style="51" bestFit="1" customWidth="1"/>
    <col min="4" max="16384" width="10.375" style="51" customWidth="1"/>
  </cols>
  <sheetData>
    <row r="1" spans="1:16" s="47" customFormat="1" ht="23.25" customHeight="1">
      <c r="A1" s="639" t="s">
        <v>480</v>
      </c>
      <c r="B1" s="639"/>
      <c r="C1" s="639"/>
      <c r="D1" s="639"/>
      <c r="E1" s="639"/>
      <c r="F1" s="639"/>
      <c r="G1" s="639"/>
      <c r="H1" s="639"/>
      <c r="I1" s="639"/>
      <c r="J1" s="639"/>
      <c r="K1" s="639"/>
      <c r="L1" s="639"/>
      <c r="M1" s="639"/>
      <c r="N1" s="639"/>
      <c r="O1" s="639"/>
      <c r="P1" s="639"/>
    </row>
    <row r="2" spans="1:16" s="47" customFormat="1" ht="20.25" customHeight="1">
      <c r="A2" s="48" t="s">
        <v>450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1:16" ht="14.25" customHeight="1" thickBot="1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</row>
    <row r="4" spans="1:16" s="47" customFormat="1" ht="15.75" customHeight="1" thickBot="1">
      <c r="A4" s="52"/>
      <c r="B4" s="636" t="s">
        <v>298</v>
      </c>
      <c r="C4" s="637"/>
      <c r="D4" s="637"/>
      <c r="E4" s="637"/>
      <c r="F4" s="637"/>
      <c r="G4" s="637"/>
      <c r="H4" s="637"/>
      <c r="I4" s="637"/>
      <c r="J4" s="637"/>
      <c r="K4" s="637"/>
      <c r="L4" s="637"/>
      <c r="M4" s="637"/>
      <c r="N4" s="637"/>
      <c r="O4" s="637"/>
      <c r="P4" s="638"/>
    </row>
    <row r="5" spans="1:16" ht="14.25" customHeight="1">
      <c r="A5" s="53"/>
      <c r="B5" s="54" t="s">
        <v>235</v>
      </c>
      <c r="C5" s="55"/>
      <c r="D5" s="55"/>
      <c r="E5" s="56"/>
      <c r="F5" s="54" t="s">
        <v>236</v>
      </c>
      <c r="G5" s="55"/>
      <c r="H5" s="55"/>
      <c r="I5" s="56"/>
      <c r="J5" s="54" t="s">
        <v>237</v>
      </c>
      <c r="K5" s="55"/>
      <c r="L5" s="55"/>
      <c r="M5" s="56"/>
      <c r="N5" s="54" t="s">
        <v>238</v>
      </c>
      <c r="O5" s="55"/>
      <c r="P5" s="56"/>
    </row>
    <row r="6" spans="1:16" ht="14.25" customHeight="1">
      <c r="A6" s="53"/>
      <c r="B6" s="15" t="str">
        <f>'車上ねらい'!B6</f>
        <v>平成18年</v>
      </c>
      <c r="C6" s="16" t="str">
        <f>'車上ねらい'!C6</f>
        <v>平成17年</v>
      </c>
      <c r="D6" s="17" t="s">
        <v>239</v>
      </c>
      <c r="E6" s="18"/>
      <c r="F6" s="19" t="str">
        <f>B6</f>
        <v>平成18年</v>
      </c>
      <c r="G6" s="20" t="str">
        <f>C6</f>
        <v>平成17年</v>
      </c>
      <c r="H6" s="17" t="s">
        <v>239</v>
      </c>
      <c r="I6" s="18"/>
      <c r="J6" s="19" t="str">
        <f>B6</f>
        <v>平成18年</v>
      </c>
      <c r="K6" s="20" t="str">
        <f>C6</f>
        <v>平成17年</v>
      </c>
      <c r="L6" s="17" t="s">
        <v>239</v>
      </c>
      <c r="M6" s="18"/>
      <c r="N6" s="19" t="str">
        <f>B6</f>
        <v>平成18年</v>
      </c>
      <c r="O6" s="20" t="str">
        <f>C6</f>
        <v>平成17年</v>
      </c>
      <c r="P6" s="21" t="s">
        <v>1</v>
      </c>
    </row>
    <row r="7" spans="1:16" ht="14.25" customHeight="1" thickBot="1">
      <c r="A7" s="61" t="s">
        <v>241</v>
      </c>
      <c r="B7" s="25" t="str">
        <f>'第１表'!D6</f>
        <v>1～12月</v>
      </c>
      <c r="C7" s="26" t="str">
        <f>B7</f>
        <v>1～12月</v>
      </c>
      <c r="D7" s="23" t="s">
        <v>2</v>
      </c>
      <c r="E7" s="24" t="s">
        <v>351</v>
      </c>
      <c r="F7" s="25" t="str">
        <f>B7</f>
        <v>1～12月</v>
      </c>
      <c r="G7" s="26" t="str">
        <f>B7</f>
        <v>1～12月</v>
      </c>
      <c r="H7" s="23" t="s">
        <v>2</v>
      </c>
      <c r="I7" s="24" t="s">
        <v>351</v>
      </c>
      <c r="J7" s="25" t="str">
        <f>B7</f>
        <v>1～12月</v>
      </c>
      <c r="K7" s="26" t="str">
        <f>B7</f>
        <v>1～12月</v>
      </c>
      <c r="L7" s="23" t="s">
        <v>289</v>
      </c>
      <c r="M7" s="24" t="s">
        <v>351</v>
      </c>
      <c r="N7" s="25" t="str">
        <f>B7</f>
        <v>1～12月</v>
      </c>
      <c r="O7" s="26" t="str">
        <f>B7</f>
        <v>1～12月</v>
      </c>
      <c r="P7" s="27"/>
    </row>
    <row r="8" spans="1:16" ht="20.25" customHeight="1" thickBot="1">
      <c r="A8" s="64" t="s">
        <v>242</v>
      </c>
      <c r="B8" s="276">
        <v>55981</v>
      </c>
      <c r="C8" s="277">
        <v>88180</v>
      </c>
      <c r="D8" s="277">
        <v>-32199</v>
      </c>
      <c r="E8" s="278">
        <v>-36.515082785212066</v>
      </c>
      <c r="F8" s="277">
        <v>22607</v>
      </c>
      <c r="G8" s="277">
        <v>23409</v>
      </c>
      <c r="H8" s="277">
        <v>-802</v>
      </c>
      <c r="I8" s="278">
        <v>-3.4260327224571743</v>
      </c>
      <c r="J8" s="277">
        <v>1370</v>
      </c>
      <c r="K8" s="277">
        <v>2027</v>
      </c>
      <c r="L8" s="277">
        <v>-657</v>
      </c>
      <c r="M8" s="278">
        <v>-32.41243216576221</v>
      </c>
      <c r="N8" s="279">
        <v>40.4</v>
      </c>
      <c r="O8" s="280">
        <v>26.5</v>
      </c>
      <c r="P8" s="281">
        <v>13.9</v>
      </c>
    </row>
    <row r="9" spans="1:16" ht="20.25" customHeight="1" thickBot="1">
      <c r="A9" s="64" t="s">
        <v>243</v>
      </c>
      <c r="B9" s="227">
        <v>2087</v>
      </c>
      <c r="C9" s="223">
        <v>2549</v>
      </c>
      <c r="D9" s="223">
        <v>-462</v>
      </c>
      <c r="E9" s="224">
        <v>-18.124754805806198</v>
      </c>
      <c r="F9" s="227">
        <v>325</v>
      </c>
      <c r="G9" s="223">
        <v>421</v>
      </c>
      <c r="H9" s="223">
        <v>-96</v>
      </c>
      <c r="I9" s="224">
        <v>-22.802850356294538</v>
      </c>
      <c r="J9" s="227">
        <v>59</v>
      </c>
      <c r="K9" s="223">
        <v>125</v>
      </c>
      <c r="L9" s="223">
        <v>-66</v>
      </c>
      <c r="M9" s="224">
        <v>-52.8</v>
      </c>
      <c r="N9" s="225">
        <v>15.6</v>
      </c>
      <c r="O9" s="226">
        <v>16.5</v>
      </c>
      <c r="P9" s="120">
        <v>-0.9</v>
      </c>
    </row>
    <row r="10" spans="1:16" ht="20.25" customHeight="1">
      <c r="A10" s="65" t="s">
        <v>12</v>
      </c>
      <c r="B10" s="289">
        <v>1106</v>
      </c>
      <c r="C10" s="229">
        <v>1239</v>
      </c>
      <c r="D10" s="230">
        <v>-133</v>
      </c>
      <c r="E10" s="231">
        <v>-10.734463276836157</v>
      </c>
      <c r="F10" s="228">
        <v>130</v>
      </c>
      <c r="G10" s="229">
        <v>292</v>
      </c>
      <c r="H10" s="230">
        <v>-162</v>
      </c>
      <c r="I10" s="231">
        <v>-55.47945205479452</v>
      </c>
      <c r="J10" s="228">
        <v>38</v>
      </c>
      <c r="K10" s="229">
        <v>60</v>
      </c>
      <c r="L10" s="230">
        <v>-22</v>
      </c>
      <c r="M10" s="231">
        <v>-36.666666666666664</v>
      </c>
      <c r="N10" s="232">
        <v>11.8</v>
      </c>
      <c r="O10" s="233">
        <v>23.6</v>
      </c>
      <c r="P10" s="124">
        <v>-11.8</v>
      </c>
    </row>
    <row r="11" spans="1:16" ht="20.25" customHeight="1">
      <c r="A11" s="65" t="s">
        <v>13</v>
      </c>
      <c r="B11" s="274">
        <v>204</v>
      </c>
      <c r="C11" s="275">
        <v>279</v>
      </c>
      <c r="D11" s="234">
        <v>-75</v>
      </c>
      <c r="E11" s="273">
        <v>-26.881720430107524</v>
      </c>
      <c r="F11" s="255">
        <v>42</v>
      </c>
      <c r="G11" s="275">
        <v>62</v>
      </c>
      <c r="H11" s="234">
        <v>-20</v>
      </c>
      <c r="I11" s="273">
        <v>-32.25806451612903</v>
      </c>
      <c r="J11" s="255">
        <v>3</v>
      </c>
      <c r="K11" s="275">
        <v>19</v>
      </c>
      <c r="L11" s="234">
        <v>-16</v>
      </c>
      <c r="M11" s="273">
        <v>-84.21052631578947</v>
      </c>
      <c r="N11" s="235">
        <v>20.6</v>
      </c>
      <c r="O11" s="236">
        <v>22.2</v>
      </c>
      <c r="P11" s="237">
        <v>-1.6</v>
      </c>
    </row>
    <row r="12" spans="1:16" ht="20.25" customHeight="1">
      <c r="A12" s="65" t="s">
        <v>14</v>
      </c>
      <c r="B12" s="274">
        <v>423</v>
      </c>
      <c r="C12" s="275">
        <v>511</v>
      </c>
      <c r="D12" s="234">
        <v>-88</v>
      </c>
      <c r="E12" s="273">
        <v>-17.22113502935421</v>
      </c>
      <c r="F12" s="255">
        <v>80</v>
      </c>
      <c r="G12" s="275">
        <v>20</v>
      </c>
      <c r="H12" s="234">
        <v>60</v>
      </c>
      <c r="I12" s="273">
        <v>300</v>
      </c>
      <c r="J12" s="255">
        <v>5</v>
      </c>
      <c r="K12" s="275">
        <v>9</v>
      </c>
      <c r="L12" s="234">
        <v>-4</v>
      </c>
      <c r="M12" s="273">
        <v>-44.44444444444444</v>
      </c>
      <c r="N12" s="235">
        <v>18.9</v>
      </c>
      <c r="O12" s="236">
        <v>3.9</v>
      </c>
      <c r="P12" s="237">
        <v>15</v>
      </c>
    </row>
    <row r="13" spans="1:16" ht="20.25" customHeight="1">
      <c r="A13" s="65" t="s">
        <v>15</v>
      </c>
      <c r="B13" s="272">
        <v>206</v>
      </c>
      <c r="C13" s="234">
        <v>316</v>
      </c>
      <c r="D13" s="234">
        <v>-110</v>
      </c>
      <c r="E13" s="273">
        <v>-34.810126582278485</v>
      </c>
      <c r="F13" s="234">
        <v>41</v>
      </c>
      <c r="G13" s="234">
        <v>39</v>
      </c>
      <c r="H13" s="234">
        <v>2</v>
      </c>
      <c r="I13" s="273">
        <v>5.128205128205128</v>
      </c>
      <c r="J13" s="234">
        <v>13</v>
      </c>
      <c r="K13" s="234">
        <v>27</v>
      </c>
      <c r="L13" s="234">
        <v>-14</v>
      </c>
      <c r="M13" s="273">
        <v>-51.85185185185185</v>
      </c>
      <c r="N13" s="235">
        <v>19.9</v>
      </c>
      <c r="O13" s="236">
        <v>12.3</v>
      </c>
      <c r="P13" s="247">
        <v>7.6</v>
      </c>
    </row>
    <row r="14" spans="1:16" ht="20.25" customHeight="1" thickBot="1">
      <c r="A14" s="66" t="s">
        <v>16</v>
      </c>
      <c r="B14" s="282">
        <v>148</v>
      </c>
      <c r="C14" s="283">
        <v>204</v>
      </c>
      <c r="D14" s="284">
        <v>-56</v>
      </c>
      <c r="E14" s="285">
        <v>-27.450980392156865</v>
      </c>
      <c r="F14" s="282">
        <v>32</v>
      </c>
      <c r="G14" s="283">
        <v>8</v>
      </c>
      <c r="H14" s="284">
        <v>24</v>
      </c>
      <c r="I14" s="285">
        <v>300</v>
      </c>
      <c r="J14" s="282">
        <v>0</v>
      </c>
      <c r="K14" s="283">
        <v>10</v>
      </c>
      <c r="L14" s="284">
        <v>-10</v>
      </c>
      <c r="M14" s="285">
        <v>-100</v>
      </c>
      <c r="N14" s="286">
        <v>21.6</v>
      </c>
      <c r="O14" s="287">
        <v>3.9</v>
      </c>
      <c r="P14" s="248">
        <v>17.7</v>
      </c>
    </row>
    <row r="15" spans="1:16" ht="20.25" customHeight="1" thickBot="1">
      <c r="A15" s="64" t="s">
        <v>244</v>
      </c>
      <c r="B15" s="245">
        <v>2315</v>
      </c>
      <c r="C15" s="244">
        <v>3589</v>
      </c>
      <c r="D15" s="223">
        <v>-1274</v>
      </c>
      <c r="E15" s="224">
        <v>-35.49735302312622</v>
      </c>
      <c r="F15" s="246">
        <v>766</v>
      </c>
      <c r="G15" s="244">
        <v>1898</v>
      </c>
      <c r="H15" s="223">
        <v>-1132</v>
      </c>
      <c r="I15" s="224">
        <v>-59.641728134878825</v>
      </c>
      <c r="J15" s="246">
        <v>117</v>
      </c>
      <c r="K15" s="244">
        <v>207</v>
      </c>
      <c r="L15" s="223">
        <v>-90</v>
      </c>
      <c r="M15" s="224">
        <v>-43.47826086956522</v>
      </c>
      <c r="N15" s="225">
        <v>33.1</v>
      </c>
      <c r="O15" s="226">
        <v>52.9</v>
      </c>
      <c r="P15" s="201">
        <v>-19.8</v>
      </c>
    </row>
    <row r="16" spans="1:16" ht="20.25" customHeight="1">
      <c r="A16" s="65" t="s">
        <v>17</v>
      </c>
      <c r="B16" s="289">
        <v>340</v>
      </c>
      <c r="C16" s="229">
        <v>855</v>
      </c>
      <c r="D16" s="230">
        <v>-515</v>
      </c>
      <c r="E16" s="231">
        <v>-60.23391812865497</v>
      </c>
      <c r="F16" s="228">
        <v>28</v>
      </c>
      <c r="G16" s="229">
        <v>472</v>
      </c>
      <c r="H16" s="230">
        <v>-444</v>
      </c>
      <c r="I16" s="231">
        <v>-94.0677966101695</v>
      </c>
      <c r="J16" s="228">
        <v>10</v>
      </c>
      <c r="K16" s="229">
        <v>41</v>
      </c>
      <c r="L16" s="230">
        <v>-31</v>
      </c>
      <c r="M16" s="231">
        <v>-75.60975609756098</v>
      </c>
      <c r="N16" s="232">
        <v>8.2</v>
      </c>
      <c r="O16" s="233">
        <v>55.2</v>
      </c>
      <c r="P16" s="202">
        <v>-47</v>
      </c>
    </row>
    <row r="17" spans="1:16" ht="20.25" customHeight="1">
      <c r="A17" s="65" t="s">
        <v>18</v>
      </c>
      <c r="B17" s="274">
        <v>292</v>
      </c>
      <c r="C17" s="275">
        <v>496</v>
      </c>
      <c r="D17" s="234">
        <v>-204</v>
      </c>
      <c r="E17" s="273">
        <v>-41.12903225806452</v>
      </c>
      <c r="F17" s="255">
        <v>76</v>
      </c>
      <c r="G17" s="275">
        <v>58</v>
      </c>
      <c r="H17" s="234">
        <v>18</v>
      </c>
      <c r="I17" s="273">
        <v>31.03448275862069</v>
      </c>
      <c r="J17" s="255">
        <v>32</v>
      </c>
      <c r="K17" s="275">
        <v>26</v>
      </c>
      <c r="L17" s="234">
        <v>6</v>
      </c>
      <c r="M17" s="273">
        <v>23.076923076923077</v>
      </c>
      <c r="N17" s="235">
        <v>26</v>
      </c>
      <c r="O17" s="236">
        <v>11.7</v>
      </c>
      <c r="P17" s="247">
        <v>14.3</v>
      </c>
    </row>
    <row r="18" spans="1:16" ht="20.25" customHeight="1">
      <c r="A18" s="65" t="s">
        <v>19</v>
      </c>
      <c r="B18" s="274">
        <v>783</v>
      </c>
      <c r="C18" s="275">
        <v>944</v>
      </c>
      <c r="D18" s="234">
        <v>-161</v>
      </c>
      <c r="E18" s="273">
        <v>-17.05508474576271</v>
      </c>
      <c r="F18" s="255">
        <v>61</v>
      </c>
      <c r="G18" s="275">
        <v>171</v>
      </c>
      <c r="H18" s="234">
        <v>-110</v>
      </c>
      <c r="I18" s="273">
        <v>-64.32748538011695</v>
      </c>
      <c r="J18" s="255">
        <v>25</v>
      </c>
      <c r="K18" s="275">
        <v>53</v>
      </c>
      <c r="L18" s="234">
        <v>-28</v>
      </c>
      <c r="M18" s="273">
        <v>-52.83018867924528</v>
      </c>
      <c r="N18" s="235">
        <v>7.8</v>
      </c>
      <c r="O18" s="236">
        <v>18.1</v>
      </c>
      <c r="P18" s="247">
        <v>-10.3</v>
      </c>
    </row>
    <row r="19" spans="1:16" ht="20.25" customHeight="1">
      <c r="A19" s="65" t="s">
        <v>20</v>
      </c>
      <c r="B19" s="274">
        <v>168</v>
      </c>
      <c r="C19" s="275">
        <v>206</v>
      </c>
      <c r="D19" s="234">
        <v>-38</v>
      </c>
      <c r="E19" s="273">
        <v>-18.446601941747574</v>
      </c>
      <c r="F19" s="255">
        <v>293</v>
      </c>
      <c r="G19" s="275">
        <v>115</v>
      </c>
      <c r="H19" s="234">
        <v>178</v>
      </c>
      <c r="I19" s="273">
        <v>154.78260869565216</v>
      </c>
      <c r="J19" s="255">
        <v>14</v>
      </c>
      <c r="K19" s="275">
        <v>25</v>
      </c>
      <c r="L19" s="234">
        <v>-11</v>
      </c>
      <c r="M19" s="273">
        <v>-44</v>
      </c>
      <c r="N19" s="235">
        <v>174.4</v>
      </c>
      <c r="O19" s="236">
        <v>55.8</v>
      </c>
      <c r="P19" s="247">
        <v>118.6</v>
      </c>
    </row>
    <row r="20" spans="1:16" ht="20.25" customHeight="1">
      <c r="A20" s="65" t="s">
        <v>21</v>
      </c>
      <c r="B20" s="274">
        <v>104</v>
      </c>
      <c r="C20" s="275">
        <v>191</v>
      </c>
      <c r="D20" s="234">
        <v>-87</v>
      </c>
      <c r="E20" s="273">
        <v>-45.54973821989529</v>
      </c>
      <c r="F20" s="274">
        <v>44</v>
      </c>
      <c r="G20" s="275">
        <v>792</v>
      </c>
      <c r="H20" s="234">
        <v>-748</v>
      </c>
      <c r="I20" s="273">
        <v>-94.44444444444444</v>
      </c>
      <c r="J20" s="274">
        <v>13</v>
      </c>
      <c r="K20" s="275">
        <v>26</v>
      </c>
      <c r="L20" s="234">
        <v>-13</v>
      </c>
      <c r="M20" s="273">
        <v>-50</v>
      </c>
      <c r="N20" s="235">
        <v>42.3</v>
      </c>
      <c r="O20" s="236">
        <v>414.7</v>
      </c>
      <c r="P20" s="247">
        <v>-372.4</v>
      </c>
    </row>
    <row r="21" spans="1:16" ht="20.25" customHeight="1" thickBot="1">
      <c r="A21" s="66" t="s">
        <v>22</v>
      </c>
      <c r="B21" s="282">
        <v>628</v>
      </c>
      <c r="C21" s="288">
        <v>897</v>
      </c>
      <c r="D21" s="284">
        <v>-269</v>
      </c>
      <c r="E21" s="285">
        <v>-29.988851727982162</v>
      </c>
      <c r="F21" s="283">
        <v>264</v>
      </c>
      <c r="G21" s="288">
        <v>290</v>
      </c>
      <c r="H21" s="284">
        <v>-26</v>
      </c>
      <c r="I21" s="285">
        <v>-8.96551724137931</v>
      </c>
      <c r="J21" s="283">
        <v>23</v>
      </c>
      <c r="K21" s="288">
        <v>36</v>
      </c>
      <c r="L21" s="284">
        <v>-13</v>
      </c>
      <c r="M21" s="285">
        <v>-36.11111111111111</v>
      </c>
      <c r="N21" s="286">
        <v>42</v>
      </c>
      <c r="O21" s="287">
        <v>32.3</v>
      </c>
      <c r="P21" s="248">
        <v>9.7</v>
      </c>
    </row>
    <row r="22" spans="1:16" ht="20.25" customHeight="1" thickBot="1">
      <c r="A22" s="66" t="s">
        <v>261</v>
      </c>
      <c r="B22" s="245">
        <v>2428</v>
      </c>
      <c r="C22" s="244">
        <v>3730</v>
      </c>
      <c r="D22" s="223">
        <v>-1302</v>
      </c>
      <c r="E22" s="224">
        <v>-34.90616621983914</v>
      </c>
      <c r="F22" s="246">
        <v>822</v>
      </c>
      <c r="G22" s="244">
        <v>383</v>
      </c>
      <c r="H22" s="223">
        <v>439</v>
      </c>
      <c r="I22" s="224">
        <v>114.62140992167103</v>
      </c>
      <c r="J22" s="246">
        <v>34</v>
      </c>
      <c r="K22" s="244">
        <v>110</v>
      </c>
      <c r="L22" s="223">
        <v>-76</v>
      </c>
      <c r="M22" s="224">
        <v>-69.0909090909091</v>
      </c>
      <c r="N22" s="225">
        <v>33.9</v>
      </c>
      <c r="O22" s="226">
        <v>10.3</v>
      </c>
      <c r="P22" s="201">
        <v>23.6</v>
      </c>
    </row>
    <row r="23" spans="1:16" ht="20.25" customHeight="1" thickBot="1">
      <c r="A23" s="64" t="s">
        <v>245</v>
      </c>
      <c r="B23" s="245">
        <v>15840</v>
      </c>
      <c r="C23" s="244">
        <v>25318</v>
      </c>
      <c r="D23" s="223">
        <v>-9478</v>
      </c>
      <c r="E23" s="224">
        <v>-37.43581641519867</v>
      </c>
      <c r="F23" s="246">
        <v>4612</v>
      </c>
      <c r="G23" s="244">
        <v>6584</v>
      </c>
      <c r="H23" s="223">
        <v>-1972</v>
      </c>
      <c r="I23" s="224">
        <v>-29.951397326852973</v>
      </c>
      <c r="J23" s="246">
        <v>424</v>
      </c>
      <c r="K23" s="244">
        <v>528</v>
      </c>
      <c r="L23" s="223">
        <v>-104</v>
      </c>
      <c r="M23" s="224">
        <v>-19.696969696969695</v>
      </c>
      <c r="N23" s="225">
        <v>29.1</v>
      </c>
      <c r="O23" s="226">
        <v>26</v>
      </c>
      <c r="P23" s="201">
        <v>3.1</v>
      </c>
    </row>
    <row r="24" spans="1:16" ht="20.25" customHeight="1">
      <c r="A24" s="65" t="s">
        <v>24</v>
      </c>
      <c r="B24" s="289">
        <v>1679</v>
      </c>
      <c r="C24" s="229">
        <v>2597</v>
      </c>
      <c r="D24" s="230">
        <v>-918</v>
      </c>
      <c r="E24" s="231">
        <v>-35.34847901424721</v>
      </c>
      <c r="F24" s="228">
        <v>460</v>
      </c>
      <c r="G24" s="229">
        <v>704</v>
      </c>
      <c r="H24" s="230">
        <v>-244</v>
      </c>
      <c r="I24" s="231">
        <v>-34.659090909090914</v>
      </c>
      <c r="J24" s="228">
        <v>31</v>
      </c>
      <c r="K24" s="229">
        <v>51</v>
      </c>
      <c r="L24" s="230">
        <v>-20</v>
      </c>
      <c r="M24" s="231">
        <v>-39.21568627450981</v>
      </c>
      <c r="N24" s="232">
        <v>27.4</v>
      </c>
      <c r="O24" s="233">
        <v>27.1</v>
      </c>
      <c r="P24" s="202">
        <v>0.29999999999999716</v>
      </c>
    </row>
    <row r="25" spans="1:16" ht="20.25" customHeight="1">
      <c r="A25" s="65" t="s">
        <v>25</v>
      </c>
      <c r="B25" s="274">
        <v>1517</v>
      </c>
      <c r="C25" s="275">
        <v>1530</v>
      </c>
      <c r="D25" s="234">
        <v>-13</v>
      </c>
      <c r="E25" s="273">
        <v>-0.8496732026143791</v>
      </c>
      <c r="F25" s="255">
        <v>368</v>
      </c>
      <c r="G25" s="275">
        <v>161</v>
      </c>
      <c r="H25" s="234">
        <v>207</v>
      </c>
      <c r="I25" s="273">
        <v>128.57142857142858</v>
      </c>
      <c r="J25" s="255">
        <v>14</v>
      </c>
      <c r="K25" s="275">
        <v>55</v>
      </c>
      <c r="L25" s="234">
        <v>-41</v>
      </c>
      <c r="M25" s="273">
        <v>-74.54545454545455</v>
      </c>
      <c r="N25" s="235">
        <v>24.3</v>
      </c>
      <c r="O25" s="236">
        <v>10.5</v>
      </c>
      <c r="P25" s="247">
        <v>13.8</v>
      </c>
    </row>
    <row r="26" spans="1:16" ht="20.25" customHeight="1">
      <c r="A26" s="65" t="s">
        <v>26</v>
      </c>
      <c r="B26" s="274">
        <v>1453</v>
      </c>
      <c r="C26" s="275">
        <v>1525</v>
      </c>
      <c r="D26" s="234">
        <v>-72</v>
      </c>
      <c r="E26" s="273">
        <v>-4.721311475409836</v>
      </c>
      <c r="F26" s="255">
        <v>703</v>
      </c>
      <c r="G26" s="275">
        <v>556</v>
      </c>
      <c r="H26" s="234">
        <v>147</v>
      </c>
      <c r="I26" s="273">
        <v>26.43884892086331</v>
      </c>
      <c r="J26" s="255">
        <v>23</v>
      </c>
      <c r="K26" s="275">
        <v>45</v>
      </c>
      <c r="L26" s="234">
        <v>-22</v>
      </c>
      <c r="M26" s="273">
        <v>-48.888888888888886</v>
      </c>
      <c r="N26" s="235">
        <v>48.4</v>
      </c>
      <c r="O26" s="236">
        <v>36.5</v>
      </c>
      <c r="P26" s="247">
        <v>11.9</v>
      </c>
    </row>
    <row r="27" spans="1:16" ht="20.25" customHeight="1">
      <c r="A27" s="65" t="s">
        <v>27</v>
      </c>
      <c r="B27" s="274">
        <v>3845</v>
      </c>
      <c r="C27" s="275">
        <v>5843</v>
      </c>
      <c r="D27" s="234">
        <v>-1998</v>
      </c>
      <c r="E27" s="273">
        <v>-34.194762964230705</v>
      </c>
      <c r="F27" s="255">
        <v>530</v>
      </c>
      <c r="G27" s="275">
        <v>1240</v>
      </c>
      <c r="H27" s="234">
        <v>-710</v>
      </c>
      <c r="I27" s="273">
        <v>-57.25806451612904</v>
      </c>
      <c r="J27" s="255">
        <v>65</v>
      </c>
      <c r="K27" s="275">
        <v>66</v>
      </c>
      <c r="L27" s="234">
        <v>-1</v>
      </c>
      <c r="M27" s="273">
        <v>-1.5151515151515151</v>
      </c>
      <c r="N27" s="235">
        <v>13.8</v>
      </c>
      <c r="O27" s="236">
        <v>21.2</v>
      </c>
      <c r="P27" s="247">
        <v>-7.4</v>
      </c>
    </row>
    <row r="28" spans="1:16" ht="20.25" customHeight="1">
      <c r="A28" s="65" t="s">
        <v>28</v>
      </c>
      <c r="B28" s="274">
        <v>2218</v>
      </c>
      <c r="C28" s="275">
        <v>4106</v>
      </c>
      <c r="D28" s="234">
        <v>-1888</v>
      </c>
      <c r="E28" s="273">
        <v>-45.981490501704826</v>
      </c>
      <c r="F28" s="274">
        <v>491</v>
      </c>
      <c r="G28" s="275">
        <v>318</v>
      </c>
      <c r="H28" s="234">
        <v>173</v>
      </c>
      <c r="I28" s="273">
        <v>54.40251572327044</v>
      </c>
      <c r="J28" s="274">
        <v>86</v>
      </c>
      <c r="K28" s="275">
        <v>62</v>
      </c>
      <c r="L28" s="234">
        <v>24</v>
      </c>
      <c r="M28" s="273">
        <v>38.70967741935484</v>
      </c>
      <c r="N28" s="235">
        <v>22.1</v>
      </c>
      <c r="O28" s="236">
        <v>7.7</v>
      </c>
      <c r="P28" s="247">
        <v>14.4</v>
      </c>
    </row>
    <row r="29" spans="1:16" ht="20.25" customHeight="1">
      <c r="A29" s="65" t="s">
        <v>29</v>
      </c>
      <c r="B29" s="274">
        <v>2102</v>
      </c>
      <c r="C29" s="275">
        <v>3259</v>
      </c>
      <c r="D29" s="234">
        <v>-1157</v>
      </c>
      <c r="E29" s="273">
        <v>-35.50168763424363</v>
      </c>
      <c r="F29" s="255">
        <v>427</v>
      </c>
      <c r="G29" s="275">
        <v>544</v>
      </c>
      <c r="H29" s="234">
        <v>-117</v>
      </c>
      <c r="I29" s="273">
        <v>-21.50735294117647</v>
      </c>
      <c r="J29" s="255">
        <v>75</v>
      </c>
      <c r="K29" s="275">
        <v>89</v>
      </c>
      <c r="L29" s="234">
        <v>-14</v>
      </c>
      <c r="M29" s="273">
        <v>-15.730337078651685</v>
      </c>
      <c r="N29" s="235">
        <v>20.3</v>
      </c>
      <c r="O29" s="236">
        <v>16.7</v>
      </c>
      <c r="P29" s="247">
        <v>3.6</v>
      </c>
    </row>
    <row r="30" spans="1:16" ht="20.25" customHeight="1">
      <c r="A30" s="65" t="s">
        <v>30</v>
      </c>
      <c r="B30" s="274">
        <v>720</v>
      </c>
      <c r="C30" s="275">
        <v>1214</v>
      </c>
      <c r="D30" s="234">
        <v>-494</v>
      </c>
      <c r="E30" s="273">
        <v>-40.691927512355846</v>
      </c>
      <c r="F30" s="255">
        <v>188</v>
      </c>
      <c r="G30" s="275">
        <v>181</v>
      </c>
      <c r="H30" s="234">
        <v>7</v>
      </c>
      <c r="I30" s="273">
        <v>3.867403314917127</v>
      </c>
      <c r="J30" s="255">
        <v>38</v>
      </c>
      <c r="K30" s="275">
        <v>40</v>
      </c>
      <c r="L30" s="234">
        <v>-2</v>
      </c>
      <c r="M30" s="273">
        <v>-5</v>
      </c>
      <c r="N30" s="235">
        <v>26.1</v>
      </c>
      <c r="O30" s="236">
        <v>14.9</v>
      </c>
      <c r="P30" s="247">
        <v>11.2</v>
      </c>
    </row>
    <row r="31" spans="1:16" ht="20.25" customHeight="1">
      <c r="A31" s="65" t="s">
        <v>31</v>
      </c>
      <c r="B31" s="274">
        <v>205</v>
      </c>
      <c r="C31" s="275">
        <v>313</v>
      </c>
      <c r="D31" s="234">
        <v>-108</v>
      </c>
      <c r="E31" s="273">
        <v>-34.504792332268366</v>
      </c>
      <c r="F31" s="255">
        <v>122</v>
      </c>
      <c r="G31" s="275">
        <v>243</v>
      </c>
      <c r="H31" s="234">
        <v>-121</v>
      </c>
      <c r="I31" s="273">
        <v>-49.794238683127574</v>
      </c>
      <c r="J31" s="255">
        <v>26</v>
      </c>
      <c r="K31" s="275">
        <v>18</v>
      </c>
      <c r="L31" s="234">
        <v>8</v>
      </c>
      <c r="M31" s="273">
        <v>44.44444444444444</v>
      </c>
      <c r="N31" s="235">
        <v>59.5</v>
      </c>
      <c r="O31" s="236">
        <v>77.6</v>
      </c>
      <c r="P31" s="247">
        <v>-18.1</v>
      </c>
    </row>
    <row r="32" spans="1:16" ht="20.25" customHeight="1">
      <c r="A32" s="65" t="s">
        <v>32</v>
      </c>
      <c r="B32" s="282">
        <v>572</v>
      </c>
      <c r="C32" s="288">
        <v>1647</v>
      </c>
      <c r="D32" s="284">
        <v>-1075</v>
      </c>
      <c r="E32" s="285">
        <v>-65.2701882210079</v>
      </c>
      <c r="F32" s="283">
        <v>733</v>
      </c>
      <c r="G32" s="288">
        <v>53</v>
      </c>
      <c r="H32" s="284">
        <v>680</v>
      </c>
      <c r="I32" s="285">
        <v>1283.0188679245284</v>
      </c>
      <c r="J32" s="283">
        <v>19</v>
      </c>
      <c r="K32" s="288">
        <v>26</v>
      </c>
      <c r="L32" s="284">
        <v>-7</v>
      </c>
      <c r="M32" s="285">
        <v>-26.923076923076923</v>
      </c>
      <c r="N32" s="286">
        <v>128.1</v>
      </c>
      <c r="O32" s="287">
        <v>3.2</v>
      </c>
      <c r="P32" s="248">
        <v>124.9</v>
      </c>
    </row>
    <row r="33" spans="1:16" ht="20.25" customHeight="1" thickBot="1">
      <c r="A33" s="66" t="s">
        <v>33</v>
      </c>
      <c r="B33" s="269">
        <v>1529</v>
      </c>
      <c r="C33" s="270">
        <v>3284</v>
      </c>
      <c r="D33" s="240">
        <v>-1755</v>
      </c>
      <c r="E33" s="271">
        <v>-53.440925700365405</v>
      </c>
      <c r="F33" s="256">
        <v>590</v>
      </c>
      <c r="G33" s="270">
        <v>2584</v>
      </c>
      <c r="H33" s="240">
        <v>-1994</v>
      </c>
      <c r="I33" s="271">
        <v>-77.1671826625387</v>
      </c>
      <c r="J33" s="256">
        <v>47</v>
      </c>
      <c r="K33" s="270">
        <v>76</v>
      </c>
      <c r="L33" s="240">
        <v>-29</v>
      </c>
      <c r="M33" s="271">
        <v>-38.15789473684211</v>
      </c>
      <c r="N33" s="242">
        <v>38.6</v>
      </c>
      <c r="O33" s="243">
        <v>78.7</v>
      </c>
      <c r="P33" s="250">
        <v>-40.1</v>
      </c>
    </row>
    <row r="34" spans="1:16" ht="20.25" customHeight="1" thickBot="1">
      <c r="A34" s="64" t="s">
        <v>246</v>
      </c>
      <c r="B34" s="245">
        <v>9370</v>
      </c>
      <c r="C34" s="244">
        <v>25558</v>
      </c>
      <c r="D34" s="223">
        <v>-16188</v>
      </c>
      <c r="E34" s="224">
        <v>-63.338289381015734</v>
      </c>
      <c r="F34" s="246">
        <v>6307</v>
      </c>
      <c r="G34" s="244">
        <v>4552</v>
      </c>
      <c r="H34" s="223">
        <v>1755</v>
      </c>
      <c r="I34" s="224">
        <v>38.55448154657293</v>
      </c>
      <c r="J34" s="246">
        <v>209</v>
      </c>
      <c r="K34" s="244">
        <v>208</v>
      </c>
      <c r="L34" s="223">
        <v>1</v>
      </c>
      <c r="M34" s="224">
        <v>0.4807692307692308</v>
      </c>
      <c r="N34" s="225">
        <v>67.3</v>
      </c>
      <c r="O34" s="226">
        <v>17.8</v>
      </c>
      <c r="P34" s="201">
        <v>49.5</v>
      </c>
    </row>
    <row r="35" spans="1:16" ht="20.25" customHeight="1">
      <c r="A35" s="65" t="s">
        <v>34</v>
      </c>
      <c r="B35" s="289">
        <v>264</v>
      </c>
      <c r="C35" s="229">
        <v>396</v>
      </c>
      <c r="D35" s="230">
        <v>-132</v>
      </c>
      <c r="E35" s="231">
        <v>-33.33333333333333</v>
      </c>
      <c r="F35" s="228">
        <v>205</v>
      </c>
      <c r="G35" s="229">
        <v>18</v>
      </c>
      <c r="H35" s="230">
        <v>187</v>
      </c>
      <c r="I35" s="231">
        <v>1038.888888888889</v>
      </c>
      <c r="J35" s="228">
        <v>4</v>
      </c>
      <c r="K35" s="229">
        <v>14</v>
      </c>
      <c r="L35" s="230">
        <v>-10</v>
      </c>
      <c r="M35" s="231">
        <v>-71.42857142857143</v>
      </c>
      <c r="N35" s="232">
        <v>77.7</v>
      </c>
      <c r="O35" s="233">
        <v>4.5</v>
      </c>
      <c r="P35" s="202">
        <v>73.2</v>
      </c>
    </row>
    <row r="36" spans="1:16" ht="20.25" customHeight="1">
      <c r="A36" s="65" t="s">
        <v>35</v>
      </c>
      <c r="B36" s="274">
        <v>241</v>
      </c>
      <c r="C36" s="275">
        <v>331</v>
      </c>
      <c r="D36" s="234">
        <v>-90</v>
      </c>
      <c r="E36" s="273">
        <v>-27.19033232628399</v>
      </c>
      <c r="F36" s="255">
        <v>488</v>
      </c>
      <c r="G36" s="275">
        <v>189</v>
      </c>
      <c r="H36" s="234">
        <v>299</v>
      </c>
      <c r="I36" s="273">
        <v>158.2010582010582</v>
      </c>
      <c r="J36" s="255">
        <v>23</v>
      </c>
      <c r="K36" s="275">
        <v>5</v>
      </c>
      <c r="L36" s="234">
        <v>18</v>
      </c>
      <c r="M36" s="273">
        <v>360</v>
      </c>
      <c r="N36" s="235">
        <v>202.5</v>
      </c>
      <c r="O36" s="236">
        <v>57.1</v>
      </c>
      <c r="P36" s="247">
        <v>145.4</v>
      </c>
    </row>
    <row r="37" spans="1:16" ht="20.25" customHeight="1">
      <c r="A37" s="65" t="s">
        <v>36</v>
      </c>
      <c r="B37" s="274">
        <v>174</v>
      </c>
      <c r="C37" s="275">
        <v>427</v>
      </c>
      <c r="D37" s="234">
        <v>-253</v>
      </c>
      <c r="E37" s="273">
        <v>-59.250585480093676</v>
      </c>
      <c r="F37" s="255">
        <v>587</v>
      </c>
      <c r="G37" s="275">
        <v>788</v>
      </c>
      <c r="H37" s="234">
        <v>-201</v>
      </c>
      <c r="I37" s="273">
        <v>-25.50761421319797</v>
      </c>
      <c r="J37" s="255">
        <v>5</v>
      </c>
      <c r="K37" s="275">
        <v>9</v>
      </c>
      <c r="L37" s="234">
        <v>-4</v>
      </c>
      <c r="M37" s="273">
        <v>-44.44444444444444</v>
      </c>
      <c r="N37" s="235">
        <v>337.4</v>
      </c>
      <c r="O37" s="236">
        <v>184.5</v>
      </c>
      <c r="P37" s="247">
        <v>152.9</v>
      </c>
    </row>
    <row r="38" spans="1:16" ht="20.25" customHeight="1">
      <c r="A38" s="65" t="s">
        <v>37</v>
      </c>
      <c r="B38" s="274">
        <v>1508</v>
      </c>
      <c r="C38" s="275">
        <v>2678</v>
      </c>
      <c r="D38" s="234">
        <v>-1170</v>
      </c>
      <c r="E38" s="273">
        <v>-43.689320388349515</v>
      </c>
      <c r="F38" s="255">
        <v>462</v>
      </c>
      <c r="G38" s="275">
        <v>173</v>
      </c>
      <c r="H38" s="234">
        <v>289</v>
      </c>
      <c r="I38" s="273">
        <v>167.0520231213873</v>
      </c>
      <c r="J38" s="255">
        <v>23</v>
      </c>
      <c r="K38" s="275">
        <v>13</v>
      </c>
      <c r="L38" s="234">
        <v>10</v>
      </c>
      <c r="M38" s="273">
        <v>76.92307692307693</v>
      </c>
      <c r="N38" s="235">
        <v>30.6</v>
      </c>
      <c r="O38" s="236">
        <v>6.5</v>
      </c>
      <c r="P38" s="247">
        <v>24.1</v>
      </c>
    </row>
    <row r="39" spans="1:16" ht="20.25" customHeight="1">
      <c r="A39" s="65" t="s">
        <v>38</v>
      </c>
      <c r="B39" s="274">
        <v>5960</v>
      </c>
      <c r="C39" s="275">
        <v>18515</v>
      </c>
      <c r="D39" s="234">
        <v>-12555</v>
      </c>
      <c r="E39" s="273">
        <v>-67.80988387793681</v>
      </c>
      <c r="F39" s="274">
        <v>1955</v>
      </c>
      <c r="G39" s="275">
        <v>2965</v>
      </c>
      <c r="H39" s="234">
        <v>-1010</v>
      </c>
      <c r="I39" s="273">
        <v>-34.06408094435076</v>
      </c>
      <c r="J39" s="274">
        <v>140</v>
      </c>
      <c r="K39" s="275">
        <v>153</v>
      </c>
      <c r="L39" s="234">
        <v>-13</v>
      </c>
      <c r="M39" s="273">
        <v>-8.49673202614379</v>
      </c>
      <c r="N39" s="235">
        <v>32.8</v>
      </c>
      <c r="O39" s="236">
        <v>16</v>
      </c>
      <c r="P39" s="247">
        <v>16.8</v>
      </c>
    </row>
    <row r="40" spans="1:16" ht="20.25" customHeight="1" thickBot="1">
      <c r="A40" s="66" t="s">
        <v>39</v>
      </c>
      <c r="B40" s="282">
        <v>1223</v>
      </c>
      <c r="C40" s="288">
        <v>3211</v>
      </c>
      <c r="D40" s="284">
        <v>-1988</v>
      </c>
      <c r="E40" s="285">
        <v>-61.91217689193398</v>
      </c>
      <c r="F40" s="283">
        <v>2610</v>
      </c>
      <c r="G40" s="288">
        <v>419</v>
      </c>
      <c r="H40" s="284">
        <v>2191</v>
      </c>
      <c r="I40" s="285">
        <v>522.9116945107398</v>
      </c>
      <c r="J40" s="283">
        <v>14</v>
      </c>
      <c r="K40" s="288">
        <v>14</v>
      </c>
      <c r="L40" s="284">
        <v>0</v>
      </c>
      <c r="M40" s="285">
        <v>0</v>
      </c>
      <c r="N40" s="286">
        <v>213.4</v>
      </c>
      <c r="O40" s="287">
        <v>13</v>
      </c>
      <c r="P40" s="248">
        <v>200.4</v>
      </c>
    </row>
    <row r="41" spans="1:16" ht="20.25" customHeight="1" thickBot="1">
      <c r="A41" s="64" t="s">
        <v>247</v>
      </c>
      <c r="B41" s="245">
        <v>10187</v>
      </c>
      <c r="C41" s="244">
        <v>13942</v>
      </c>
      <c r="D41" s="223">
        <v>-3755</v>
      </c>
      <c r="E41" s="224">
        <v>-26.933008176732177</v>
      </c>
      <c r="F41" s="246">
        <v>3141</v>
      </c>
      <c r="G41" s="244">
        <v>4745</v>
      </c>
      <c r="H41" s="223">
        <v>-1604</v>
      </c>
      <c r="I41" s="224">
        <v>-33.804004214963115</v>
      </c>
      <c r="J41" s="246">
        <v>157</v>
      </c>
      <c r="K41" s="244">
        <v>273</v>
      </c>
      <c r="L41" s="223">
        <v>-116</v>
      </c>
      <c r="M41" s="224">
        <v>-42.49084249084249</v>
      </c>
      <c r="N41" s="225">
        <v>30.8</v>
      </c>
      <c r="O41" s="226">
        <v>34</v>
      </c>
      <c r="P41" s="201">
        <v>-3.2</v>
      </c>
    </row>
    <row r="42" spans="1:16" ht="20.25" customHeight="1">
      <c r="A42" s="65" t="s">
        <v>40</v>
      </c>
      <c r="B42" s="289">
        <v>437</v>
      </c>
      <c r="C42" s="229">
        <v>528</v>
      </c>
      <c r="D42" s="230">
        <v>-91</v>
      </c>
      <c r="E42" s="231">
        <v>-17.234848484848484</v>
      </c>
      <c r="F42" s="228">
        <v>997</v>
      </c>
      <c r="G42" s="229">
        <v>2703</v>
      </c>
      <c r="H42" s="230">
        <v>-1706</v>
      </c>
      <c r="I42" s="231">
        <v>-63.11505734369219</v>
      </c>
      <c r="J42" s="228">
        <v>6</v>
      </c>
      <c r="K42" s="229">
        <v>7</v>
      </c>
      <c r="L42" s="230">
        <v>-1</v>
      </c>
      <c r="M42" s="231">
        <v>-14.285714285714285</v>
      </c>
      <c r="N42" s="232">
        <v>228.1</v>
      </c>
      <c r="O42" s="233">
        <v>511.9</v>
      </c>
      <c r="P42" s="202">
        <v>-283.8</v>
      </c>
    </row>
    <row r="43" spans="1:16" ht="20.25" customHeight="1">
      <c r="A43" s="65" t="s">
        <v>41</v>
      </c>
      <c r="B43" s="274">
        <v>649</v>
      </c>
      <c r="C43" s="275">
        <v>1248</v>
      </c>
      <c r="D43" s="234">
        <v>-599</v>
      </c>
      <c r="E43" s="273">
        <v>-47.996794871794876</v>
      </c>
      <c r="F43" s="255">
        <v>240</v>
      </c>
      <c r="G43" s="275">
        <v>87</v>
      </c>
      <c r="H43" s="234">
        <v>153</v>
      </c>
      <c r="I43" s="273">
        <v>175.86206896551724</v>
      </c>
      <c r="J43" s="255">
        <v>22</v>
      </c>
      <c r="K43" s="275">
        <v>21</v>
      </c>
      <c r="L43" s="234">
        <v>1</v>
      </c>
      <c r="M43" s="273">
        <v>4.761904761904762</v>
      </c>
      <c r="N43" s="235">
        <v>37</v>
      </c>
      <c r="O43" s="236">
        <v>7</v>
      </c>
      <c r="P43" s="247">
        <v>30</v>
      </c>
    </row>
    <row r="44" spans="1:16" ht="20.25" customHeight="1">
      <c r="A44" s="65" t="s">
        <v>42</v>
      </c>
      <c r="B44" s="274">
        <v>6313</v>
      </c>
      <c r="C44" s="275">
        <v>8057</v>
      </c>
      <c r="D44" s="234">
        <v>-1744</v>
      </c>
      <c r="E44" s="273">
        <v>-21.645773861238673</v>
      </c>
      <c r="F44" s="255">
        <v>399</v>
      </c>
      <c r="G44" s="275">
        <v>266</v>
      </c>
      <c r="H44" s="234">
        <v>133</v>
      </c>
      <c r="I44" s="273">
        <v>50</v>
      </c>
      <c r="J44" s="255">
        <v>71</v>
      </c>
      <c r="K44" s="275">
        <v>124</v>
      </c>
      <c r="L44" s="234">
        <v>-53</v>
      </c>
      <c r="M44" s="273">
        <v>-42.74193548387097</v>
      </c>
      <c r="N44" s="235">
        <v>6.3</v>
      </c>
      <c r="O44" s="236">
        <v>3.3</v>
      </c>
      <c r="P44" s="247">
        <v>3</v>
      </c>
    </row>
    <row r="45" spans="1:16" ht="20.25" customHeight="1">
      <c r="A45" s="65" t="s">
        <v>43</v>
      </c>
      <c r="B45" s="274">
        <v>2084</v>
      </c>
      <c r="C45" s="275">
        <v>3030</v>
      </c>
      <c r="D45" s="234">
        <v>-946</v>
      </c>
      <c r="E45" s="273">
        <v>-31.22112211221122</v>
      </c>
      <c r="F45" s="255">
        <v>318</v>
      </c>
      <c r="G45" s="275">
        <v>662</v>
      </c>
      <c r="H45" s="234">
        <v>-344</v>
      </c>
      <c r="I45" s="273">
        <v>-51.963746223564954</v>
      </c>
      <c r="J45" s="255">
        <v>31</v>
      </c>
      <c r="K45" s="275">
        <v>79</v>
      </c>
      <c r="L45" s="234">
        <v>-48</v>
      </c>
      <c r="M45" s="273">
        <v>-60.75949367088608</v>
      </c>
      <c r="N45" s="235">
        <v>15.3</v>
      </c>
      <c r="O45" s="236">
        <v>21.8</v>
      </c>
      <c r="P45" s="247">
        <v>-6.5</v>
      </c>
    </row>
    <row r="46" spans="1:16" ht="20.25" customHeight="1">
      <c r="A46" s="65" t="s">
        <v>44</v>
      </c>
      <c r="B46" s="274">
        <v>355</v>
      </c>
      <c r="C46" s="275">
        <v>679</v>
      </c>
      <c r="D46" s="234">
        <v>-324</v>
      </c>
      <c r="E46" s="273">
        <v>-47.71723122238586</v>
      </c>
      <c r="F46" s="274">
        <v>1138</v>
      </c>
      <c r="G46" s="275">
        <v>860</v>
      </c>
      <c r="H46" s="234">
        <v>278</v>
      </c>
      <c r="I46" s="273">
        <v>32.325581395348834</v>
      </c>
      <c r="J46" s="274">
        <v>15</v>
      </c>
      <c r="K46" s="275">
        <v>24</v>
      </c>
      <c r="L46" s="234">
        <v>-9</v>
      </c>
      <c r="M46" s="273">
        <v>-37.5</v>
      </c>
      <c r="N46" s="235">
        <v>320.6</v>
      </c>
      <c r="O46" s="236">
        <v>126.7</v>
      </c>
      <c r="P46" s="247">
        <v>193.9</v>
      </c>
    </row>
    <row r="47" spans="1:16" ht="20.25" customHeight="1" thickBot="1">
      <c r="A47" s="66" t="s">
        <v>45</v>
      </c>
      <c r="B47" s="282">
        <v>349</v>
      </c>
      <c r="C47" s="288">
        <v>400</v>
      </c>
      <c r="D47" s="284">
        <v>-51</v>
      </c>
      <c r="E47" s="285">
        <v>-12.75</v>
      </c>
      <c r="F47" s="283">
        <v>49</v>
      </c>
      <c r="G47" s="288">
        <v>167</v>
      </c>
      <c r="H47" s="284">
        <v>-118</v>
      </c>
      <c r="I47" s="285">
        <v>-70.65868263473054</v>
      </c>
      <c r="J47" s="283">
        <v>12</v>
      </c>
      <c r="K47" s="288">
        <v>18</v>
      </c>
      <c r="L47" s="284">
        <v>-6</v>
      </c>
      <c r="M47" s="285">
        <v>-33.33333333333333</v>
      </c>
      <c r="N47" s="286">
        <v>14</v>
      </c>
      <c r="O47" s="287">
        <v>41.8</v>
      </c>
      <c r="P47" s="248">
        <v>-27.8</v>
      </c>
    </row>
    <row r="48" spans="1:16" ht="20.25" customHeight="1" thickBot="1">
      <c r="A48" s="64" t="s">
        <v>248</v>
      </c>
      <c r="B48" s="245">
        <v>3758</v>
      </c>
      <c r="C48" s="244">
        <v>2372</v>
      </c>
      <c r="D48" s="223">
        <v>1386</v>
      </c>
      <c r="E48" s="224">
        <v>58.43170320404722</v>
      </c>
      <c r="F48" s="246">
        <v>2388</v>
      </c>
      <c r="G48" s="244">
        <v>2197</v>
      </c>
      <c r="H48" s="223">
        <v>191</v>
      </c>
      <c r="I48" s="224">
        <v>8.69367319071461</v>
      </c>
      <c r="J48" s="246">
        <v>109</v>
      </c>
      <c r="K48" s="244">
        <v>133</v>
      </c>
      <c r="L48" s="223">
        <v>-24</v>
      </c>
      <c r="M48" s="224">
        <v>-18.045112781954884</v>
      </c>
      <c r="N48" s="225">
        <v>63.5</v>
      </c>
      <c r="O48" s="226">
        <v>92.6</v>
      </c>
      <c r="P48" s="201">
        <v>-29.1</v>
      </c>
    </row>
    <row r="49" spans="1:16" ht="20.25" customHeight="1">
      <c r="A49" s="65" t="s">
        <v>46</v>
      </c>
      <c r="B49" s="289">
        <v>263</v>
      </c>
      <c r="C49" s="229">
        <v>225</v>
      </c>
      <c r="D49" s="230">
        <v>38</v>
      </c>
      <c r="E49" s="231">
        <v>16.88888888888889</v>
      </c>
      <c r="F49" s="228">
        <v>860</v>
      </c>
      <c r="G49" s="229">
        <v>76</v>
      </c>
      <c r="H49" s="230">
        <v>784</v>
      </c>
      <c r="I49" s="231">
        <v>1031.578947368421</v>
      </c>
      <c r="J49" s="228">
        <v>15</v>
      </c>
      <c r="K49" s="229">
        <v>16</v>
      </c>
      <c r="L49" s="230">
        <v>-1</v>
      </c>
      <c r="M49" s="231">
        <v>-6.25</v>
      </c>
      <c r="N49" s="232">
        <v>327</v>
      </c>
      <c r="O49" s="233">
        <v>33.8</v>
      </c>
      <c r="P49" s="202">
        <v>293.2</v>
      </c>
    </row>
    <row r="50" spans="1:16" ht="20.25" customHeight="1">
      <c r="A50" s="65" t="s">
        <v>47</v>
      </c>
      <c r="B50" s="274">
        <v>322</v>
      </c>
      <c r="C50" s="275">
        <v>132</v>
      </c>
      <c r="D50" s="234">
        <v>190</v>
      </c>
      <c r="E50" s="273">
        <v>143.93939393939394</v>
      </c>
      <c r="F50" s="255">
        <v>256</v>
      </c>
      <c r="G50" s="275">
        <v>273</v>
      </c>
      <c r="H50" s="234">
        <v>-17</v>
      </c>
      <c r="I50" s="273">
        <v>-6.227106227106227</v>
      </c>
      <c r="J50" s="255">
        <v>6</v>
      </c>
      <c r="K50" s="275">
        <v>8</v>
      </c>
      <c r="L50" s="234">
        <v>-2</v>
      </c>
      <c r="M50" s="273">
        <v>-25</v>
      </c>
      <c r="N50" s="235">
        <v>79.5</v>
      </c>
      <c r="O50" s="236">
        <v>206.8</v>
      </c>
      <c r="P50" s="247">
        <v>-127.3</v>
      </c>
    </row>
    <row r="51" spans="1:16" ht="20.25" customHeight="1">
      <c r="A51" s="65" t="s">
        <v>48</v>
      </c>
      <c r="B51" s="274">
        <v>1301</v>
      </c>
      <c r="C51" s="275">
        <v>703</v>
      </c>
      <c r="D51" s="234">
        <v>598</v>
      </c>
      <c r="E51" s="273">
        <v>85.06401137980085</v>
      </c>
      <c r="F51" s="255">
        <v>213</v>
      </c>
      <c r="G51" s="275">
        <v>62</v>
      </c>
      <c r="H51" s="234">
        <v>151</v>
      </c>
      <c r="I51" s="273">
        <v>243.5483870967742</v>
      </c>
      <c r="J51" s="255">
        <v>25</v>
      </c>
      <c r="K51" s="275">
        <v>34</v>
      </c>
      <c r="L51" s="234">
        <v>-9</v>
      </c>
      <c r="M51" s="273">
        <v>-26.47058823529412</v>
      </c>
      <c r="N51" s="235">
        <v>16.4</v>
      </c>
      <c r="O51" s="236">
        <v>8.8</v>
      </c>
      <c r="P51" s="247">
        <v>7.6</v>
      </c>
    </row>
    <row r="52" spans="1:16" ht="20.25" customHeight="1">
      <c r="A52" s="65" t="s">
        <v>49</v>
      </c>
      <c r="B52" s="274">
        <v>1389</v>
      </c>
      <c r="C52" s="275">
        <v>897</v>
      </c>
      <c r="D52" s="234">
        <v>492</v>
      </c>
      <c r="E52" s="273">
        <v>54.84949832775919</v>
      </c>
      <c r="F52" s="255">
        <v>686</v>
      </c>
      <c r="G52" s="275">
        <v>1220</v>
      </c>
      <c r="H52" s="234">
        <v>-534</v>
      </c>
      <c r="I52" s="273">
        <v>-43.77049180327869</v>
      </c>
      <c r="J52" s="255">
        <v>38</v>
      </c>
      <c r="K52" s="275">
        <v>58</v>
      </c>
      <c r="L52" s="234">
        <v>-20</v>
      </c>
      <c r="M52" s="273">
        <v>-34.48275862068966</v>
      </c>
      <c r="N52" s="235">
        <v>49.4</v>
      </c>
      <c r="O52" s="236">
        <v>136</v>
      </c>
      <c r="P52" s="247">
        <v>-86.6</v>
      </c>
    </row>
    <row r="53" spans="1:16" ht="20.25" customHeight="1" thickBot="1">
      <c r="A53" s="66" t="s">
        <v>50</v>
      </c>
      <c r="B53" s="282">
        <v>483</v>
      </c>
      <c r="C53" s="288">
        <v>415</v>
      </c>
      <c r="D53" s="284">
        <v>68</v>
      </c>
      <c r="E53" s="285">
        <v>16.3855421686747</v>
      </c>
      <c r="F53" s="282">
        <v>373</v>
      </c>
      <c r="G53" s="288">
        <v>566</v>
      </c>
      <c r="H53" s="284">
        <v>-193</v>
      </c>
      <c r="I53" s="285">
        <v>-34.09893992932862</v>
      </c>
      <c r="J53" s="282">
        <v>25</v>
      </c>
      <c r="K53" s="288">
        <v>17</v>
      </c>
      <c r="L53" s="284">
        <v>8</v>
      </c>
      <c r="M53" s="285">
        <v>47.05882352941176</v>
      </c>
      <c r="N53" s="286">
        <v>77.2</v>
      </c>
      <c r="O53" s="287">
        <v>136.4</v>
      </c>
      <c r="P53" s="248">
        <v>-59.2</v>
      </c>
    </row>
    <row r="54" spans="1:16" ht="20.25" customHeight="1" thickBot="1">
      <c r="A54" s="64" t="s">
        <v>249</v>
      </c>
      <c r="B54" s="245">
        <v>1382</v>
      </c>
      <c r="C54" s="244">
        <v>1354</v>
      </c>
      <c r="D54" s="223">
        <v>28</v>
      </c>
      <c r="E54" s="224">
        <v>2.06794682422452</v>
      </c>
      <c r="F54" s="246">
        <v>934</v>
      </c>
      <c r="G54" s="244">
        <v>372</v>
      </c>
      <c r="H54" s="223">
        <v>562</v>
      </c>
      <c r="I54" s="224">
        <v>151.0752688172043</v>
      </c>
      <c r="J54" s="246">
        <v>29</v>
      </c>
      <c r="K54" s="244">
        <v>57</v>
      </c>
      <c r="L54" s="223">
        <v>-28</v>
      </c>
      <c r="M54" s="224">
        <v>-49.122807017543856</v>
      </c>
      <c r="N54" s="225">
        <v>67.6</v>
      </c>
      <c r="O54" s="226">
        <v>27.5</v>
      </c>
      <c r="P54" s="201">
        <v>40.1</v>
      </c>
    </row>
    <row r="55" spans="1:16" ht="20.25" customHeight="1">
      <c r="A55" s="65" t="s">
        <v>51</v>
      </c>
      <c r="B55" s="289">
        <v>141</v>
      </c>
      <c r="C55" s="229">
        <v>100</v>
      </c>
      <c r="D55" s="230">
        <v>41</v>
      </c>
      <c r="E55" s="231">
        <v>41</v>
      </c>
      <c r="F55" s="228">
        <v>81</v>
      </c>
      <c r="G55" s="229">
        <v>192</v>
      </c>
      <c r="H55" s="230">
        <v>-111</v>
      </c>
      <c r="I55" s="231">
        <v>-57.8125</v>
      </c>
      <c r="J55" s="228">
        <v>9</v>
      </c>
      <c r="K55" s="229">
        <v>15</v>
      </c>
      <c r="L55" s="230">
        <v>-6</v>
      </c>
      <c r="M55" s="231">
        <v>-40</v>
      </c>
      <c r="N55" s="232">
        <v>57.4</v>
      </c>
      <c r="O55" s="233">
        <v>192</v>
      </c>
      <c r="P55" s="202">
        <v>-134.6</v>
      </c>
    </row>
    <row r="56" spans="1:16" ht="20.25" customHeight="1">
      <c r="A56" s="65" t="s">
        <v>52</v>
      </c>
      <c r="B56" s="274">
        <v>300</v>
      </c>
      <c r="C56" s="275">
        <v>324</v>
      </c>
      <c r="D56" s="234">
        <v>-24</v>
      </c>
      <c r="E56" s="273">
        <v>-7.4074074074074066</v>
      </c>
      <c r="F56" s="255">
        <v>89</v>
      </c>
      <c r="G56" s="275">
        <v>37</v>
      </c>
      <c r="H56" s="234">
        <v>52</v>
      </c>
      <c r="I56" s="273">
        <v>140.54054054054055</v>
      </c>
      <c r="J56" s="255">
        <v>10</v>
      </c>
      <c r="K56" s="275">
        <v>22</v>
      </c>
      <c r="L56" s="234">
        <v>-12</v>
      </c>
      <c r="M56" s="273">
        <v>-54.54545454545454</v>
      </c>
      <c r="N56" s="235">
        <v>29.7</v>
      </c>
      <c r="O56" s="236">
        <v>11.4</v>
      </c>
      <c r="P56" s="247">
        <v>18.3</v>
      </c>
    </row>
    <row r="57" spans="1:16" ht="20.25" customHeight="1">
      <c r="A57" s="65" t="s">
        <v>53</v>
      </c>
      <c r="B57" s="274">
        <v>605</v>
      </c>
      <c r="C57" s="275">
        <v>647</v>
      </c>
      <c r="D57" s="234">
        <v>-42</v>
      </c>
      <c r="E57" s="273">
        <v>-6.491499227202473</v>
      </c>
      <c r="F57" s="255">
        <v>398</v>
      </c>
      <c r="G57" s="275">
        <v>67</v>
      </c>
      <c r="H57" s="234">
        <v>331</v>
      </c>
      <c r="I57" s="273">
        <v>494.02985074626866</v>
      </c>
      <c r="J57" s="255">
        <v>8</v>
      </c>
      <c r="K57" s="275">
        <v>14</v>
      </c>
      <c r="L57" s="234">
        <v>-6</v>
      </c>
      <c r="M57" s="273">
        <v>-42.857142857142854</v>
      </c>
      <c r="N57" s="235">
        <v>65.8</v>
      </c>
      <c r="O57" s="236">
        <v>10.4</v>
      </c>
      <c r="P57" s="247">
        <v>55.4</v>
      </c>
    </row>
    <row r="58" spans="1:16" ht="20.25" customHeight="1" thickBot="1">
      <c r="A58" s="66" t="s">
        <v>54</v>
      </c>
      <c r="B58" s="282">
        <v>336</v>
      </c>
      <c r="C58" s="288">
        <v>283</v>
      </c>
      <c r="D58" s="284">
        <v>53</v>
      </c>
      <c r="E58" s="285">
        <v>18.727915194346288</v>
      </c>
      <c r="F58" s="283">
        <v>366</v>
      </c>
      <c r="G58" s="288">
        <v>76</v>
      </c>
      <c r="H58" s="284">
        <v>290</v>
      </c>
      <c r="I58" s="285">
        <v>381.57894736842104</v>
      </c>
      <c r="J58" s="283">
        <v>2</v>
      </c>
      <c r="K58" s="288">
        <v>6</v>
      </c>
      <c r="L58" s="284">
        <v>-4</v>
      </c>
      <c r="M58" s="285">
        <v>-66.66666666666666</v>
      </c>
      <c r="N58" s="286">
        <v>108.9</v>
      </c>
      <c r="O58" s="287">
        <v>26.9</v>
      </c>
      <c r="P58" s="248">
        <v>82</v>
      </c>
    </row>
    <row r="59" spans="1:16" ht="20.25" customHeight="1" thickBot="1">
      <c r="A59" s="64" t="s">
        <v>250</v>
      </c>
      <c r="B59" s="245">
        <v>8614</v>
      </c>
      <c r="C59" s="244">
        <v>9768</v>
      </c>
      <c r="D59" s="223">
        <v>-1154</v>
      </c>
      <c r="E59" s="224">
        <v>-11.814086814086815</v>
      </c>
      <c r="F59" s="245">
        <v>3312</v>
      </c>
      <c r="G59" s="244">
        <v>2257</v>
      </c>
      <c r="H59" s="223">
        <v>1055</v>
      </c>
      <c r="I59" s="224">
        <v>46.74346477625166</v>
      </c>
      <c r="J59" s="245">
        <v>232</v>
      </c>
      <c r="K59" s="244">
        <v>386</v>
      </c>
      <c r="L59" s="223">
        <v>-154</v>
      </c>
      <c r="M59" s="224">
        <v>-39.89637305699482</v>
      </c>
      <c r="N59" s="225">
        <v>38.4</v>
      </c>
      <c r="O59" s="226">
        <v>23.1</v>
      </c>
      <c r="P59" s="201">
        <v>15.3</v>
      </c>
    </row>
    <row r="60" spans="1:16" ht="20.25" customHeight="1">
      <c r="A60" s="65" t="s">
        <v>55</v>
      </c>
      <c r="B60" s="289">
        <v>5857</v>
      </c>
      <c r="C60" s="229">
        <v>6367</v>
      </c>
      <c r="D60" s="230">
        <v>-510</v>
      </c>
      <c r="E60" s="231">
        <v>-8.010051829747134</v>
      </c>
      <c r="F60" s="228">
        <v>1670</v>
      </c>
      <c r="G60" s="229">
        <v>941</v>
      </c>
      <c r="H60" s="230">
        <v>729</v>
      </c>
      <c r="I60" s="231">
        <v>77.47077577045695</v>
      </c>
      <c r="J60" s="228">
        <v>89</v>
      </c>
      <c r="K60" s="229">
        <v>152</v>
      </c>
      <c r="L60" s="230">
        <v>-63</v>
      </c>
      <c r="M60" s="231">
        <v>-41.44736842105263</v>
      </c>
      <c r="N60" s="232">
        <v>28.5</v>
      </c>
      <c r="O60" s="233">
        <v>14.8</v>
      </c>
      <c r="P60" s="202">
        <v>13.7</v>
      </c>
    </row>
    <row r="61" spans="1:16" ht="20.25" customHeight="1">
      <c r="A61" s="65" t="s">
        <v>56</v>
      </c>
      <c r="B61" s="274">
        <v>406</v>
      </c>
      <c r="C61" s="275">
        <v>645</v>
      </c>
      <c r="D61" s="234">
        <v>-239</v>
      </c>
      <c r="E61" s="273">
        <v>-37.05426356589147</v>
      </c>
      <c r="F61" s="255">
        <v>69</v>
      </c>
      <c r="G61" s="275">
        <v>171</v>
      </c>
      <c r="H61" s="234">
        <v>-102</v>
      </c>
      <c r="I61" s="273">
        <v>-59.64912280701754</v>
      </c>
      <c r="J61" s="255">
        <v>8</v>
      </c>
      <c r="K61" s="275">
        <v>23</v>
      </c>
      <c r="L61" s="234">
        <v>-15</v>
      </c>
      <c r="M61" s="273">
        <v>-65.21739130434783</v>
      </c>
      <c r="N61" s="235">
        <v>17</v>
      </c>
      <c r="O61" s="236">
        <v>26.5</v>
      </c>
      <c r="P61" s="247">
        <v>-9.5</v>
      </c>
    </row>
    <row r="62" spans="1:16" ht="20.25" customHeight="1">
      <c r="A62" s="65" t="s">
        <v>57</v>
      </c>
      <c r="B62" s="274">
        <v>174</v>
      </c>
      <c r="C62" s="275">
        <v>226</v>
      </c>
      <c r="D62" s="234">
        <v>-52</v>
      </c>
      <c r="E62" s="273">
        <v>-23.008849557522122</v>
      </c>
      <c r="F62" s="255">
        <v>703</v>
      </c>
      <c r="G62" s="275">
        <v>106</v>
      </c>
      <c r="H62" s="234">
        <v>597</v>
      </c>
      <c r="I62" s="273">
        <v>563.2075471698113</v>
      </c>
      <c r="J62" s="255">
        <v>1</v>
      </c>
      <c r="K62" s="275">
        <v>21</v>
      </c>
      <c r="L62" s="234">
        <v>-20</v>
      </c>
      <c r="M62" s="273">
        <v>-95.23809523809523</v>
      </c>
      <c r="N62" s="235">
        <v>404</v>
      </c>
      <c r="O62" s="236">
        <v>46.9</v>
      </c>
      <c r="P62" s="247">
        <v>357.1</v>
      </c>
    </row>
    <row r="63" spans="1:16" ht="20.25" customHeight="1">
      <c r="A63" s="65" t="s">
        <v>58</v>
      </c>
      <c r="B63" s="274">
        <v>668</v>
      </c>
      <c r="C63" s="275">
        <v>792</v>
      </c>
      <c r="D63" s="234">
        <v>-124</v>
      </c>
      <c r="E63" s="273">
        <v>-15.656565656565657</v>
      </c>
      <c r="F63" s="255">
        <v>302</v>
      </c>
      <c r="G63" s="275">
        <v>349</v>
      </c>
      <c r="H63" s="234">
        <v>-47</v>
      </c>
      <c r="I63" s="273">
        <v>-13.46704871060172</v>
      </c>
      <c r="J63" s="255">
        <v>18</v>
      </c>
      <c r="K63" s="275">
        <v>50</v>
      </c>
      <c r="L63" s="234">
        <v>-32</v>
      </c>
      <c r="M63" s="273">
        <v>-64</v>
      </c>
      <c r="N63" s="235">
        <v>45.2</v>
      </c>
      <c r="O63" s="236">
        <v>44.1</v>
      </c>
      <c r="P63" s="247">
        <v>1.1</v>
      </c>
    </row>
    <row r="64" spans="1:16" ht="20.25" customHeight="1">
      <c r="A64" s="65" t="s">
        <v>59</v>
      </c>
      <c r="B64" s="274">
        <v>510</v>
      </c>
      <c r="C64" s="275">
        <v>521</v>
      </c>
      <c r="D64" s="234">
        <v>-11</v>
      </c>
      <c r="E64" s="273">
        <v>-2.111324376199616</v>
      </c>
      <c r="F64" s="274">
        <v>151</v>
      </c>
      <c r="G64" s="275">
        <v>120</v>
      </c>
      <c r="H64" s="234">
        <v>31</v>
      </c>
      <c r="I64" s="273">
        <v>25.833333333333336</v>
      </c>
      <c r="J64" s="274">
        <v>35</v>
      </c>
      <c r="K64" s="275">
        <v>21</v>
      </c>
      <c r="L64" s="234">
        <v>14</v>
      </c>
      <c r="M64" s="273">
        <v>66.66666666666666</v>
      </c>
      <c r="N64" s="235">
        <v>29.6</v>
      </c>
      <c r="O64" s="236">
        <v>23</v>
      </c>
      <c r="P64" s="247">
        <v>6.6</v>
      </c>
    </row>
    <row r="65" spans="1:16" ht="20.25" customHeight="1">
      <c r="A65" s="65" t="s">
        <v>60</v>
      </c>
      <c r="B65" s="274">
        <v>401</v>
      </c>
      <c r="C65" s="275">
        <v>618</v>
      </c>
      <c r="D65" s="234">
        <v>-217</v>
      </c>
      <c r="E65" s="273">
        <v>-35.11326860841424</v>
      </c>
      <c r="F65" s="255">
        <v>218</v>
      </c>
      <c r="G65" s="275">
        <v>293</v>
      </c>
      <c r="H65" s="234">
        <v>-75</v>
      </c>
      <c r="I65" s="273">
        <v>-25.597269624573375</v>
      </c>
      <c r="J65" s="255">
        <v>18</v>
      </c>
      <c r="K65" s="275">
        <v>40</v>
      </c>
      <c r="L65" s="234">
        <v>-22</v>
      </c>
      <c r="M65" s="273">
        <v>-55</v>
      </c>
      <c r="N65" s="235">
        <v>54.4</v>
      </c>
      <c r="O65" s="236">
        <v>47.4</v>
      </c>
      <c r="P65" s="247">
        <v>7</v>
      </c>
    </row>
    <row r="66" spans="1:16" ht="20.25" customHeight="1">
      <c r="A66" s="65" t="s">
        <v>61</v>
      </c>
      <c r="B66" s="274">
        <v>337</v>
      </c>
      <c r="C66" s="275">
        <v>259</v>
      </c>
      <c r="D66" s="234">
        <v>78</v>
      </c>
      <c r="E66" s="273">
        <v>30.115830115830118</v>
      </c>
      <c r="F66" s="255">
        <v>135</v>
      </c>
      <c r="G66" s="275">
        <v>125</v>
      </c>
      <c r="H66" s="234">
        <v>10</v>
      </c>
      <c r="I66" s="273">
        <v>8</v>
      </c>
      <c r="J66" s="255">
        <v>22</v>
      </c>
      <c r="K66" s="275">
        <v>23</v>
      </c>
      <c r="L66" s="234">
        <v>-1</v>
      </c>
      <c r="M66" s="273">
        <v>-4.3478260869565215</v>
      </c>
      <c r="N66" s="235">
        <v>40.1</v>
      </c>
      <c r="O66" s="236">
        <v>48.3</v>
      </c>
      <c r="P66" s="247">
        <v>-8.2</v>
      </c>
    </row>
    <row r="67" spans="1:16" ht="20.25" customHeight="1" thickBot="1">
      <c r="A67" s="66" t="s">
        <v>62</v>
      </c>
      <c r="B67" s="269">
        <v>261</v>
      </c>
      <c r="C67" s="270">
        <v>340</v>
      </c>
      <c r="D67" s="240">
        <v>-79</v>
      </c>
      <c r="E67" s="271">
        <v>-23.235294117647058</v>
      </c>
      <c r="F67" s="256">
        <v>64</v>
      </c>
      <c r="G67" s="270">
        <v>152</v>
      </c>
      <c r="H67" s="240">
        <v>-88</v>
      </c>
      <c r="I67" s="271">
        <v>-57.89473684210527</v>
      </c>
      <c r="J67" s="256">
        <v>41</v>
      </c>
      <c r="K67" s="270">
        <v>56</v>
      </c>
      <c r="L67" s="240">
        <v>-15</v>
      </c>
      <c r="M67" s="271">
        <v>-26.785714285714285</v>
      </c>
      <c r="N67" s="242">
        <v>24.5</v>
      </c>
      <c r="O67" s="243">
        <v>44.7</v>
      </c>
      <c r="P67" s="250">
        <v>-20.2</v>
      </c>
    </row>
  </sheetData>
  <sheetProtection/>
  <mergeCells count="2">
    <mergeCell ref="B4:P4"/>
    <mergeCell ref="A1:P1"/>
  </mergeCells>
  <printOptions/>
  <pageMargins left="0.5905511811023623" right="0.2362204724409449" top="0.4724409448818898" bottom="0.2755905511811024" header="0.1968503937007874" footer="0.1968503937007874"/>
  <pageSetup blackAndWhite="1" horizontalDpi="300" verticalDpi="300" orientation="portrait" paperSize="9" scale="60" r:id="rId1"/>
  <headerFooter alignWithMargins="0">
    <oddFooter>&amp;C&amp;12－31－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P67"/>
  <sheetViews>
    <sheetView showGridLines="0" zoomScale="70" zoomScaleNormal="70" zoomScalePageLayoutView="0" workbookViewId="0" topLeftCell="A1">
      <pane xSplit="1" ySplit="7" topLeftCell="B8" activePane="bottomRight" state="frozen"/>
      <selection pane="topLeft" activeCell="J19" sqref="J19"/>
      <selection pane="topRight" activeCell="J19" sqref="J19"/>
      <selection pane="bottomLeft" activeCell="J19" sqref="J19"/>
      <selection pane="bottomRight" activeCell="B8" sqref="B8:P67"/>
    </sheetView>
  </sheetViews>
  <sheetFormatPr defaultColWidth="10.375" defaultRowHeight="12.75"/>
  <cols>
    <col min="1" max="1" width="10.875" style="51" bestFit="1" customWidth="1"/>
    <col min="2" max="3" width="11.125" style="51" bestFit="1" customWidth="1"/>
    <col min="4" max="16384" width="10.375" style="51" customWidth="1"/>
  </cols>
  <sheetData>
    <row r="1" spans="1:16" s="47" customFormat="1" ht="23.25" customHeight="1">
      <c r="A1" s="639" t="s">
        <v>480</v>
      </c>
      <c r="B1" s="639"/>
      <c r="C1" s="639"/>
      <c r="D1" s="639"/>
      <c r="E1" s="639"/>
      <c r="F1" s="639"/>
      <c r="G1" s="639"/>
      <c r="H1" s="639"/>
      <c r="I1" s="639"/>
      <c r="J1" s="639"/>
      <c r="K1" s="639"/>
      <c r="L1" s="639"/>
      <c r="M1" s="639"/>
      <c r="N1" s="639"/>
      <c r="O1" s="639"/>
      <c r="P1" s="639"/>
    </row>
    <row r="2" spans="1:16" s="47" customFormat="1" ht="20.25" customHeight="1">
      <c r="A2" s="48" t="s">
        <v>450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1:16" ht="14.25" customHeight="1" thickBot="1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</row>
    <row r="4" spans="1:16" s="47" customFormat="1" ht="15.75" customHeight="1" thickBot="1">
      <c r="A4" s="52"/>
      <c r="B4" s="636" t="s">
        <v>278</v>
      </c>
      <c r="C4" s="637"/>
      <c r="D4" s="637"/>
      <c r="E4" s="637"/>
      <c r="F4" s="637"/>
      <c r="G4" s="637"/>
      <c r="H4" s="637"/>
      <c r="I4" s="637"/>
      <c r="J4" s="637"/>
      <c r="K4" s="637"/>
      <c r="L4" s="637"/>
      <c r="M4" s="637"/>
      <c r="N4" s="637"/>
      <c r="O4" s="637"/>
      <c r="P4" s="638"/>
    </row>
    <row r="5" spans="1:16" ht="14.25" customHeight="1">
      <c r="A5" s="53"/>
      <c r="B5" s="54" t="s">
        <v>235</v>
      </c>
      <c r="C5" s="55"/>
      <c r="D5" s="55"/>
      <c r="E5" s="56"/>
      <c r="F5" s="54" t="s">
        <v>236</v>
      </c>
      <c r="G5" s="55"/>
      <c r="H5" s="55"/>
      <c r="I5" s="56"/>
      <c r="J5" s="54" t="s">
        <v>237</v>
      </c>
      <c r="K5" s="55"/>
      <c r="L5" s="55"/>
      <c r="M5" s="56"/>
      <c r="N5" s="54" t="s">
        <v>238</v>
      </c>
      <c r="O5" s="55"/>
      <c r="P5" s="56"/>
    </row>
    <row r="6" spans="1:16" ht="14.25" customHeight="1">
      <c r="A6" s="53"/>
      <c r="B6" s="15" t="str">
        <f>'自販機ねらい'!B6</f>
        <v>平成18年</v>
      </c>
      <c r="C6" s="16" t="str">
        <f>'自販機ねらい'!C6</f>
        <v>平成17年</v>
      </c>
      <c r="D6" s="17" t="s">
        <v>239</v>
      </c>
      <c r="E6" s="18"/>
      <c r="F6" s="19" t="str">
        <f>B6</f>
        <v>平成18年</v>
      </c>
      <c r="G6" s="20" t="str">
        <f>C6</f>
        <v>平成17年</v>
      </c>
      <c r="H6" s="17" t="s">
        <v>239</v>
      </c>
      <c r="I6" s="18"/>
      <c r="J6" s="19" t="str">
        <f>B6</f>
        <v>平成18年</v>
      </c>
      <c r="K6" s="20" t="str">
        <f>C6</f>
        <v>平成17年</v>
      </c>
      <c r="L6" s="17" t="s">
        <v>239</v>
      </c>
      <c r="M6" s="18"/>
      <c r="N6" s="19" t="str">
        <f>B6</f>
        <v>平成18年</v>
      </c>
      <c r="O6" s="20" t="str">
        <f>C6</f>
        <v>平成17年</v>
      </c>
      <c r="P6" s="21" t="s">
        <v>1</v>
      </c>
    </row>
    <row r="7" spans="1:16" ht="14.25" customHeight="1" thickBot="1">
      <c r="A7" s="61" t="s">
        <v>241</v>
      </c>
      <c r="B7" s="25" t="str">
        <f>'第１表'!D6</f>
        <v>1～12月</v>
      </c>
      <c r="C7" s="26" t="str">
        <f>B7</f>
        <v>1～12月</v>
      </c>
      <c r="D7" s="23" t="s">
        <v>2</v>
      </c>
      <c r="E7" s="24" t="s">
        <v>351</v>
      </c>
      <c r="F7" s="25" t="str">
        <f>B7</f>
        <v>1～12月</v>
      </c>
      <c r="G7" s="26" t="str">
        <f>B7</f>
        <v>1～12月</v>
      </c>
      <c r="H7" s="23" t="s">
        <v>2</v>
      </c>
      <c r="I7" s="24" t="s">
        <v>351</v>
      </c>
      <c r="J7" s="25" t="str">
        <f>B7</f>
        <v>1～12月</v>
      </c>
      <c r="K7" s="26" t="str">
        <f>B7</f>
        <v>1～12月</v>
      </c>
      <c r="L7" s="23" t="s">
        <v>289</v>
      </c>
      <c r="M7" s="24" t="s">
        <v>351</v>
      </c>
      <c r="N7" s="25" t="str">
        <f>B7</f>
        <v>1～12月</v>
      </c>
      <c r="O7" s="26" t="str">
        <f>B7</f>
        <v>1～12月</v>
      </c>
      <c r="P7" s="27"/>
    </row>
    <row r="8" spans="1:16" ht="20.25" customHeight="1" thickBot="1">
      <c r="A8" s="64" t="s">
        <v>242</v>
      </c>
      <c r="B8" s="223">
        <v>93294</v>
      </c>
      <c r="C8" s="223">
        <v>104155</v>
      </c>
      <c r="D8" s="223">
        <v>-10861</v>
      </c>
      <c r="E8" s="224">
        <v>-10.427727905525419</v>
      </c>
      <c r="F8" s="223">
        <v>12426</v>
      </c>
      <c r="G8" s="223">
        <v>11621</v>
      </c>
      <c r="H8" s="223">
        <v>805</v>
      </c>
      <c r="I8" s="224">
        <v>6.927114706135444</v>
      </c>
      <c r="J8" s="223">
        <v>7766</v>
      </c>
      <c r="K8" s="223">
        <v>8665</v>
      </c>
      <c r="L8" s="223">
        <v>-899</v>
      </c>
      <c r="M8" s="224">
        <v>-10.375072129255626</v>
      </c>
      <c r="N8" s="225">
        <v>13.3</v>
      </c>
      <c r="O8" s="226">
        <v>11.2</v>
      </c>
      <c r="P8" s="201">
        <v>2.1</v>
      </c>
    </row>
    <row r="9" spans="1:16" ht="20.25" customHeight="1" thickBot="1">
      <c r="A9" s="64" t="s">
        <v>243</v>
      </c>
      <c r="B9" s="245">
        <v>930</v>
      </c>
      <c r="C9" s="246">
        <v>1073</v>
      </c>
      <c r="D9" s="223">
        <v>-143</v>
      </c>
      <c r="E9" s="224">
        <v>-13.327120223671947</v>
      </c>
      <c r="F9" s="245">
        <v>73</v>
      </c>
      <c r="G9" s="246">
        <v>101</v>
      </c>
      <c r="H9" s="223">
        <v>-28</v>
      </c>
      <c r="I9" s="224">
        <v>-27.722772277227726</v>
      </c>
      <c r="J9" s="245">
        <v>84</v>
      </c>
      <c r="K9" s="246">
        <v>110</v>
      </c>
      <c r="L9" s="223">
        <v>-26</v>
      </c>
      <c r="M9" s="224">
        <v>-23.636363636363637</v>
      </c>
      <c r="N9" s="225">
        <v>7.8</v>
      </c>
      <c r="O9" s="226">
        <v>9.4</v>
      </c>
      <c r="P9" s="201">
        <v>-1.6</v>
      </c>
    </row>
    <row r="10" spans="1:16" ht="20.25" customHeight="1">
      <c r="A10" s="65" t="s">
        <v>12</v>
      </c>
      <c r="B10" s="228">
        <v>744</v>
      </c>
      <c r="C10" s="229">
        <v>691</v>
      </c>
      <c r="D10" s="230">
        <v>53</v>
      </c>
      <c r="E10" s="231">
        <v>7.670043415340087</v>
      </c>
      <c r="F10" s="228">
        <v>57</v>
      </c>
      <c r="G10" s="229">
        <v>86</v>
      </c>
      <c r="H10" s="230">
        <v>-29</v>
      </c>
      <c r="I10" s="231">
        <v>-33.72093023255814</v>
      </c>
      <c r="J10" s="228">
        <v>64</v>
      </c>
      <c r="K10" s="229">
        <v>95</v>
      </c>
      <c r="L10" s="230">
        <v>-31</v>
      </c>
      <c r="M10" s="231">
        <v>-32.631578947368425</v>
      </c>
      <c r="N10" s="232">
        <v>7.7</v>
      </c>
      <c r="O10" s="233">
        <v>12.4</v>
      </c>
      <c r="P10" s="202">
        <v>-4.7</v>
      </c>
    </row>
    <row r="11" spans="1:16" ht="20.25" customHeight="1">
      <c r="A11" s="65" t="s">
        <v>13</v>
      </c>
      <c r="B11" s="228">
        <v>115</v>
      </c>
      <c r="C11" s="229">
        <v>234</v>
      </c>
      <c r="D11" s="234">
        <v>-119</v>
      </c>
      <c r="E11" s="231">
        <v>-50.85470085470085</v>
      </c>
      <c r="F11" s="228">
        <v>5</v>
      </c>
      <c r="G11" s="229">
        <v>5</v>
      </c>
      <c r="H11" s="234">
        <v>0</v>
      </c>
      <c r="I11" s="231">
        <v>0</v>
      </c>
      <c r="J11" s="228">
        <v>12</v>
      </c>
      <c r="K11" s="229">
        <v>7</v>
      </c>
      <c r="L11" s="234">
        <v>5</v>
      </c>
      <c r="M11" s="231">
        <v>71.42857142857143</v>
      </c>
      <c r="N11" s="235">
        <v>4.3</v>
      </c>
      <c r="O11" s="236">
        <v>2.1</v>
      </c>
      <c r="P11" s="247">
        <v>2.2</v>
      </c>
    </row>
    <row r="12" spans="1:16" ht="20.25" customHeight="1">
      <c r="A12" s="65" t="s">
        <v>14</v>
      </c>
      <c r="B12" s="228">
        <v>31</v>
      </c>
      <c r="C12" s="229">
        <v>72</v>
      </c>
      <c r="D12" s="234">
        <v>-41</v>
      </c>
      <c r="E12" s="231">
        <v>-56.94444444444444</v>
      </c>
      <c r="F12" s="228">
        <v>5</v>
      </c>
      <c r="G12" s="229">
        <v>5</v>
      </c>
      <c r="H12" s="234">
        <v>0</v>
      </c>
      <c r="I12" s="231">
        <v>0</v>
      </c>
      <c r="J12" s="228">
        <v>1</v>
      </c>
      <c r="K12" s="229">
        <v>6</v>
      </c>
      <c r="L12" s="234">
        <v>-5</v>
      </c>
      <c r="M12" s="231">
        <v>-83.33333333333334</v>
      </c>
      <c r="N12" s="235">
        <v>16.1</v>
      </c>
      <c r="O12" s="236">
        <v>6.9</v>
      </c>
      <c r="P12" s="247">
        <v>9.2</v>
      </c>
    </row>
    <row r="13" spans="1:16" ht="20.25" customHeight="1">
      <c r="A13" s="65" t="s">
        <v>15</v>
      </c>
      <c r="B13" s="228">
        <v>26</v>
      </c>
      <c r="C13" s="229">
        <v>53</v>
      </c>
      <c r="D13" s="234">
        <v>-27</v>
      </c>
      <c r="E13" s="231">
        <v>-50.943396226415096</v>
      </c>
      <c r="F13" s="228">
        <v>2</v>
      </c>
      <c r="G13" s="229">
        <v>2</v>
      </c>
      <c r="H13" s="234">
        <v>0</v>
      </c>
      <c r="I13" s="231">
        <v>0</v>
      </c>
      <c r="J13" s="228">
        <v>2</v>
      </c>
      <c r="K13" s="229">
        <v>0</v>
      </c>
      <c r="L13" s="234">
        <v>2</v>
      </c>
      <c r="M13" s="231">
        <v>0</v>
      </c>
      <c r="N13" s="235">
        <v>7.7</v>
      </c>
      <c r="O13" s="236">
        <v>3.8</v>
      </c>
      <c r="P13" s="247">
        <v>3.9</v>
      </c>
    </row>
    <row r="14" spans="1:16" ht="20.25" customHeight="1" thickBot="1">
      <c r="A14" s="66" t="s">
        <v>16</v>
      </c>
      <c r="B14" s="238">
        <v>14</v>
      </c>
      <c r="C14" s="239">
        <v>23</v>
      </c>
      <c r="D14" s="240">
        <v>-9</v>
      </c>
      <c r="E14" s="241">
        <v>-39.130434782608695</v>
      </c>
      <c r="F14" s="238">
        <v>4</v>
      </c>
      <c r="G14" s="239">
        <v>3</v>
      </c>
      <c r="H14" s="240">
        <v>1</v>
      </c>
      <c r="I14" s="241">
        <v>33.33333333333333</v>
      </c>
      <c r="J14" s="238">
        <v>5</v>
      </c>
      <c r="K14" s="239">
        <v>2</v>
      </c>
      <c r="L14" s="240">
        <v>3</v>
      </c>
      <c r="M14" s="241">
        <v>150</v>
      </c>
      <c r="N14" s="242">
        <v>28.6</v>
      </c>
      <c r="O14" s="243">
        <v>13</v>
      </c>
      <c r="P14" s="247">
        <v>15.6</v>
      </c>
    </row>
    <row r="15" spans="1:16" ht="20.25" customHeight="1" thickBot="1">
      <c r="A15" s="64" t="s">
        <v>244</v>
      </c>
      <c r="B15" s="245">
        <v>2306</v>
      </c>
      <c r="C15" s="244">
        <v>2279</v>
      </c>
      <c r="D15" s="223">
        <v>27</v>
      </c>
      <c r="E15" s="224">
        <v>1.184730144800351</v>
      </c>
      <c r="F15" s="245">
        <v>251</v>
      </c>
      <c r="G15" s="244">
        <v>334</v>
      </c>
      <c r="H15" s="223">
        <v>-83</v>
      </c>
      <c r="I15" s="224">
        <v>-24.850299401197603</v>
      </c>
      <c r="J15" s="245">
        <v>199</v>
      </c>
      <c r="K15" s="244">
        <v>297</v>
      </c>
      <c r="L15" s="223">
        <v>-98</v>
      </c>
      <c r="M15" s="224">
        <v>-32.996632996633</v>
      </c>
      <c r="N15" s="225">
        <v>10.9</v>
      </c>
      <c r="O15" s="226">
        <v>14.7</v>
      </c>
      <c r="P15" s="201">
        <v>-3.8</v>
      </c>
    </row>
    <row r="16" spans="1:16" ht="20.25" customHeight="1">
      <c r="A16" s="65" t="s">
        <v>17</v>
      </c>
      <c r="B16" s="228">
        <v>133</v>
      </c>
      <c r="C16" s="229">
        <v>107</v>
      </c>
      <c r="D16" s="230">
        <v>26</v>
      </c>
      <c r="E16" s="231">
        <v>24.299065420560748</v>
      </c>
      <c r="F16" s="228">
        <v>14</v>
      </c>
      <c r="G16" s="229">
        <v>40</v>
      </c>
      <c r="H16" s="230">
        <v>-26</v>
      </c>
      <c r="I16" s="231">
        <v>-65</v>
      </c>
      <c r="J16" s="228">
        <v>14</v>
      </c>
      <c r="K16" s="229">
        <v>24</v>
      </c>
      <c r="L16" s="230">
        <v>-10</v>
      </c>
      <c r="M16" s="231">
        <v>-41.66666666666667</v>
      </c>
      <c r="N16" s="232">
        <v>10.5</v>
      </c>
      <c r="O16" s="233">
        <v>37.4</v>
      </c>
      <c r="P16" s="202">
        <v>-26.9</v>
      </c>
    </row>
    <row r="17" spans="1:16" ht="20.25" customHeight="1">
      <c r="A17" s="65" t="s">
        <v>18</v>
      </c>
      <c r="B17" s="228">
        <v>71</v>
      </c>
      <c r="C17" s="229">
        <v>107</v>
      </c>
      <c r="D17" s="234">
        <v>-36</v>
      </c>
      <c r="E17" s="231">
        <v>-33.64485981308411</v>
      </c>
      <c r="F17" s="228">
        <v>17</v>
      </c>
      <c r="G17" s="229">
        <v>13</v>
      </c>
      <c r="H17" s="234">
        <v>4</v>
      </c>
      <c r="I17" s="231">
        <v>30.76923076923077</v>
      </c>
      <c r="J17" s="228">
        <v>9</v>
      </c>
      <c r="K17" s="229">
        <v>19</v>
      </c>
      <c r="L17" s="234">
        <v>-10</v>
      </c>
      <c r="M17" s="231">
        <v>-52.63157894736842</v>
      </c>
      <c r="N17" s="235">
        <v>23.9</v>
      </c>
      <c r="O17" s="236">
        <v>12.1</v>
      </c>
      <c r="P17" s="247">
        <v>11.8</v>
      </c>
    </row>
    <row r="18" spans="1:16" ht="20.25" customHeight="1">
      <c r="A18" s="65" t="s">
        <v>19</v>
      </c>
      <c r="B18" s="228">
        <v>1630</v>
      </c>
      <c r="C18" s="229">
        <v>1448</v>
      </c>
      <c r="D18" s="234">
        <v>182</v>
      </c>
      <c r="E18" s="231">
        <v>12.569060773480665</v>
      </c>
      <c r="F18" s="228">
        <v>117</v>
      </c>
      <c r="G18" s="229">
        <v>155</v>
      </c>
      <c r="H18" s="234">
        <v>-38</v>
      </c>
      <c r="I18" s="231">
        <v>-24.516129032258064</v>
      </c>
      <c r="J18" s="228">
        <v>114</v>
      </c>
      <c r="K18" s="229">
        <v>147</v>
      </c>
      <c r="L18" s="234">
        <v>-33</v>
      </c>
      <c r="M18" s="231">
        <v>-22.448979591836736</v>
      </c>
      <c r="N18" s="235">
        <v>7.2</v>
      </c>
      <c r="O18" s="236">
        <v>10.7</v>
      </c>
      <c r="P18" s="247">
        <v>-3.5</v>
      </c>
    </row>
    <row r="19" spans="1:16" ht="20.25" customHeight="1">
      <c r="A19" s="65" t="s">
        <v>20</v>
      </c>
      <c r="B19" s="228">
        <v>24</v>
      </c>
      <c r="C19" s="229">
        <v>15</v>
      </c>
      <c r="D19" s="234">
        <v>9</v>
      </c>
      <c r="E19" s="231">
        <v>60</v>
      </c>
      <c r="F19" s="228">
        <v>7</v>
      </c>
      <c r="G19" s="229">
        <v>7</v>
      </c>
      <c r="H19" s="234">
        <v>0</v>
      </c>
      <c r="I19" s="231">
        <v>0</v>
      </c>
      <c r="J19" s="228">
        <v>4</v>
      </c>
      <c r="K19" s="229">
        <v>4</v>
      </c>
      <c r="L19" s="234">
        <v>0</v>
      </c>
      <c r="M19" s="231">
        <v>0</v>
      </c>
      <c r="N19" s="235">
        <v>29.2</v>
      </c>
      <c r="O19" s="236">
        <v>46.7</v>
      </c>
      <c r="P19" s="247">
        <v>-17.5</v>
      </c>
    </row>
    <row r="20" spans="1:16" ht="20.25" customHeight="1">
      <c r="A20" s="65" t="s">
        <v>21</v>
      </c>
      <c r="B20" s="228">
        <v>83</v>
      </c>
      <c r="C20" s="229">
        <v>144</v>
      </c>
      <c r="D20" s="234">
        <v>-61</v>
      </c>
      <c r="E20" s="231">
        <v>-42.36111111111111</v>
      </c>
      <c r="F20" s="228">
        <v>24</v>
      </c>
      <c r="G20" s="229">
        <v>31</v>
      </c>
      <c r="H20" s="234">
        <v>-7</v>
      </c>
      <c r="I20" s="231">
        <v>-22.58064516129032</v>
      </c>
      <c r="J20" s="228">
        <v>18</v>
      </c>
      <c r="K20" s="229">
        <v>20</v>
      </c>
      <c r="L20" s="234">
        <v>-2</v>
      </c>
      <c r="M20" s="231">
        <v>-10</v>
      </c>
      <c r="N20" s="235">
        <v>28.9</v>
      </c>
      <c r="O20" s="236">
        <v>21.5</v>
      </c>
      <c r="P20" s="247">
        <v>7.4</v>
      </c>
    </row>
    <row r="21" spans="1:16" ht="20.25" customHeight="1" thickBot="1">
      <c r="A21" s="66" t="s">
        <v>22</v>
      </c>
      <c r="B21" s="238">
        <v>365</v>
      </c>
      <c r="C21" s="229">
        <v>458</v>
      </c>
      <c r="D21" s="240">
        <v>-93</v>
      </c>
      <c r="E21" s="241">
        <v>-20.305676855895197</v>
      </c>
      <c r="F21" s="238">
        <v>72</v>
      </c>
      <c r="G21" s="229">
        <v>88</v>
      </c>
      <c r="H21" s="240">
        <v>-16</v>
      </c>
      <c r="I21" s="241">
        <v>-18.181818181818183</v>
      </c>
      <c r="J21" s="238">
        <v>40</v>
      </c>
      <c r="K21" s="229">
        <v>83</v>
      </c>
      <c r="L21" s="240">
        <v>-43</v>
      </c>
      <c r="M21" s="241">
        <v>-51.80722891566265</v>
      </c>
      <c r="N21" s="242">
        <v>19.7</v>
      </c>
      <c r="O21" s="243">
        <v>19.2</v>
      </c>
      <c r="P21" s="248">
        <v>0.5</v>
      </c>
    </row>
    <row r="22" spans="1:16" ht="20.25" customHeight="1" thickBot="1">
      <c r="A22" s="66" t="s">
        <v>261</v>
      </c>
      <c r="B22" s="238">
        <v>9381</v>
      </c>
      <c r="C22" s="244">
        <v>8856</v>
      </c>
      <c r="D22" s="223">
        <v>525</v>
      </c>
      <c r="E22" s="241">
        <v>5.928184281842819</v>
      </c>
      <c r="F22" s="238">
        <v>1594</v>
      </c>
      <c r="G22" s="244">
        <v>1940</v>
      </c>
      <c r="H22" s="223">
        <v>-346</v>
      </c>
      <c r="I22" s="241">
        <v>-17.835051546391753</v>
      </c>
      <c r="J22" s="238">
        <v>457</v>
      </c>
      <c r="K22" s="244">
        <v>546</v>
      </c>
      <c r="L22" s="223">
        <v>-89</v>
      </c>
      <c r="M22" s="241">
        <v>-16.3003663003663</v>
      </c>
      <c r="N22" s="225">
        <v>17</v>
      </c>
      <c r="O22" s="226">
        <v>21.9</v>
      </c>
      <c r="P22" s="201">
        <v>-4.9</v>
      </c>
    </row>
    <row r="23" spans="1:16" ht="20.25" customHeight="1" thickBot="1">
      <c r="A23" s="64" t="s">
        <v>245</v>
      </c>
      <c r="B23" s="245">
        <v>25222</v>
      </c>
      <c r="C23" s="244">
        <v>30172</v>
      </c>
      <c r="D23" s="223">
        <v>-4950</v>
      </c>
      <c r="E23" s="224">
        <v>-16.405939281453</v>
      </c>
      <c r="F23" s="245">
        <v>3888</v>
      </c>
      <c r="G23" s="244">
        <v>3046</v>
      </c>
      <c r="H23" s="223">
        <v>842</v>
      </c>
      <c r="I23" s="224">
        <v>27.64281024294156</v>
      </c>
      <c r="J23" s="245">
        <v>1763</v>
      </c>
      <c r="K23" s="244">
        <v>2311</v>
      </c>
      <c r="L23" s="223">
        <v>-548</v>
      </c>
      <c r="M23" s="224">
        <v>-23.712678494158375</v>
      </c>
      <c r="N23" s="225">
        <v>15.4</v>
      </c>
      <c r="O23" s="226">
        <v>10.1</v>
      </c>
      <c r="P23" s="201">
        <v>5.3</v>
      </c>
    </row>
    <row r="24" spans="1:16" ht="20.25" customHeight="1">
      <c r="A24" s="65" t="s">
        <v>24</v>
      </c>
      <c r="B24" s="228">
        <v>1746</v>
      </c>
      <c r="C24" s="229">
        <v>1963</v>
      </c>
      <c r="D24" s="230">
        <v>-217</v>
      </c>
      <c r="E24" s="231">
        <v>-11.054508405501782</v>
      </c>
      <c r="F24" s="228">
        <v>142</v>
      </c>
      <c r="G24" s="229">
        <v>182</v>
      </c>
      <c r="H24" s="230">
        <v>-40</v>
      </c>
      <c r="I24" s="231">
        <v>-21.978021978021978</v>
      </c>
      <c r="J24" s="228">
        <v>122</v>
      </c>
      <c r="K24" s="229">
        <v>174</v>
      </c>
      <c r="L24" s="230">
        <v>-52</v>
      </c>
      <c r="M24" s="231">
        <v>-29.88505747126437</v>
      </c>
      <c r="N24" s="232">
        <v>8.1</v>
      </c>
      <c r="O24" s="233">
        <v>9.3</v>
      </c>
      <c r="P24" s="202">
        <v>-1.2</v>
      </c>
    </row>
    <row r="25" spans="1:16" ht="20.25" customHeight="1">
      <c r="A25" s="65" t="s">
        <v>25</v>
      </c>
      <c r="B25" s="228">
        <v>1014</v>
      </c>
      <c r="C25" s="229">
        <v>1013</v>
      </c>
      <c r="D25" s="234">
        <v>1</v>
      </c>
      <c r="E25" s="231">
        <v>0.09871668311944717</v>
      </c>
      <c r="F25" s="228">
        <v>61</v>
      </c>
      <c r="G25" s="229">
        <v>119</v>
      </c>
      <c r="H25" s="234">
        <v>-58</v>
      </c>
      <c r="I25" s="231">
        <v>-48.739495798319325</v>
      </c>
      <c r="J25" s="228">
        <v>80</v>
      </c>
      <c r="K25" s="229">
        <v>112</v>
      </c>
      <c r="L25" s="234">
        <v>-32</v>
      </c>
      <c r="M25" s="231">
        <v>-28.57142857142857</v>
      </c>
      <c r="N25" s="235">
        <v>6</v>
      </c>
      <c r="O25" s="236">
        <v>11.7</v>
      </c>
      <c r="P25" s="247">
        <v>-5.7</v>
      </c>
    </row>
    <row r="26" spans="1:16" ht="20.25" customHeight="1">
      <c r="A26" s="65" t="s">
        <v>26</v>
      </c>
      <c r="B26" s="228">
        <v>898</v>
      </c>
      <c r="C26" s="229">
        <v>873</v>
      </c>
      <c r="D26" s="234">
        <v>25</v>
      </c>
      <c r="E26" s="231">
        <v>2.86368843069874</v>
      </c>
      <c r="F26" s="228">
        <v>108</v>
      </c>
      <c r="G26" s="229">
        <v>82</v>
      </c>
      <c r="H26" s="234">
        <v>26</v>
      </c>
      <c r="I26" s="231">
        <v>31.70731707317073</v>
      </c>
      <c r="J26" s="228">
        <v>84</v>
      </c>
      <c r="K26" s="229">
        <v>83</v>
      </c>
      <c r="L26" s="234">
        <v>1</v>
      </c>
      <c r="M26" s="231">
        <v>1.2048192771084338</v>
      </c>
      <c r="N26" s="235">
        <v>12</v>
      </c>
      <c r="O26" s="236">
        <v>9.4</v>
      </c>
      <c r="P26" s="247">
        <v>2.6</v>
      </c>
    </row>
    <row r="27" spans="1:16" ht="20.25" customHeight="1">
      <c r="A27" s="65" t="s">
        <v>27</v>
      </c>
      <c r="B27" s="228">
        <v>6190</v>
      </c>
      <c r="C27" s="229">
        <v>6913</v>
      </c>
      <c r="D27" s="234">
        <v>-723</v>
      </c>
      <c r="E27" s="231">
        <v>-10.458556343121655</v>
      </c>
      <c r="F27" s="228">
        <v>1215</v>
      </c>
      <c r="G27" s="229">
        <v>372</v>
      </c>
      <c r="H27" s="234">
        <v>843</v>
      </c>
      <c r="I27" s="231">
        <v>226.61290322580646</v>
      </c>
      <c r="J27" s="228">
        <v>317</v>
      </c>
      <c r="K27" s="229">
        <v>370</v>
      </c>
      <c r="L27" s="234">
        <v>-53</v>
      </c>
      <c r="M27" s="231">
        <v>-14.324324324324325</v>
      </c>
      <c r="N27" s="235">
        <v>19.6</v>
      </c>
      <c r="O27" s="236">
        <v>5.4</v>
      </c>
      <c r="P27" s="247">
        <v>14.2</v>
      </c>
    </row>
    <row r="28" spans="1:16" ht="20.25" customHeight="1">
      <c r="A28" s="65" t="s">
        <v>28</v>
      </c>
      <c r="B28" s="228">
        <v>5502</v>
      </c>
      <c r="C28" s="229">
        <v>7100</v>
      </c>
      <c r="D28" s="234">
        <v>-1598</v>
      </c>
      <c r="E28" s="231">
        <v>-22.507042253521124</v>
      </c>
      <c r="F28" s="228">
        <v>647</v>
      </c>
      <c r="G28" s="229">
        <v>482</v>
      </c>
      <c r="H28" s="234">
        <v>165</v>
      </c>
      <c r="I28" s="231">
        <v>34.232365145228215</v>
      </c>
      <c r="J28" s="228">
        <v>272</v>
      </c>
      <c r="K28" s="229">
        <v>357</v>
      </c>
      <c r="L28" s="234">
        <v>-85</v>
      </c>
      <c r="M28" s="231">
        <v>-23.809523809523807</v>
      </c>
      <c r="N28" s="235">
        <v>11.8</v>
      </c>
      <c r="O28" s="236">
        <v>6.8</v>
      </c>
      <c r="P28" s="247">
        <v>5</v>
      </c>
    </row>
    <row r="29" spans="1:16" ht="20.25" customHeight="1">
      <c r="A29" s="65" t="s">
        <v>29</v>
      </c>
      <c r="B29" s="228">
        <v>7060</v>
      </c>
      <c r="C29" s="229">
        <v>8909</v>
      </c>
      <c r="D29" s="234">
        <v>-1849</v>
      </c>
      <c r="E29" s="231">
        <v>-20.754293411157256</v>
      </c>
      <c r="F29" s="228">
        <v>1077</v>
      </c>
      <c r="G29" s="229">
        <v>1336</v>
      </c>
      <c r="H29" s="234">
        <v>-259</v>
      </c>
      <c r="I29" s="231">
        <v>-19.386227544910177</v>
      </c>
      <c r="J29" s="228">
        <v>532</v>
      </c>
      <c r="K29" s="229">
        <v>743</v>
      </c>
      <c r="L29" s="234">
        <v>-211</v>
      </c>
      <c r="M29" s="231">
        <v>-28.398384925975773</v>
      </c>
      <c r="N29" s="235">
        <v>15.3</v>
      </c>
      <c r="O29" s="236">
        <v>15</v>
      </c>
      <c r="P29" s="247">
        <v>0.3000000000000007</v>
      </c>
    </row>
    <row r="30" spans="1:16" ht="20.25" customHeight="1">
      <c r="A30" s="65" t="s">
        <v>30</v>
      </c>
      <c r="B30" s="228">
        <v>277</v>
      </c>
      <c r="C30" s="229">
        <v>305</v>
      </c>
      <c r="D30" s="234">
        <v>-28</v>
      </c>
      <c r="E30" s="231">
        <v>-9.180327868852459</v>
      </c>
      <c r="F30" s="228">
        <v>34</v>
      </c>
      <c r="G30" s="229">
        <v>65</v>
      </c>
      <c r="H30" s="234">
        <v>-31</v>
      </c>
      <c r="I30" s="231">
        <v>-47.69230769230769</v>
      </c>
      <c r="J30" s="228">
        <v>18</v>
      </c>
      <c r="K30" s="229">
        <v>48</v>
      </c>
      <c r="L30" s="234">
        <v>-30</v>
      </c>
      <c r="M30" s="231">
        <v>-62.5</v>
      </c>
      <c r="N30" s="235">
        <v>12.3</v>
      </c>
      <c r="O30" s="236">
        <v>21.3</v>
      </c>
      <c r="P30" s="247">
        <v>-9</v>
      </c>
    </row>
    <row r="31" spans="1:16" ht="20.25" customHeight="1">
      <c r="A31" s="65" t="s">
        <v>31</v>
      </c>
      <c r="B31" s="228">
        <v>344</v>
      </c>
      <c r="C31" s="229">
        <v>474</v>
      </c>
      <c r="D31" s="234">
        <v>-130</v>
      </c>
      <c r="E31" s="231">
        <v>-27.42616033755274</v>
      </c>
      <c r="F31" s="228">
        <v>34</v>
      </c>
      <c r="G31" s="229">
        <v>96</v>
      </c>
      <c r="H31" s="234">
        <v>-62</v>
      </c>
      <c r="I31" s="231">
        <v>-64.58333333333334</v>
      </c>
      <c r="J31" s="228">
        <v>30</v>
      </c>
      <c r="K31" s="229">
        <v>68</v>
      </c>
      <c r="L31" s="234">
        <v>-38</v>
      </c>
      <c r="M31" s="231">
        <v>-55.88235294117647</v>
      </c>
      <c r="N31" s="235">
        <v>9.9</v>
      </c>
      <c r="O31" s="236">
        <v>20.3</v>
      </c>
      <c r="P31" s="247">
        <v>-10.4</v>
      </c>
    </row>
    <row r="32" spans="1:16" ht="20.25" customHeight="1">
      <c r="A32" s="65" t="s">
        <v>32</v>
      </c>
      <c r="B32" s="228">
        <v>293</v>
      </c>
      <c r="C32" s="229">
        <v>544</v>
      </c>
      <c r="D32" s="234">
        <v>-251</v>
      </c>
      <c r="E32" s="231">
        <v>-46.13970588235294</v>
      </c>
      <c r="F32" s="228">
        <v>82</v>
      </c>
      <c r="G32" s="229">
        <v>72</v>
      </c>
      <c r="H32" s="234">
        <v>10</v>
      </c>
      <c r="I32" s="231">
        <v>13.88888888888889</v>
      </c>
      <c r="J32" s="228">
        <v>46</v>
      </c>
      <c r="K32" s="229">
        <v>89</v>
      </c>
      <c r="L32" s="234">
        <v>-43</v>
      </c>
      <c r="M32" s="231">
        <v>-48.31460674157304</v>
      </c>
      <c r="N32" s="235">
        <v>28</v>
      </c>
      <c r="O32" s="236">
        <v>13.2</v>
      </c>
      <c r="P32" s="247">
        <v>14.8</v>
      </c>
    </row>
    <row r="33" spans="1:16" ht="20.25" customHeight="1" thickBot="1">
      <c r="A33" s="66" t="s">
        <v>33</v>
      </c>
      <c r="B33" s="238">
        <v>1898</v>
      </c>
      <c r="C33" s="239">
        <v>2078</v>
      </c>
      <c r="D33" s="240">
        <v>-180</v>
      </c>
      <c r="E33" s="241">
        <v>-8.662175168431183</v>
      </c>
      <c r="F33" s="238">
        <v>488</v>
      </c>
      <c r="G33" s="239">
        <v>240</v>
      </c>
      <c r="H33" s="240">
        <v>248</v>
      </c>
      <c r="I33" s="241">
        <v>103.33333333333334</v>
      </c>
      <c r="J33" s="238">
        <v>262</v>
      </c>
      <c r="K33" s="239">
        <v>267</v>
      </c>
      <c r="L33" s="240">
        <v>-5</v>
      </c>
      <c r="M33" s="241">
        <v>-1.8726591760299627</v>
      </c>
      <c r="N33" s="242">
        <v>25.7</v>
      </c>
      <c r="O33" s="243">
        <v>11.5</v>
      </c>
      <c r="P33" s="248">
        <v>14.2</v>
      </c>
    </row>
    <row r="34" spans="1:16" ht="20.25" customHeight="1" thickBot="1">
      <c r="A34" s="64" t="s">
        <v>246</v>
      </c>
      <c r="B34" s="245">
        <v>7374</v>
      </c>
      <c r="C34" s="244">
        <v>8818</v>
      </c>
      <c r="D34" s="223">
        <v>-1444</v>
      </c>
      <c r="E34" s="224">
        <v>-16.375595373100477</v>
      </c>
      <c r="F34" s="245">
        <v>872</v>
      </c>
      <c r="G34" s="244">
        <v>724</v>
      </c>
      <c r="H34" s="223">
        <v>148</v>
      </c>
      <c r="I34" s="224">
        <v>20.441988950276244</v>
      </c>
      <c r="J34" s="245">
        <v>882</v>
      </c>
      <c r="K34" s="244">
        <v>754</v>
      </c>
      <c r="L34" s="223">
        <v>128</v>
      </c>
      <c r="M34" s="224">
        <v>16.976127320954905</v>
      </c>
      <c r="N34" s="225">
        <v>11.8</v>
      </c>
      <c r="O34" s="226">
        <v>8.2</v>
      </c>
      <c r="P34" s="201">
        <v>3.6</v>
      </c>
    </row>
    <row r="35" spans="1:16" ht="20.25" customHeight="1">
      <c r="A35" s="65" t="s">
        <v>34</v>
      </c>
      <c r="B35" s="228">
        <v>70</v>
      </c>
      <c r="C35" s="229">
        <v>174</v>
      </c>
      <c r="D35" s="230">
        <v>-104</v>
      </c>
      <c r="E35" s="231">
        <v>-59.77011494252874</v>
      </c>
      <c r="F35" s="228">
        <v>8</v>
      </c>
      <c r="G35" s="229">
        <v>53</v>
      </c>
      <c r="H35" s="230">
        <v>-45</v>
      </c>
      <c r="I35" s="231">
        <v>-84.90566037735849</v>
      </c>
      <c r="J35" s="228">
        <v>8</v>
      </c>
      <c r="K35" s="229">
        <v>36</v>
      </c>
      <c r="L35" s="230">
        <v>-28</v>
      </c>
      <c r="M35" s="231">
        <v>-77.77777777777779</v>
      </c>
      <c r="N35" s="232">
        <v>11.4</v>
      </c>
      <c r="O35" s="233">
        <v>30.5</v>
      </c>
      <c r="P35" s="202">
        <v>-19.1</v>
      </c>
    </row>
    <row r="36" spans="1:16" ht="20.25" customHeight="1">
      <c r="A36" s="65" t="s">
        <v>35</v>
      </c>
      <c r="B36" s="228">
        <v>244</v>
      </c>
      <c r="C36" s="229">
        <v>165</v>
      </c>
      <c r="D36" s="234">
        <v>79</v>
      </c>
      <c r="E36" s="231">
        <v>47.878787878787875</v>
      </c>
      <c r="F36" s="228">
        <v>44</v>
      </c>
      <c r="G36" s="229">
        <v>28</v>
      </c>
      <c r="H36" s="234">
        <v>16</v>
      </c>
      <c r="I36" s="231">
        <v>57.14285714285714</v>
      </c>
      <c r="J36" s="228">
        <v>43</v>
      </c>
      <c r="K36" s="229">
        <v>26</v>
      </c>
      <c r="L36" s="234">
        <v>17</v>
      </c>
      <c r="M36" s="231">
        <v>65.38461538461539</v>
      </c>
      <c r="N36" s="235">
        <v>18</v>
      </c>
      <c r="O36" s="236">
        <v>17</v>
      </c>
      <c r="P36" s="247">
        <v>1</v>
      </c>
    </row>
    <row r="37" spans="1:16" ht="20.25" customHeight="1">
      <c r="A37" s="65" t="s">
        <v>36</v>
      </c>
      <c r="B37" s="228">
        <v>149</v>
      </c>
      <c r="C37" s="229">
        <v>125</v>
      </c>
      <c r="D37" s="234">
        <v>24</v>
      </c>
      <c r="E37" s="231">
        <v>19.2</v>
      </c>
      <c r="F37" s="228">
        <v>31</v>
      </c>
      <c r="G37" s="229">
        <v>26</v>
      </c>
      <c r="H37" s="234">
        <v>5</v>
      </c>
      <c r="I37" s="231">
        <v>19.230769230769234</v>
      </c>
      <c r="J37" s="228">
        <v>24</v>
      </c>
      <c r="K37" s="229">
        <v>31</v>
      </c>
      <c r="L37" s="234">
        <v>-7</v>
      </c>
      <c r="M37" s="231">
        <v>-22.58064516129032</v>
      </c>
      <c r="N37" s="235">
        <v>20.8</v>
      </c>
      <c r="O37" s="236">
        <v>20.8</v>
      </c>
      <c r="P37" s="247">
        <v>0</v>
      </c>
    </row>
    <row r="38" spans="1:16" ht="20.25" customHeight="1">
      <c r="A38" s="65" t="s">
        <v>37</v>
      </c>
      <c r="B38" s="228">
        <v>781</v>
      </c>
      <c r="C38" s="229">
        <v>845</v>
      </c>
      <c r="D38" s="234">
        <v>-64</v>
      </c>
      <c r="E38" s="231">
        <v>-7.573964497041421</v>
      </c>
      <c r="F38" s="228">
        <v>40</v>
      </c>
      <c r="G38" s="229">
        <v>81</v>
      </c>
      <c r="H38" s="234">
        <v>-41</v>
      </c>
      <c r="I38" s="231">
        <v>-50.617283950617285</v>
      </c>
      <c r="J38" s="228">
        <v>48</v>
      </c>
      <c r="K38" s="229">
        <v>90</v>
      </c>
      <c r="L38" s="234">
        <v>-42</v>
      </c>
      <c r="M38" s="231">
        <v>-46.666666666666664</v>
      </c>
      <c r="N38" s="235">
        <v>5.1</v>
      </c>
      <c r="O38" s="236">
        <v>9.6</v>
      </c>
      <c r="P38" s="247">
        <v>-4.5</v>
      </c>
    </row>
    <row r="39" spans="1:16" ht="20.25" customHeight="1">
      <c r="A39" s="65" t="s">
        <v>38</v>
      </c>
      <c r="B39" s="228">
        <v>5175</v>
      </c>
      <c r="C39" s="229">
        <v>6522</v>
      </c>
      <c r="D39" s="234">
        <v>-1347</v>
      </c>
      <c r="E39" s="231">
        <v>-20.653173873045077</v>
      </c>
      <c r="F39" s="228">
        <v>596</v>
      </c>
      <c r="G39" s="229">
        <v>408</v>
      </c>
      <c r="H39" s="234">
        <v>188</v>
      </c>
      <c r="I39" s="231">
        <v>46.07843137254902</v>
      </c>
      <c r="J39" s="228">
        <v>627</v>
      </c>
      <c r="K39" s="229">
        <v>432</v>
      </c>
      <c r="L39" s="234">
        <v>195</v>
      </c>
      <c r="M39" s="231">
        <v>45.13888888888889</v>
      </c>
      <c r="N39" s="235">
        <v>11.5</v>
      </c>
      <c r="O39" s="236">
        <v>6.3</v>
      </c>
      <c r="P39" s="247">
        <v>5.2</v>
      </c>
    </row>
    <row r="40" spans="1:16" ht="20.25" customHeight="1" thickBot="1">
      <c r="A40" s="66" t="s">
        <v>39</v>
      </c>
      <c r="B40" s="238">
        <v>955</v>
      </c>
      <c r="C40" s="239">
        <v>987</v>
      </c>
      <c r="D40" s="240">
        <v>-32</v>
      </c>
      <c r="E40" s="241">
        <v>-3.242147922998987</v>
      </c>
      <c r="F40" s="238">
        <v>153</v>
      </c>
      <c r="G40" s="239">
        <v>128</v>
      </c>
      <c r="H40" s="240">
        <v>25</v>
      </c>
      <c r="I40" s="241">
        <v>19.53125</v>
      </c>
      <c r="J40" s="238">
        <v>132</v>
      </c>
      <c r="K40" s="239">
        <v>139</v>
      </c>
      <c r="L40" s="240">
        <v>-7</v>
      </c>
      <c r="M40" s="241">
        <v>-5.0359712230215825</v>
      </c>
      <c r="N40" s="242">
        <v>16</v>
      </c>
      <c r="O40" s="243">
        <v>13</v>
      </c>
      <c r="P40" s="248">
        <v>3</v>
      </c>
    </row>
    <row r="41" spans="1:16" ht="20.25" customHeight="1" thickBot="1">
      <c r="A41" s="64" t="s">
        <v>247</v>
      </c>
      <c r="B41" s="245">
        <v>30104</v>
      </c>
      <c r="C41" s="244">
        <v>32690</v>
      </c>
      <c r="D41" s="223">
        <v>-2586</v>
      </c>
      <c r="E41" s="224">
        <v>-7.910676047721016</v>
      </c>
      <c r="F41" s="245">
        <v>2328</v>
      </c>
      <c r="G41" s="244">
        <v>2648</v>
      </c>
      <c r="H41" s="223">
        <v>-320</v>
      </c>
      <c r="I41" s="224">
        <v>-12.084592145015106</v>
      </c>
      <c r="J41" s="245">
        <v>2279</v>
      </c>
      <c r="K41" s="244">
        <v>2498</v>
      </c>
      <c r="L41" s="223">
        <v>-219</v>
      </c>
      <c r="M41" s="224">
        <v>-8.76701361088871</v>
      </c>
      <c r="N41" s="225">
        <v>7.7</v>
      </c>
      <c r="O41" s="226">
        <v>8.1</v>
      </c>
      <c r="P41" s="201">
        <v>-0.39999999999999947</v>
      </c>
    </row>
    <row r="42" spans="1:16" ht="20.25" customHeight="1">
      <c r="A42" s="65" t="s">
        <v>40</v>
      </c>
      <c r="B42" s="228">
        <v>991</v>
      </c>
      <c r="C42" s="229">
        <v>932</v>
      </c>
      <c r="D42" s="230">
        <v>59</v>
      </c>
      <c r="E42" s="231">
        <v>6.330472103004292</v>
      </c>
      <c r="F42" s="228">
        <v>85</v>
      </c>
      <c r="G42" s="229">
        <v>94</v>
      </c>
      <c r="H42" s="230">
        <v>-9</v>
      </c>
      <c r="I42" s="231">
        <v>-9.574468085106384</v>
      </c>
      <c r="J42" s="228">
        <v>75</v>
      </c>
      <c r="K42" s="229">
        <v>108</v>
      </c>
      <c r="L42" s="230">
        <v>-33</v>
      </c>
      <c r="M42" s="231">
        <v>-30.555555555555557</v>
      </c>
      <c r="N42" s="232">
        <v>8.6</v>
      </c>
      <c r="O42" s="233">
        <v>10.1</v>
      </c>
      <c r="P42" s="202">
        <v>-1.5</v>
      </c>
    </row>
    <row r="43" spans="1:16" ht="20.25" customHeight="1">
      <c r="A43" s="65" t="s">
        <v>41</v>
      </c>
      <c r="B43" s="228">
        <v>4868</v>
      </c>
      <c r="C43" s="229">
        <v>4903</v>
      </c>
      <c r="D43" s="234">
        <v>-35</v>
      </c>
      <c r="E43" s="231">
        <v>-0.7138486640832143</v>
      </c>
      <c r="F43" s="228">
        <v>409</v>
      </c>
      <c r="G43" s="229">
        <v>364</v>
      </c>
      <c r="H43" s="234">
        <v>45</v>
      </c>
      <c r="I43" s="231">
        <v>12.362637362637363</v>
      </c>
      <c r="J43" s="228">
        <v>343</v>
      </c>
      <c r="K43" s="229">
        <v>345</v>
      </c>
      <c r="L43" s="234">
        <v>-2</v>
      </c>
      <c r="M43" s="231">
        <v>-0.5797101449275363</v>
      </c>
      <c r="N43" s="235">
        <v>8.4</v>
      </c>
      <c r="O43" s="236">
        <v>7.4</v>
      </c>
      <c r="P43" s="247">
        <v>1</v>
      </c>
    </row>
    <row r="44" spans="1:16" ht="20.25" customHeight="1">
      <c r="A44" s="65" t="s">
        <v>42</v>
      </c>
      <c r="B44" s="228">
        <v>14437</v>
      </c>
      <c r="C44" s="229">
        <v>16465</v>
      </c>
      <c r="D44" s="234">
        <v>-2028</v>
      </c>
      <c r="E44" s="231">
        <v>-12.317036137260857</v>
      </c>
      <c r="F44" s="228">
        <v>956</v>
      </c>
      <c r="G44" s="229">
        <v>1107</v>
      </c>
      <c r="H44" s="234">
        <v>-151</v>
      </c>
      <c r="I44" s="231">
        <v>-13.640469738030713</v>
      </c>
      <c r="J44" s="228">
        <v>1115</v>
      </c>
      <c r="K44" s="229">
        <v>1281</v>
      </c>
      <c r="L44" s="234">
        <v>-166</v>
      </c>
      <c r="M44" s="231">
        <v>-12.958626073380172</v>
      </c>
      <c r="N44" s="235">
        <v>6.6</v>
      </c>
      <c r="O44" s="236">
        <v>6.7</v>
      </c>
      <c r="P44" s="247">
        <v>-0.10000000000000053</v>
      </c>
    </row>
    <row r="45" spans="1:16" ht="20.25" customHeight="1">
      <c r="A45" s="65" t="s">
        <v>43</v>
      </c>
      <c r="B45" s="228">
        <v>7098</v>
      </c>
      <c r="C45" s="229">
        <v>7818</v>
      </c>
      <c r="D45" s="234">
        <v>-720</v>
      </c>
      <c r="E45" s="231">
        <v>-9.20951650038373</v>
      </c>
      <c r="F45" s="228">
        <v>632</v>
      </c>
      <c r="G45" s="229">
        <v>787</v>
      </c>
      <c r="H45" s="234">
        <v>-155</v>
      </c>
      <c r="I45" s="231">
        <v>-19.69504447268107</v>
      </c>
      <c r="J45" s="228">
        <v>513</v>
      </c>
      <c r="K45" s="229">
        <v>518</v>
      </c>
      <c r="L45" s="234">
        <v>-5</v>
      </c>
      <c r="M45" s="231">
        <v>-0.9652509652509652</v>
      </c>
      <c r="N45" s="235">
        <v>8.9</v>
      </c>
      <c r="O45" s="236">
        <v>10.1</v>
      </c>
      <c r="P45" s="247">
        <v>-1.2</v>
      </c>
    </row>
    <row r="46" spans="1:16" ht="20.25" customHeight="1">
      <c r="A46" s="65" t="s">
        <v>44</v>
      </c>
      <c r="B46" s="228">
        <v>1345</v>
      </c>
      <c r="C46" s="229">
        <v>1389</v>
      </c>
      <c r="D46" s="234">
        <v>-44</v>
      </c>
      <c r="E46" s="231">
        <v>-3.1677465802735782</v>
      </c>
      <c r="F46" s="228">
        <v>144</v>
      </c>
      <c r="G46" s="229">
        <v>180</v>
      </c>
      <c r="H46" s="234">
        <v>-36</v>
      </c>
      <c r="I46" s="231">
        <v>-20</v>
      </c>
      <c r="J46" s="228">
        <v>119</v>
      </c>
      <c r="K46" s="229">
        <v>117</v>
      </c>
      <c r="L46" s="234">
        <v>2</v>
      </c>
      <c r="M46" s="231">
        <v>1.7094017094017095</v>
      </c>
      <c r="N46" s="235">
        <v>10.7</v>
      </c>
      <c r="O46" s="236">
        <v>13</v>
      </c>
      <c r="P46" s="247">
        <v>-2.3</v>
      </c>
    </row>
    <row r="47" spans="1:16" ht="20.25" customHeight="1" thickBot="1">
      <c r="A47" s="66" t="s">
        <v>45</v>
      </c>
      <c r="B47" s="238">
        <v>1365</v>
      </c>
      <c r="C47" s="239">
        <v>1183</v>
      </c>
      <c r="D47" s="240">
        <v>182</v>
      </c>
      <c r="E47" s="241">
        <v>15.384615384615385</v>
      </c>
      <c r="F47" s="238">
        <v>102</v>
      </c>
      <c r="G47" s="239">
        <v>116</v>
      </c>
      <c r="H47" s="240">
        <v>-14</v>
      </c>
      <c r="I47" s="241">
        <v>-12.068965517241379</v>
      </c>
      <c r="J47" s="238">
        <v>114</v>
      </c>
      <c r="K47" s="239">
        <v>129</v>
      </c>
      <c r="L47" s="240">
        <v>-15</v>
      </c>
      <c r="M47" s="241">
        <v>-11.627906976744185</v>
      </c>
      <c r="N47" s="242">
        <v>7.5</v>
      </c>
      <c r="O47" s="243">
        <v>9.8</v>
      </c>
      <c r="P47" s="248">
        <v>-2.3</v>
      </c>
    </row>
    <row r="48" spans="1:16" ht="20.25" customHeight="1" thickBot="1">
      <c r="A48" s="64" t="s">
        <v>248</v>
      </c>
      <c r="B48" s="245">
        <v>3213</v>
      </c>
      <c r="C48" s="244">
        <v>4072</v>
      </c>
      <c r="D48" s="223">
        <v>-859</v>
      </c>
      <c r="E48" s="224">
        <v>-21.095284872298624</v>
      </c>
      <c r="F48" s="245">
        <v>564</v>
      </c>
      <c r="G48" s="244">
        <v>613</v>
      </c>
      <c r="H48" s="223">
        <v>-49</v>
      </c>
      <c r="I48" s="224">
        <v>-7.99347471451876</v>
      </c>
      <c r="J48" s="245">
        <v>435</v>
      </c>
      <c r="K48" s="244">
        <v>460</v>
      </c>
      <c r="L48" s="223">
        <v>-25</v>
      </c>
      <c r="M48" s="224">
        <v>-5.434782608695652</v>
      </c>
      <c r="N48" s="225">
        <v>17.6</v>
      </c>
      <c r="O48" s="226">
        <v>15.1</v>
      </c>
      <c r="P48" s="201">
        <v>2.5</v>
      </c>
    </row>
    <row r="49" spans="1:16" ht="20.25" customHeight="1">
      <c r="A49" s="65" t="s">
        <v>46</v>
      </c>
      <c r="B49" s="228">
        <v>71</v>
      </c>
      <c r="C49" s="229">
        <v>91</v>
      </c>
      <c r="D49" s="230">
        <v>-20</v>
      </c>
      <c r="E49" s="231">
        <v>-21.978021978021978</v>
      </c>
      <c r="F49" s="228">
        <v>23</v>
      </c>
      <c r="G49" s="229">
        <v>31</v>
      </c>
      <c r="H49" s="230">
        <v>-8</v>
      </c>
      <c r="I49" s="231">
        <v>-25.806451612903224</v>
      </c>
      <c r="J49" s="228">
        <v>11</v>
      </c>
      <c r="K49" s="229">
        <v>28</v>
      </c>
      <c r="L49" s="230">
        <v>-17</v>
      </c>
      <c r="M49" s="231">
        <v>-60.71428571428571</v>
      </c>
      <c r="N49" s="232">
        <v>32.4</v>
      </c>
      <c r="O49" s="233">
        <v>34.1</v>
      </c>
      <c r="P49" s="249">
        <v>-1.7</v>
      </c>
    </row>
    <row r="50" spans="1:16" ht="20.25" customHeight="1">
      <c r="A50" s="65" t="s">
        <v>47</v>
      </c>
      <c r="B50" s="228">
        <v>81</v>
      </c>
      <c r="C50" s="229">
        <v>110</v>
      </c>
      <c r="D50" s="234">
        <v>-29</v>
      </c>
      <c r="E50" s="231">
        <v>-26.36363636363636</v>
      </c>
      <c r="F50" s="228">
        <v>20</v>
      </c>
      <c r="G50" s="229">
        <v>24</v>
      </c>
      <c r="H50" s="234">
        <v>-4</v>
      </c>
      <c r="I50" s="231">
        <v>-16.666666666666664</v>
      </c>
      <c r="J50" s="228">
        <v>15</v>
      </c>
      <c r="K50" s="229">
        <v>27</v>
      </c>
      <c r="L50" s="234">
        <v>-12</v>
      </c>
      <c r="M50" s="231">
        <v>-44.44444444444444</v>
      </c>
      <c r="N50" s="235">
        <v>24.7</v>
      </c>
      <c r="O50" s="236">
        <v>21.8</v>
      </c>
      <c r="P50" s="247">
        <v>2.9</v>
      </c>
    </row>
    <row r="51" spans="1:16" ht="20.25" customHeight="1">
      <c r="A51" s="65" t="s">
        <v>48</v>
      </c>
      <c r="B51" s="228">
        <v>1100</v>
      </c>
      <c r="C51" s="229">
        <v>1375</v>
      </c>
      <c r="D51" s="234">
        <v>-275</v>
      </c>
      <c r="E51" s="231">
        <v>-20</v>
      </c>
      <c r="F51" s="228">
        <v>144</v>
      </c>
      <c r="G51" s="229">
        <v>128</v>
      </c>
      <c r="H51" s="234">
        <v>16</v>
      </c>
      <c r="I51" s="231">
        <v>12.5</v>
      </c>
      <c r="J51" s="228">
        <v>124</v>
      </c>
      <c r="K51" s="229">
        <v>89</v>
      </c>
      <c r="L51" s="234">
        <v>35</v>
      </c>
      <c r="M51" s="231">
        <v>39.325842696629216</v>
      </c>
      <c r="N51" s="235">
        <v>13.1</v>
      </c>
      <c r="O51" s="236">
        <v>9.3</v>
      </c>
      <c r="P51" s="247">
        <v>3.8</v>
      </c>
    </row>
    <row r="52" spans="1:16" ht="20.25" customHeight="1">
      <c r="A52" s="65" t="s">
        <v>49</v>
      </c>
      <c r="B52" s="228">
        <v>1638</v>
      </c>
      <c r="C52" s="229">
        <v>2145</v>
      </c>
      <c r="D52" s="234">
        <v>-507</v>
      </c>
      <c r="E52" s="231">
        <v>-23.636363636363637</v>
      </c>
      <c r="F52" s="228">
        <v>273</v>
      </c>
      <c r="G52" s="229">
        <v>337</v>
      </c>
      <c r="H52" s="234">
        <v>-64</v>
      </c>
      <c r="I52" s="231">
        <v>-18.991097922848667</v>
      </c>
      <c r="J52" s="228">
        <v>218</v>
      </c>
      <c r="K52" s="229">
        <v>268</v>
      </c>
      <c r="L52" s="234">
        <v>-50</v>
      </c>
      <c r="M52" s="231">
        <v>-18.65671641791045</v>
      </c>
      <c r="N52" s="235">
        <v>16.7</v>
      </c>
      <c r="O52" s="236">
        <v>15.7</v>
      </c>
      <c r="P52" s="247">
        <v>1</v>
      </c>
    </row>
    <row r="53" spans="1:16" ht="20.25" customHeight="1" thickBot="1">
      <c r="A53" s="66" t="s">
        <v>50</v>
      </c>
      <c r="B53" s="238">
        <v>323</v>
      </c>
      <c r="C53" s="239">
        <v>351</v>
      </c>
      <c r="D53" s="240">
        <v>-28</v>
      </c>
      <c r="E53" s="241">
        <v>-7.977207977207977</v>
      </c>
      <c r="F53" s="238">
        <v>104</v>
      </c>
      <c r="G53" s="239">
        <v>93</v>
      </c>
      <c r="H53" s="240">
        <v>11</v>
      </c>
      <c r="I53" s="241">
        <v>11.827956989247312</v>
      </c>
      <c r="J53" s="238">
        <v>67</v>
      </c>
      <c r="K53" s="239">
        <v>48</v>
      </c>
      <c r="L53" s="240">
        <v>19</v>
      </c>
      <c r="M53" s="241">
        <v>39.58333333333333</v>
      </c>
      <c r="N53" s="242">
        <v>32.2</v>
      </c>
      <c r="O53" s="243">
        <v>26.5</v>
      </c>
      <c r="P53" s="248">
        <v>5.7</v>
      </c>
    </row>
    <row r="54" spans="1:16" ht="20.25" customHeight="1" thickBot="1">
      <c r="A54" s="64" t="s">
        <v>249</v>
      </c>
      <c r="B54" s="245">
        <v>2622</v>
      </c>
      <c r="C54" s="244">
        <v>3466</v>
      </c>
      <c r="D54" s="223">
        <v>-844</v>
      </c>
      <c r="E54" s="224">
        <v>-24.350836699365264</v>
      </c>
      <c r="F54" s="245">
        <v>802</v>
      </c>
      <c r="G54" s="244">
        <v>441</v>
      </c>
      <c r="H54" s="223">
        <v>361</v>
      </c>
      <c r="I54" s="224">
        <v>81.85941043083899</v>
      </c>
      <c r="J54" s="245">
        <v>284</v>
      </c>
      <c r="K54" s="244">
        <v>307</v>
      </c>
      <c r="L54" s="223">
        <v>-23</v>
      </c>
      <c r="M54" s="224">
        <v>-7.491856677524431</v>
      </c>
      <c r="N54" s="225">
        <v>30.6</v>
      </c>
      <c r="O54" s="226">
        <v>12.7</v>
      </c>
      <c r="P54" s="201">
        <v>17.9</v>
      </c>
    </row>
    <row r="55" spans="1:16" ht="20.25" customHeight="1">
      <c r="A55" s="65" t="s">
        <v>51</v>
      </c>
      <c r="B55" s="228">
        <v>345</v>
      </c>
      <c r="C55" s="229">
        <v>282</v>
      </c>
      <c r="D55" s="230">
        <v>63</v>
      </c>
      <c r="E55" s="231">
        <v>22.340425531914892</v>
      </c>
      <c r="F55" s="228">
        <v>54</v>
      </c>
      <c r="G55" s="229">
        <v>57</v>
      </c>
      <c r="H55" s="230">
        <v>-3</v>
      </c>
      <c r="I55" s="231">
        <v>-5.263157894736842</v>
      </c>
      <c r="J55" s="228">
        <v>35</v>
      </c>
      <c r="K55" s="229">
        <v>43</v>
      </c>
      <c r="L55" s="230">
        <v>-8</v>
      </c>
      <c r="M55" s="231">
        <v>-18.6046511627907</v>
      </c>
      <c r="N55" s="232">
        <v>15.7</v>
      </c>
      <c r="O55" s="233">
        <v>20.2</v>
      </c>
      <c r="P55" s="202">
        <v>-4.5</v>
      </c>
    </row>
    <row r="56" spans="1:16" ht="20.25" customHeight="1">
      <c r="A56" s="65" t="s">
        <v>52</v>
      </c>
      <c r="B56" s="228">
        <v>881</v>
      </c>
      <c r="C56" s="229">
        <v>1014</v>
      </c>
      <c r="D56" s="234">
        <v>-133</v>
      </c>
      <c r="E56" s="231">
        <v>-13.116370808678502</v>
      </c>
      <c r="F56" s="228">
        <v>152</v>
      </c>
      <c r="G56" s="229">
        <v>128</v>
      </c>
      <c r="H56" s="234">
        <v>24</v>
      </c>
      <c r="I56" s="231">
        <v>18.75</v>
      </c>
      <c r="J56" s="228">
        <v>95</v>
      </c>
      <c r="K56" s="229">
        <v>93</v>
      </c>
      <c r="L56" s="234">
        <v>2</v>
      </c>
      <c r="M56" s="231">
        <v>2.1505376344086025</v>
      </c>
      <c r="N56" s="235">
        <v>17.3</v>
      </c>
      <c r="O56" s="236">
        <v>12.6</v>
      </c>
      <c r="P56" s="247">
        <v>4.7</v>
      </c>
    </row>
    <row r="57" spans="1:16" ht="20.25" customHeight="1">
      <c r="A57" s="65" t="s">
        <v>53</v>
      </c>
      <c r="B57" s="228">
        <v>913</v>
      </c>
      <c r="C57" s="229">
        <v>1281</v>
      </c>
      <c r="D57" s="234">
        <v>-368</v>
      </c>
      <c r="E57" s="231">
        <v>-28.727556596409055</v>
      </c>
      <c r="F57" s="228">
        <v>121</v>
      </c>
      <c r="G57" s="229">
        <v>116</v>
      </c>
      <c r="H57" s="234">
        <v>5</v>
      </c>
      <c r="I57" s="231">
        <v>4.310344827586207</v>
      </c>
      <c r="J57" s="228">
        <v>97</v>
      </c>
      <c r="K57" s="229">
        <v>104</v>
      </c>
      <c r="L57" s="234">
        <v>-7</v>
      </c>
      <c r="M57" s="231">
        <v>-6.730769230769231</v>
      </c>
      <c r="N57" s="235">
        <v>13.3</v>
      </c>
      <c r="O57" s="236">
        <v>9.1</v>
      </c>
      <c r="P57" s="247">
        <v>4.2</v>
      </c>
    </row>
    <row r="58" spans="1:16" ht="20.25" customHeight="1" thickBot="1">
      <c r="A58" s="66" t="s">
        <v>54</v>
      </c>
      <c r="B58" s="238">
        <v>483</v>
      </c>
      <c r="C58" s="239">
        <v>889</v>
      </c>
      <c r="D58" s="240">
        <v>-406</v>
      </c>
      <c r="E58" s="241">
        <v>-45.66929133858268</v>
      </c>
      <c r="F58" s="238">
        <v>475</v>
      </c>
      <c r="G58" s="239">
        <v>140</v>
      </c>
      <c r="H58" s="240">
        <v>335</v>
      </c>
      <c r="I58" s="241">
        <v>239.28571428571428</v>
      </c>
      <c r="J58" s="238">
        <v>57</v>
      </c>
      <c r="K58" s="239">
        <v>67</v>
      </c>
      <c r="L58" s="240">
        <v>-10</v>
      </c>
      <c r="M58" s="241">
        <v>-14.925373134328357</v>
      </c>
      <c r="N58" s="242">
        <v>98.3</v>
      </c>
      <c r="O58" s="243">
        <v>15.7</v>
      </c>
      <c r="P58" s="248">
        <v>82.6</v>
      </c>
    </row>
    <row r="59" spans="1:16" ht="20.25" customHeight="1" thickBot="1">
      <c r="A59" s="64" t="s">
        <v>250</v>
      </c>
      <c r="B59" s="245">
        <v>12142</v>
      </c>
      <c r="C59" s="244">
        <v>12729</v>
      </c>
      <c r="D59" s="223">
        <v>-587</v>
      </c>
      <c r="E59" s="224">
        <v>-4.611517008406002</v>
      </c>
      <c r="F59" s="245">
        <v>2054</v>
      </c>
      <c r="G59" s="244">
        <v>1774</v>
      </c>
      <c r="H59" s="223">
        <v>280</v>
      </c>
      <c r="I59" s="224">
        <v>15.783540022547914</v>
      </c>
      <c r="J59" s="245">
        <v>1383</v>
      </c>
      <c r="K59" s="244">
        <v>1382</v>
      </c>
      <c r="L59" s="223">
        <v>1</v>
      </c>
      <c r="M59" s="224">
        <v>0.0723589001447178</v>
      </c>
      <c r="N59" s="225">
        <v>16.9</v>
      </c>
      <c r="O59" s="226">
        <v>13.9</v>
      </c>
      <c r="P59" s="201">
        <v>3</v>
      </c>
    </row>
    <row r="60" spans="1:16" ht="20.25" customHeight="1">
      <c r="A60" s="65" t="s">
        <v>55</v>
      </c>
      <c r="B60" s="228">
        <v>7378</v>
      </c>
      <c r="C60" s="229">
        <v>7528</v>
      </c>
      <c r="D60" s="230">
        <v>-150</v>
      </c>
      <c r="E60" s="231">
        <v>-1.9925611052072263</v>
      </c>
      <c r="F60" s="228">
        <v>1013</v>
      </c>
      <c r="G60" s="229">
        <v>849</v>
      </c>
      <c r="H60" s="230">
        <v>164</v>
      </c>
      <c r="I60" s="231">
        <v>19.3168433451119</v>
      </c>
      <c r="J60" s="228">
        <v>698</v>
      </c>
      <c r="K60" s="229">
        <v>689</v>
      </c>
      <c r="L60" s="230">
        <v>9</v>
      </c>
      <c r="M60" s="231">
        <v>1.3062409288824384</v>
      </c>
      <c r="N60" s="232">
        <v>13.7</v>
      </c>
      <c r="O60" s="233">
        <v>11.3</v>
      </c>
      <c r="P60" s="202">
        <v>2.4</v>
      </c>
    </row>
    <row r="61" spans="1:16" ht="20.25" customHeight="1">
      <c r="A61" s="65" t="s">
        <v>56</v>
      </c>
      <c r="B61" s="228">
        <v>331</v>
      </c>
      <c r="C61" s="229">
        <v>230</v>
      </c>
      <c r="D61" s="234">
        <v>101</v>
      </c>
      <c r="E61" s="231">
        <v>43.913043478260875</v>
      </c>
      <c r="F61" s="228">
        <v>97</v>
      </c>
      <c r="G61" s="229">
        <v>62</v>
      </c>
      <c r="H61" s="234">
        <v>35</v>
      </c>
      <c r="I61" s="231">
        <v>56.451612903225815</v>
      </c>
      <c r="J61" s="228">
        <v>25</v>
      </c>
      <c r="K61" s="229">
        <v>31</v>
      </c>
      <c r="L61" s="234">
        <v>-6</v>
      </c>
      <c r="M61" s="231">
        <v>-19.35483870967742</v>
      </c>
      <c r="N61" s="235">
        <v>29.3</v>
      </c>
      <c r="O61" s="236">
        <v>27</v>
      </c>
      <c r="P61" s="247">
        <v>2.3</v>
      </c>
    </row>
    <row r="62" spans="1:16" ht="20.25" customHeight="1">
      <c r="A62" s="65" t="s">
        <v>57</v>
      </c>
      <c r="B62" s="228">
        <v>342</v>
      </c>
      <c r="C62" s="229">
        <v>368</v>
      </c>
      <c r="D62" s="234">
        <v>-26</v>
      </c>
      <c r="E62" s="231">
        <v>-7.065217391304348</v>
      </c>
      <c r="F62" s="228">
        <v>114</v>
      </c>
      <c r="G62" s="229">
        <v>80</v>
      </c>
      <c r="H62" s="234">
        <v>34</v>
      </c>
      <c r="I62" s="231">
        <v>42.5</v>
      </c>
      <c r="J62" s="228">
        <v>85</v>
      </c>
      <c r="K62" s="229">
        <v>75</v>
      </c>
      <c r="L62" s="234">
        <v>10</v>
      </c>
      <c r="M62" s="231">
        <v>13.333333333333334</v>
      </c>
      <c r="N62" s="235">
        <v>33.3</v>
      </c>
      <c r="O62" s="236">
        <v>21.7</v>
      </c>
      <c r="P62" s="247">
        <v>11.6</v>
      </c>
    </row>
    <row r="63" spans="1:16" ht="20.25" customHeight="1">
      <c r="A63" s="65" t="s">
        <v>58</v>
      </c>
      <c r="B63" s="228">
        <v>1534</v>
      </c>
      <c r="C63" s="229">
        <v>1484</v>
      </c>
      <c r="D63" s="234">
        <v>50</v>
      </c>
      <c r="E63" s="231">
        <v>3.3692722371967654</v>
      </c>
      <c r="F63" s="228">
        <v>206</v>
      </c>
      <c r="G63" s="229">
        <v>176</v>
      </c>
      <c r="H63" s="234">
        <v>30</v>
      </c>
      <c r="I63" s="231">
        <v>17.045454545454543</v>
      </c>
      <c r="J63" s="228">
        <v>202</v>
      </c>
      <c r="K63" s="229">
        <v>160</v>
      </c>
      <c r="L63" s="234">
        <v>42</v>
      </c>
      <c r="M63" s="231">
        <v>26.25</v>
      </c>
      <c r="N63" s="235">
        <v>13.4</v>
      </c>
      <c r="O63" s="236">
        <v>11.9</v>
      </c>
      <c r="P63" s="247">
        <v>1.5</v>
      </c>
    </row>
    <row r="64" spans="1:16" ht="20.25" customHeight="1">
      <c r="A64" s="65" t="s">
        <v>59</v>
      </c>
      <c r="B64" s="228">
        <v>311</v>
      </c>
      <c r="C64" s="229">
        <v>370</v>
      </c>
      <c r="D64" s="234">
        <v>-59</v>
      </c>
      <c r="E64" s="231">
        <v>-15.945945945945947</v>
      </c>
      <c r="F64" s="228">
        <v>58</v>
      </c>
      <c r="G64" s="229">
        <v>59</v>
      </c>
      <c r="H64" s="234">
        <v>-1</v>
      </c>
      <c r="I64" s="231">
        <v>-1.694915254237288</v>
      </c>
      <c r="J64" s="228">
        <v>64</v>
      </c>
      <c r="K64" s="229">
        <v>54</v>
      </c>
      <c r="L64" s="234">
        <v>10</v>
      </c>
      <c r="M64" s="231">
        <v>18.51851851851852</v>
      </c>
      <c r="N64" s="235">
        <v>18.6</v>
      </c>
      <c r="O64" s="236">
        <v>15.9</v>
      </c>
      <c r="P64" s="247">
        <v>2.7</v>
      </c>
    </row>
    <row r="65" spans="1:16" ht="20.25" customHeight="1">
      <c r="A65" s="65" t="s">
        <v>60</v>
      </c>
      <c r="B65" s="228">
        <v>197</v>
      </c>
      <c r="C65" s="229">
        <v>254</v>
      </c>
      <c r="D65" s="234">
        <v>-57</v>
      </c>
      <c r="E65" s="231">
        <v>-22.440944881889763</v>
      </c>
      <c r="F65" s="228">
        <v>34</v>
      </c>
      <c r="G65" s="229">
        <v>67</v>
      </c>
      <c r="H65" s="234">
        <v>-33</v>
      </c>
      <c r="I65" s="231">
        <v>-49.25373134328358</v>
      </c>
      <c r="J65" s="228">
        <v>51</v>
      </c>
      <c r="K65" s="229">
        <v>40</v>
      </c>
      <c r="L65" s="234">
        <v>11</v>
      </c>
      <c r="M65" s="231">
        <v>27.5</v>
      </c>
      <c r="N65" s="235">
        <v>17.3</v>
      </c>
      <c r="O65" s="236">
        <v>26.4</v>
      </c>
      <c r="P65" s="247">
        <v>-9.1</v>
      </c>
    </row>
    <row r="66" spans="1:16" ht="20.25" customHeight="1">
      <c r="A66" s="65" t="s">
        <v>61</v>
      </c>
      <c r="B66" s="228">
        <v>535</v>
      </c>
      <c r="C66" s="229">
        <v>597</v>
      </c>
      <c r="D66" s="234">
        <v>-62</v>
      </c>
      <c r="E66" s="231">
        <v>-10.385259631490786</v>
      </c>
      <c r="F66" s="228">
        <v>109</v>
      </c>
      <c r="G66" s="229">
        <v>123</v>
      </c>
      <c r="H66" s="234">
        <v>-14</v>
      </c>
      <c r="I66" s="231">
        <v>-11.38211382113821</v>
      </c>
      <c r="J66" s="228">
        <v>82</v>
      </c>
      <c r="K66" s="229">
        <v>100</v>
      </c>
      <c r="L66" s="234">
        <v>-18</v>
      </c>
      <c r="M66" s="231">
        <v>-18</v>
      </c>
      <c r="N66" s="235">
        <v>20.4</v>
      </c>
      <c r="O66" s="236">
        <v>20.6</v>
      </c>
      <c r="P66" s="247">
        <v>-0.20000000000000284</v>
      </c>
    </row>
    <row r="67" spans="1:16" ht="20.25" customHeight="1" thickBot="1">
      <c r="A67" s="66" t="s">
        <v>62</v>
      </c>
      <c r="B67" s="238">
        <v>1514</v>
      </c>
      <c r="C67" s="239">
        <v>1898</v>
      </c>
      <c r="D67" s="240">
        <v>-384</v>
      </c>
      <c r="E67" s="241">
        <v>-20.231822971549</v>
      </c>
      <c r="F67" s="238">
        <v>423</v>
      </c>
      <c r="G67" s="239">
        <v>358</v>
      </c>
      <c r="H67" s="240">
        <v>65</v>
      </c>
      <c r="I67" s="241">
        <v>18.156424581005588</v>
      </c>
      <c r="J67" s="238">
        <v>176</v>
      </c>
      <c r="K67" s="239">
        <v>233</v>
      </c>
      <c r="L67" s="240">
        <v>-57</v>
      </c>
      <c r="M67" s="241">
        <v>-24.463519313304722</v>
      </c>
      <c r="N67" s="242">
        <v>27.9</v>
      </c>
      <c r="O67" s="243">
        <v>18.9</v>
      </c>
      <c r="P67" s="250">
        <v>9</v>
      </c>
    </row>
  </sheetData>
  <sheetProtection/>
  <mergeCells count="2">
    <mergeCell ref="B4:P4"/>
    <mergeCell ref="A1:P1"/>
  </mergeCells>
  <printOptions/>
  <pageMargins left="0.5905511811023623" right="0.2362204724409449" top="0.4724409448818898" bottom="0.2755905511811024" header="0.1968503937007874" footer="0.1968503937007874"/>
  <pageSetup blackAndWhite="1" horizontalDpi="300" verticalDpi="300" orientation="portrait" paperSize="9" scale="60" r:id="rId1"/>
  <headerFooter alignWithMargins="0">
    <oddFooter>&amp;C&amp;12－32－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P67"/>
  <sheetViews>
    <sheetView showGridLines="0" zoomScale="70" zoomScaleNormal="70" zoomScalePageLayoutView="0" workbookViewId="0" topLeftCell="A1">
      <pane xSplit="1" ySplit="7" topLeftCell="B8" activePane="bottomRight" state="frozen"/>
      <selection pane="topLeft" activeCell="J19" sqref="J19"/>
      <selection pane="topRight" activeCell="J19" sqref="J19"/>
      <selection pane="bottomLeft" activeCell="J19" sqref="J19"/>
      <selection pane="bottomRight" activeCell="B30" sqref="B30"/>
    </sheetView>
  </sheetViews>
  <sheetFormatPr defaultColWidth="10.375" defaultRowHeight="12.75"/>
  <cols>
    <col min="1" max="1" width="10.875" style="51" bestFit="1" customWidth="1"/>
    <col min="2" max="3" width="11.125" style="51" bestFit="1" customWidth="1"/>
    <col min="4" max="16384" width="10.375" style="51" customWidth="1"/>
  </cols>
  <sheetData>
    <row r="1" spans="1:16" s="47" customFormat="1" ht="23.25" customHeight="1">
      <c r="A1" s="639" t="s">
        <v>480</v>
      </c>
      <c r="B1" s="639"/>
      <c r="C1" s="639"/>
      <c r="D1" s="639"/>
      <c r="E1" s="639"/>
      <c r="F1" s="639"/>
      <c r="G1" s="639"/>
      <c r="H1" s="639"/>
      <c r="I1" s="639"/>
      <c r="J1" s="639"/>
      <c r="K1" s="639"/>
      <c r="L1" s="639"/>
      <c r="M1" s="639"/>
      <c r="N1" s="639"/>
      <c r="O1" s="639"/>
      <c r="P1" s="639"/>
    </row>
    <row r="2" spans="1:16" s="47" customFormat="1" ht="20.25" customHeight="1">
      <c r="A2" s="48" t="s">
        <v>450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1:16" ht="14.25" customHeight="1" thickBot="1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</row>
    <row r="4" spans="1:16" s="47" customFormat="1" ht="15.75" customHeight="1" thickBot="1">
      <c r="A4" s="52"/>
      <c r="B4" s="636" t="s">
        <v>285</v>
      </c>
      <c r="C4" s="637"/>
      <c r="D4" s="637"/>
      <c r="E4" s="637"/>
      <c r="F4" s="637"/>
      <c r="G4" s="637"/>
      <c r="H4" s="637"/>
      <c r="I4" s="637"/>
      <c r="J4" s="637"/>
      <c r="K4" s="637"/>
      <c r="L4" s="637"/>
      <c r="M4" s="637"/>
      <c r="N4" s="637"/>
      <c r="O4" s="637"/>
      <c r="P4" s="638"/>
    </row>
    <row r="5" spans="1:16" ht="14.25" customHeight="1">
      <c r="A5" s="53"/>
      <c r="B5" s="54" t="s">
        <v>235</v>
      </c>
      <c r="C5" s="55"/>
      <c r="D5" s="55"/>
      <c r="E5" s="56"/>
      <c r="F5" s="54" t="s">
        <v>236</v>
      </c>
      <c r="G5" s="55"/>
      <c r="H5" s="55"/>
      <c r="I5" s="56"/>
      <c r="J5" s="54" t="s">
        <v>237</v>
      </c>
      <c r="K5" s="55"/>
      <c r="L5" s="55"/>
      <c r="M5" s="56"/>
      <c r="N5" s="54" t="s">
        <v>238</v>
      </c>
      <c r="O5" s="55"/>
      <c r="P5" s="56"/>
    </row>
    <row r="6" spans="1:16" ht="14.25" customHeight="1">
      <c r="A6" s="53"/>
      <c r="B6" s="15" t="str">
        <f>'オートバイ盗'!B6</f>
        <v>平成18年</v>
      </c>
      <c r="C6" s="16" t="str">
        <f>'オートバイ盗'!C6</f>
        <v>平成17年</v>
      </c>
      <c r="D6" s="17" t="s">
        <v>239</v>
      </c>
      <c r="E6" s="18"/>
      <c r="F6" s="19" t="str">
        <f>B6</f>
        <v>平成18年</v>
      </c>
      <c r="G6" s="20" t="str">
        <f>C6</f>
        <v>平成17年</v>
      </c>
      <c r="H6" s="17" t="s">
        <v>239</v>
      </c>
      <c r="I6" s="18"/>
      <c r="J6" s="19" t="str">
        <f>B6</f>
        <v>平成18年</v>
      </c>
      <c r="K6" s="20" t="str">
        <f>C6</f>
        <v>平成17年</v>
      </c>
      <c r="L6" s="17" t="s">
        <v>239</v>
      </c>
      <c r="M6" s="18"/>
      <c r="N6" s="19" t="str">
        <f>B6</f>
        <v>平成18年</v>
      </c>
      <c r="O6" s="20" t="str">
        <f>C6</f>
        <v>平成17年</v>
      </c>
      <c r="P6" s="21" t="s">
        <v>1</v>
      </c>
    </row>
    <row r="7" spans="1:16" ht="14.25" customHeight="1" thickBot="1">
      <c r="A7" s="61" t="s">
        <v>241</v>
      </c>
      <c r="B7" s="551" t="str">
        <f>'第１表'!D6</f>
        <v>1～12月</v>
      </c>
      <c r="C7" s="26" t="str">
        <f>B7</f>
        <v>1～12月</v>
      </c>
      <c r="D7" s="23" t="s">
        <v>2</v>
      </c>
      <c r="E7" s="24" t="s">
        <v>351</v>
      </c>
      <c r="F7" s="25" t="str">
        <f>B7</f>
        <v>1～12月</v>
      </c>
      <c r="G7" s="26" t="str">
        <f>B7</f>
        <v>1～12月</v>
      </c>
      <c r="H7" s="23" t="s">
        <v>2</v>
      </c>
      <c r="I7" s="24" t="s">
        <v>351</v>
      </c>
      <c r="J7" s="25" t="str">
        <f>B7</f>
        <v>1～12月</v>
      </c>
      <c r="K7" s="26" t="str">
        <f>B7</f>
        <v>1～12月</v>
      </c>
      <c r="L7" s="23" t="s">
        <v>289</v>
      </c>
      <c r="M7" s="24" t="s">
        <v>351</v>
      </c>
      <c r="N7" s="25" t="str">
        <f>B7</f>
        <v>1～12月</v>
      </c>
      <c r="O7" s="26" t="str">
        <f>B7</f>
        <v>1～12月</v>
      </c>
      <c r="P7" s="27"/>
    </row>
    <row r="8" spans="1:16" ht="20.25" customHeight="1" thickBot="1">
      <c r="A8" s="64" t="s">
        <v>242</v>
      </c>
      <c r="B8" s="223">
        <v>388463</v>
      </c>
      <c r="C8" s="223">
        <v>406104</v>
      </c>
      <c r="D8" s="223">
        <v>-17641</v>
      </c>
      <c r="E8" s="224">
        <v>-4.343961152808148</v>
      </c>
      <c r="F8" s="223">
        <v>30945</v>
      </c>
      <c r="G8" s="223">
        <v>32322</v>
      </c>
      <c r="H8" s="223">
        <v>-1377</v>
      </c>
      <c r="I8" s="224">
        <v>-4.260256172266567</v>
      </c>
      <c r="J8" s="223">
        <v>25432</v>
      </c>
      <c r="K8" s="223">
        <v>25737</v>
      </c>
      <c r="L8" s="223">
        <v>-305</v>
      </c>
      <c r="M8" s="224">
        <v>-1.1850643043089715</v>
      </c>
      <c r="N8" s="225">
        <v>8</v>
      </c>
      <c r="O8" s="226">
        <v>8</v>
      </c>
      <c r="P8" s="201">
        <v>0</v>
      </c>
    </row>
    <row r="9" spans="1:16" ht="20.25" customHeight="1" thickBot="1">
      <c r="A9" s="64" t="s">
        <v>243</v>
      </c>
      <c r="B9" s="245">
        <v>11968</v>
      </c>
      <c r="C9" s="246">
        <v>12147</v>
      </c>
      <c r="D9" s="223">
        <v>-179</v>
      </c>
      <c r="E9" s="224">
        <v>-1.4736148843335803</v>
      </c>
      <c r="F9" s="245">
        <v>698</v>
      </c>
      <c r="G9" s="246">
        <v>683</v>
      </c>
      <c r="H9" s="223">
        <v>15</v>
      </c>
      <c r="I9" s="224">
        <v>2.1961932650073206</v>
      </c>
      <c r="J9" s="245">
        <v>601</v>
      </c>
      <c r="K9" s="246">
        <v>600</v>
      </c>
      <c r="L9" s="223">
        <v>1</v>
      </c>
      <c r="M9" s="224">
        <v>0.16666666666666669</v>
      </c>
      <c r="N9" s="225">
        <v>5.8</v>
      </c>
      <c r="O9" s="226">
        <v>5.6</v>
      </c>
      <c r="P9" s="201">
        <v>0.2</v>
      </c>
    </row>
    <row r="10" spans="1:16" ht="20.25" customHeight="1">
      <c r="A10" s="65" t="s">
        <v>12</v>
      </c>
      <c r="B10" s="228">
        <v>8494</v>
      </c>
      <c r="C10" s="229">
        <v>8090</v>
      </c>
      <c r="D10" s="230">
        <v>404</v>
      </c>
      <c r="E10" s="231">
        <v>4.993819530284302</v>
      </c>
      <c r="F10" s="228">
        <v>445</v>
      </c>
      <c r="G10" s="229">
        <v>420</v>
      </c>
      <c r="H10" s="230">
        <v>25</v>
      </c>
      <c r="I10" s="231">
        <v>5.952380952380952</v>
      </c>
      <c r="J10" s="228">
        <v>393</v>
      </c>
      <c r="K10" s="229">
        <v>362</v>
      </c>
      <c r="L10" s="230">
        <v>31</v>
      </c>
      <c r="M10" s="231">
        <v>8.56353591160221</v>
      </c>
      <c r="N10" s="232">
        <v>5.2</v>
      </c>
      <c r="O10" s="233">
        <v>5.2</v>
      </c>
      <c r="P10" s="202">
        <v>0</v>
      </c>
    </row>
    <row r="11" spans="1:16" ht="20.25" customHeight="1">
      <c r="A11" s="65" t="s">
        <v>13</v>
      </c>
      <c r="B11" s="228">
        <v>904</v>
      </c>
      <c r="C11" s="229">
        <v>1059</v>
      </c>
      <c r="D11" s="234">
        <v>-155</v>
      </c>
      <c r="E11" s="231">
        <v>-14.636449480642117</v>
      </c>
      <c r="F11" s="228">
        <v>50</v>
      </c>
      <c r="G11" s="229">
        <v>65</v>
      </c>
      <c r="H11" s="234">
        <v>-15</v>
      </c>
      <c r="I11" s="231">
        <v>-23.076923076923077</v>
      </c>
      <c r="J11" s="228">
        <v>33</v>
      </c>
      <c r="K11" s="229">
        <v>69</v>
      </c>
      <c r="L11" s="234">
        <v>-36</v>
      </c>
      <c r="M11" s="231">
        <v>-52.17391304347826</v>
      </c>
      <c r="N11" s="235">
        <v>5.5</v>
      </c>
      <c r="O11" s="236">
        <v>6.1</v>
      </c>
      <c r="P11" s="247">
        <v>-0.6</v>
      </c>
    </row>
    <row r="12" spans="1:16" ht="20.25" customHeight="1">
      <c r="A12" s="65" t="s">
        <v>14</v>
      </c>
      <c r="B12" s="228">
        <v>1101</v>
      </c>
      <c r="C12" s="229">
        <v>1415</v>
      </c>
      <c r="D12" s="234">
        <v>-314</v>
      </c>
      <c r="E12" s="231">
        <v>-22.190812720848058</v>
      </c>
      <c r="F12" s="228">
        <v>81</v>
      </c>
      <c r="G12" s="229">
        <v>84</v>
      </c>
      <c r="H12" s="234">
        <v>-3</v>
      </c>
      <c r="I12" s="231">
        <v>-3.571428571428571</v>
      </c>
      <c r="J12" s="228">
        <v>69</v>
      </c>
      <c r="K12" s="229">
        <v>75</v>
      </c>
      <c r="L12" s="234">
        <v>-6</v>
      </c>
      <c r="M12" s="231">
        <v>-8</v>
      </c>
      <c r="N12" s="235">
        <v>7.4</v>
      </c>
      <c r="O12" s="236">
        <v>5.9</v>
      </c>
      <c r="P12" s="247">
        <v>1.5</v>
      </c>
    </row>
    <row r="13" spans="1:16" ht="20.25" customHeight="1">
      <c r="A13" s="65" t="s">
        <v>15</v>
      </c>
      <c r="B13" s="228">
        <v>1094</v>
      </c>
      <c r="C13" s="229">
        <v>1208</v>
      </c>
      <c r="D13" s="234">
        <v>-114</v>
      </c>
      <c r="E13" s="231">
        <v>-9.437086092715232</v>
      </c>
      <c r="F13" s="228">
        <v>84</v>
      </c>
      <c r="G13" s="229">
        <v>84</v>
      </c>
      <c r="H13" s="234">
        <v>0</v>
      </c>
      <c r="I13" s="231">
        <v>0</v>
      </c>
      <c r="J13" s="228">
        <v>76</v>
      </c>
      <c r="K13" s="229">
        <v>70</v>
      </c>
      <c r="L13" s="234">
        <v>6</v>
      </c>
      <c r="M13" s="231">
        <v>8.571428571428571</v>
      </c>
      <c r="N13" s="235">
        <v>7.7</v>
      </c>
      <c r="O13" s="236">
        <v>7</v>
      </c>
      <c r="P13" s="247">
        <v>0.7</v>
      </c>
    </row>
    <row r="14" spans="1:16" ht="20.25" customHeight="1" thickBot="1">
      <c r="A14" s="66" t="s">
        <v>16</v>
      </c>
      <c r="B14" s="238">
        <v>375</v>
      </c>
      <c r="C14" s="239">
        <v>375</v>
      </c>
      <c r="D14" s="240">
        <v>0</v>
      </c>
      <c r="E14" s="241">
        <v>0</v>
      </c>
      <c r="F14" s="238">
        <v>38</v>
      </c>
      <c r="G14" s="239">
        <v>30</v>
      </c>
      <c r="H14" s="240">
        <v>8</v>
      </c>
      <c r="I14" s="241">
        <v>26.666666666666668</v>
      </c>
      <c r="J14" s="238">
        <v>30</v>
      </c>
      <c r="K14" s="239">
        <v>24</v>
      </c>
      <c r="L14" s="240">
        <v>6</v>
      </c>
      <c r="M14" s="241">
        <v>25</v>
      </c>
      <c r="N14" s="242">
        <v>10.1</v>
      </c>
      <c r="O14" s="243">
        <v>8</v>
      </c>
      <c r="P14" s="247">
        <v>2.1</v>
      </c>
    </row>
    <row r="15" spans="1:16" ht="20.25" customHeight="1" thickBot="1">
      <c r="A15" s="64" t="s">
        <v>244</v>
      </c>
      <c r="B15" s="245">
        <v>17947</v>
      </c>
      <c r="C15" s="244">
        <v>18604</v>
      </c>
      <c r="D15" s="223">
        <v>-657</v>
      </c>
      <c r="E15" s="224">
        <v>-3.531498602451086</v>
      </c>
      <c r="F15" s="245">
        <v>1260</v>
      </c>
      <c r="G15" s="244">
        <v>1230</v>
      </c>
      <c r="H15" s="223">
        <v>30</v>
      </c>
      <c r="I15" s="224">
        <v>2.4390243902439024</v>
      </c>
      <c r="J15" s="245">
        <v>1168</v>
      </c>
      <c r="K15" s="244">
        <v>1081</v>
      </c>
      <c r="L15" s="223">
        <v>87</v>
      </c>
      <c r="M15" s="224">
        <v>8.048103607770583</v>
      </c>
      <c r="N15" s="225">
        <v>7</v>
      </c>
      <c r="O15" s="226">
        <v>6.6</v>
      </c>
      <c r="P15" s="201">
        <v>0.4</v>
      </c>
    </row>
    <row r="16" spans="1:16" ht="20.25" customHeight="1">
      <c r="A16" s="65" t="s">
        <v>17</v>
      </c>
      <c r="B16" s="228">
        <v>2907</v>
      </c>
      <c r="C16" s="229">
        <v>3044</v>
      </c>
      <c r="D16" s="230">
        <v>-137</v>
      </c>
      <c r="E16" s="231">
        <v>-4.50065703022339</v>
      </c>
      <c r="F16" s="228">
        <v>159</v>
      </c>
      <c r="G16" s="229">
        <v>150</v>
      </c>
      <c r="H16" s="230">
        <v>9</v>
      </c>
      <c r="I16" s="231">
        <v>6</v>
      </c>
      <c r="J16" s="228">
        <v>160</v>
      </c>
      <c r="K16" s="229">
        <v>145</v>
      </c>
      <c r="L16" s="230">
        <v>15</v>
      </c>
      <c r="M16" s="231">
        <v>10.344827586206897</v>
      </c>
      <c r="N16" s="232">
        <v>5.5</v>
      </c>
      <c r="O16" s="233">
        <v>4.9</v>
      </c>
      <c r="P16" s="202">
        <v>0.6</v>
      </c>
    </row>
    <row r="17" spans="1:16" ht="20.25" customHeight="1">
      <c r="A17" s="65" t="s">
        <v>18</v>
      </c>
      <c r="B17" s="228">
        <v>2342</v>
      </c>
      <c r="C17" s="229">
        <v>2330</v>
      </c>
      <c r="D17" s="234">
        <v>12</v>
      </c>
      <c r="E17" s="231">
        <v>0.5150214592274678</v>
      </c>
      <c r="F17" s="228">
        <v>169</v>
      </c>
      <c r="G17" s="229">
        <v>160</v>
      </c>
      <c r="H17" s="234">
        <v>9</v>
      </c>
      <c r="I17" s="231">
        <v>5.625</v>
      </c>
      <c r="J17" s="228">
        <v>156</v>
      </c>
      <c r="K17" s="229">
        <v>129</v>
      </c>
      <c r="L17" s="234">
        <v>27</v>
      </c>
      <c r="M17" s="231">
        <v>20.930232558139537</v>
      </c>
      <c r="N17" s="235">
        <v>7.2</v>
      </c>
      <c r="O17" s="236">
        <v>6.9</v>
      </c>
      <c r="P17" s="247">
        <v>0.3</v>
      </c>
    </row>
    <row r="18" spans="1:16" ht="20.25" customHeight="1">
      <c r="A18" s="65" t="s">
        <v>19</v>
      </c>
      <c r="B18" s="228">
        <v>5987</v>
      </c>
      <c r="C18" s="229">
        <v>5766</v>
      </c>
      <c r="D18" s="234">
        <v>221</v>
      </c>
      <c r="E18" s="231">
        <v>3.83281304197017</v>
      </c>
      <c r="F18" s="228">
        <v>325</v>
      </c>
      <c r="G18" s="229">
        <v>333</v>
      </c>
      <c r="H18" s="234">
        <v>-8</v>
      </c>
      <c r="I18" s="231">
        <v>-2.4024024024024024</v>
      </c>
      <c r="J18" s="228">
        <v>286</v>
      </c>
      <c r="K18" s="229">
        <v>275</v>
      </c>
      <c r="L18" s="234">
        <v>11</v>
      </c>
      <c r="M18" s="231">
        <v>4</v>
      </c>
      <c r="N18" s="235">
        <v>5.4</v>
      </c>
      <c r="O18" s="236">
        <v>5.8</v>
      </c>
      <c r="P18" s="247">
        <v>-0.39999999999999947</v>
      </c>
    </row>
    <row r="19" spans="1:16" ht="20.25" customHeight="1">
      <c r="A19" s="65" t="s">
        <v>20</v>
      </c>
      <c r="B19" s="228">
        <v>1401</v>
      </c>
      <c r="C19" s="229">
        <v>1517</v>
      </c>
      <c r="D19" s="234">
        <v>-116</v>
      </c>
      <c r="E19" s="231">
        <v>-7.646671061305208</v>
      </c>
      <c r="F19" s="228">
        <v>124</v>
      </c>
      <c r="G19" s="229">
        <v>99</v>
      </c>
      <c r="H19" s="234">
        <v>25</v>
      </c>
      <c r="I19" s="231">
        <v>25.252525252525253</v>
      </c>
      <c r="J19" s="228">
        <v>109</v>
      </c>
      <c r="K19" s="229">
        <v>88</v>
      </c>
      <c r="L19" s="234">
        <v>21</v>
      </c>
      <c r="M19" s="231">
        <v>23.863636363636363</v>
      </c>
      <c r="N19" s="235">
        <v>8.9</v>
      </c>
      <c r="O19" s="236">
        <v>6.5</v>
      </c>
      <c r="P19" s="247">
        <v>2.4</v>
      </c>
    </row>
    <row r="20" spans="1:16" ht="20.25" customHeight="1">
      <c r="A20" s="65" t="s">
        <v>21</v>
      </c>
      <c r="B20" s="228">
        <v>1740</v>
      </c>
      <c r="C20" s="229">
        <v>1931</v>
      </c>
      <c r="D20" s="234">
        <v>-191</v>
      </c>
      <c r="E20" s="231">
        <v>-9.891248058001036</v>
      </c>
      <c r="F20" s="228">
        <v>155</v>
      </c>
      <c r="G20" s="229">
        <v>138</v>
      </c>
      <c r="H20" s="234">
        <v>17</v>
      </c>
      <c r="I20" s="231">
        <v>12.318840579710146</v>
      </c>
      <c r="J20" s="228">
        <v>150</v>
      </c>
      <c r="K20" s="229">
        <v>124</v>
      </c>
      <c r="L20" s="234">
        <v>26</v>
      </c>
      <c r="M20" s="231">
        <v>20.967741935483872</v>
      </c>
      <c r="N20" s="235">
        <v>8.9</v>
      </c>
      <c r="O20" s="236">
        <v>7.1</v>
      </c>
      <c r="P20" s="247">
        <v>1.8</v>
      </c>
    </row>
    <row r="21" spans="1:16" ht="20.25" customHeight="1" thickBot="1">
      <c r="A21" s="66" t="s">
        <v>22</v>
      </c>
      <c r="B21" s="238">
        <v>3570</v>
      </c>
      <c r="C21" s="229">
        <v>4016</v>
      </c>
      <c r="D21" s="240">
        <v>-446</v>
      </c>
      <c r="E21" s="241">
        <v>-11.105577689243027</v>
      </c>
      <c r="F21" s="238">
        <v>328</v>
      </c>
      <c r="G21" s="229">
        <v>350</v>
      </c>
      <c r="H21" s="240">
        <v>-22</v>
      </c>
      <c r="I21" s="241">
        <v>-6.2857142857142865</v>
      </c>
      <c r="J21" s="238">
        <v>307</v>
      </c>
      <c r="K21" s="229">
        <v>320</v>
      </c>
      <c r="L21" s="240">
        <v>-13</v>
      </c>
      <c r="M21" s="241">
        <v>-4.0625</v>
      </c>
      <c r="N21" s="242">
        <v>9.2</v>
      </c>
      <c r="O21" s="243">
        <v>8.7</v>
      </c>
      <c r="P21" s="248">
        <v>0.5</v>
      </c>
    </row>
    <row r="22" spans="1:16" ht="20.25" customHeight="1" thickBot="1">
      <c r="A22" s="66" t="s">
        <v>261</v>
      </c>
      <c r="B22" s="238">
        <v>61472</v>
      </c>
      <c r="C22" s="244">
        <v>62582</v>
      </c>
      <c r="D22" s="223">
        <v>-1110</v>
      </c>
      <c r="E22" s="241">
        <v>-1.773672941101275</v>
      </c>
      <c r="F22" s="238">
        <v>6785</v>
      </c>
      <c r="G22" s="244">
        <v>9390</v>
      </c>
      <c r="H22" s="223">
        <v>-2605</v>
      </c>
      <c r="I22" s="241">
        <v>-27.74227902023429</v>
      </c>
      <c r="J22" s="238">
        <v>5339</v>
      </c>
      <c r="K22" s="244">
        <v>6573</v>
      </c>
      <c r="L22" s="223">
        <v>-1234</v>
      </c>
      <c r="M22" s="241">
        <v>-18.77377148942644</v>
      </c>
      <c r="N22" s="225">
        <v>11</v>
      </c>
      <c r="O22" s="226">
        <v>15</v>
      </c>
      <c r="P22" s="201">
        <v>-4</v>
      </c>
    </row>
    <row r="23" spans="1:16" ht="20.25" customHeight="1" thickBot="1">
      <c r="A23" s="64" t="s">
        <v>245</v>
      </c>
      <c r="B23" s="245">
        <v>107308</v>
      </c>
      <c r="C23" s="244">
        <v>116137</v>
      </c>
      <c r="D23" s="223">
        <v>-8829</v>
      </c>
      <c r="E23" s="224">
        <v>-7.602228402662373</v>
      </c>
      <c r="F23" s="245">
        <v>8858</v>
      </c>
      <c r="G23" s="244">
        <v>8086</v>
      </c>
      <c r="H23" s="223">
        <v>772</v>
      </c>
      <c r="I23" s="224">
        <v>9.54736581746228</v>
      </c>
      <c r="J23" s="245">
        <v>6284</v>
      </c>
      <c r="K23" s="244">
        <v>6080</v>
      </c>
      <c r="L23" s="223">
        <v>204</v>
      </c>
      <c r="M23" s="224">
        <v>3.3552631578947367</v>
      </c>
      <c r="N23" s="225">
        <v>8.3</v>
      </c>
      <c r="O23" s="226">
        <v>7</v>
      </c>
      <c r="P23" s="201">
        <v>1.3</v>
      </c>
    </row>
    <row r="24" spans="1:16" ht="20.25" customHeight="1">
      <c r="A24" s="65" t="s">
        <v>24</v>
      </c>
      <c r="B24" s="228">
        <v>5561</v>
      </c>
      <c r="C24" s="229">
        <v>5512</v>
      </c>
      <c r="D24" s="230">
        <v>49</v>
      </c>
      <c r="E24" s="231">
        <v>0.8889695210449928</v>
      </c>
      <c r="F24" s="228">
        <v>756</v>
      </c>
      <c r="G24" s="229">
        <v>355</v>
      </c>
      <c r="H24" s="230">
        <v>401</v>
      </c>
      <c r="I24" s="231">
        <v>112.95774647887325</v>
      </c>
      <c r="J24" s="228">
        <v>279</v>
      </c>
      <c r="K24" s="229">
        <v>237</v>
      </c>
      <c r="L24" s="230">
        <v>42</v>
      </c>
      <c r="M24" s="231">
        <v>17.72151898734177</v>
      </c>
      <c r="N24" s="232">
        <v>13.6</v>
      </c>
      <c r="O24" s="233">
        <v>6.4</v>
      </c>
      <c r="P24" s="202">
        <v>7.2</v>
      </c>
    </row>
    <row r="25" spans="1:16" ht="20.25" customHeight="1">
      <c r="A25" s="65" t="s">
        <v>25</v>
      </c>
      <c r="B25" s="228">
        <v>4236</v>
      </c>
      <c r="C25" s="229">
        <v>4414</v>
      </c>
      <c r="D25" s="234">
        <v>-178</v>
      </c>
      <c r="E25" s="231">
        <v>-4.032623470774807</v>
      </c>
      <c r="F25" s="228">
        <v>293</v>
      </c>
      <c r="G25" s="229">
        <v>306</v>
      </c>
      <c r="H25" s="234">
        <v>-13</v>
      </c>
      <c r="I25" s="231">
        <v>-4.248366013071895</v>
      </c>
      <c r="J25" s="228">
        <v>250</v>
      </c>
      <c r="K25" s="229">
        <v>306</v>
      </c>
      <c r="L25" s="234">
        <v>-56</v>
      </c>
      <c r="M25" s="231">
        <v>-18.30065359477124</v>
      </c>
      <c r="N25" s="235">
        <v>6.9</v>
      </c>
      <c r="O25" s="236">
        <v>6.9</v>
      </c>
      <c r="P25" s="247">
        <v>0</v>
      </c>
    </row>
    <row r="26" spans="1:16" ht="20.25" customHeight="1">
      <c r="A26" s="65" t="s">
        <v>26</v>
      </c>
      <c r="B26" s="228">
        <v>4246</v>
      </c>
      <c r="C26" s="229">
        <v>4646</v>
      </c>
      <c r="D26" s="234">
        <v>-400</v>
      </c>
      <c r="E26" s="231">
        <v>-8.609556607834696</v>
      </c>
      <c r="F26" s="228">
        <v>322</v>
      </c>
      <c r="G26" s="229">
        <v>308</v>
      </c>
      <c r="H26" s="234">
        <v>14</v>
      </c>
      <c r="I26" s="231">
        <v>4.545454545454546</v>
      </c>
      <c r="J26" s="228">
        <v>238</v>
      </c>
      <c r="K26" s="229">
        <v>238</v>
      </c>
      <c r="L26" s="234">
        <v>0</v>
      </c>
      <c r="M26" s="231">
        <v>0</v>
      </c>
      <c r="N26" s="235">
        <v>7.6</v>
      </c>
      <c r="O26" s="236">
        <v>6.6</v>
      </c>
      <c r="P26" s="247">
        <v>1</v>
      </c>
    </row>
    <row r="27" spans="1:16" ht="20.25" customHeight="1">
      <c r="A27" s="65" t="s">
        <v>27</v>
      </c>
      <c r="B27" s="228">
        <v>30345</v>
      </c>
      <c r="C27" s="229">
        <v>32584</v>
      </c>
      <c r="D27" s="234">
        <v>-2239</v>
      </c>
      <c r="E27" s="231">
        <v>-6.871470660446845</v>
      </c>
      <c r="F27" s="228">
        <v>1547</v>
      </c>
      <c r="G27" s="229">
        <v>1441</v>
      </c>
      <c r="H27" s="234">
        <v>106</v>
      </c>
      <c r="I27" s="231">
        <v>7.356002775850104</v>
      </c>
      <c r="J27" s="228">
        <v>1311</v>
      </c>
      <c r="K27" s="229">
        <v>1311</v>
      </c>
      <c r="L27" s="234">
        <v>0</v>
      </c>
      <c r="M27" s="231">
        <v>0</v>
      </c>
      <c r="N27" s="235">
        <v>5.1</v>
      </c>
      <c r="O27" s="236">
        <v>4.4</v>
      </c>
      <c r="P27" s="247">
        <v>0.6999999999999993</v>
      </c>
    </row>
    <row r="28" spans="1:16" ht="20.25" customHeight="1">
      <c r="A28" s="65" t="s">
        <v>28</v>
      </c>
      <c r="B28" s="228">
        <v>21177</v>
      </c>
      <c r="C28" s="229">
        <v>23828</v>
      </c>
      <c r="D28" s="234">
        <v>-2651</v>
      </c>
      <c r="E28" s="231">
        <v>-11.125566560349169</v>
      </c>
      <c r="F28" s="228">
        <v>1413</v>
      </c>
      <c r="G28" s="229">
        <v>1094</v>
      </c>
      <c r="H28" s="234">
        <v>319</v>
      </c>
      <c r="I28" s="231">
        <v>29.15904936014625</v>
      </c>
      <c r="J28" s="228">
        <v>970</v>
      </c>
      <c r="K28" s="229">
        <v>764</v>
      </c>
      <c r="L28" s="234">
        <v>206</v>
      </c>
      <c r="M28" s="231">
        <v>26.96335078534031</v>
      </c>
      <c r="N28" s="235">
        <v>6.7</v>
      </c>
      <c r="O28" s="236">
        <v>4.6</v>
      </c>
      <c r="P28" s="247">
        <v>2.1</v>
      </c>
    </row>
    <row r="29" spans="1:16" ht="20.25" customHeight="1">
      <c r="A29" s="65" t="s">
        <v>29</v>
      </c>
      <c r="B29" s="228">
        <v>22612</v>
      </c>
      <c r="C29" s="229">
        <v>25120</v>
      </c>
      <c r="D29" s="234">
        <v>-2508</v>
      </c>
      <c r="E29" s="231">
        <v>-9.98407643312102</v>
      </c>
      <c r="F29" s="228">
        <v>3187</v>
      </c>
      <c r="G29" s="229">
        <v>3271</v>
      </c>
      <c r="H29" s="234">
        <v>-84</v>
      </c>
      <c r="I29" s="231">
        <v>-2.5680220116172428</v>
      </c>
      <c r="J29" s="228">
        <v>2043</v>
      </c>
      <c r="K29" s="229">
        <v>2026</v>
      </c>
      <c r="L29" s="234">
        <v>17</v>
      </c>
      <c r="M29" s="231">
        <v>0.839091806515301</v>
      </c>
      <c r="N29" s="235">
        <v>14.1</v>
      </c>
      <c r="O29" s="236">
        <v>13</v>
      </c>
      <c r="P29" s="247">
        <v>1.1</v>
      </c>
    </row>
    <row r="30" spans="1:16" ht="20.25" customHeight="1">
      <c r="A30" s="65" t="s">
        <v>30</v>
      </c>
      <c r="B30" s="228">
        <v>4642</v>
      </c>
      <c r="C30" s="229">
        <v>5019</v>
      </c>
      <c r="D30" s="234">
        <v>-377</v>
      </c>
      <c r="E30" s="231">
        <v>-7.511456465431361</v>
      </c>
      <c r="F30" s="228">
        <v>281</v>
      </c>
      <c r="G30" s="229">
        <v>322</v>
      </c>
      <c r="H30" s="234">
        <v>-41</v>
      </c>
      <c r="I30" s="231">
        <v>-12.732919254658384</v>
      </c>
      <c r="J30" s="228">
        <v>260</v>
      </c>
      <c r="K30" s="229">
        <v>311</v>
      </c>
      <c r="L30" s="234">
        <v>-51</v>
      </c>
      <c r="M30" s="231">
        <v>-16.39871382636656</v>
      </c>
      <c r="N30" s="235">
        <v>6.1</v>
      </c>
      <c r="O30" s="236">
        <v>6.4</v>
      </c>
      <c r="P30" s="247">
        <v>-0.3000000000000007</v>
      </c>
    </row>
    <row r="31" spans="1:16" ht="20.25" customHeight="1">
      <c r="A31" s="65" t="s">
        <v>31</v>
      </c>
      <c r="B31" s="228">
        <v>1040</v>
      </c>
      <c r="C31" s="229">
        <v>1150</v>
      </c>
      <c r="D31" s="234">
        <v>-110</v>
      </c>
      <c r="E31" s="231">
        <v>-9.565217391304348</v>
      </c>
      <c r="F31" s="228">
        <v>88</v>
      </c>
      <c r="G31" s="229">
        <v>126</v>
      </c>
      <c r="H31" s="234">
        <v>-38</v>
      </c>
      <c r="I31" s="231">
        <v>-30.158730158730158</v>
      </c>
      <c r="J31" s="228">
        <v>66</v>
      </c>
      <c r="K31" s="229">
        <v>121</v>
      </c>
      <c r="L31" s="234">
        <v>-55</v>
      </c>
      <c r="M31" s="231">
        <v>-45.45454545454545</v>
      </c>
      <c r="N31" s="235">
        <v>8.5</v>
      </c>
      <c r="O31" s="236">
        <v>11</v>
      </c>
      <c r="P31" s="247">
        <v>-2.5</v>
      </c>
    </row>
    <row r="32" spans="1:16" ht="20.25" customHeight="1">
      <c r="A32" s="65" t="s">
        <v>32</v>
      </c>
      <c r="B32" s="228">
        <v>3974</v>
      </c>
      <c r="C32" s="229">
        <v>4567</v>
      </c>
      <c r="D32" s="234">
        <v>-593</v>
      </c>
      <c r="E32" s="231">
        <v>-12.984453689511716</v>
      </c>
      <c r="F32" s="228">
        <v>351</v>
      </c>
      <c r="G32" s="229">
        <v>257</v>
      </c>
      <c r="H32" s="234">
        <v>94</v>
      </c>
      <c r="I32" s="231">
        <v>36.57587548638132</v>
      </c>
      <c r="J32" s="228">
        <v>301</v>
      </c>
      <c r="K32" s="229">
        <v>214</v>
      </c>
      <c r="L32" s="234">
        <v>87</v>
      </c>
      <c r="M32" s="231">
        <v>40.654205607476634</v>
      </c>
      <c r="N32" s="235">
        <v>8.8</v>
      </c>
      <c r="O32" s="236">
        <v>5.6</v>
      </c>
      <c r="P32" s="247">
        <v>3.2</v>
      </c>
    </row>
    <row r="33" spans="1:16" ht="20.25" customHeight="1" thickBot="1">
      <c r="A33" s="66" t="s">
        <v>33</v>
      </c>
      <c r="B33" s="238">
        <v>9475</v>
      </c>
      <c r="C33" s="239">
        <v>9297</v>
      </c>
      <c r="D33" s="240">
        <v>178</v>
      </c>
      <c r="E33" s="241">
        <v>1.91459610627084</v>
      </c>
      <c r="F33" s="238">
        <v>620</v>
      </c>
      <c r="G33" s="239">
        <v>606</v>
      </c>
      <c r="H33" s="240">
        <v>14</v>
      </c>
      <c r="I33" s="241">
        <v>2.31023102310231</v>
      </c>
      <c r="J33" s="238">
        <v>566</v>
      </c>
      <c r="K33" s="239">
        <v>552</v>
      </c>
      <c r="L33" s="240">
        <v>14</v>
      </c>
      <c r="M33" s="241">
        <v>2.536231884057971</v>
      </c>
      <c r="N33" s="242">
        <v>6.5</v>
      </c>
      <c r="O33" s="243">
        <v>6.5</v>
      </c>
      <c r="P33" s="248">
        <v>0</v>
      </c>
    </row>
    <row r="34" spans="1:16" ht="20.25" customHeight="1" thickBot="1">
      <c r="A34" s="64" t="s">
        <v>246</v>
      </c>
      <c r="B34" s="245">
        <v>43356</v>
      </c>
      <c r="C34" s="244">
        <v>47335</v>
      </c>
      <c r="D34" s="223">
        <v>-3979</v>
      </c>
      <c r="E34" s="224">
        <v>-8.406042040773212</v>
      </c>
      <c r="F34" s="245">
        <v>3265</v>
      </c>
      <c r="G34" s="244">
        <v>2496</v>
      </c>
      <c r="H34" s="223">
        <v>769</v>
      </c>
      <c r="I34" s="224">
        <v>30.809294871794872</v>
      </c>
      <c r="J34" s="245">
        <v>3027</v>
      </c>
      <c r="K34" s="244">
        <v>2245</v>
      </c>
      <c r="L34" s="223">
        <v>782</v>
      </c>
      <c r="M34" s="224">
        <v>34.83296213808463</v>
      </c>
      <c r="N34" s="225">
        <v>7.5</v>
      </c>
      <c r="O34" s="226">
        <v>5.3</v>
      </c>
      <c r="P34" s="201">
        <v>2.2</v>
      </c>
    </row>
    <row r="35" spans="1:16" ht="20.25" customHeight="1">
      <c r="A35" s="65" t="s">
        <v>34</v>
      </c>
      <c r="B35" s="228">
        <v>2409</v>
      </c>
      <c r="C35" s="229">
        <v>2550</v>
      </c>
      <c r="D35" s="230">
        <v>-141</v>
      </c>
      <c r="E35" s="231">
        <v>-5.529411764705882</v>
      </c>
      <c r="F35" s="228">
        <v>149</v>
      </c>
      <c r="G35" s="229">
        <v>181</v>
      </c>
      <c r="H35" s="230">
        <v>-32</v>
      </c>
      <c r="I35" s="231">
        <v>-17.67955801104972</v>
      </c>
      <c r="J35" s="228">
        <v>147</v>
      </c>
      <c r="K35" s="229">
        <v>175</v>
      </c>
      <c r="L35" s="230">
        <v>-28</v>
      </c>
      <c r="M35" s="231">
        <v>-16</v>
      </c>
      <c r="N35" s="232">
        <v>6.2</v>
      </c>
      <c r="O35" s="233">
        <v>7.1</v>
      </c>
      <c r="P35" s="202">
        <v>-0.8999999999999995</v>
      </c>
    </row>
    <row r="36" spans="1:16" ht="20.25" customHeight="1">
      <c r="A36" s="65" t="s">
        <v>35</v>
      </c>
      <c r="B36" s="228">
        <v>2590</v>
      </c>
      <c r="C36" s="229">
        <v>2266</v>
      </c>
      <c r="D36" s="234">
        <v>324</v>
      </c>
      <c r="E36" s="231">
        <v>14.298323036187114</v>
      </c>
      <c r="F36" s="228">
        <v>198</v>
      </c>
      <c r="G36" s="229">
        <v>198</v>
      </c>
      <c r="H36" s="234">
        <v>0</v>
      </c>
      <c r="I36" s="231">
        <v>0</v>
      </c>
      <c r="J36" s="228">
        <v>203</v>
      </c>
      <c r="K36" s="229">
        <v>197</v>
      </c>
      <c r="L36" s="234">
        <v>6</v>
      </c>
      <c r="M36" s="231">
        <v>3.0456852791878175</v>
      </c>
      <c r="N36" s="235">
        <v>7.6</v>
      </c>
      <c r="O36" s="236">
        <v>8.7</v>
      </c>
      <c r="P36" s="247">
        <v>-1.1</v>
      </c>
    </row>
    <row r="37" spans="1:16" ht="20.25" customHeight="1">
      <c r="A37" s="65" t="s">
        <v>36</v>
      </c>
      <c r="B37" s="228">
        <v>1514</v>
      </c>
      <c r="C37" s="229">
        <v>1441</v>
      </c>
      <c r="D37" s="234">
        <v>73</v>
      </c>
      <c r="E37" s="231">
        <v>5.065926439972242</v>
      </c>
      <c r="F37" s="228">
        <v>110</v>
      </c>
      <c r="G37" s="229">
        <v>110</v>
      </c>
      <c r="H37" s="234">
        <v>0</v>
      </c>
      <c r="I37" s="231">
        <v>0</v>
      </c>
      <c r="J37" s="228">
        <v>103</v>
      </c>
      <c r="K37" s="229">
        <v>117</v>
      </c>
      <c r="L37" s="234">
        <v>-14</v>
      </c>
      <c r="M37" s="231">
        <v>-11.965811965811966</v>
      </c>
      <c r="N37" s="235">
        <v>7.3</v>
      </c>
      <c r="O37" s="236">
        <v>7.6</v>
      </c>
      <c r="P37" s="247">
        <v>-0.3</v>
      </c>
    </row>
    <row r="38" spans="1:16" ht="20.25" customHeight="1">
      <c r="A38" s="65" t="s">
        <v>37</v>
      </c>
      <c r="B38" s="228">
        <v>4894</v>
      </c>
      <c r="C38" s="229">
        <v>5544</v>
      </c>
      <c r="D38" s="234">
        <v>-650</v>
      </c>
      <c r="E38" s="231">
        <v>-11.724386724386724</v>
      </c>
      <c r="F38" s="228">
        <v>240</v>
      </c>
      <c r="G38" s="229">
        <v>256</v>
      </c>
      <c r="H38" s="234">
        <v>-16</v>
      </c>
      <c r="I38" s="231">
        <v>-6.25</v>
      </c>
      <c r="J38" s="228">
        <v>201</v>
      </c>
      <c r="K38" s="229">
        <v>240</v>
      </c>
      <c r="L38" s="234">
        <v>-39</v>
      </c>
      <c r="M38" s="231">
        <v>-16.25</v>
      </c>
      <c r="N38" s="235">
        <v>4.9</v>
      </c>
      <c r="O38" s="236">
        <v>4.6</v>
      </c>
      <c r="P38" s="247">
        <v>0.3000000000000007</v>
      </c>
    </row>
    <row r="39" spans="1:16" ht="20.25" customHeight="1">
      <c r="A39" s="65" t="s">
        <v>38</v>
      </c>
      <c r="B39" s="228">
        <v>27640</v>
      </c>
      <c r="C39" s="229">
        <v>31083</v>
      </c>
      <c r="D39" s="234">
        <v>-3443</v>
      </c>
      <c r="E39" s="231">
        <v>-11.07679438921597</v>
      </c>
      <c r="F39" s="228">
        <v>2349</v>
      </c>
      <c r="G39" s="229">
        <v>1546</v>
      </c>
      <c r="H39" s="234">
        <v>803</v>
      </c>
      <c r="I39" s="231">
        <v>51.940491591203106</v>
      </c>
      <c r="J39" s="228">
        <v>2152</v>
      </c>
      <c r="K39" s="229">
        <v>1317</v>
      </c>
      <c r="L39" s="234">
        <v>835</v>
      </c>
      <c r="M39" s="231">
        <v>63.40167046317388</v>
      </c>
      <c r="N39" s="235">
        <v>8.5</v>
      </c>
      <c r="O39" s="236">
        <v>5</v>
      </c>
      <c r="P39" s="247">
        <v>3.5</v>
      </c>
    </row>
    <row r="40" spans="1:16" ht="20.25" customHeight="1" thickBot="1">
      <c r="A40" s="66" t="s">
        <v>39</v>
      </c>
      <c r="B40" s="238">
        <v>4309</v>
      </c>
      <c r="C40" s="239">
        <v>4451</v>
      </c>
      <c r="D40" s="240">
        <v>-142</v>
      </c>
      <c r="E40" s="241">
        <v>-3.1902943158840706</v>
      </c>
      <c r="F40" s="238">
        <v>219</v>
      </c>
      <c r="G40" s="239">
        <v>205</v>
      </c>
      <c r="H40" s="240">
        <v>14</v>
      </c>
      <c r="I40" s="241">
        <v>6.829268292682928</v>
      </c>
      <c r="J40" s="238">
        <v>221</v>
      </c>
      <c r="K40" s="239">
        <v>199</v>
      </c>
      <c r="L40" s="240">
        <v>22</v>
      </c>
      <c r="M40" s="241">
        <v>11.055276381909549</v>
      </c>
      <c r="N40" s="242">
        <v>5.1</v>
      </c>
      <c r="O40" s="243">
        <v>4.6</v>
      </c>
      <c r="P40" s="248">
        <v>0.5</v>
      </c>
    </row>
    <row r="41" spans="1:16" ht="20.25" customHeight="1" thickBot="1">
      <c r="A41" s="64" t="s">
        <v>247</v>
      </c>
      <c r="B41" s="245">
        <v>84369</v>
      </c>
      <c r="C41" s="244">
        <v>85816</v>
      </c>
      <c r="D41" s="223">
        <v>-1447</v>
      </c>
      <c r="E41" s="224">
        <v>-1.6861657499766942</v>
      </c>
      <c r="F41" s="245">
        <v>5453</v>
      </c>
      <c r="G41" s="244">
        <v>5596</v>
      </c>
      <c r="H41" s="223">
        <v>-143</v>
      </c>
      <c r="I41" s="224">
        <v>-2.5553967119370977</v>
      </c>
      <c r="J41" s="245">
        <v>5094</v>
      </c>
      <c r="K41" s="244">
        <v>5209</v>
      </c>
      <c r="L41" s="223">
        <v>-115</v>
      </c>
      <c r="M41" s="224">
        <v>-2.2077174121712417</v>
      </c>
      <c r="N41" s="225">
        <v>6.5</v>
      </c>
      <c r="O41" s="226">
        <v>6.5</v>
      </c>
      <c r="P41" s="201">
        <v>0</v>
      </c>
    </row>
    <row r="42" spans="1:16" ht="20.25" customHeight="1">
      <c r="A42" s="65" t="s">
        <v>40</v>
      </c>
      <c r="B42" s="228">
        <v>3316</v>
      </c>
      <c r="C42" s="229">
        <v>2984</v>
      </c>
      <c r="D42" s="230">
        <v>332</v>
      </c>
      <c r="E42" s="231">
        <v>11.126005361930295</v>
      </c>
      <c r="F42" s="228">
        <v>237</v>
      </c>
      <c r="G42" s="229">
        <v>238</v>
      </c>
      <c r="H42" s="230">
        <v>-1</v>
      </c>
      <c r="I42" s="231">
        <v>-0.42016806722689076</v>
      </c>
      <c r="J42" s="228">
        <v>203</v>
      </c>
      <c r="K42" s="229">
        <v>198</v>
      </c>
      <c r="L42" s="230">
        <v>5</v>
      </c>
      <c r="M42" s="231">
        <v>2.525252525252525</v>
      </c>
      <c r="N42" s="232">
        <v>7.1</v>
      </c>
      <c r="O42" s="233">
        <v>8</v>
      </c>
      <c r="P42" s="202">
        <v>-0.9</v>
      </c>
    </row>
    <row r="43" spans="1:16" ht="20.25" customHeight="1">
      <c r="A43" s="65" t="s">
        <v>41</v>
      </c>
      <c r="B43" s="228">
        <v>12010</v>
      </c>
      <c r="C43" s="229">
        <v>11445</v>
      </c>
      <c r="D43" s="234">
        <v>565</v>
      </c>
      <c r="E43" s="231">
        <v>4.936653560506771</v>
      </c>
      <c r="F43" s="228">
        <v>691</v>
      </c>
      <c r="G43" s="229">
        <v>731</v>
      </c>
      <c r="H43" s="234">
        <v>-40</v>
      </c>
      <c r="I43" s="231">
        <v>-5.471956224350205</v>
      </c>
      <c r="J43" s="228">
        <v>641</v>
      </c>
      <c r="K43" s="229">
        <v>627</v>
      </c>
      <c r="L43" s="234">
        <v>14</v>
      </c>
      <c r="M43" s="231">
        <v>2.2328548644338118</v>
      </c>
      <c r="N43" s="235">
        <v>5.8</v>
      </c>
      <c r="O43" s="236">
        <v>6.4</v>
      </c>
      <c r="P43" s="247">
        <v>-0.6000000000000005</v>
      </c>
    </row>
    <row r="44" spans="1:16" ht="20.25" customHeight="1">
      <c r="A44" s="65" t="s">
        <v>42</v>
      </c>
      <c r="B44" s="228">
        <v>40808</v>
      </c>
      <c r="C44" s="229">
        <v>42589</v>
      </c>
      <c r="D44" s="234">
        <v>-1781</v>
      </c>
      <c r="E44" s="231">
        <v>-4.181830989222569</v>
      </c>
      <c r="F44" s="228">
        <v>2949</v>
      </c>
      <c r="G44" s="229">
        <v>2903</v>
      </c>
      <c r="H44" s="234">
        <v>46</v>
      </c>
      <c r="I44" s="231">
        <v>1.5845676885980022</v>
      </c>
      <c r="J44" s="228">
        <v>2826</v>
      </c>
      <c r="K44" s="229">
        <v>2997</v>
      </c>
      <c r="L44" s="234">
        <v>-171</v>
      </c>
      <c r="M44" s="231">
        <v>-5.7057057057057055</v>
      </c>
      <c r="N44" s="235">
        <v>7.2</v>
      </c>
      <c r="O44" s="236">
        <v>6.8</v>
      </c>
      <c r="P44" s="247">
        <v>0.4</v>
      </c>
    </row>
    <row r="45" spans="1:16" ht="20.25" customHeight="1">
      <c r="A45" s="65" t="s">
        <v>43</v>
      </c>
      <c r="B45" s="228">
        <v>21965</v>
      </c>
      <c r="C45" s="229">
        <v>22488</v>
      </c>
      <c r="D45" s="234">
        <v>-523</v>
      </c>
      <c r="E45" s="231">
        <v>-2.325684809676272</v>
      </c>
      <c r="F45" s="228">
        <v>1078</v>
      </c>
      <c r="G45" s="229">
        <v>1133</v>
      </c>
      <c r="H45" s="234">
        <v>-55</v>
      </c>
      <c r="I45" s="231">
        <v>-4.854368932038835</v>
      </c>
      <c r="J45" s="228">
        <v>1008</v>
      </c>
      <c r="K45" s="229">
        <v>993</v>
      </c>
      <c r="L45" s="234">
        <v>15</v>
      </c>
      <c r="M45" s="231">
        <v>1.5105740181268883</v>
      </c>
      <c r="N45" s="235">
        <v>4.9</v>
      </c>
      <c r="O45" s="236">
        <v>5</v>
      </c>
      <c r="P45" s="247">
        <v>-0.09999999999999964</v>
      </c>
    </row>
    <row r="46" spans="1:16" ht="20.25" customHeight="1">
      <c r="A46" s="65" t="s">
        <v>44</v>
      </c>
      <c r="B46" s="228">
        <v>3550</v>
      </c>
      <c r="C46" s="229">
        <v>3809</v>
      </c>
      <c r="D46" s="234">
        <v>-259</v>
      </c>
      <c r="E46" s="231">
        <v>-6.799684956681544</v>
      </c>
      <c r="F46" s="228">
        <v>335</v>
      </c>
      <c r="G46" s="229">
        <v>428</v>
      </c>
      <c r="H46" s="234">
        <v>-93</v>
      </c>
      <c r="I46" s="231">
        <v>-21.72897196261682</v>
      </c>
      <c r="J46" s="228">
        <v>250</v>
      </c>
      <c r="K46" s="229">
        <v>216</v>
      </c>
      <c r="L46" s="234">
        <v>34</v>
      </c>
      <c r="M46" s="231">
        <v>15.74074074074074</v>
      </c>
      <c r="N46" s="235">
        <v>9.4</v>
      </c>
      <c r="O46" s="236">
        <v>11.2</v>
      </c>
      <c r="P46" s="247">
        <v>-1.8</v>
      </c>
    </row>
    <row r="47" spans="1:16" ht="20.25" customHeight="1" thickBot="1">
      <c r="A47" s="66" t="s">
        <v>45</v>
      </c>
      <c r="B47" s="238">
        <v>2720</v>
      </c>
      <c r="C47" s="239">
        <v>2501</v>
      </c>
      <c r="D47" s="240">
        <v>219</v>
      </c>
      <c r="E47" s="241">
        <v>8.756497401039583</v>
      </c>
      <c r="F47" s="238">
        <v>163</v>
      </c>
      <c r="G47" s="239">
        <v>163</v>
      </c>
      <c r="H47" s="240">
        <v>0</v>
      </c>
      <c r="I47" s="241">
        <v>0</v>
      </c>
      <c r="J47" s="238">
        <v>166</v>
      </c>
      <c r="K47" s="239">
        <v>178</v>
      </c>
      <c r="L47" s="240">
        <v>-12</v>
      </c>
      <c r="M47" s="241">
        <v>-6.741573033707865</v>
      </c>
      <c r="N47" s="242">
        <v>6</v>
      </c>
      <c r="O47" s="243">
        <v>6.5</v>
      </c>
      <c r="P47" s="248">
        <v>-0.5</v>
      </c>
    </row>
    <row r="48" spans="1:16" ht="20.25" customHeight="1" thickBot="1">
      <c r="A48" s="64" t="s">
        <v>248</v>
      </c>
      <c r="B48" s="245">
        <v>19502</v>
      </c>
      <c r="C48" s="244">
        <v>20368</v>
      </c>
      <c r="D48" s="223">
        <v>-866</v>
      </c>
      <c r="E48" s="224">
        <v>-4.251767478397486</v>
      </c>
      <c r="F48" s="245">
        <v>1257</v>
      </c>
      <c r="G48" s="244">
        <v>1288</v>
      </c>
      <c r="H48" s="223">
        <v>-31</v>
      </c>
      <c r="I48" s="224">
        <v>-2.406832298136646</v>
      </c>
      <c r="J48" s="245">
        <v>1088</v>
      </c>
      <c r="K48" s="244">
        <v>1098</v>
      </c>
      <c r="L48" s="223">
        <v>-10</v>
      </c>
      <c r="M48" s="224">
        <v>-0.9107468123861567</v>
      </c>
      <c r="N48" s="225">
        <v>6.4</v>
      </c>
      <c r="O48" s="226">
        <v>6.3</v>
      </c>
      <c r="P48" s="201">
        <v>0.10000000000000053</v>
      </c>
    </row>
    <row r="49" spans="1:16" ht="20.25" customHeight="1">
      <c r="A49" s="65" t="s">
        <v>46</v>
      </c>
      <c r="B49" s="228">
        <v>1077</v>
      </c>
      <c r="C49" s="229">
        <v>1177</v>
      </c>
      <c r="D49" s="230">
        <v>-100</v>
      </c>
      <c r="E49" s="231">
        <v>-8.496176720475786</v>
      </c>
      <c r="F49" s="228">
        <v>108</v>
      </c>
      <c r="G49" s="229">
        <v>121</v>
      </c>
      <c r="H49" s="230">
        <v>-13</v>
      </c>
      <c r="I49" s="231">
        <v>-10.743801652892563</v>
      </c>
      <c r="J49" s="228">
        <v>109</v>
      </c>
      <c r="K49" s="229">
        <v>132</v>
      </c>
      <c r="L49" s="230">
        <v>-23</v>
      </c>
      <c r="M49" s="231">
        <v>-17.424242424242426</v>
      </c>
      <c r="N49" s="232">
        <v>10</v>
      </c>
      <c r="O49" s="233">
        <v>10.3</v>
      </c>
      <c r="P49" s="249">
        <v>-0.3000000000000007</v>
      </c>
    </row>
    <row r="50" spans="1:16" ht="20.25" customHeight="1">
      <c r="A50" s="65" t="s">
        <v>47</v>
      </c>
      <c r="B50" s="228">
        <v>1281</v>
      </c>
      <c r="C50" s="229">
        <v>1630</v>
      </c>
      <c r="D50" s="234">
        <v>-349</v>
      </c>
      <c r="E50" s="231">
        <v>-21.411042944785276</v>
      </c>
      <c r="F50" s="228">
        <v>118</v>
      </c>
      <c r="G50" s="229">
        <v>123</v>
      </c>
      <c r="H50" s="234">
        <v>-5</v>
      </c>
      <c r="I50" s="231">
        <v>-4.0650406504065035</v>
      </c>
      <c r="J50" s="228">
        <v>82</v>
      </c>
      <c r="K50" s="229">
        <v>107</v>
      </c>
      <c r="L50" s="234">
        <v>-25</v>
      </c>
      <c r="M50" s="231">
        <v>-23.364485981308412</v>
      </c>
      <c r="N50" s="235">
        <v>9.2</v>
      </c>
      <c r="O50" s="236">
        <v>7.5</v>
      </c>
      <c r="P50" s="247">
        <v>1.7</v>
      </c>
    </row>
    <row r="51" spans="1:16" ht="20.25" customHeight="1">
      <c r="A51" s="65" t="s">
        <v>48</v>
      </c>
      <c r="B51" s="228">
        <v>6554</v>
      </c>
      <c r="C51" s="229">
        <v>6893</v>
      </c>
      <c r="D51" s="234">
        <v>-339</v>
      </c>
      <c r="E51" s="231">
        <v>-4.918032786885246</v>
      </c>
      <c r="F51" s="228">
        <v>439</v>
      </c>
      <c r="G51" s="229">
        <v>422</v>
      </c>
      <c r="H51" s="234">
        <v>17</v>
      </c>
      <c r="I51" s="231">
        <v>4.028436018957346</v>
      </c>
      <c r="J51" s="228">
        <v>333</v>
      </c>
      <c r="K51" s="229">
        <v>327</v>
      </c>
      <c r="L51" s="234">
        <v>6</v>
      </c>
      <c r="M51" s="231">
        <v>1.834862385321101</v>
      </c>
      <c r="N51" s="235">
        <v>6.7</v>
      </c>
      <c r="O51" s="236">
        <v>6.1</v>
      </c>
      <c r="P51" s="247">
        <v>0.6000000000000005</v>
      </c>
    </row>
    <row r="52" spans="1:16" ht="20.25" customHeight="1">
      <c r="A52" s="65" t="s">
        <v>49</v>
      </c>
      <c r="B52" s="228">
        <v>7290</v>
      </c>
      <c r="C52" s="229">
        <v>7437</v>
      </c>
      <c r="D52" s="234">
        <v>-147</v>
      </c>
      <c r="E52" s="231">
        <v>-1.9766034691407826</v>
      </c>
      <c r="F52" s="228">
        <v>395</v>
      </c>
      <c r="G52" s="229">
        <v>347</v>
      </c>
      <c r="H52" s="234">
        <v>48</v>
      </c>
      <c r="I52" s="231">
        <v>13.8328530259366</v>
      </c>
      <c r="J52" s="228">
        <v>379</v>
      </c>
      <c r="K52" s="229">
        <v>309</v>
      </c>
      <c r="L52" s="234">
        <v>70</v>
      </c>
      <c r="M52" s="231">
        <v>22.653721682847898</v>
      </c>
      <c r="N52" s="235">
        <v>5.4</v>
      </c>
      <c r="O52" s="236">
        <v>4.7</v>
      </c>
      <c r="P52" s="247">
        <v>0.7</v>
      </c>
    </row>
    <row r="53" spans="1:16" ht="20.25" customHeight="1" thickBot="1">
      <c r="A53" s="66" t="s">
        <v>50</v>
      </c>
      <c r="B53" s="238">
        <v>3300</v>
      </c>
      <c r="C53" s="239">
        <v>3231</v>
      </c>
      <c r="D53" s="240">
        <v>69</v>
      </c>
      <c r="E53" s="241">
        <v>2.1355617455896008</v>
      </c>
      <c r="F53" s="238">
        <v>197</v>
      </c>
      <c r="G53" s="239">
        <v>275</v>
      </c>
      <c r="H53" s="240">
        <v>-78</v>
      </c>
      <c r="I53" s="241">
        <v>-28.363636363636363</v>
      </c>
      <c r="J53" s="238">
        <v>185</v>
      </c>
      <c r="K53" s="239">
        <v>223</v>
      </c>
      <c r="L53" s="240">
        <v>-38</v>
      </c>
      <c r="M53" s="241">
        <v>-17.040358744394617</v>
      </c>
      <c r="N53" s="242">
        <v>6</v>
      </c>
      <c r="O53" s="243">
        <v>8.5</v>
      </c>
      <c r="P53" s="248">
        <v>-2.5</v>
      </c>
    </row>
    <row r="54" spans="1:16" ht="20.25" customHeight="1" thickBot="1">
      <c r="A54" s="64" t="s">
        <v>249</v>
      </c>
      <c r="B54" s="245">
        <v>9918</v>
      </c>
      <c r="C54" s="244">
        <v>11892</v>
      </c>
      <c r="D54" s="223">
        <v>-1974</v>
      </c>
      <c r="E54" s="224">
        <v>-16.59939455095863</v>
      </c>
      <c r="F54" s="245">
        <v>773</v>
      </c>
      <c r="G54" s="244">
        <v>779</v>
      </c>
      <c r="H54" s="223">
        <v>-6</v>
      </c>
      <c r="I54" s="224">
        <v>-0.7702182284980745</v>
      </c>
      <c r="J54" s="245">
        <v>671</v>
      </c>
      <c r="K54" s="244">
        <v>633</v>
      </c>
      <c r="L54" s="223">
        <v>38</v>
      </c>
      <c r="M54" s="224">
        <v>6.003159557661927</v>
      </c>
      <c r="N54" s="225">
        <v>7.8</v>
      </c>
      <c r="O54" s="226">
        <v>6.6</v>
      </c>
      <c r="P54" s="201">
        <v>1.2</v>
      </c>
    </row>
    <row r="55" spans="1:16" ht="20.25" customHeight="1">
      <c r="A55" s="65" t="s">
        <v>51</v>
      </c>
      <c r="B55" s="228">
        <v>1799</v>
      </c>
      <c r="C55" s="229">
        <v>1729</v>
      </c>
      <c r="D55" s="230">
        <v>70</v>
      </c>
      <c r="E55" s="231">
        <v>4.048582995951417</v>
      </c>
      <c r="F55" s="228">
        <v>209</v>
      </c>
      <c r="G55" s="229">
        <v>169</v>
      </c>
      <c r="H55" s="230">
        <v>40</v>
      </c>
      <c r="I55" s="231">
        <v>23.668639053254438</v>
      </c>
      <c r="J55" s="228">
        <v>180</v>
      </c>
      <c r="K55" s="229">
        <v>158</v>
      </c>
      <c r="L55" s="230">
        <v>22</v>
      </c>
      <c r="M55" s="231">
        <v>13.924050632911392</v>
      </c>
      <c r="N55" s="232">
        <v>11.6</v>
      </c>
      <c r="O55" s="233">
        <v>9.8</v>
      </c>
      <c r="P55" s="202">
        <v>1.8</v>
      </c>
    </row>
    <row r="56" spans="1:16" ht="20.25" customHeight="1">
      <c r="A56" s="65" t="s">
        <v>52</v>
      </c>
      <c r="B56" s="228">
        <v>2638</v>
      </c>
      <c r="C56" s="229">
        <v>3128</v>
      </c>
      <c r="D56" s="234">
        <v>-490</v>
      </c>
      <c r="E56" s="231">
        <v>-15.664961636828645</v>
      </c>
      <c r="F56" s="228">
        <v>175</v>
      </c>
      <c r="G56" s="229">
        <v>158</v>
      </c>
      <c r="H56" s="234">
        <v>17</v>
      </c>
      <c r="I56" s="231">
        <v>10.759493670886076</v>
      </c>
      <c r="J56" s="228">
        <v>161</v>
      </c>
      <c r="K56" s="229">
        <v>126</v>
      </c>
      <c r="L56" s="234">
        <v>35</v>
      </c>
      <c r="M56" s="231">
        <v>27.77777777777778</v>
      </c>
      <c r="N56" s="235">
        <v>6.6</v>
      </c>
      <c r="O56" s="236">
        <v>5.1</v>
      </c>
      <c r="P56" s="247">
        <v>1.5</v>
      </c>
    </row>
    <row r="57" spans="1:16" ht="20.25" customHeight="1">
      <c r="A57" s="65" t="s">
        <v>53</v>
      </c>
      <c r="B57" s="228">
        <v>2816</v>
      </c>
      <c r="C57" s="229">
        <v>4368</v>
      </c>
      <c r="D57" s="234">
        <v>-1552</v>
      </c>
      <c r="E57" s="231">
        <v>-35.53113553113553</v>
      </c>
      <c r="F57" s="228">
        <v>207</v>
      </c>
      <c r="G57" s="229">
        <v>273</v>
      </c>
      <c r="H57" s="234">
        <v>-66</v>
      </c>
      <c r="I57" s="231">
        <v>-24.175824175824175</v>
      </c>
      <c r="J57" s="228">
        <v>193</v>
      </c>
      <c r="K57" s="229">
        <v>201</v>
      </c>
      <c r="L57" s="234">
        <v>-8</v>
      </c>
      <c r="M57" s="231">
        <v>-3.9800995024875623</v>
      </c>
      <c r="N57" s="235">
        <v>7.4</v>
      </c>
      <c r="O57" s="236">
        <v>6.3</v>
      </c>
      <c r="P57" s="247">
        <v>1.1</v>
      </c>
    </row>
    <row r="58" spans="1:16" ht="20.25" customHeight="1" thickBot="1">
      <c r="A58" s="66" t="s">
        <v>54</v>
      </c>
      <c r="B58" s="238">
        <v>2665</v>
      </c>
      <c r="C58" s="239">
        <v>2667</v>
      </c>
      <c r="D58" s="240">
        <v>-2</v>
      </c>
      <c r="E58" s="241">
        <v>-0.07499062617172854</v>
      </c>
      <c r="F58" s="238">
        <v>182</v>
      </c>
      <c r="G58" s="239">
        <v>179</v>
      </c>
      <c r="H58" s="240">
        <v>3</v>
      </c>
      <c r="I58" s="241">
        <v>1.675977653631285</v>
      </c>
      <c r="J58" s="238">
        <v>137</v>
      </c>
      <c r="K58" s="239">
        <v>148</v>
      </c>
      <c r="L58" s="240">
        <v>-11</v>
      </c>
      <c r="M58" s="241">
        <v>-7.4324324324324325</v>
      </c>
      <c r="N58" s="242">
        <v>6.8</v>
      </c>
      <c r="O58" s="243">
        <v>6.7</v>
      </c>
      <c r="P58" s="248">
        <v>0.09999999999999964</v>
      </c>
    </row>
    <row r="59" spans="1:16" ht="20.25" customHeight="1" thickBot="1">
      <c r="A59" s="64" t="s">
        <v>250</v>
      </c>
      <c r="B59" s="245">
        <v>32623</v>
      </c>
      <c r="C59" s="244">
        <v>31223</v>
      </c>
      <c r="D59" s="223">
        <v>1400</v>
      </c>
      <c r="E59" s="224">
        <v>4.483874067194056</v>
      </c>
      <c r="F59" s="245">
        <v>2596</v>
      </c>
      <c r="G59" s="244">
        <v>2774</v>
      </c>
      <c r="H59" s="223">
        <v>-178</v>
      </c>
      <c r="I59" s="224">
        <v>-6.416726748377793</v>
      </c>
      <c r="J59" s="245">
        <v>2160</v>
      </c>
      <c r="K59" s="244">
        <v>2218</v>
      </c>
      <c r="L59" s="223">
        <v>-58</v>
      </c>
      <c r="M59" s="224">
        <v>-2.6149684400360687</v>
      </c>
      <c r="N59" s="225">
        <v>8</v>
      </c>
      <c r="O59" s="226">
        <v>8.9</v>
      </c>
      <c r="P59" s="201">
        <v>-0.9</v>
      </c>
    </row>
    <row r="60" spans="1:16" ht="20.25" customHeight="1">
      <c r="A60" s="65" t="s">
        <v>55</v>
      </c>
      <c r="B60" s="228">
        <v>15882</v>
      </c>
      <c r="C60" s="229">
        <v>13509</v>
      </c>
      <c r="D60" s="230">
        <v>2373</v>
      </c>
      <c r="E60" s="231">
        <v>17.56606706640018</v>
      </c>
      <c r="F60" s="228">
        <v>1074</v>
      </c>
      <c r="G60" s="229">
        <v>1103</v>
      </c>
      <c r="H60" s="230">
        <v>-29</v>
      </c>
      <c r="I60" s="231">
        <v>-2.629193109700816</v>
      </c>
      <c r="J60" s="228">
        <v>881</v>
      </c>
      <c r="K60" s="229">
        <v>818</v>
      </c>
      <c r="L60" s="230">
        <v>63</v>
      </c>
      <c r="M60" s="231">
        <v>7.701711491442542</v>
      </c>
      <c r="N60" s="232">
        <v>6.8</v>
      </c>
      <c r="O60" s="233">
        <v>8.2</v>
      </c>
      <c r="P60" s="202">
        <v>-1.4</v>
      </c>
    </row>
    <row r="61" spans="1:16" ht="20.25" customHeight="1">
      <c r="A61" s="65" t="s">
        <v>56</v>
      </c>
      <c r="B61" s="228">
        <v>2267</v>
      </c>
      <c r="C61" s="229">
        <v>2000</v>
      </c>
      <c r="D61" s="234">
        <v>267</v>
      </c>
      <c r="E61" s="231">
        <v>13.35</v>
      </c>
      <c r="F61" s="228">
        <v>255</v>
      </c>
      <c r="G61" s="229">
        <v>224</v>
      </c>
      <c r="H61" s="234">
        <v>31</v>
      </c>
      <c r="I61" s="231">
        <v>13.839285714285715</v>
      </c>
      <c r="J61" s="228">
        <v>141</v>
      </c>
      <c r="K61" s="229">
        <v>146</v>
      </c>
      <c r="L61" s="234">
        <v>-5</v>
      </c>
      <c r="M61" s="231">
        <v>-3.4246575342465753</v>
      </c>
      <c r="N61" s="235">
        <v>11.2</v>
      </c>
      <c r="O61" s="236">
        <v>11.2</v>
      </c>
      <c r="P61" s="247">
        <v>0</v>
      </c>
    </row>
    <row r="62" spans="1:16" ht="20.25" customHeight="1">
      <c r="A62" s="65" t="s">
        <v>57</v>
      </c>
      <c r="B62" s="228">
        <v>1298</v>
      </c>
      <c r="C62" s="229">
        <v>1503</v>
      </c>
      <c r="D62" s="234">
        <v>-205</v>
      </c>
      <c r="E62" s="231">
        <v>-13.639387890884896</v>
      </c>
      <c r="F62" s="228">
        <v>158</v>
      </c>
      <c r="G62" s="229">
        <v>197</v>
      </c>
      <c r="H62" s="234">
        <v>-39</v>
      </c>
      <c r="I62" s="231">
        <v>-19.796954314720814</v>
      </c>
      <c r="J62" s="228">
        <v>119</v>
      </c>
      <c r="K62" s="229">
        <v>191</v>
      </c>
      <c r="L62" s="234">
        <v>-72</v>
      </c>
      <c r="M62" s="231">
        <v>-37.696335078534034</v>
      </c>
      <c r="N62" s="235">
        <v>12.2</v>
      </c>
      <c r="O62" s="236">
        <v>13.1</v>
      </c>
      <c r="P62" s="247">
        <v>-0.9</v>
      </c>
    </row>
    <row r="63" spans="1:16" ht="20.25" customHeight="1">
      <c r="A63" s="65" t="s">
        <v>58</v>
      </c>
      <c r="B63" s="228">
        <v>4839</v>
      </c>
      <c r="C63" s="229">
        <v>4730</v>
      </c>
      <c r="D63" s="234">
        <v>109</v>
      </c>
      <c r="E63" s="231">
        <v>2.3044397463002113</v>
      </c>
      <c r="F63" s="228">
        <v>328</v>
      </c>
      <c r="G63" s="229">
        <v>367</v>
      </c>
      <c r="H63" s="234">
        <v>-39</v>
      </c>
      <c r="I63" s="231">
        <v>-10.626702997275205</v>
      </c>
      <c r="J63" s="228">
        <v>310</v>
      </c>
      <c r="K63" s="229">
        <v>338</v>
      </c>
      <c r="L63" s="234">
        <v>-28</v>
      </c>
      <c r="M63" s="231">
        <v>-8.284023668639055</v>
      </c>
      <c r="N63" s="235">
        <v>6.8</v>
      </c>
      <c r="O63" s="236">
        <v>7.8</v>
      </c>
      <c r="P63" s="247">
        <v>-1</v>
      </c>
    </row>
    <row r="64" spans="1:16" ht="20.25" customHeight="1">
      <c r="A64" s="65" t="s">
        <v>59</v>
      </c>
      <c r="B64" s="228">
        <v>2155</v>
      </c>
      <c r="C64" s="229">
        <v>2344</v>
      </c>
      <c r="D64" s="234">
        <v>-189</v>
      </c>
      <c r="E64" s="231">
        <v>-8.063139931740615</v>
      </c>
      <c r="F64" s="228">
        <v>211</v>
      </c>
      <c r="G64" s="229">
        <v>205</v>
      </c>
      <c r="H64" s="234">
        <v>6</v>
      </c>
      <c r="I64" s="231">
        <v>2.9268292682926833</v>
      </c>
      <c r="J64" s="228">
        <v>189</v>
      </c>
      <c r="K64" s="229">
        <v>173</v>
      </c>
      <c r="L64" s="234">
        <v>16</v>
      </c>
      <c r="M64" s="231">
        <v>9.248554913294797</v>
      </c>
      <c r="N64" s="235">
        <v>9.8</v>
      </c>
      <c r="O64" s="236">
        <v>8.7</v>
      </c>
      <c r="P64" s="247">
        <v>1.1</v>
      </c>
    </row>
    <row r="65" spans="1:16" ht="20.25" customHeight="1">
      <c r="A65" s="65" t="s">
        <v>60</v>
      </c>
      <c r="B65" s="228">
        <v>2273</v>
      </c>
      <c r="C65" s="229">
        <v>2404</v>
      </c>
      <c r="D65" s="234">
        <v>-131</v>
      </c>
      <c r="E65" s="231">
        <v>-5.449251247920133</v>
      </c>
      <c r="F65" s="228">
        <v>218</v>
      </c>
      <c r="G65" s="229">
        <v>221</v>
      </c>
      <c r="H65" s="234">
        <v>-3</v>
      </c>
      <c r="I65" s="231">
        <v>-1.3574660633484164</v>
      </c>
      <c r="J65" s="228">
        <v>225</v>
      </c>
      <c r="K65" s="229">
        <v>220</v>
      </c>
      <c r="L65" s="234">
        <v>5</v>
      </c>
      <c r="M65" s="231">
        <v>2.272727272727273</v>
      </c>
      <c r="N65" s="235">
        <v>9.6</v>
      </c>
      <c r="O65" s="236">
        <v>9.2</v>
      </c>
      <c r="P65" s="247">
        <v>0.4</v>
      </c>
    </row>
    <row r="66" spans="1:16" ht="20.25" customHeight="1">
      <c r="A66" s="65" t="s">
        <v>61</v>
      </c>
      <c r="B66" s="228">
        <v>2377</v>
      </c>
      <c r="C66" s="229">
        <v>3156</v>
      </c>
      <c r="D66" s="234">
        <v>-779</v>
      </c>
      <c r="E66" s="231">
        <v>-24.683143219264892</v>
      </c>
      <c r="F66" s="228">
        <v>217</v>
      </c>
      <c r="G66" s="229">
        <v>279</v>
      </c>
      <c r="H66" s="234">
        <v>-62</v>
      </c>
      <c r="I66" s="231">
        <v>-22.22222222222222</v>
      </c>
      <c r="J66" s="228">
        <v>185</v>
      </c>
      <c r="K66" s="229">
        <v>193</v>
      </c>
      <c r="L66" s="234">
        <v>-8</v>
      </c>
      <c r="M66" s="231">
        <v>-4.145077720207254</v>
      </c>
      <c r="N66" s="235">
        <v>9.1</v>
      </c>
      <c r="O66" s="236">
        <v>8.8</v>
      </c>
      <c r="P66" s="247">
        <v>0.29999999999999893</v>
      </c>
    </row>
    <row r="67" spans="1:16" ht="20.25" customHeight="1" thickBot="1">
      <c r="A67" s="66" t="s">
        <v>62</v>
      </c>
      <c r="B67" s="238">
        <v>1532</v>
      </c>
      <c r="C67" s="239">
        <v>1577</v>
      </c>
      <c r="D67" s="240">
        <v>-45</v>
      </c>
      <c r="E67" s="241">
        <v>-2.8535193405199744</v>
      </c>
      <c r="F67" s="238">
        <v>135</v>
      </c>
      <c r="G67" s="239">
        <v>178</v>
      </c>
      <c r="H67" s="240">
        <v>-43</v>
      </c>
      <c r="I67" s="241">
        <v>-24.15730337078652</v>
      </c>
      <c r="J67" s="238">
        <v>110</v>
      </c>
      <c r="K67" s="239">
        <v>139</v>
      </c>
      <c r="L67" s="240">
        <v>-29</v>
      </c>
      <c r="M67" s="241">
        <v>-20.863309352517987</v>
      </c>
      <c r="N67" s="242">
        <v>8.8</v>
      </c>
      <c r="O67" s="243">
        <v>11.3</v>
      </c>
      <c r="P67" s="250">
        <v>-2.5</v>
      </c>
    </row>
  </sheetData>
  <sheetProtection/>
  <mergeCells count="2">
    <mergeCell ref="B4:P4"/>
    <mergeCell ref="A1:P1"/>
  </mergeCells>
  <printOptions/>
  <pageMargins left="0.5905511811023623" right="0.2362204724409449" top="0.4724409448818898" bottom="0.2755905511811024" header="0.1968503937007874" footer="0.1968503937007874"/>
  <pageSetup blackAndWhite="1" horizontalDpi="300" verticalDpi="300" orientation="portrait" paperSize="9" scale="60" r:id="rId1"/>
  <headerFooter alignWithMargins="0">
    <oddFooter>&amp;C&amp;12－33－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R69"/>
  <sheetViews>
    <sheetView showGridLines="0" zoomScale="70" zoomScaleNormal="70" zoomScalePageLayoutView="0" workbookViewId="0" topLeftCell="A1">
      <pane xSplit="2" ySplit="7" topLeftCell="C8" activePane="bottomRight" state="frozen"/>
      <selection pane="topLeft" activeCell="I12" sqref="I12"/>
      <selection pane="topRight" activeCell="I12" sqref="I12"/>
      <selection pane="bottomLeft" activeCell="I12" sqref="I12"/>
      <selection pane="bottomRight" activeCell="I12" sqref="I12"/>
    </sheetView>
  </sheetViews>
  <sheetFormatPr defaultColWidth="10.375" defaultRowHeight="12.75"/>
  <cols>
    <col min="1" max="1" width="3.375" style="51" customWidth="1"/>
    <col min="2" max="2" width="10.375" style="51" customWidth="1"/>
    <col min="3" max="4" width="11.50390625" style="51" customWidth="1"/>
    <col min="5" max="5" width="8.50390625" style="51" customWidth="1"/>
    <col min="6" max="6" width="8.375" style="51" customWidth="1"/>
    <col min="7" max="8" width="11.50390625" style="51" customWidth="1"/>
    <col min="9" max="9" width="8.125" style="51" customWidth="1"/>
    <col min="10" max="10" width="8.875" style="51" customWidth="1"/>
    <col min="11" max="12" width="11.50390625" style="51" customWidth="1"/>
    <col min="13" max="13" width="8.50390625" style="51" customWidth="1"/>
    <col min="14" max="14" width="7.625" style="51" customWidth="1"/>
    <col min="15" max="16" width="11.50390625" style="51" customWidth="1"/>
    <col min="17" max="17" width="8.50390625" style="51" customWidth="1"/>
    <col min="18" max="18" width="8.125" style="51" customWidth="1"/>
    <col min="19" max="16384" width="10.375" style="51" customWidth="1"/>
  </cols>
  <sheetData>
    <row r="1" spans="1:16" ht="23.25" customHeight="1">
      <c r="A1" s="639" t="s">
        <v>480</v>
      </c>
      <c r="B1" s="639"/>
      <c r="C1" s="639"/>
      <c r="D1" s="639"/>
      <c r="E1" s="639"/>
      <c r="F1" s="639"/>
      <c r="G1" s="639"/>
      <c r="H1" s="639"/>
      <c r="I1" s="639"/>
      <c r="J1" s="639"/>
      <c r="K1" s="639"/>
      <c r="L1" s="639"/>
      <c r="M1" s="639"/>
      <c r="N1" s="639"/>
      <c r="O1" s="639"/>
      <c r="P1" s="639"/>
    </row>
    <row r="2" spans="1:16" ht="20.25" customHeight="1">
      <c r="A2" s="49" t="s">
        <v>451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ht="14.25" customHeight="1" thickBot="1"/>
    <row r="4" spans="1:18" s="47" customFormat="1" ht="20.25" customHeight="1" thickBot="1">
      <c r="A4" s="52"/>
      <c r="B4" s="68"/>
      <c r="C4" s="636" t="s">
        <v>279</v>
      </c>
      <c r="D4" s="637"/>
      <c r="E4" s="637"/>
      <c r="F4" s="637"/>
      <c r="G4" s="637"/>
      <c r="H4" s="637"/>
      <c r="I4" s="637"/>
      <c r="J4" s="638"/>
      <c r="K4" s="636" t="s">
        <v>280</v>
      </c>
      <c r="L4" s="637"/>
      <c r="M4" s="637"/>
      <c r="N4" s="637"/>
      <c r="O4" s="637"/>
      <c r="P4" s="637"/>
      <c r="Q4" s="637"/>
      <c r="R4" s="638"/>
    </row>
    <row r="5" spans="1:18" s="47" customFormat="1" ht="14.25" customHeight="1">
      <c r="A5" s="69"/>
      <c r="B5" s="70"/>
      <c r="C5" s="71" t="s">
        <v>281</v>
      </c>
      <c r="D5" s="72"/>
      <c r="E5" s="72"/>
      <c r="F5" s="73"/>
      <c r="G5" s="71" t="s">
        <v>282</v>
      </c>
      <c r="H5" s="72"/>
      <c r="I5" s="72"/>
      <c r="J5" s="73"/>
      <c r="K5" s="71" t="s">
        <v>281</v>
      </c>
      <c r="L5" s="72"/>
      <c r="M5" s="72"/>
      <c r="N5" s="73"/>
      <c r="O5" s="71" t="s">
        <v>282</v>
      </c>
      <c r="P5" s="72"/>
      <c r="Q5" s="72"/>
      <c r="R5" s="73"/>
    </row>
    <row r="6" spans="1:18" s="47" customFormat="1" ht="14.25" customHeight="1">
      <c r="A6" s="69"/>
      <c r="B6" s="70"/>
      <c r="C6" s="57" t="str">
        <f>'自転車盗'!B6</f>
        <v>平成18年</v>
      </c>
      <c r="D6" s="58" t="str">
        <f>'自転車盗'!C6</f>
        <v>平成17年</v>
      </c>
      <c r="E6" s="59" t="s">
        <v>239</v>
      </c>
      <c r="F6" s="60"/>
      <c r="G6" s="57" t="str">
        <f>C6</f>
        <v>平成18年</v>
      </c>
      <c r="H6" s="58" t="str">
        <f>D6</f>
        <v>平成17年</v>
      </c>
      <c r="I6" s="59" t="s">
        <v>239</v>
      </c>
      <c r="J6" s="60"/>
      <c r="K6" s="57" t="str">
        <f>C6</f>
        <v>平成18年</v>
      </c>
      <c r="L6" s="58" t="str">
        <f>D6</f>
        <v>平成17年</v>
      </c>
      <c r="M6" s="59" t="s">
        <v>239</v>
      </c>
      <c r="N6" s="60"/>
      <c r="O6" s="57" t="str">
        <f>C6</f>
        <v>平成18年</v>
      </c>
      <c r="P6" s="58" t="str">
        <f>D6</f>
        <v>平成17年</v>
      </c>
      <c r="Q6" s="59" t="s">
        <v>239</v>
      </c>
      <c r="R6" s="60"/>
    </row>
    <row r="7" spans="1:18" s="47" customFormat="1" ht="14.25" customHeight="1" thickBot="1">
      <c r="A7" s="74"/>
      <c r="B7" s="75" t="s">
        <v>10</v>
      </c>
      <c r="C7" s="25" t="str">
        <f>'第１表'!D6</f>
        <v>1～12月</v>
      </c>
      <c r="D7" s="365" t="str">
        <f>C7</f>
        <v>1～12月</v>
      </c>
      <c r="E7" s="62" t="s">
        <v>2</v>
      </c>
      <c r="F7" s="63" t="s">
        <v>351</v>
      </c>
      <c r="G7" s="366" t="str">
        <f>C7</f>
        <v>1～12月</v>
      </c>
      <c r="H7" s="365" t="str">
        <f>C7</f>
        <v>1～12月</v>
      </c>
      <c r="I7" s="62" t="s">
        <v>2</v>
      </c>
      <c r="J7" s="63" t="s">
        <v>351</v>
      </c>
      <c r="K7" s="366" t="str">
        <f>C7</f>
        <v>1～12月</v>
      </c>
      <c r="L7" s="365" t="str">
        <f>C7</f>
        <v>1～12月</v>
      </c>
      <c r="M7" s="62" t="s">
        <v>2</v>
      </c>
      <c r="N7" s="63" t="s">
        <v>351</v>
      </c>
      <c r="O7" s="366" t="str">
        <f>C7</f>
        <v>1～12月</v>
      </c>
      <c r="P7" s="365" t="str">
        <f>C7</f>
        <v>1～12月</v>
      </c>
      <c r="Q7" s="62" t="s">
        <v>2</v>
      </c>
      <c r="R7" s="63" t="s">
        <v>351</v>
      </c>
    </row>
    <row r="8" spans="1:18" ht="20.25" customHeight="1" thickBot="1">
      <c r="A8" s="640" t="s">
        <v>263</v>
      </c>
      <c r="B8" s="641"/>
      <c r="C8" s="246">
        <v>31002</v>
      </c>
      <c r="D8" s="246">
        <v>25815</v>
      </c>
      <c r="E8" s="223">
        <v>5187</v>
      </c>
      <c r="F8" s="224">
        <v>20.092969203951192</v>
      </c>
      <c r="G8" s="246">
        <v>18816</v>
      </c>
      <c r="H8" s="246">
        <v>16332</v>
      </c>
      <c r="I8" s="223">
        <v>2484</v>
      </c>
      <c r="J8" s="224">
        <v>15.20940484937546</v>
      </c>
      <c r="K8" s="246">
        <v>33987</v>
      </c>
      <c r="L8" s="246">
        <v>34484</v>
      </c>
      <c r="M8" s="223">
        <v>-497</v>
      </c>
      <c r="N8" s="224">
        <v>-1.4412481150678575</v>
      </c>
      <c r="O8" s="223">
        <v>17373</v>
      </c>
      <c r="P8" s="223">
        <v>17961</v>
      </c>
      <c r="Q8" s="223">
        <v>-588</v>
      </c>
      <c r="R8" s="224">
        <v>-3.2737598129280108</v>
      </c>
    </row>
    <row r="9" spans="1:18" ht="20.25" customHeight="1">
      <c r="A9" s="76"/>
      <c r="B9" s="77" t="s">
        <v>11</v>
      </c>
      <c r="C9" s="251">
        <v>827</v>
      </c>
      <c r="D9" s="228">
        <v>650</v>
      </c>
      <c r="E9" s="252">
        <v>177</v>
      </c>
      <c r="F9" s="253">
        <v>27.23076923076923</v>
      </c>
      <c r="G9" s="251">
        <v>413</v>
      </c>
      <c r="H9" s="254">
        <v>365</v>
      </c>
      <c r="I9" s="252">
        <v>48</v>
      </c>
      <c r="J9" s="253">
        <v>13.150684931506849</v>
      </c>
      <c r="K9" s="251">
        <v>1120</v>
      </c>
      <c r="L9" s="254">
        <v>1109</v>
      </c>
      <c r="M9" s="252">
        <v>11</v>
      </c>
      <c r="N9" s="253">
        <v>0.9918845807033363</v>
      </c>
      <c r="O9" s="251">
        <v>473</v>
      </c>
      <c r="P9" s="254">
        <v>492</v>
      </c>
      <c r="Q9" s="252">
        <v>-19</v>
      </c>
      <c r="R9" s="253">
        <v>-3.861788617886179</v>
      </c>
    </row>
    <row r="10" spans="1:18" ht="20.25" customHeight="1">
      <c r="A10" s="76" t="s">
        <v>264</v>
      </c>
      <c r="B10" s="77" t="s">
        <v>12</v>
      </c>
      <c r="C10" s="228">
        <v>536</v>
      </c>
      <c r="D10" s="255">
        <v>453</v>
      </c>
      <c r="E10" s="230">
        <v>83</v>
      </c>
      <c r="F10" s="231">
        <v>18.322295805739515</v>
      </c>
      <c r="G10" s="228">
        <v>281</v>
      </c>
      <c r="H10" s="229">
        <v>265</v>
      </c>
      <c r="I10" s="230">
        <v>16</v>
      </c>
      <c r="J10" s="231">
        <v>6.037735849056604</v>
      </c>
      <c r="K10" s="228">
        <v>717</v>
      </c>
      <c r="L10" s="228">
        <v>756</v>
      </c>
      <c r="M10" s="230">
        <v>-39</v>
      </c>
      <c r="N10" s="231">
        <v>-5.158730158730158</v>
      </c>
      <c r="O10" s="228">
        <v>313</v>
      </c>
      <c r="P10" s="229">
        <v>354</v>
      </c>
      <c r="Q10" s="230">
        <v>-41</v>
      </c>
      <c r="R10" s="231">
        <v>-11.581920903954803</v>
      </c>
    </row>
    <row r="11" spans="1:18" ht="20.25" customHeight="1">
      <c r="A11" s="76" t="s">
        <v>265</v>
      </c>
      <c r="B11" s="77" t="s">
        <v>13</v>
      </c>
      <c r="C11" s="228">
        <v>66</v>
      </c>
      <c r="D11" s="255">
        <v>43</v>
      </c>
      <c r="E11" s="234">
        <v>23</v>
      </c>
      <c r="F11" s="231">
        <v>53.48837209302325</v>
      </c>
      <c r="G11" s="228">
        <v>30</v>
      </c>
      <c r="H11" s="229">
        <v>26</v>
      </c>
      <c r="I11" s="234">
        <v>4</v>
      </c>
      <c r="J11" s="231">
        <v>15.384615384615385</v>
      </c>
      <c r="K11" s="228">
        <v>87</v>
      </c>
      <c r="L11" s="255">
        <v>106</v>
      </c>
      <c r="M11" s="234">
        <v>-19</v>
      </c>
      <c r="N11" s="231">
        <v>-17.92452830188679</v>
      </c>
      <c r="O11" s="228">
        <v>39</v>
      </c>
      <c r="P11" s="229">
        <v>47</v>
      </c>
      <c r="Q11" s="234">
        <v>-8</v>
      </c>
      <c r="R11" s="231">
        <v>-17.02127659574468</v>
      </c>
    </row>
    <row r="12" spans="1:18" ht="20.25" customHeight="1">
      <c r="A12" s="76" t="s">
        <v>266</v>
      </c>
      <c r="B12" s="77" t="s">
        <v>14</v>
      </c>
      <c r="C12" s="228">
        <v>124</v>
      </c>
      <c r="D12" s="255">
        <v>56</v>
      </c>
      <c r="E12" s="234">
        <v>68</v>
      </c>
      <c r="F12" s="231">
        <v>121.42857142857142</v>
      </c>
      <c r="G12" s="228">
        <v>56</v>
      </c>
      <c r="H12" s="229">
        <v>25</v>
      </c>
      <c r="I12" s="234">
        <v>31</v>
      </c>
      <c r="J12" s="231">
        <v>124</v>
      </c>
      <c r="K12" s="228">
        <v>135</v>
      </c>
      <c r="L12" s="255">
        <v>102</v>
      </c>
      <c r="M12" s="234">
        <v>33</v>
      </c>
      <c r="N12" s="231">
        <v>32.35294117647059</v>
      </c>
      <c r="O12" s="228">
        <v>43</v>
      </c>
      <c r="P12" s="229">
        <v>38</v>
      </c>
      <c r="Q12" s="234">
        <v>5</v>
      </c>
      <c r="R12" s="231">
        <v>13.157894736842104</v>
      </c>
    </row>
    <row r="13" spans="1:18" ht="20.25" customHeight="1">
      <c r="A13" s="76"/>
      <c r="B13" s="77" t="s">
        <v>15</v>
      </c>
      <c r="C13" s="228">
        <v>64</v>
      </c>
      <c r="D13" s="255">
        <v>61</v>
      </c>
      <c r="E13" s="234">
        <v>3</v>
      </c>
      <c r="F13" s="231">
        <v>4.918032786885246</v>
      </c>
      <c r="G13" s="228">
        <v>27</v>
      </c>
      <c r="H13" s="229">
        <v>35</v>
      </c>
      <c r="I13" s="234">
        <v>-8</v>
      </c>
      <c r="J13" s="231">
        <v>-22.857142857142858</v>
      </c>
      <c r="K13" s="228">
        <v>127</v>
      </c>
      <c r="L13" s="255">
        <v>95</v>
      </c>
      <c r="M13" s="234">
        <v>32</v>
      </c>
      <c r="N13" s="231">
        <v>33.68421052631579</v>
      </c>
      <c r="O13" s="228">
        <v>53</v>
      </c>
      <c r="P13" s="229">
        <v>29</v>
      </c>
      <c r="Q13" s="234">
        <v>24</v>
      </c>
      <c r="R13" s="231">
        <v>82.75862068965517</v>
      </c>
    </row>
    <row r="14" spans="1:18" ht="20.25" customHeight="1" thickBot="1">
      <c r="A14" s="78"/>
      <c r="B14" s="79" t="s">
        <v>16</v>
      </c>
      <c r="C14" s="238">
        <v>37</v>
      </c>
      <c r="D14" s="256">
        <v>37</v>
      </c>
      <c r="E14" s="240">
        <v>0</v>
      </c>
      <c r="F14" s="241">
        <v>0</v>
      </c>
      <c r="G14" s="238">
        <v>19</v>
      </c>
      <c r="H14" s="239">
        <v>14</v>
      </c>
      <c r="I14" s="240">
        <v>5</v>
      </c>
      <c r="J14" s="241">
        <v>35.714285714285715</v>
      </c>
      <c r="K14" s="238">
        <v>54</v>
      </c>
      <c r="L14" s="256">
        <v>50</v>
      </c>
      <c r="M14" s="240">
        <v>4</v>
      </c>
      <c r="N14" s="241">
        <v>8</v>
      </c>
      <c r="O14" s="238">
        <v>25</v>
      </c>
      <c r="P14" s="239">
        <v>24</v>
      </c>
      <c r="Q14" s="240">
        <v>1</v>
      </c>
      <c r="R14" s="241">
        <v>4.166666666666666</v>
      </c>
    </row>
    <row r="15" spans="1:18" ht="20.25" customHeight="1">
      <c r="A15" s="76"/>
      <c r="B15" s="77" t="s">
        <v>11</v>
      </c>
      <c r="C15" s="251">
        <v>1626</v>
      </c>
      <c r="D15" s="254">
        <v>1230</v>
      </c>
      <c r="E15" s="252">
        <v>396</v>
      </c>
      <c r="F15" s="253">
        <v>32.19512195121951</v>
      </c>
      <c r="G15" s="251">
        <v>844</v>
      </c>
      <c r="H15" s="254">
        <v>662</v>
      </c>
      <c r="I15" s="252">
        <v>182</v>
      </c>
      <c r="J15" s="253">
        <v>27.492447129909365</v>
      </c>
      <c r="K15" s="251">
        <v>1478</v>
      </c>
      <c r="L15" s="254">
        <v>1602</v>
      </c>
      <c r="M15" s="252">
        <v>-124</v>
      </c>
      <c r="N15" s="253">
        <v>-7.740324594257178</v>
      </c>
      <c r="O15" s="251">
        <v>674</v>
      </c>
      <c r="P15" s="254">
        <v>712</v>
      </c>
      <c r="Q15" s="252">
        <v>-38</v>
      </c>
      <c r="R15" s="253">
        <v>-5.337078651685393</v>
      </c>
    </row>
    <row r="16" spans="1:18" ht="20.25" customHeight="1">
      <c r="A16" s="76" t="s">
        <v>267</v>
      </c>
      <c r="B16" s="77" t="s">
        <v>17</v>
      </c>
      <c r="C16" s="228">
        <v>283</v>
      </c>
      <c r="D16" s="228">
        <v>264</v>
      </c>
      <c r="E16" s="230">
        <v>19</v>
      </c>
      <c r="F16" s="231">
        <v>7.196969696969697</v>
      </c>
      <c r="G16" s="228">
        <v>132</v>
      </c>
      <c r="H16" s="229">
        <v>116</v>
      </c>
      <c r="I16" s="230">
        <v>16</v>
      </c>
      <c r="J16" s="231">
        <v>13.793103448275861</v>
      </c>
      <c r="K16" s="228">
        <v>302</v>
      </c>
      <c r="L16" s="228">
        <v>328</v>
      </c>
      <c r="M16" s="230">
        <v>-26</v>
      </c>
      <c r="N16" s="231">
        <v>-7.926829268292683</v>
      </c>
      <c r="O16" s="228">
        <v>137</v>
      </c>
      <c r="P16" s="229">
        <v>125</v>
      </c>
      <c r="Q16" s="230">
        <v>12</v>
      </c>
      <c r="R16" s="231">
        <v>9.6</v>
      </c>
    </row>
    <row r="17" spans="1:18" ht="20.25" customHeight="1">
      <c r="A17" s="76"/>
      <c r="B17" s="77" t="s">
        <v>18</v>
      </c>
      <c r="C17" s="228">
        <v>134</v>
      </c>
      <c r="D17" s="255">
        <v>81</v>
      </c>
      <c r="E17" s="234">
        <v>53</v>
      </c>
      <c r="F17" s="231">
        <v>65.4320987654321</v>
      </c>
      <c r="G17" s="228">
        <v>59</v>
      </c>
      <c r="H17" s="229">
        <v>39</v>
      </c>
      <c r="I17" s="234">
        <v>20</v>
      </c>
      <c r="J17" s="231">
        <v>51.28205128205128</v>
      </c>
      <c r="K17" s="228">
        <v>151</v>
      </c>
      <c r="L17" s="255">
        <v>155</v>
      </c>
      <c r="M17" s="234">
        <v>-4</v>
      </c>
      <c r="N17" s="231">
        <v>-2.5806451612903225</v>
      </c>
      <c r="O17" s="228">
        <v>59</v>
      </c>
      <c r="P17" s="229">
        <v>63</v>
      </c>
      <c r="Q17" s="234">
        <v>-4</v>
      </c>
      <c r="R17" s="231">
        <v>-6.349206349206349</v>
      </c>
    </row>
    <row r="18" spans="1:18" ht="20.25" customHeight="1">
      <c r="A18" s="76"/>
      <c r="B18" s="77" t="s">
        <v>19</v>
      </c>
      <c r="C18" s="228">
        <v>437</v>
      </c>
      <c r="D18" s="255">
        <v>301</v>
      </c>
      <c r="E18" s="234">
        <v>136</v>
      </c>
      <c r="F18" s="231">
        <v>45.182724252491695</v>
      </c>
      <c r="G18" s="228">
        <v>258</v>
      </c>
      <c r="H18" s="229">
        <v>177</v>
      </c>
      <c r="I18" s="234">
        <v>81</v>
      </c>
      <c r="J18" s="231">
        <v>45.76271186440678</v>
      </c>
      <c r="K18" s="228">
        <v>365</v>
      </c>
      <c r="L18" s="255">
        <v>376</v>
      </c>
      <c r="M18" s="234">
        <v>-11</v>
      </c>
      <c r="N18" s="231">
        <v>-2.925531914893617</v>
      </c>
      <c r="O18" s="228">
        <v>173</v>
      </c>
      <c r="P18" s="229">
        <v>187</v>
      </c>
      <c r="Q18" s="234">
        <v>-14</v>
      </c>
      <c r="R18" s="231">
        <v>-7.4866310160427805</v>
      </c>
    </row>
    <row r="19" spans="1:18" ht="20.25" customHeight="1">
      <c r="A19" s="76"/>
      <c r="B19" s="77" t="s">
        <v>20</v>
      </c>
      <c r="C19" s="228">
        <v>117</v>
      </c>
      <c r="D19" s="255">
        <v>96</v>
      </c>
      <c r="E19" s="234">
        <v>21</v>
      </c>
      <c r="F19" s="231">
        <v>21.875</v>
      </c>
      <c r="G19" s="228">
        <v>56</v>
      </c>
      <c r="H19" s="229">
        <v>42</v>
      </c>
      <c r="I19" s="234">
        <v>14</v>
      </c>
      <c r="J19" s="231">
        <v>33.33333333333333</v>
      </c>
      <c r="K19" s="228">
        <v>111</v>
      </c>
      <c r="L19" s="255">
        <v>158</v>
      </c>
      <c r="M19" s="234">
        <v>-47</v>
      </c>
      <c r="N19" s="231">
        <v>-29.746835443037973</v>
      </c>
      <c r="O19" s="228">
        <v>49</v>
      </c>
      <c r="P19" s="229">
        <v>61</v>
      </c>
      <c r="Q19" s="234">
        <v>-12</v>
      </c>
      <c r="R19" s="231">
        <v>-19.672131147540984</v>
      </c>
    </row>
    <row r="20" spans="1:18" ht="20.25" customHeight="1">
      <c r="A20" s="76" t="s">
        <v>264</v>
      </c>
      <c r="B20" s="77" t="s">
        <v>21</v>
      </c>
      <c r="C20" s="228">
        <v>277</v>
      </c>
      <c r="D20" s="255">
        <v>177</v>
      </c>
      <c r="E20" s="234">
        <v>100</v>
      </c>
      <c r="F20" s="231">
        <v>56.49717514124294</v>
      </c>
      <c r="G20" s="228">
        <v>115</v>
      </c>
      <c r="H20" s="229">
        <v>89</v>
      </c>
      <c r="I20" s="234">
        <v>26</v>
      </c>
      <c r="J20" s="231">
        <v>29.213483146067414</v>
      </c>
      <c r="K20" s="228">
        <v>186</v>
      </c>
      <c r="L20" s="255">
        <v>199</v>
      </c>
      <c r="M20" s="234">
        <v>-13</v>
      </c>
      <c r="N20" s="231">
        <v>-6.532663316582915</v>
      </c>
      <c r="O20" s="228">
        <v>89</v>
      </c>
      <c r="P20" s="229">
        <v>82</v>
      </c>
      <c r="Q20" s="234">
        <v>7</v>
      </c>
      <c r="R20" s="231">
        <v>8.536585365853659</v>
      </c>
    </row>
    <row r="21" spans="1:18" ht="20.25" customHeight="1" thickBot="1">
      <c r="A21" s="78"/>
      <c r="B21" s="79" t="s">
        <v>22</v>
      </c>
      <c r="C21" s="228">
        <v>378</v>
      </c>
      <c r="D21" s="256">
        <v>311</v>
      </c>
      <c r="E21" s="240">
        <v>67</v>
      </c>
      <c r="F21" s="241">
        <v>21.54340836012862</v>
      </c>
      <c r="G21" s="228">
        <v>224</v>
      </c>
      <c r="H21" s="229">
        <v>199</v>
      </c>
      <c r="I21" s="240">
        <v>25</v>
      </c>
      <c r="J21" s="241">
        <v>12.562814070351758</v>
      </c>
      <c r="K21" s="228">
        <v>363</v>
      </c>
      <c r="L21" s="256">
        <v>386</v>
      </c>
      <c r="M21" s="240">
        <v>-23</v>
      </c>
      <c r="N21" s="241">
        <v>-5.958549222797927</v>
      </c>
      <c r="O21" s="228">
        <v>167</v>
      </c>
      <c r="P21" s="229">
        <v>194</v>
      </c>
      <c r="Q21" s="240">
        <v>-27</v>
      </c>
      <c r="R21" s="241">
        <v>-13.917525773195877</v>
      </c>
    </row>
    <row r="22" spans="1:18" ht="20.25" customHeight="1" thickBot="1">
      <c r="A22" s="640" t="s">
        <v>23</v>
      </c>
      <c r="B22" s="641"/>
      <c r="C22" s="246">
        <v>5635</v>
      </c>
      <c r="D22" s="246">
        <v>4645</v>
      </c>
      <c r="E22" s="223">
        <v>990</v>
      </c>
      <c r="F22" s="241">
        <v>21.31324004305705</v>
      </c>
      <c r="G22" s="246">
        <v>4089</v>
      </c>
      <c r="H22" s="244">
        <v>3305</v>
      </c>
      <c r="I22" s="223">
        <v>784</v>
      </c>
      <c r="J22" s="241">
        <v>23.72163388804841</v>
      </c>
      <c r="K22" s="246">
        <v>4103</v>
      </c>
      <c r="L22" s="246">
        <v>4058</v>
      </c>
      <c r="M22" s="223">
        <v>45</v>
      </c>
      <c r="N22" s="241">
        <v>1.1089206505667817</v>
      </c>
      <c r="O22" s="246">
        <v>2536</v>
      </c>
      <c r="P22" s="244">
        <v>2465</v>
      </c>
      <c r="Q22" s="223">
        <v>71</v>
      </c>
      <c r="R22" s="241">
        <v>2.8803245436105476</v>
      </c>
    </row>
    <row r="23" spans="1:18" ht="20.25" customHeight="1">
      <c r="A23" s="76"/>
      <c r="B23" s="77" t="s">
        <v>11</v>
      </c>
      <c r="C23" s="251">
        <v>8996</v>
      </c>
      <c r="D23" s="254">
        <v>7571</v>
      </c>
      <c r="E23" s="252">
        <v>1425</v>
      </c>
      <c r="F23" s="253">
        <v>18.8218201030247</v>
      </c>
      <c r="G23" s="251">
        <v>5661</v>
      </c>
      <c r="H23" s="254">
        <v>5054</v>
      </c>
      <c r="I23" s="252">
        <v>607</v>
      </c>
      <c r="J23" s="253">
        <v>12.010288880094974</v>
      </c>
      <c r="K23" s="251">
        <v>9977</v>
      </c>
      <c r="L23" s="254">
        <v>10278</v>
      </c>
      <c r="M23" s="252">
        <v>-301</v>
      </c>
      <c r="N23" s="253">
        <v>-2.9285853278848024</v>
      </c>
      <c r="O23" s="251">
        <v>5081</v>
      </c>
      <c r="P23" s="254">
        <v>5407</v>
      </c>
      <c r="Q23" s="252">
        <v>-326</v>
      </c>
      <c r="R23" s="253">
        <v>-6.0292213796929905</v>
      </c>
    </row>
    <row r="24" spans="1:18" ht="20.25" customHeight="1">
      <c r="A24" s="76"/>
      <c r="B24" s="77" t="s">
        <v>24</v>
      </c>
      <c r="C24" s="228">
        <v>556</v>
      </c>
      <c r="D24" s="228">
        <v>425</v>
      </c>
      <c r="E24" s="230">
        <v>131</v>
      </c>
      <c r="F24" s="231">
        <v>30.823529411764707</v>
      </c>
      <c r="G24" s="228">
        <v>307</v>
      </c>
      <c r="H24" s="229">
        <v>255</v>
      </c>
      <c r="I24" s="230">
        <v>52</v>
      </c>
      <c r="J24" s="231">
        <v>20.392156862745097</v>
      </c>
      <c r="K24" s="228">
        <v>675</v>
      </c>
      <c r="L24" s="228">
        <v>697</v>
      </c>
      <c r="M24" s="230">
        <v>-22</v>
      </c>
      <c r="N24" s="231">
        <v>-3.1563845050215207</v>
      </c>
      <c r="O24" s="228">
        <v>293</v>
      </c>
      <c r="P24" s="229">
        <v>316</v>
      </c>
      <c r="Q24" s="230">
        <v>-23</v>
      </c>
      <c r="R24" s="231">
        <v>-7.2784810126582276</v>
      </c>
    </row>
    <row r="25" spans="1:18" ht="20.25" customHeight="1">
      <c r="A25" s="76" t="s">
        <v>268</v>
      </c>
      <c r="B25" s="77" t="s">
        <v>25</v>
      </c>
      <c r="C25" s="228">
        <v>510</v>
      </c>
      <c r="D25" s="255">
        <v>476</v>
      </c>
      <c r="E25" s="234">
        <v>34</v>
      </c>
      <c r="F25" s="231">
        <v>7.142857142857142</v>
      </c>
      <c r="G25" s="228">
        <v>281</v>
      </c>
      <c r="H25" s="229">
        <v>295</v>
      </c>
      <c r="I25" s="234">
        <v>-14</v>
      </c>
      <c r="J25" s="231">
        <v>-4.745762711864407</v>
      </c>
      <c r="K25" s="228">
        <v>502</v>
      </c>
      <c r="L25" s="255">
        <v>529</v>
      </c>
      <c r="M25" s="234">
        <v>-27</v>
      </c>
      <c r="N25" s="231">
        <v>-5.103969754253308</v>
      </c>
      <c r="O25" s="228">
        <v>200</v>
      </c>
      <c r="P25" s="229">
        <v>212</v>
      </c>
      <c r="Q25" s="234">
        <v>-12</v>
      </c>
      <c r="R25" s="231">
        <v>-5.660377358490567</v>
      </c>
    </row>
    <row r="26" spans="1:18" ht="20.25" customHeight="1">
      <c r="A26" s="76"/>
      <c r="B26" s="77" t="s">
        <v>26</v>
      </c>
      <c r="C26" s="228">
        <v>213</v>
      </c>
      <c r="D26" s="255">
        <v>214</v>
      </c>
      <c r="E26" s="234">
        <v>-1</v>
      </c>
      <c r="F26" s="231">
        <v>-0.46728971962616817</v>
      </c>
      <c r="G26" s="228">
        <v>118</v>
      </c>
      <c r="H26" s="229">
        <v>140</v>
      </c>
      <c r="I26" s="234">
        <v>-22</v>
      </c>
      <c r="J26" s="231">
        <v>-15.714285714285714</v>
      </c>
      <c r="K26" s="228">
        <v>402</v>
      </c>
      <c r="L26" s="255">
        <v>441</v>
      </c>
      <c r="M26" s="234">
        <v>-39</v>
      </c>
      <c r="N26" s="231">
        <v>-8.843537414965986</v>
      </c>
      <c r="O26" s="228">
        <v>178</v>
      </c>
      <c r="P26" s="229">
        <v>188</v>
      </c>
      <c r="Q26" s="234">
        <v>-10</v>
      </c>
      <c r="R26" s="231">
        <v>-5.319148936170213</v>
      </c>
    </row>
    <row r="27" spans="1:18" ht="20.25" customHeight="1">
      <c r="A27" s="76"/>
      <c r="B27" s="77" t="s">
        <v>27</v>
      </c>
      <c r="C27" s="228">
        <v>1689</v>
      </c>
      <c r="D27" s="255">
        <v>1740</v>
      </c>
      <c r="E27" s="234">
        <v>-51</v>
      </c>
      <c r="F27" s="231">
        <v>-2.9310344827586206</v>
      </c>
      <c r="G27" s="228">
        <v>1117</v>
      </c>
      <c r="H27" s="229">
        <v>1160</v>
      </c>
      <c r="I27" s="234">
        <v>-43</v>
      </c>
      <c r="J27" s="231">
        <v>-3.706896551724138</v>
      </c>
      <c r="K27" s="228">
        <v>2065</v>
      </c>
      <c r="L27" s="255">
        <v>2066</v>
      </c>
      <c r="M27" s="234">
        <v>-1</v>
      </c>
      <c r="N27" s="231">
        <v>-0.0484027105517909</v>
      </c>
      <c r="O27" s="228">
        <v>1075</v>
      </c>
      <c r="P27" s="229">
        <v>1145</v>
      </c>
      <c r="Q27" s="234">
        <v>-70</v>
      </c>
      <c r="R27" s="231">
        <v>-6.11353711790393</v>
      </c>
    </row>
    <row r="28" spans="1:18" ht="20.25" customHeight="1">
      <c r="A28" s="76"/>
      <c r="B28" s="77" t="s">
        <v>28</v>
      </c>
      <c r="C28" s="228">
        <v>1228</v>
      </c>
      <c r="D28" s="255">
        <v>1078</v>
      </c>
      <c r="E28" s="234">
        <v>150</v>
      </c>
      <c r="F28" s="231">
        <v>13.91465677179963</v>
      </c>
      <c r="G28" s="228">
        <v>825</v>
      </c>
      <c r="H28" s="229">
        <v>754</v>
      </c>
      <c r="I28" s="234">
        <v>71</v>
      </c>
      <c r="J28" s="231">
        <v>9.416445623342176</v>
      </c>
      <c r="K28" s="228">
        <v>1848</v>
      </c>
      <c r="L28" s="255">
        <v>1844</v>
      </c>
      <c r="M28" s="234">
        <v>4</v>
      </c>
      <c r="N28" s="231">
        <v>0.21691973969631237</v>
      </c>
      <c r="O28" s="228">
        <v>1025</v>
      </c>
      <c r="P28" s="229">
        <v>1039</v>
      </c>
      <c r="Q28" s="234">
        <v>-14</v>
      </c>
      <c r="R28" s="231">
        <v>-1.3474494706448508</v>
      </c>
    </row>
    <row r="29" spans="1:18" ht="20.25" customHeight="1">
      <c r="A29" s="76"/>
      <c r="B29" s="77" t="s">
        <v>29</v>
      </c>
      <c r="C29" s="228">
        <v>3480</v>
      </c>
      <c r="D29" s="255">
        <v>2844</v>
      </c>
      <c r="E29" s="234">
        <v>636</v>
      </c>
      <c r="F29" s="231">
        <v>22.362869198312236</v>
      </c>
      <c r="G29" s="228">
        <v>2331</v>
      </c>
      <c r="H29" s="229">
        <v>1999</v>
      </c>
      <c r="I29" s="234">
        <v>332</v>
      </c>
      <c r="J29" s="231">
        <v>16.60830415207604</v>
      </c>
      <c r="K29" s="228">
        <v>2733</v>
      </c>
      <c r="L29" s="255">
        <v>2969</v>
      </c>
      <c r="M29" s="234">
        <v>-236</v>
      </c>
      <c r="N29" s="231">
        <v>-7.9488043112158975</v>
      </c>
      <c r="O29" s="228">
        <v>1483</v>
      </c>
      <c r="P29" s="229">
        <v>1667</v>
      </c>
      <c r="Q29" s="234">
        <v>-184</v>
      </c>
      <c r="R29" s="231">
        <v>-11.037792441511698</v>
      </c>
    </row>
    <row r="30" spans="1:18" ht="20.25" customHeight="1">
      <c r="A30" s="76"/>
      <c r="B30" s="77" t="s">
        <v>30</v>
      </c>
      <c r="C30" s="228">
        <v>445</v>
      </c>
      <c r="D30" s="255">
        <v>265</v>
      </c>
      <c r="E30" s="234">
        <v>180</v>
      </c>
      <c r="F30" s="231">
        <v>67.9245283018868</v>
      </c>
      <c r="G30" s="228">
        <v>206</v>
      </c>
      <c r="H30" s="229">
        <v>129</v>
      </c>
      <c r="I30" s="234">
        <v>77</v>
      </c>
      <c r="J30" s="231">
        <v>59.68992248062015</v>
      </c>
      <c r="K30" s="228">
        <v>401</v>
      </c>
      <c r="L30" s="255">
        <v>434</v>
      </c>
      <c r="M30" s="234">
        <v>-33</v>
      </c>
      <c r="N30" s="231">
        <v>-7.603686635944701</v>
      </c>
      <c r="O30" s="228">
        <v>171</v>
      </c>
      <c r="P30" s="229">
        <v>189</v>
      </c>
      <c r="Q30" s="234">
        <v>-18</v>
      </c>
      <c r="R30" s="231">
        <v>-9.523809523809524</v>
      </c>
    </row>
    <row r="31" spans="1:18" ht="20.25" customHeight="1">
      <c r="A31" s="76" t="s">
        <v>267</v>
      </c>
      <c r="B31" s="77" t="s">
        <v>31</v>
      </c>
      <c r="C31" s="228">
        <v>92</v>
      </c>
      <c r="D31" s="255">
        <v>82</v>
      </c>
      <c r="E31" s="234">
        <v>10</v>
      </c>
      <c r="F31" s="231">
        <v>12.195121951219512</v>
      </c>
      <c r="G31" s="228">
        <v>52</v>
      </c>
      <c r="H31" s="229">
        <v>44</v>
      </c>
      <c r="I31" s="234">
        <v>8</v>
      </c>
      <c r="J31" s="231">
        <v>18.181818181818183</v>
      </c>
      <c r="K31" s="228">
        <v>211</v>
      </c>
      <c r="L31" s="255">
        <v>211</v>
      </c>
      <c r="M31" s="234">
        <v>0</v>
      </c>
      <c r="N31" s="231">
        <v>0</v>
      </c>
      <c r="O31" s="228">
        <v>94</v>
      </c>
      <c r="P31" s="229">
        <v>96</v>
      </c>
      <c r="Q31" s="234">
        <v>-2</v>
      </c>
      <c r="R31" s="231">
        <v>-2.083333333333333</v>
      </c>
    </row>
    <row r="32" spans="1:18" ht="20.25" customHeight="1">
      <c r="A32" s="76"/>
      <c r="B32" s="77" t="s">
        <v>32</v>
      </c>
      <c r="C32" s="228">
        <v>219</v>
      </c>
      <c r="D32" s="255">
        <v>108</v>
      </c>
      <c r="E32" s="234">
        <v>111</v>
      </c>
      <c r="F32" s="231">
        <v>102.77777777777777</v>
      </c>
      <c r="G32" s="228">
        <v>125</v>
      </c>
      <c r="H32" s="229">
        <v>60</v>
      </c>
      <c r="I32" s="234">
        <v>65</v>
      </c>
      <c r="J32" s="231">
        <v>108.33333333333333</v>
      </c>
      <c r="K32" s="228">
        <v>257</v>
      </c>
      <c r="L32" s="255">
        <v>248</v>
      </c>
      <c r="M32" s="234">
        <v>9</v>
      </c>
      <c r="N32" s="231">
        <v>3.6290322580645165</v>
      </c>
      <c r="O32" s="228">
        <v>127</v>
      </c>
      <c r="P32" s="229">
        <v>117</v>
      </c>
      <c r="Q32" s="234">
        <v>10</v>
      </c>
      <c r="R32" s="231">
        <v>8.547008547008547</v>
      </c>
    </row>
    <row r="33" spans="1:18" ht="20.25" customHeight="1" thickBot="1">
      <c r="A33" s="78"/>
      <c r="B33" s="79" t="s">
        <v>33</v>
      </c>
      <c r="C33" s="238">
        <v>564</v>
      </c>
      <c r="D33" s="256">
        <v>339</v>
      </c>
      <c r="E33" s="240">
        <v>225</v>
      </c>
      <c r="F33" s="241">
        <v>66.3716814159292</v>
      </c>
      <c r="G33" s="238">
        <v>299</v>
      </c>
      <c r="H33" s="239">
        <v>218</v>
      </c>
      <c r="I33" s="240">
        <v>81</v>
      </c>
      <c r="J33" s="241">
        <v>37.15596330275229</v>
      </c>
      <c r="K33" s="238">
        <v>883</v>
      </c>
      <c r="L33" s="256">
        <v>839</v>
      </c>
      <c r="M33" s="240">
        <v>44</v>
      </c>
      <c r="N33" s="241">
        <v>5.244338498212158</v>
      </c>
      <c r="O33" s="238">
        <v>435</v>
      </c>
      <c r="P33" s="239">
        <v>438</v>
      </c>
      <c r="Q33" s="240">
        <v>-3</v>
      </c>
      <c r="R33" s="241">
        <v>-0.684931506849315</v>
      </c>
    </row>
    <row r="34" spans="1:18" ht="20.25" customHeight="1">
      <c r="A34" s="76"/>
      <c r="B34" s="77" t="s">
        <v>11</v>
      </c>
      <c r="C34" s="251">
        <v>2860</v>
      </c>
      <c r="D34" s="254">
        <v>2321</v>
      </c>
      <c r="E34" s="252">
        <v>539</v>
      </c>
      <c r="F34" s="253">
        <v>23.22274881516588</v>
      </c>
      <c r="G34" s="251">
        <v>1655</v>
      </c>
      <c r="H34" s="254">
        <v>1419</v>
      </c>
      <c r="I34" s="252">
        <v>236</v>
      </c>
      <c r="J34" s="253">
        <v>16.631430584918956</v>
      </c>
      <c r="K34" s="251">
        <v>2955</v>
      </c>
      <c r="L34" s="254">
        <v>3002</v>
      </c>
      <c r="M34" s="252">
        <v>-47</v>
      </c>
      <c r="N34" s="253">
        <v>-1.5656229180546302</v>
      </c>
      <c r="O34" s="251">
        <v>1501</v>
      </c>
      <c r="P34" s="254">
        <v>1528</v>
      </c>
      <c r="Q34" s="252">
        <v>-27</v>
      </c>
      <c r="R34" s="253">
        <v>-1.7670157068062828</v>
      </c>
    </row>
    <row r="35" spans="1:18" ht="20.25" customHeight="1">
      <c r="A35" s="76" t="s">
        <v>269</v>
      </c>
      <c r="B35" s="77" t="s">
        <v>34</v>
      </c>
      <c r="C35" s="228">
        <v>167</v>
      </c>
      <c r="D35" s="228">
        <v>91</v>
      </c>
      <c r="E35" s="230">
        <v>76</v>
      </c>
      <c r="F35" s="231">
        <v>83.51648351648352</v>
      </c>
      <c r="G35" s="228">
        <v>90</v>
      </c>
      <c r="H35" s="229">
        <v>53</v>
      </c>
      <c r="I35" s="230">
        <v>37</v>
      </c>
      <c r="J35" s="231">
        <v>69.81132075471697</v>
      </c>
      <c r="K35" s="228">
        <v>164</v>
      </c>
      <c r="L35" s="228">
        <v>182</v>
      </c>
      <c r="M35" s="230">
        <v>-18</v>
      </c>
      <c r="N35" s="231">
        <v>-9.89010989010989</v>
      </c>
      <c r="O35" s="228">
        <v>83</v>
      </c>
      <c r="P35" s="229">
        <v>83</v>
      </c>
      <c r="Q35" s="230">
        <v>0</v>
      </c>
      <c r="R35" s="231">
        <v>0</v>
      </c>
    </row>
    <row r="36" spans="1:18" ht="20.25" customHeight="1">
      <c r="A36" s="76"/>
      <c r="B36" s="77" t="s">
        <v>35</v>
      </c>
      <c r="C36" s="228">
        <v>312</v>
      </c>
      <c r="D36" s="255">
        <v>190</v>
      </c>
      <c r="E36" s="234">
        <v>122</v>
      </c>
      <c r="F36" s="231">
        <v>64.21052631578948</v>
      </c>
      <c r="G36" s="228">
        <v>148</v>
      </c>
      <c r="H36" s="229">
        <v>101</v>
      </c>
      <c r="I36" s="234">
        <v>47</v>
      </c>
      <c r="J36" s="231">
        <v>46.53465346534654</v>
      </c>
      <c r="K36" s="228">
        <v>174</v>
      </c>
      <c r="L36" s="255">
        <v>188</v>
      </c>
      <c r="M36" s="234">
        <v>-14</v>
      </c>
      <c r="N36" s="231">
        <v>-7.446808510638298</v>
      </c>
      <c r="O36" s="228">
        <v>77</v>
      </c>
      <c r="P36" s="229">
        <v>92</v>
      </c>
      <c r="Q36" s="234">
        <v>-15</v>
      </c>
      <c r="R36" s="231">
        <v>-16.304347826086957</v>
      </c>
    </row>
    <row r="37" spans="1:18" ht="20.25" customHeight="1">
      <c r="A37" s="76"/>
      <c r="B37" s="77" t="s">
        <v>36</v>
      </c>
      <c r="C37" s="228">
        <v>37</v>
      </c>
      <c r="D37" s="255">
        <v>10</v>
      </c>
      <c r="E37" s="234">
        <v>27</v>
      </c>
      <c r="F37" s="231">
        <v>270</v>
      </c>
      <c r="G37" s="228">
        <v>19</v>
      </c>
      <c r="H37" s="229">
        <v>7</v>
      </c>
      <c r="I37" s="234">
        <v>12</v>
      </c>
      <c r="J37" s="231">
        <v>171.42857142857142</v>
      </c>
      <c r="K37" s="228">
        <v>94</v>
      </c>
      <c r="L37" s="255">
        <v>95</v>
      </c>
      <c r="M37" s="234">
        <v>-1</v>
      </c>
      <c r="N37" s="231">
        <v>-1.0526315789473684</v>
      </c>
      <c r="O37" s="228">
        <v>54</v>
      </c>
      <c r="P37" s="229">
        <v>42</v>
      </c>
      <c r="Q37" s="234">
        <v>12</v>
      </c>
      <c r="R37" s="231">
        <v>28.57142857142857</v>
      </c>
    </row>
    <row r="38" spans="1:18" ht="20.25" customHeight="1">
      <c r="A38" s="76"/>
      <c r="B38" s="77" t="s">
        <v>37</v>
      </c>
      <c r="C38" s="228">
        <v>294</v>
      </c>
      <c r="D38" s="255">
        <v>166</v>
      </c>
      <c r="E38" s="234">
        <v>128</v>
      </c>
      <c r="F38" s="231">
        <v>77.10843373493977</v>
      </c>
      <c r="G38" s="228">
        <v>152</v>
      </c>
      <c r="H38" s="229">
        <v>93</v>
      </c>
      <c r="I38" s="234">
        <v>59</v>
      </c>
      <c r="J38" s="231">
        <v>63.44086021505376</v>
      </c>
      <c r="K38" s="228">
        <v>418</v>
      </c>
      <c r="L38" s="255">
        <v>397</v>
      </c>
      <c r="M38" s="234">
        <v>21</v>
      </c>
      <c r="N38" s="231">
        <v>5.289672544080604</v>
      </c>
      <c r="O38" s="228">
        <v>189</v>
      </c>
      <c r="P38" s="229">
        <v>199</v>
      </c>
      <c r="Q38" s="234">
        <v>-10</v>
      </c>
      <c r="R38" s="231">
        <v>-5.025125628140704</v>
      </c>
    </row>
    <row r="39" spans="1:18" ht="20.25" customHeight="1">
      <c r="A39" s="76" t="s">
        <v>270</v>
      </c>
      <c r="B39" s="77" t="s">
        <v>38</v>
      </c>
      <c r="C39" s="228">
        <v>1834</v>
      </c>
      <c r="D39" s="255">
        <v>1628</v>
      </c>
      <c r="E39" s="234">
        <v>206</v>
      </c>
      <c r="F39" s="231">
        <v>12.653562653562652</v>
      </c>
      <c r="G39" s="228">
        <v>1116</v>
      </c>
      <c r="H39" s="229">
        <v>1022</v>
      </c>
      <c r="I39" s="234">
        <v>94</v>
      </c>
      <c r="J39" s="231">
        <v>9.197651663405088</v>
      </c>
      <c r="K39" s="228">
        <v>1747</v>
      </c>
      <c r="L39" s="255">
        <v>1763</v>
      </c>
      <c r="M39" s="234">
        <v>-16</v>
      </c>
      <c r="N39" s="231">
        <v>-0.9075439591605219</v>
      </c>
      <c r="O39" s="228">
        <v>926</v>
      </c>
      <c r="P39" s="229">
        <v>946</v>
      </c>
      <c r="Q39" s="234">
        <v>-20</v>
      </c>
      <c r="R39" s="231">
        <v>-2.1141649048625792</v>
      </c>
    </row>
    <row r="40" spans="1:18" ht="20.25" customHeight="1" thickBot="1">
      <c r="A40" s="78"/>
      <c r="B40" s="79" t="s">
        <v>39</v>
      </c>
      <c r="C40" s="238">
        <v>216</v>
      </c>
      <c r="D40" s="256">
        <v>236</v>
      </c>
      <c r="E40" s="240">
        <v>-20</v>
      </c>
      <c r="F40" s="241">
        <v>-8.47457627118644</v>
      </c>
      <c r="G40" s="238">
        <v>130</v>
      </c>
      <c r="H40" s="239">
        <v>143</v>
      </c>
      <c r="I40" s="240">
        <v>-13</v>
      </c>
      <c r="J40" s="241">
        <v>-9.090909090909092</v>
      </c>
      <c r="K40" s="238">
        <v>358</v>
      </c>
      <c r="L40" s="256">
        <v>377</v>
      </c>
      <c r="M40" s="240">
        <v>-19</v>
      </c>
      <c r="N40" s="241">
        <v>-5.039787798408488</v>
      </c>
      <c r="O40" s="238">
        <v>172</v>
      </c>
      <c r="P40" s="239">
        <v>166</v>
      </c>
      <c r="Q40" s="240">
        <v>6</v>
      </c>
      <c r="R40" s="241">
        <v>3.614457831325301</v>
      </c>
    </row>
    <row r="41" spans="1:18" ht="20.25" customHeight="1">
      <c r="A41" s="76"/>
      <c r="B41" s="77" t="s">
        <v>11</v>
      </c>
      <c r="C41" s="251">
        <v>5883</v>
      </c>
      <c r="D41" s="254">
        <v>5199</v>
      </c>
      <c r="E41" s="252">
        <v>684</v>
      </c>
      <c r="F41" s="253">
        <v>13.156376226197345</v>
      </c>
      <c r="G41" s="251">
        <v>3597</v>
      </c>
      <c r="H41" s="254">
        <v>3273</v>
      </c>
      <c r="I41" s="252">
        <v>324</v>
      </c>
      <c r="J41" s="253">
        <v>9.899175068744272</v>
      </c>
      <c r="K41" s="251">
        <v>7730</v>
      </c>
      <c r="L41" s="254">
        <v>7874</v>
      </c>
      <c r="M41" s="252">
        <v>-144</v>
      </c>
      <c r="N41" s="253">
        <v>-1.8288036576073152</v>
      </c>
      <c r="O41" s="251">
        <v>4141</v>
      </c>
      <c r="P41" s="254">
        <v>4373</v>
      </c>
      <c r="Q41" s="252">
        <v>-232</v>
      </c>
      <c r="R41" s="253">
        <v>-5.305282414818203</v>
      </c>
    </row>
    <row r="42" spans="1:18" ht="20.25" customHeight="1">
      <c r="A42" s="76" t="s">
        <v>271</v>
      </c>
      <c r="B42" s="77" t="s">
        <v>40</v>
      </c>
      <c r="C42" s="228">
        <v>160</v>
      </c>
      <c r="D42" s="228">
        <v>154</v>
      </c>
      <c r="E42" s="230">
        <v>6</v>
      </c>
      <c r="F42" s="231">
        <v>3.896103896103896</v>
      </c>
      <c r="G42" s="228">
        <v>99</v>
      </c>
      <c r="H42" s="229">
        <v>96</v>
      </c>
      <c r="I42" s="230">
        <v>3</v>
      </c>
      <c r="J42" s="231">
        <v>3.125</v>
      </c>
      <c r="K42" s="228">
        <v>281</v>
      </c>
      <c r="L42" s="228">
        <v>295</v>
      </c>
      <c r="M42" s="230">
        <v>-14</v>
      </c>
      <c r="N42" s="231">
        <v>-4.745762711864407</v>
      </c>
      <c r="O42" s="228">
        <v>136</v>
      </c>
      <c r="P42" s="229">
        <v>137</v>
      </c>
      <c r="Q42" s="230">
        <v>-1</v>
      </c>
      <c r="R42" s="231">
        <v>-0.7299270072992701</v>
      </c>
    </row>
    <row r="43" spans="1:18" ht="20.25" customHeight="1">
      <c r="A43" s="76"/>
      <c r="B43" s="77" t="s">
        <v>41</v>
      </c>
      <c r="C43" s="228">
        <v>895</v>
      </c>
      <c r="D43" s="255">
        <v>836</v>
      </c>
      <c r="E43" s="234">
        <v>59</v>
      </c>
      <c r="F43" s="231">
        <v>7.057416267942583</v>
      </c>
      <c r="G43" s="228">
        <v>554</v>
      </c>
      <c r="H43" s="229">
        <v>523</v>
      </c>
      <c r="I43" s="234">
        <v>31</v>
      </c>
      <c r="J43" s="231">
        <v>5.927342256214149</v>
      </c>
      <c r="K43" s="228">
        <v>930</v>
      </c>
      <c r="L43" s="255">
        <v>998</v>
      </c>
      <c r="M43" s="234">
        <v>-68</v>
      </c>
      <c r="N43" s="231">
        <v>-6.813627254509018</v>
      </c>
      <c r="O43" s="228">
        <v>468</v>
      </c>
      <c r="P43" s="229">
        <v>518</v>
      </c>
      <c r="Q43" s="234">
        <v>-50</v>
      </c>
      <c r="R43" s="231">
        <v>-9.652509652509652</v>
      </c>
    </row>
    <row r="44" spans="1:18" ht="20.25" customHeight="1">
      <c r="A44" s="76"/>
      <c r="B44" s="77" t="s">
        <v>42</v>
      </c>
      <c r="C44" s="228">
        <v>2344</v>
      </c>
      <c r="D44" s="255">
        <v>2252</v>
      </c>
      <c r="E44" s="234">
        <v>92</v>
      </c>
      <c r="F44" s="231">
        <v>4.085257548845471</v>
      </c>
      <c r="G44" s="228">
        <v>1503</v>
      </c>
      <c r="H44" s="229">
        <v>1516</v>
      </c>
      <c r="I44" s="234">
        <v>-13</v>
      </c>
      <c r="J44" s="231">
        <v>-0.8575197889182058</v>
      </c>
      <c r="K44" s="228">
        <v>3829</v>
      </c>
      <c r="L44" s="255">
        <v>4030</v>
      </c>
      <c r="M44" s="234">
        <v>-201</v>
      </c>
      <c r="N44" s="231">
        <v>-4.987593052109181</v>
      </c>
      <c r="O44" s="228">
        <v>2217</v>
      </c>
      <c r="P44" s="229">
        <v>2426</v>
      </c>
      <c r="Q44" s="234">
        <v>-209</v>
      </c>
      <c r="R44" s="231">
        <v>-8.615004122011543</v>
      </c>
    </row>
    <row r="45" spans="1:18" ht="20.25" customHeight="1">
      <c r="A45" s="76"/>
      <c r="B45" s="77" t="s">
        <v>43</v>
      </c>
      <c r="C45" s="228">
        <v>2073</v>
      </c>
      <c r="D45" s="255">
        <v>1555</v>
      </c>
      <c r="E45" s="234">
        <v>518</v>
      </c>
      <c r="F45" s="231">
        <v>33.31189710610932</v>
      </c>
      <c r="G45" s="228">
        <v>1232</v>
      </c>
      <c r="H45" s="229">
        <v>948</v>
      </c>
      <c r="I45" s="234">
        <v>284</v>
      </c>
      <c r="J45" s="231">
        <v>29.957805907172997</v>
      </c>
      <c r="K45" s="228">
        <v>2093</v>
      </c>
      <c r="L45" s="255">
        <v>1898</v>
      </c>
      <c r="M45" s="234">
        <v>195</v>
      </c>
      <c r="N45" s="231">
        <v>10.273972602739725</v>
      </c>
      <c r="O45" s="228">
        <v>1073</v>
      </c>
      <c r="P45" s="229">
        <v>1002</v>
      </c>
      <c r="Q45" s="234">
        <v>71</v>
      </c>
      <c r="R45" s="231">
        <v>7.0858283433133735</v>
      </c>
    </row>
    <row r="46" spans="1:18" ht="20.25" customHeight="1">
      <c r="A46" s="76" t="s">
        <v>272</v>
      </c>
      <c r="B46" s="77" t="s">
        <v>44</v>
      </c>
      <c r="C46" s="228">
        <v>206</v>
      </c>
      <c r="D46" s="255">
        <v>194</v>
      </c>
      <c r="E46" s="234">
        <v>12</v>
      </c>
      <c r="F46" s="231">
        <v>6.185567010309279</v>
      </c>
      <c r="G46" s="228">
        <v>116</v>
      </c>
      <c r="H46" s="229">
        <v>112</v>
      </c>
      <c r="I46" s="234">
        <v>4</v>
      </c>
      <c r="J46" s="231">
        <v>3.571428571428571</v>
      </c>
      <c r="K46" s="228">
        <v>313</v>
      </c>
      <c r="L46" s="255">
        <v>353</v>
      </c>
      <c r="M46" s="234">
        <v>-40</v>
      </c>
      <c r="N46" s="231">
        <v>-11.3314447592068</v>
      </c>
      <c r="O46" s="228">
        <v>138</v>
      </c>
      <c r="P46" s="229">
        <v>161</v>
      </c>
      <c r="Q46" s="234">
        <v>-23</v>
      </c>
      <c r="R46" s="231">
        <v>-14.285714285714285</v>
      </c>
    </row>
    <row r="47" spans="1:18" ht="20.25" customHeight="1" thickBot="1">
      <c r="A47" s="78"/>
      <c r="B47" s="79" t="s">
        <v>45</v>
      </c>
      <c r="C47" s="238">
        <v>205</v>
      </c>
      <c r="D47" s="256">
        <v>208</v>
      </c>
      <c r="E47" s="240">
        <v>-3</v>
      </c>
      <c r="F47" s="241">
        <v>-1.4423076923076923</v>
      </c>
      <c r="G47" s="238">
        <v>93</v>
      </c>
      <c r="H47" s="239">
        <v>78</v>
      </c>
      <c r="I47" s="240">
        <v>15</v>
      </c>
      <c r="J47" s="241">
        <v>19.230769230769234</v>
      </c>
      <c r="K47" s="238">
        <v>284</v>
      </c>
      <c r="L47" s="256">
        <v>300</v>
      </c>
      <c r="M47" s="240">
        <v>-16</v>
      </c>
      <c r="N47" s="241">
        <v>-5.333333333333334</v>
      </c>
      <c r="O47" s="238">
        <v>109</v>
      </c>
      <c r="P47" s="239">
        <v>129</v>
      </c>
      <c r="Q47" s="240">
        <v>-20</v>
      </c>
      <c r="R47" s="241">
        <v>-15.503875968992247</v>
      </c>
    </row>
    <row r="48" spans="1:18" ht="20.25" customHeight="1">
      <c r="A48" s="76"/>
      <c r="B48" s="77" t="s">
        <v>11</v>
      </c>
      <c r="C48" s="251">
        <v>1541</v>
      </c>
      <c r="D48" s="254">
        <v>1412</v>
      </c>
      <c r="E48" s="252">
        <v>129</v>
      </c>
      <c r="F48" s="253">
        <v>9.135977337110482</v>
      </c>
      <c r="G48" s="251">
        <v>827</v>
      </c>
      <c r="H48" s="254">
        <v>802</v>
      </c>
      <c r="I48" s="252">
        <v>25</v>
      </c>
      <c r="J48" s="253">
        <v>3.117206982543641</v>
      </c>
      <c r="K48" s="251">
        <v>1893</v>
      </c>
      <c r="L48" s="254">
        <v>1863</v>
      </c>
      <c r="M48" s="252">
        <v>30</v>
      </c>
      <c r="N48" s="253">
        <v>1.610305958132045</v>
      </c>
      <c r="O48" s="251">
        <v>875</v>
      </c>
      <c r="P48" s="254">
        <v>879</v>
      </c>
      <c r="Q48" s="252">
        <v>-4</v>
      </c>
      <c r="R48" s="253">
        <v>-0.4550625711035267</v>
      </c>
    </row>
    <row r="49" spans="1:18" ht="20.25" customHeight="1">
      <c r="A49" s="76" t="s">
        <v>269</v>
      </c>
      <c r="B49" s="77" t="s">
        <v>46</v>
      </c>
      <c r="C49" s="228">
        <v>79</v>
      </c>
      <c r="D49" s="228">
        <v>56</v>
      </c>
      <c r="E49" s="230">
        <v>23</v>
      </c>
      <c r="F49" s="231">
        <v>41.07142857142857</v>
      </c>
      <c r="G49" s="228">
        <v>42</v>
      </c>
      <c r="H49" s="229">
        <v>24</v>
      </c>
      <c r="I49" s="230">
        <v>18</v>
      </c>
      <c r="J49" s="231">
        <v>75</v>
      </c>
      <c r="K49" s="228">
        <v>119</v>
      </c>
      <c r="L49" s="228">
        <v>132</v>
      </c>
      <c r="M49" s="230">
        <v>-13</v>
      </c>
      <c r="N49" s="231">
        <v>-9.848484848484848</v>
      </c>
      <c r="O49" s="228">
        <v>57</v>
      </c>
      <c r="P49" s="229">
        <v>65</v>
      </c>
      <c r="Q49" s="230">
        <v>-8</v>
      </c>
      <c r="R49" s="231">
        <v>-12.307692307692308</v>
      </c>
    </row>
    <row r="50" spans="1:18" ht="20.25" customHeight="1">
      <c r="A50" s="76"/>
      <c r="B50" s="77" t="s">
        <v>47</v>
      </c>
      <c r="C50" s="228">
        <v>89</v>
      </c>
      <c r="D50" s="255">
        <v>64</v>
      </c>
      <c r="E50" s="234">
        <v>25</v>
      </c>
      <c r="F50" s="231">
        <v>39.0625</v>
      </c>
      <c r="G50" s="228">
        <v>39</v>
      </c>
      <c r="H50" s="229">
        <v>36</v>
      </c>
      <c r="I50" s="234">
        <v>3</v>
      </c>
      <c r="J50" s="231">
        <v>8.333333333333332</v>
      </c>
      <c r="K50" s="228">
        <v>97</v>
      </c>
      <c r="L50" s="255">
        <v>87</v>
      </c>
      <c r="M50" s="234">
        <v>10</v>
      </c>
      <c r="N50" s="231">
        <v>11.494252873563218</v>
      </c>
      <c r="O50" s="228">
        <v>41</v>
      </c>
      <c r="P50" s="229">
        <v>34</v>
      </c>
      <c r="Q50" s="234">
        <v>7</v>
      </c>
      <c r="R50" s="231">
        <v>20.588235294117645</v>
      </c>
    </row>
    <row r="51" spans="1:18" ht="20.25" customHeight="1">
      <c r="A51" s="76"/>
      <c r="B51" s="77" t="s">
        <v>48</v>
      </c>
      <c r="C51" s="228">
        <v>395</v>
      </c>
      <c r="D51" s="255">
        <v>410</v>
      </c>
      <c r="E51" s="234">
        <v>-15</v>
      </c>
      <c r="F51" s="231">
        <v>-3.6585365853658534</v>
      </c>
      <c r="G51" s="228">
        <v>210</v>
      </c>
      <c r="H51" s="229">
        <v>245</v>
      </c>
      <c r="I51" s="234">
        <v>-35</v>
      </c>
      <c r="J51" s="231">
        <v>-14.285714285714285</v>
      </c>
      <c r="K51" s="228">
        <v>511</v>
      </c>
      <c r="L51" s="255">
        <v>533</v>
      </c>
      <c r="M51" s="234">
        <v>-22</v>
      </c>
      <c r="N51" s="231">
        <v>-4.127579737335835</v>
      </c>
      <c r="O51" s="228">
        <v>210</v>
      </c>
      <c r="P51" s="229">
        <v>216</v>
      </c>
      <c r="Q51" s="234">
        <v>-6</v>
      </c>
      <c r="R51" s="231">
        <v>-2.7777777777777777</v>
      </c>
    </row>
    <row r="52" spans="1:18" ht="20.25" customHeight="1">
      <c r="A52" s="76" t="s">
        <v>273</v>
      </c>
      <c r="B52" s="77" t="s">
        <v>49</v>
      </c>
      <c r="C52" s="228">
        <v>681</v>
      </c>
      <c r="D52" s="255">
        <v>601</v>
      </c>
      <c r="E52" s="234">
        <v>80</v>
      </c>
      <c r="F52" s="231">
        <v>13.311148086522461</v>
      </c>
      <c r="G52" s="228">
        <v>375</v>
      </c>
      <c r="H52" s="229">
        <v>349</v>
      </c>
      <c r="I52" s="234">
        <v>26</v>
      </c>
      <c r="J52" s="231">
        <v>7.4498567335243555</v>
      </c>
      <c r="K52" s="228">
        <v>805</v>
      </c>
      <c r="L52" s="255">
        <v>828</v>
      </c>
      <c r="M52" s="234">
        <v>-23</v>
      </c>
      <c r="N52" s="231">
        <v>-2.7777777777777777</v>
      </c>
      <c r="O52" s="228">
        <v>413</v>
      </c>
      <c r="P52" s="229">
        <v>427</v>
      </c>
      <c r="Q52" s="234">
        <v>-14</v>
      </c>
      <c r="R52" s="231">
        <v>-3.278688524590164</v>
      </c>
    </row>
    <row r="53" spans="1:18" ht="20.25" customHeight="1" thickBot="1">
      <c r="A53" s="78"/>
      <c r="B53" s="79" t="s">
        <v>50</v>
      </c>
      <c r="C53" s="238">
        <v>297</v>
      </c>
      <c r="D53" s="256">
        <v>281</v>
      </c>
      <c r="E53" s="240">
        <v>16</v>
      </c>
      <c r="F53" s="241">
        <v>5.6939501779359425</v>
      </c>
      <c r="G53" s="238">
        <v>161</v>
      </c>
      <c r="H53" s="239">
        <v>148</v>
      </c>
      <c r="I53" s="240">
        <v>13</v>
      </c>
      <c r="J53" s="241">
        <v>8.783783783783784</v>
      </c>
      <c r="K53" s="238">
        <v>361</v>
      </c>
      <c r="L53" s="256">
        <v>283</v>
      </c>
      <c r="M53" s="240">
        <v>78</v>
      </c>
      <c r="N53" s="241">
        <v>27.56183745583039</v>
      </c>
      <c r="O53" s="238">
        <v>154</v>
      </c>
      <c r="P53" s="239">
        <v>137</v>
      </c>
      <c r="Q53" s="240">
        <v>17</v>
      </c>
      <c r="R53" s="241">
        <v>12.408759124087592</v>
      </c>
    </row>
    <row r="54" spans="1:18" ht="20.25" customHeight="1">
      <c r="A54" s="76"/>
      <c r="B54" s="77" t="s">
        <v>11</v>
      </c>
      <c r="C54" s="251">
        <v>447</v>
      </c>
      <c r="D54" s="254">
        <v>335</v>
      </c>
      <c r="E54" s="252">
        <v>112</v>
      </c>
      <c r="F54" s="253">
        <v>33.43283582089553</v>
      </c>
      <c r="G54" s="251">
        <v>206</v>
      </c>
      <c r="H54" s="254">
        <v>188</v>
      </c>
      <c r="I54" s="252">
        <v>18</v>
      </c>
      <c r="J54" s="253">
        <v>9.574468085106384</v>
      </c>
      <c r="K54" s="251">
        <v>894</v>
      </c>
      <c r="L54" s="254">
        <v>905</v>
      </c>
      <c r="M54" s="252">
        <v>-11</v>
      </c>
      <c r="N54" s="253">
        <v>-1.2154696132596685</v>
      </c>
      <c r="O54" s="251">
        <v>403</v>
      </c>
      <c r="P54" s="254">
        <v>405</v>
      </c>
      <c r="Q54" s="252">
        <v>-2</v>
      </c>
      <c r="R54" s="253">
        <v>-0.49382716049382713</v>
      </c>
    </row>
    <row r="55" spans="1:18" ht="20.25" customHeight="1">
      <c r="A55" s="76" t="s">
        <v>274</v>
      </c>
      <c r="B55" s="77" t="s">
        <v>51</v>
      </c>
      <c r="C55" s="228">
        <v>150</v>
      </c>
      <c r="D55" s="228">
        <v>80</v>
      </c>
      <c r="E55" s="230">
        <v>70</v>
      </c>
      <c r="F55" s="231">
        <v>87.5</v>
      </c>
      <c r="G55" s="228">
        <v>71</v>
      </c>
      <c r="H55" s="229">
        <v>38</v>
      </c>
      <c r="I55" s="230">
        <v>33</v>
      </c>
      <c r="J55" s="231">
        <v>86.8421052631579</v>
      </c>
      <c r="K55" s="228">
        <v>182</v>
      </c>
      <c r="L55" s="228">
        <v>148</v>
      </c>
      <c r="M55" s="230">
        <v>34</v>
      </c>
      <c r="N55" s="231">
        <v>22.972972972972975</v>
      </c>
      <c r="O55" s="228">
        <v>75</v>
      </c>
      <c r="P55" s="229">
        <v>53</v>
      </c>
      <c r="Q55" s="230">
        <v>22</v>
      </c>
      <c r="R55" s="231">
        <v>41.509433962264154</v>
      </c>
    </row>
    <row r="56" spans="1:18" ht="20.25" customHeight="1">
      <c r="A56" s="76"/>
      <c r="B56" s="77" t="s">
        <v>52</v>
      </c>
      <c r="C56" s="228">
        <v>90</v>
      </c>
      <c r="D56" s="255">
        <v>50</v>
      </c>
      <c r="E56" s="234">
        <v>40</v>
      </c>
      <c r="F56" s="231">
        <v>80</v>
      </c>
      <c r="G56" s="228">
        <v>42</v>
      </c>
      <c r="H56" s="229">
        <v>31</v>
      </c>
      <c r="I56" s="234">
        <v>11</v>
      </c>
      <c r="J56" s="231">
        <v>35.483870967741936</v>
      </c>
      <c r="K56" s="228">
        <v>209</v>
      </c>
      <c r="L56" s="255">
        <v>211</v>
      </c>
      <c r="M56" s="234">
        <v>-2</v>
      </c>
      <c r="N56" s="231">
        <v>-0.9478672985781991</v>
      </c>
      <c r="O56" s="228">
        <v>96</v>
      </c>
      <c r="P56" s="229">
        <v>103</v>
      </c>
      <c r="Q56" s="234">
        <v>-7</v>
      </c>
      <c r="R56" s="231">
        <v>-6.796116504854369</v>
      </c>
    </row>
    <row r="57" spans="1:18" ht="20.25" customHeight="1">
      <c r="A57" s="76" t="s">
        <v>273</v>
      </c>
      <c r="B57" s="77" t="s">
        <v>53</v>
      </c>
      <c r="C57" s="228">
        <v>114</v>
      </c>
      <c r="D57" s="255">
        <v>97</v>
      </c>
      <c r="E57" s="234">
        <v>17</v>
      </c>
      <c r="F57" s="231">
        <v>17.525773195876287</v>
      </c>
      <c r="G57" s="228">
        <v>38</v>
      </c>
      <c r="H57" s="229">
        <v>42</v>
      </c>
      <c r="I57" s="234">
        <v>-4</v>
      </c>
      <c r="J57" s="231">
        <v>-9.523809523809524</v>
      </c>
      <c r="K57" s="228">
        <v>305</v>
      </c>
      <c r="L57" s="255">
        <v>329</v>
      </c>
      <c r="M57" s="234">
        <v>-24</v>
      </c>
      <c r="N57" s="231">
        <v>-7.29483282674772</v>
      </c>
      <c r="O57" s="228">
        <v>132</v>
      </c>
      <c r="P57" s="229">
        <v>147</v>
      </c>
      <c r="Q57" s="234">
        <v>-15</v>
      </c>
      <c r="R57" s="231">
        <v>-10.204081632653061</v>
      </c>
    </row>
    <row r="58" spans="1:18" ht="20.25" customHeight="1" thickBot="1">
      <c r="A58" s="78"/>
      <c r="B58" s="79" t="s">
        <v>54</v>
      </c>
      <c r="C58" s="238">
        <v>93</v>
      </c>
      <c r="D58" s="256">
        <v>108</v>
      </c>
      <c r="E58" s="240">
        <v>-15</v>
      </c>
      <c r="F58" s="241">
        <v>-13.88888888888889</v>
      </c>
      <c r="G58" s="238">
        <v>55</v>
      </c>
      <c r="H58" s="239">
        <v>77</v>
      </c>
      <c r="I58" s="240">
        <v>-22</v>
      </c>
      <c r="J58" s="241">
        <v>-28.57142857142857</v>
      </c>
      <c r="K58" s="238">
        <v>198</v>
      </c>
      <c r="L58" s="256">
        <v>217</v>
      </c>
      <c r="M58" s="240">
        <v>-19</v>
      </c>
      <c r="N58" s="241">
        <v>-8.755760368663594</v>
      </c>
      <c r="O58" s="238">
        <v>100</v>
      </c>
      <c r="P58" s="239">
        <v>102</v>
      </c>
      <c r="Q58" s="240">
        <v>-2</v>
      </c>
      <c r="R58" s="241">
        <v>-1.9607843137254901</v>
      </c>
    </row>
    <row r="59" spans="1:18" ht="20.25" customHeight="1">
      <c r="A59" s="76"/>
      <c r="B59" s="77" t="s">
        <v>11</v>
      </c>
      <c r="C59" s="251">
        <v>3187</v>
      </c>
      <c r="D59" s="254">
        <v>2452</v>
      </c>
      <c r="E59" s="252">
        <v>735</v>
      </c>
      <c r="F59" s="253">
        <v>29.975530179445354</v>
      </c>
      <c r="G59" s="251">
        <v>1524</v>
      </c>
      <c r="H59" s="254">
        <v>1264</v>
      </c>
      <c r="I59" s="252">
        <v>260</v>
      </c>
      <c r="J59" s="253">
        <v>20.569620253164558</v>
      </c>
      <c r="K59" s="251">
        <v>3837</v>
      </c>
      <c r="L59" s="254">
        <v>3793</v>
      </c>
      <c r="M59" s="252">
        <v>44</v>
      </c>
      <c r="N59" s="253">
        <v>1.1600316372264698</v>
      </c>
      <c r="O59" s="251">
        <v>1689</v>
      </c>
      <c r="P59" s="254">
        <v>1700</v>
      </c>
      <c r="Q59" s="252">
        <v>-11</v>
      </c>
      <c r="R59" s="253">
        <v>-0.6470588235294118</v>
      </c>
    </row>
    <row r="60" spans="1:18" ht="20.25" customHeight="1">
      <c r="A60" s="76"/>
      <c r="B60" s="77" t="s">
        <v>55</v>
      </c>
      <c r="C60" s="228">
        <v>1592</v>
      </c>
      <c r="D60" s="228">
        <v>1134</v>
      </c>
      <c r="E60" s="230">
        <v>458</v>
      </c>
      <c r="F60" s="231">
        <v>40.38800705467372</v>
      </c>
      <c r="G60" s="228">
        <v>779</v>
      </c>
      <c r="H60" s="229">
        <v>620</v>
      </c>
      <c r="I60" s="230">
        <v>159</v>
      </c>
      <c r="J60" s="231">
        <v>25.645161290322584</v>
      </c>
      <c r="K60" s="228">
        <v>1519</v>
      </c>
      <c r="L60" s="228">
        <v>1448</v>
      </c>
      <c r="M60" s="230">
        <v>71</v>
      </c>
      <c r="N60" s="231">
        <v>4.903314917127072</v>
      </c>
      <c r="O60" s="228">
        <v>735</v>
      </c>
      <c r="P60" s="229">
        <v>731</v>
      </c>
      <c r="Q60" s="230">
        <v>4</v>
      </c>
      <c r="R60" s="231">
        <v>0.5471956224350205</v>
      </c>
    </row>
    <row r="61" spans="1:18" ht="20.25" customHeight="1">
      <c r="A61" s="76" t="s">
        <v>275</v>
      </c>
      <c r="B61" s="77" t="s">
        <v>56</v>
      </c>
      <c r="C61" s="228">
        <v>53</v>
      </c>
      <c r="D61" s="255">
        <v>40</v>
      </c>
      <c r="E61" s="234">
        <v>13</v>
      </c>
      <c r="F61" s="231">
        <v>32.5</v>
      </c>
      <c r="G61" s="228">
        <v>24</v>
      </c>
      <c r="H61" s="229">
        <v>20</v>
      </c>
      <c r="I61" s="234">
        <v>4</v>
      </c>
      <c r="J61" s="231">
        <v>20</v>
      </c>
      <c r="K61" s="228">
        <v>130</v>
      </c>
      <c r="L61" s="255">
        <v>128</v>
      </c>
      <c r="M61" s="234">
        <v>2</v>
      </c>
      <c r="N61" s="231">
        <v>1.5625</v>
      </c>
      <c r="O61" s="228">
        <v>56</v>
      </c>
      <c r="P61" s="229">
        <v>54</v>
      </c>
      <c r="Q61" s="234">
        <v>2</v>
      </c>
      <c r="R61" s="231">
        <v>3.7037037037037033</v>
      </c>
    </row>
    <row r="62" spans="1:18" ht="20.25" customHeight="1">
      <c r="A62" s="76"/>
      <c r="B62" s="77" t="s">
        <v>57</v>
      </c>
      <c r="C62" s="228">
        <v>424</v>
      </c>
      <c r="D62" s="255">
        <v>413</v>
      </c>
      <c r="E62" s="234">
        <v>11</v>
      </c>
      <c r="F62" s="231">
        <v>2.663438256658596</v>
      </c>
      <c r="G62" s="228">
        <v>208</v>
      </c>
      <c r="H62" s="229">
        <v>232</v>
      </c>
      <c r="I62" s="234">
        <v>-24</v>
      </c>
      <c r="J62" s="231">
        <v>-10.344827586206897</v>
      </c>
      <c r="K62" s="228">
        <v>352</v>
      </c>
      <c r="L62" s="255">
        <v>411</v>
      </c>
      <c r="M62" s="234">
        <v>-59</v>
      </c>
      <c r="N62" s="231">
        <v>-14.355231143552311</v>
      </c>
      <c r="O62" s="228">
        <v>161</v>
      </c>
      <c r="P62" s="229">
        <v>191</v>
      </c>
      <c r="Q62" s="234">
        <v>-30</v>
      </c>
      <c r="R62" s="231">
        <v>-15.706806282722512</v>
      </c>
    </row>
    <row r="63" spans="1:18" ht="20.25" customHeight="1">
      <c r="A63" s="76"/>
      <c r="B63" s="77" t="s">
        <v>58</v>
      </c>
      <c r="C63" s="228">
        <v>225</v>
      </c>
      <c r="D63" s="255">
        <v>208</v>
      </c>
      <c r="E63" s="234">
        <v>17</v>
      </c>
      <c r="F63" s="231">
        <v>8.173076923076923</v>
      </c>
      <c r="G63" s="228">
        <v>108</v>
      </c>
      <c r="H63" s="229">
        <v>93</v>
      </c>
      <c r="I63" s="234">
        <v>15</v>
      </c>
      <c r="J63" s="231">
        <v>16.129032258064516</v>
      </c>
      <c r="K63" s="228">
        <v>362</v>
      </c>
      <c r="L63" s="255">
        <v>386</v>
      </c>
      <c r="M63" s="234">
        <v>-24</v>
      </c>
      <c r="N63" s="231">
        <v>-6.217616580310881</v>
      </c>
      <c r="O63" s="228">
        <v>141</v>
      </c>
      <c r="P63" s="229">
        <v>157</v>
      </c>
      <c r="Q63" s="234">
        <v>-16</v>
      </c>
      <c r="R63" s="231">
        <v>-10.191082802547772</v>
      </c>
    </row>
    <row r="64" spans="1:18" ht="20.25" customHeight="1">
      <c r="A64" s="76"/>
      <c r="B64" s="77" t="s">
        <v>59</v>
      </c>
      <c r="C64" s="228">
        <v>106</v>
      </c>
      <c r="D64" s="255">
        <v>77</v>
      </c>
      <c r="E64" s="234">
        <v>29</v>
      </c>
      <c r="F64" s="231">
        <v>37.66233766233766</v>
      </c>
      <c r="G64" s="228">
        <v>55</v>
      </c>
      <c r="H64" s="229">
        <v>32</v>
      </c>
      <c r="I64" s="234">
        <v>23</v>
      </c>
      <c r="J64" s="231">
        <v>71.875</v>
      </c>
      <c r="K64" s="228">
        <v>256</v>
      </c>
      <c r="L64" s="255">
        <v>255</v>
      </c>
      <c r="M64" s="234">
        <v>1</v>
      </c>
      <c r="N64" s="231">
        <v>0.39215686274509803</v>
      </c>
      <c r="O64" s="228">
        <v>106</v>
      </c>
      <c r="P64" s="229">
        <v>105</v>
      </c>
      <c r="Q64" s="234">
        <v>1</v>
      </c>
      <c r="R64" s="231">
        <v>0.9523809523809524</v>
      </c>
    </row>
    <row r="65" spans="1:18" ht="20.25" customHeight="1">
      <c r="A65" s="76" t="s">
        <v>276</v>
      </c>
      <c r="B65" s="77" t="s">
        <v>60</v>
      </c>
      <c r="C65" s="228">
        <v>140</v>
      </c>
      <c r="D65" s="255">
        <v>57</v>
      </c>
      <c r="E65" s="234">
        <v>83</v>
      </c>
      <c r="F65" s="231">
        <v>145.61403508771932</v>
      </c>
      <c r="G65" s="228">
        <v>61</v>
      </c>
      <c r="H65" s="229">
        <v>23</v>
      </c>
      <c r="I65" s="234">
        <v>38</v>
      </c>
      <c r="J65" s="231">
        <v>165.2173913043478</v>
      </c>
      <c r="K65" s="228">
        <v>244</v>
      </c>
      <c r="L65" s="255">
        <v>221</v>
      </c>
      <c r="M65" s="234">
        <v>23</v>
      </c>
      <c r="N65" s="231">
        <v>10.407239819004525</v>
      </c>
      <c r="O65" s="228">
        <v>98</v>
      </c>
      <c r="P65" s="229">
        <v>96</v>
      </c>
      <c r="Q65" s="234">
        <v>2</v>
      </c>
      <c r="R65" s="231">
        <v>2.083333333333333</v>
      </c>
    </row>
    <row r="66" spans="1:18" ht="20.25" customHeight="1">
      <c r="A66" s="76"/>
      <c r="B66" s="77" t="s">
        <v>61</v>
      </c>
      <c r="C66" s="228">
        <v>202</v>
      </c>
      <c r="D66" s="255">
        <v>119</v>
      </c>
      <c r="E66" s="234">
        <v>83</v>
      </c>
      <c r="F66" s="231">
        <v>69.74789915966386</v>
      </c>
      <c r="G66" s="228">
        <v>92</v>
      </c>
      <c r="H66" s="229">
        <v>48</v>
      </c>
      <c r="I66" s="234">
        <v>44</v>
      </c>
      <c r="J66" s="231">
        <v>91.66666666666666</v>
      </c>
      <c r="K66" s="228">
        <v>270</v>
      </c>
      <c r="L66" s="255">
        <v>259</v>
      </c>
      <c r="M66" s="234">
        <v>11</v>
      </c>
      <c r="N66" s="231">
        <v>4.247104247104247</v>
      </c>
      <c r="O66" s="228">
        <v>107</v>
      </c>
      <c r="P66" s="229">
        <v>97</v>
      </c>
      <c r="Q66" s="234">
        <v>10</v>
      </c>
      <c r="R66" s="231">
        <v>10.309278350515463</v>
      </c>
    </row>
    <row r="67" spans="1:18" ht="20.25" customHeight="1" thickBot="1">
      <c r="A67" s="78"/>
      <c r="B67" s="79" t="s">
        <v>62</v>
      </c>
      <c r="C67" s="238">
        <v>445</v>
      </c>
      <c r="D67" s="256">
        <v>404</v>
      </c>
      <c r="E67" s="240">
        <v>41</v>
      </c>
      <c r="F67" s="241">
        <v>10.14851485148515</v>
      </c>
      <c r="G67" s="238">
        <v>197</v>
      </c>
      <c r="H67" s="239">
        <v>196</v>
      </c>
      <c r="I67" s="240">
        <v>1</v>
      </c>
      <c r="J67" s="241">
        <v>0.5102040816326531</v>
      </c>
      <c r="K67" s="238">
        <v>704</v>
      </c>
      <c r="L67" s="256">
        <v>685</v>
      </c>
      <c r="M67" s="240">
        <v>19</v>
      </c>
      <c r="N67" s="241">
        <v>2.7737226277372264</v>
      </c>
      <c r="O67" s="238">
        <v>285</v>
      </c>
      <c r="P67" s="239">
        <v>269</v>
      </c>
      <c r="Q67" s="240">
        <v>16</v>
      </c>
      <c r="R67" s="241">
        <v>5.947955390334572</v>
      </c>
    </row>
    <row r="68" ht="19.5" customHeight="1">
      <c r="A68" s="468" t="s">
        <v>458</v>
      </c>
    </row>
    <row r="69" ht="14.25">
      <c r="A69" s="469" t="s">
        <v>459</v>
      </c>
    </row>
  </sheetData>
  <sheetProtection/>
  <mergeCells count="5">
    <mergeCell ref="A1:P1"/>
    <mergeCell ref="C4:J4"/>
    <mergeCell ref="K4:R4"/>
    <mergeCell ref="A22:B22"/>
    <mergeCell ref="A8:B8"/>
  </mergeCells>
  <printOptions/>
  <pageMargins left="0.3937007874015748" right="0.2362204724409449" top="0.2755905511811024" bottom="0.2755905511811024" header="0.1968503937007874" footer="0.1968503937007874"/>
  <pageSetup blackAndWhite="1" horizontalDpi="300" verticalDpi="300" orientation="portrait" paperSize="9" scale="60" r:id="rId1"/>
  <headerFooter alignWithMargins="0">
    <oddFooter>&amp;C&amp;12－34－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R69"/>
  <sheetViews>
    <sheetView showGridLines="0" zoomScale="70" zoomScaleNormal="70" zoomScalePageLayoutView="0" workbookViewId="0" topLeftCell="A1">
      <pane xSplit="2" ySplit="7" topLeftCell="C8" activePane="bottomRight" state="frozen"/>
      <selection pane="topLeft" activeCell="I12" sqref="I12"/>
      <selection pane="topRight" activeCell="I12" sqref="I12"/>
      <selection pane="bottomLeft" activeCell="I12" sqref="I12"/>
      <selection pane="bottomRight" activeCell="I12" sqref="I12"/>
    </sheetView>
  </sheetViews>
  <sheetFormatPr defaultColWidth="10.375" defaultRowHeight="12.75"/>
  <cols>
    <col min="1" max="1" width="3.375" style="51" customWidth="1"/>
    <col min="2" max="2" width="10.375" style="51" customWidth="1"/>
    <col min="3" max="4" width="11.50390625" style="51" customWidth="1"/>
    <col min="5" max="5" width="8.50390625" style="51" customWidth="1"/>
    <col min="6" max="6" width="8.125" style="51" customWidth="1"/>
    <col min="7" max="8" width="11.50390625" style="51" customWidth="1"/>
    <col min="9" max="9" width="8.50390625" style="51" customWidth="1"/>
    <col min="10" max="10" width="8.125" style="51" customWidth="1"/>
    <col min="11" max="12" width="11.50390625" style="51" customWidth="1"/>
    <col min="13" max="13" width="7.875" style="51" customWidth="1"/>
    <col min="14" max="14" width="8.375" style="51" customWidth="1"/>
    <col min="15" max="16" width="11.50390625" style="51" customWidth="1"/>
    <col min="17" max="17" width="7.875" style="51" customWidth="1"/>
    <col min="18" max="18" width="8.50390625" style="51" customWidth="1"/>
    <col min="19" max="16384" width="10.375" style="51" customWidth="1"/>
  </cols>
  <sheetData>
    <row r="1" spans="1:16" s="47" customFormat="1" ht="23.25" customHeight="1">
      <c r="A1" s="639" t="s">
        <v>480</v>
      </c>
      <c r="B1" s="639"/>
      <c r="C1" s="639"/>
      <c r="D1" s="639"/>
      <c r="E1" s="639"/>
      <c r="F1" s="639"/>
      <c r="G1" s="639"/>
      <c r="H1" s="639"/>
      <c r="I1" s="639"/>
      <c r="J1" s="639"/>
      <c r="K1" s="639"/>
      <c r="L1" s="639"/>
      <c r="M1" s="639"/>
      <c r="N1" s="639"/>
      <c r="O1" s="639"/>
      <c r="P1" s="639"/>
    </row>
    <row r="2" spans="1:16" s="47" customFormat="1" ht="20.25" customHeight="1">
      <c r="A2" s="48" t="s">
        <v>451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="47" customFormat="1" ht="14.25" customHeight="1" thickBot="1"/>
    <row r="4" spans="1:18" s="47" customFormat="1" ht="20.25" customHeight="1" thickBot="1">
      <c r="A4" s="52"/>
      <c r="B4" s="68"/>
      <c r="C4" s="636" t="s">
        <v>283</v>
      </c>
      <c r="D4" s="637"/>
      <c r="E4" s="637"/>
      <c r="F4" s="637"/>
      <c r="G4" s="637"/>
      <c r="H4" s="637"/>
      <c r="I4" s="637"/>
      <c r="J4" s="638"/>
      <c r="K4" s="636" t="s">
        <v>284</v>
      </c>
      <c r="L4" s="637"/>
      <c r="M4" s="637"/>
      <c r="N4" s="637"/>
      <c r="O4" s="637"/>
      <c r="P4" s="637"/>
      <c r="Q4" s="637"/>
      <c r="R4" s="638"/>
    </row>
    <row r="5" spans="1:18" s="47" customFormat="1" ht="14.25" customHeight="1">
      <c r="A5" s="69"/>
      <c r="B5" s="70"/>
      <c r="C5" s="71" t="s">
        <v>281</v>
      </c>
      <c r="D5" s="72"/>
      <c r="E5" s="72"/>
      <c r="F5" s="73"/>
      <c r="G5" s="71" t="s">
        <v>282</v>
      </c>
      <c r="H5" s="72"/>
      <c r="I5" s="72"/>
      <c r="J5" s="73"/>
      <c r="K5" s="71" t="s">
        <v>281</v>
      </c>
      <c r="L5" s="72"/>
      <c r="M5" s="72"/>
      <c r="N5" s="73"/>
      <c r="O5" s="71" t="s">
        <v>282</v>
      </c>
      <c r="P5" s="72"/>
      <c r="Q5" s="72"/>
      <c r="R5" s="73"/>
    </row>
    <row r="6" spans="1:18" s="47" customFormat="1" ht="14.25" customHeight="1">
      <c r="A6" s="69"/>
      <c r="B6" s="70"/>
      <c r="C6" s="57" t="str">
        <f>'暴行・傷害'!C6</f>
        <v>平成18年</v>
      </c>
      <c r="D6" s="58" t="str">
        <f>'暴行・傷害'!D6</f>
        <v>平成17年</v>
      </c>
      <c r="E6" s="59" t="s">
        <v>239</v>
      </c>
      <c r="F6" s="60"/>
      <c r="G6" s="57" t="str">
        <f>C6</f>
        <v>平成18年</v>
      </c>
      <c r="H6" s="58" t="str">
        <f>D6</f>
        <v>平成17年</v>
      </c>
      <c r="I6" s="59" t="s">
        <v>239</v>
      </c>
      <c r="J6" s="60"/>
      <c r="K6" s="57" t="str">
        <f>C6</f>
        <v>平成18年</v>
      </c>
      <c r="L6" s="58" t="str">
        <f>D6</f>
        <v>平成17年</v>
      </c>
      <c r="M6" s="59" t="s">
        <v>239</v>
      </c>
      <c r="N6" s="60"/>
      <c r="O6" s="57" t="str">
        <f>C6</f>
        <v>平成18年</v>
      </c>
      <c r="P6" s="58" t="str">
        <f>D6</f>
        <v>平成17年</v>
      </c>
      <c r="Q6" s="59" t="s">
        <v>239</v>
      </c>
      <c r="R6" s="60"/>
    </row>
    <row r="7" spans="1:18" s="47" customFormat="1" ht="14.25" customHeight="1" thickBot="1">
      <c r="A7" s="74"/>
      <c r="B7" s="75" t="s">
        <v>10</v>
      </c>
      <c r="C7" s="25" t="str">
        <f>'第１表'!D6</f>
        <v>1～12月</v>
      </c>
      <c r="D7" s="365" t="str">
        <f>C7</f>
        <v>1～12月</v>
      </c>
      <c r="E7" s="62" t="s">
        <v>2</v>
      </c>
      <c r="F7" s="63" t="s">
        <v>351</v>
      </c>
      <c r="G7" s="366" t="str">
        <f>C7</f>
        <v>1～12月</v>
      </c>
      <c r="H7" s="365" t="str">
        <f>C7</f>
        <v>1～12月</v>
      </c>
      <c r="I7" s="62" t="s">
        <v>2</v>
      </c>
      <c r="J7" s="63" t="s">
        <v>351</v>
      </c>
      <c r="K7" s="366" t="str">
        <f>C7</f>
        <v>1～12月</v>
      </c>
      <c r="L7" s="365" t="str">
        <f>C7</f>
        <v>1～12月</v>
      </c>
      <c r="M7" s="62" t="s">
        <v>2</v>
      </c>
      <c r="N7" s="63" t="s">
        <v>351</v>
      </c>
      <c r="O7" s="366" t="str">
        <f>C7</f>
        <v>1～12月</v>
      </c>
      <c r="P7" s="365" t="str">
        <f>C7</f>
        <v>1～12月</v>
      </c>
      <c r="Q7" s="62" t="s">
        <v>2</v>
      </c>
      <c r="R7" s="63" t="s">
        <v>351</v>
      </c>
    </row>
    <row r="8" spans="1:18" ht="20.25" customHeight="1" thickBot="1">
      <c r="A8" s="640" t="s">
        <v>263</v>
      </c>
      <c r="B8" s="641"/>
      <c r="C8" s="246">
        <v>8636</v>
      </c>
      <c r="D8" s="246">
        <v>10978</v>
      </c>
      <c r="E8" s="223">
        <v>-2342</v>
      </c>
      <c r="F8" s="224">
        <v>-21.333576243395882</v>
      </c>
      <c r="G8" s="246">
        <v>4690</v>
      </c>
      <c r="H8" s="246">
        <v>6346</v>
      </c>
      <c r="I8" s="223">
        <v>-1656</v>
      </c>
      <c r="J8" s="224">
        <v>-26.095178064922784</v>
      </c>
      <c r="K8" s="246">
        <v>8326</v>
      </c>
      <c r="L8" s="246">
        <v>8751</v>
      </c>
      <c r="M8" s="223">
        <v>-425</v>
      </c>
      <c r="N8" s="224">
        <v>-4.856587818535025</v>
      </c>
      <c r="O8" s="223">
        <v>5131</v>
      </c>
      <c r="P8" s="223">
        <v>5254</v>
      </c>
      <c r="Q8" s="223">
        <v>-123</v>
      </c>
      <c r="R8" s="224">
        <v>-2.3410734678340313</v>
      </c>
    </row>
    <row r="9" spans="1:18" ht="20.25" customHeight="1">
      <c r="A9" s="76"/>
      <c r="B9" s="77" t="s">
        <v>11</v>
      </c>
      <c r="C9" s="251">
        <v>235</v>
      </c>
      <c r="D9" s="228">
        <v>309</v>
      </c>
      <c r="E9" s="252">
        <v>-74</v>
      </c>
      <c r="F9" s="253">
        <v>-23.948220064724918</v>
      </c>
      <c r="G9" s="251">
        <v>107</v>
      </c>
      <c r="H9" s="254">
        <v>163</v>
      </c>
      <c r="I9" s="252">
        <v>-56</v>
      </c>
      <c r="J9" s="253">
        <v>-34.355828220858896</v>
      </c>
      <c r="K9" s="251">
        <v>370</v>
      </c>
      <c r="L9" s="254">
        <v>365</v>
      </c>
      <c r="M9" s="252">
        <v>5</v>
      </c>
      <c r="N9" s="253">
        <v>1.36986301369863</v>
      </c>
      <c r="O9" s="251">
        <v>180</v>
      </c>
      <c r="P9" s="254">
        <v>170</v>
      </c>
      <c r="Q9" s="252">
        <v>10</v>
      </c>
      <c r="R9" s="253">
        <v>5.88235294117647</v>
      </c>
    </row>
    <row r="10" spans="1:18" ht="20.25" customHeight="1">
      <c r="A10" s="76" t="s">
        <v>264</v>
      </c>
      <c r="B10" s="77" t="s">
        <v>12</v>
      </c>
      <c r="C10" s="228">
        <v>159</v>
      </c>
      <c r="D10" s="255">
        <v>218</v>
      </c>
      <c r="E10" s="230">
        <v>-59</v>
      </c>
      <c r="F10" s="231">
        <v>-27.06422018348624</v>
      </c>
      <c r="G10" s="228">
        <v>79</v>
      </c>
      <c r="H10" s="229">
        <v>123</v>
      </c>
      <c r="I10" s="230">
        <v>-44</v>
      </c>
      <c r="J10" s="231">
        <v>-35.77235772357724</v>
      </c>
      <c r="K10" s="228">
        <v>255</v>
      </c>
      <c r="L10" s="228">
        <v>264</v>
      </c>
      <c r="M10" s="230">
        <v>-9</v>
      </c>
      <c r="N10" s="231">
        <v>-3.4090909090909087</v>
      </c>
      <c r="O10" s="228">
        <v>128</v>
      </c>
      <c r="P10" s="229">
        <v>118</v>
      </c>
      <c r="Q10" s="230">
        <v>10</v>
      </c>
      <c r="R10" s="231">
        <v>8.47457627118644</v>
      </c>
    </row>
    <row r="11" spans="1:18" ht="20.25" customHeight="1">
      <c r="A11" s="76" t="s">
        <v>265</v>
      </c>
      <c r="B11" s="77" t="s">
        <v>13</v>
      </c>
      <c r="C11" s="228">
        <v>18</v>
      </c>
      <c r="D11" s="255">
        <v>37</v>
      </c>
      <c r="E11" s="234">
        <v>-19</v>
      </c>
      <c r="F11" s="231">
        <v>-51.35135135135135</v>
      </c>
      <c r="G11" s="228">
        <v>8</v>
      </c>
      <c r="H11" s="229">
        <v>18</v>
      </c>
      <c r="I11" s="234">
        <v>-10</v>
      </c>
      <c r="J11" s="231">
        <v>-55.55555555555556</v>
      </c>
      <c r="K11" s="228">
        <v>25</v>
      </c>
      <c r="L11" s="255">
        <v>27</v>
      </c>
      <c r="M11" s="234">
        <v>-2</v>
      </c>
      <c r="N11" s="231">
        <v>-7.4074074074074066</v>
      </c>
      <c r="O11" s="228">
        <v>14</v>
      </c>
      <c r="P11" s="229">
        <v>13</v>
      </c>
      <c r="Q11" s="234">
        <v>1</v>
      </c>
      <c r="R11" s="231">
        <v>7.6923076923076925</v>
      </c>
    </row>
    <row r="12" spans="1:18" ht="20.25" customHeight="1">
      <c r="A12" s="76" t="s">
        <v>266</v>
      </c>
      <c r="B12" s="77" t="s">
        <v>14</v>
      </c>
      <c r="C12" s="228">
        <v>28</v>
      </c>
      <c r="D12" s="255">
        <v>22</v>
      </c>
      <c r="E12" s="234">
        <v>6</v>
      </c>
      <c r="F12" s="231">
        <v>27.27272727272727</v>
      </c>
      <c r="G12" s="228">
        <v>10</v>
      </c>
      <c r="H12" s="229">
        <v>9</v>
      </c>
      <c r="I12" s="234">
        <v>1</v>
      </c>
      <c r="J12" s="231">
        <v>11.11111111111111</v>
      </c>
      <c r="K12" s="228">
        <v>30</v>
      </c>
      <c r="L12" s="255">
        <v>33</v>
      </c>
      <c r="M12" s="234">
        <v>-3</v>
      </c>
      <c r="N12" s="231">
        <v>-9.090909090909092</v>
      </c>
      <c r="O12" s="228">
        <v>13</v>
      </c>
      <c r="P12" s="229">
        <v>21</v>
      </c>
      <c r="Q12" s="234">
        <v>-8</v>
      </c>
      <c r="R12" s="231">
        <v>-38.095238095238095</v>
      </c>
    </row>
    <row r="13" spans="1:18" ht="20.25" customHeight="1">
      <c r="A13" s="76"/>
      <c r="B13" s="77" t="s">
        <v>15</v>
      </c>
      <c r="C13" s="228">
        <v>21</v>
      </c>
      <c r="D13" s="255">
        <v>22</v>
      </c>
      <c r="E13" s="234">
        <v>-1</v>
      </c>
      <c r="F13" s="231">
        <v>-4.545454545454546</v>
      </c>
      <c r="G13" s="228">
        <v>10</v>
      </c>
      <c r="H13" s="229">
        <v>10</v>
      </c>
      <c r="I13" s="234">
        <v>0</v>
      </c>
      <c r="J13" s="231">
        <v>0</v>
      </c>
      <c r="K13" s="228">
        <v>33</v>
      </c>
      <c r="L13" s="255">
        <v>23</v>
      </c>
      <c r="M13" s="234">
        <v>10</v>
      </c>
      <c r="N13" s="231">
        <v>43.47826086956522</v>
      </c>
      <c r="O13" s="228">
        <v>16</v>
      </c>
      <c r="P13" s="229">
        <v>10</v>
      </c>
      <c r="Q13" s="234">
        <v>6</v>
      </c>
      <c r="R13" s="231">
        <v>60</v>
      </c>
    </row>
    <row r="14" spans="1:18" ht="20.25" customHeight="1" thickBot="1">
      <c r="A14" s="78"/>
      <c r="B14" s="79" t="s">
        <v>16</v>
      </c>
      <c r="C14" s="238">
        <v>9</v>
      </c>
      <c r="D14" s="256">
        <v>10</v>
      </c>
      <c r="E14" s="240">
        <v>-1</v>
      </c>
      <c r="F14" s="241">
        <v>-10</v>
      </c>
      <c r="G14" s="238">
        <v>0</v>
      </c>
      <c r="H14" s="239">
        <v>3</v>
      </c>
      <c r="I14" s="240">
        <v>-3</v>
      </c>
      <c r="J14" s="241">
        <v>-100</v>
      </c>
      <c r="K14" s="238">
        <v>27</v>
      </c>
      <c r="L14" s="256">
        <v>18</v>
      </c>
      <c r="M14" s="240">
        <v>9</v>
      </c>
      <c r="N14" s="241">
        <v>50</v>
      </c>
      <c r="O14" s="238">
        <v>9</v>
      </c>
      <c r="P14" s="239">
        <v>8</v>
      </c>
      <c r="Q14" s="240">
        <v>1</v>
      </c>
      <c r="R14" s="241">
        <v>12.5</v>
      </c>
    </row>
    <row r="15" spans="1:18" ht="20.25" customHeight="1">
      <c r="A15" s="76"/>
      <c r="B15" s="77" t="s">
        <v>11</v>
      </c>
      <c r="C15" s="251">
        <v>419</v>
      </c>
      <c r="D15" s="254">
        <v>496</v>
      </c>
      <c r="E15" s="252">
        <v>-77</v>
      </c>
      <c r="F15" s="253">
        <v>-15.524193548387096</v>
      </c>
      <c r="G15" s="251">
        <v>209</v>
      </c>
      <c r="H15" s="254">
        <v>243</v>
      </c>
      <c r="I15" s="252">
        <v>-34</v>
      </c>
      <c r="J15" s="253">
        <v>-13.991769547325102</v>
      </c>
      <c r="K15" s="251">
        <v>393</v>
      </c>
      <c r="L15" s="254">
        <v>403</v>
      </c>
      <c r="M15" s="252">
        <v>-10</v>
      </c>
      <c r="N15" s="253">
        <v>-2.481389578163772</v>
      </c>
      <c r="O15" s="251">
        <v>228</v>
      </c>
      <c r="P15" s="254">
        <v>228</v>
      </c>
      <c r="Q15" s="252">
        <v>0</v>
      </c>
      <c r="R15" s="253">
        <v>0</v>
      </c>
    </row>
    <row r="16" spans="1:18" ht="20.25" customHeight="1">
      <c r="A16" s="76" t="s">
        <v>267</v>
      </c>
      <c r="B16" s="77" t="s">
        <v>17</v>
      </c>
      <c r="C16" s="228">
        <v>64</v>
      </c>
      <c r="D16" s="228">
        <v>82</v>
      </c>
      <c r="E16" s="230">
        <v>-18</v>
      </c>
      <c r="F16" s="231">
        <v>-21.951219512195124</v>
      </c>
      <c r="G16" s="228">
        <v>34</v>
      </c>
      <c r="H16" s="229">
        <v>32</v>
      </c>
      <c r="I16" s="230">
        <v>2</v>
      </c>
      <c r="J16" s="231">
        <v>6.25</v>
      </c>
      <c r="K16" s="228">
        <v>28</v>
      </c>
      <c r="L16" s="228">
        <v>54</v>
      </c>
      <c r="M16" s="230">
        <v>-26</v>
      </c>
      <c r="N16" s="231">
        <v>-48.148148148148145</v>
      </c>
      <c r="O16" s="228">
        <v>20</v>
      </c>
      <c r="P16" s="229">
        <v>32</v>
      </c>
      <c r="Q16" s="230">
        <v>-12</v>
      </c>
      <c r="R16" s="231">
        <v>-37.5</v>
      </c>
    </row>
    <row r="17" spans="1:18" ht="20.25" customHeight="1">
      <c r="A17" s="76"/>
      <c r="B17" s="77" t="s">
        <v>18</v>
      </c>
      <c r="C17" s="228">
        <v>40</v>
      </c>
      <c r="D17" s="255">
        <v>36</v>
      </c>
      <c r="E17" s="234">
        <v>4</v>
      </c>
      <c r="F17" s="231">
        <v>11.11111111111111</v>
      </c>
      <c r="G17" s="228">
        <v>20</v>
      </c>
      <c r="H17" s="229">
        <v>13</v>
      </c>
      <c r="I17" s="234">
        <v>7</v>
      </c>
      <c r="J17" s="231">
        <v>53.84615384615385</v>
      </c>
      <c r="K17" s="228">
        <v>36</v>
      </c>
      <c r="L17" s="255">
        <v>44</v>
      </c>
      <c r="M17" s="234">
        <v>-8</v>
      </c>
      <c r="N17" s="231">
        <v>-18.181818181818183</v>
      </c>
      <c r="O17" s="228">
        <v>19</v>
      </c>
      <c r="P17" s="229">
        <v>27</v>
      </c>
      <c r="Q17" s="234">
        <v>-8</v>
      </c>
      <c r="R17" s="231">
        <v>-29.629629629629626</v>
      </c>
    </row>
    <row r="18" spans="1:18" ht="20.25" customHeight="1">
      <c r="A18" s="76"/>
      <c r="B18" s="77" t="s">
        <v>19</v>
      </c>
      <c r="C18" s="228">
        <v>109</v>
      </c>
      <c r="D18" s="255">
        <v>133</v>
      </c>
      <c r="E18" s="234">
        <v>-24</v>
      </c>
      <c r="F18" s="231">
        <v>-18.045112781954884</v>
      </c>
      <c r="G18" s="228">
        <v>50</v>
      </c>
      <c r="H18" s="229">
        <v>69</v>
      </c>
      <c r="I18" s="234">
        <v>-19</v>
      </c>
      <c r="J18" s="231">
        <v>-27.536231884057973</v>
      </c>
      <c r="K18" s="228">
        <v>167</v>
      </c>
      <c r="L18" s="255">
        <v>140</v>
      </c>
      <c r="M18" s="234">
        <v>27</v>
      </c>
      <c r="N18" s="231">
        <v>19.28571428571429</v>
      </c>
      <c r="O18" s="228">
        <v>83</v>
      </c>
      <c r="P18" s="229">
        <v>70</v>
      </c>
      <c r="Q18" s="234">
        <v>13</v>
      </c>
      <c r="R18" s="231">
        <v>18.571428571428573</v>
      </c>
    </row>
    <row r="19" spans="1:18" ht="20.25" customHeight="1">
      <c r="A19" s="76"/>
      <c r="B19" s="77" t="s">
        <v>20</v>
      </c>
      <c r="C19" s="228">
        <v>27</v>
      </c>
      <c r="D19" s="255">
        <v>39</v>
      </c>
      <c r="E19" s="234">
        <v>-12</v>
      </c>
      <c r="F19" s="231">
        <v>-30.76923076923077</v>
      </c>
      <c r="G19" s="228">
        <v>7</v>
      </c>
      <c r="H19" s="229">
        <v>23</v>
      </c>
      <c r="I19" s="234">
        <v>-16</v>
      </c>
      <c r="J19" s="231">
        <v>-69.56521739130434</v>
      </c>
      <c r="K19" s="228">
        <v>23</v>
      </c>
      <c r="L19" s="255">
        <v>38</v>
      </c>
      <c r="M19" s="234">
        <v>-15</v>
      </c>
      <c r="N19" s="231">
        <v>-39.473684210526315</v>
      </c>
      <c r="O19" s="228">
        <v>17</v>
      </c>
      <c r="P19" s="229">
        <v>20</v>
      </c>
      <c r="Q19" s="234">
        <v>-3</v>
      </c>
      <c r="R19" s="231">
        <v>-15</v>
      </c>
    </row>
    <row r="20" spans="1:18" ht="20.25" customHeight="1">
      <c r="A20" s="76" t="s">
        <v>264</v>
      </c>
      <c r="B20" s="77" t="s">
        <v>21</v>
      </c>
      <c r="C20" s="228">
        <v>70</v>
      </c>
      <c r="D20" s="255">
        <v>57</v>
      </c>
      <c r="E20" s="234">
        <v>13</v>
      </c>
      <c r="F20" s="231">
        <v>22.807017543859647</v>
      </c>
      <c r="G20" s="228">
        <v>31</v>
      </c>
      <c r="H20" s="229">
        <v>22</v>
      </c>
      <c r="I20" s="234">
        <v>9</v>
      </c>
      <c r="J20" s="231">
        <v>40.909090909090914</v>
      </c>
      <c r="K20" s="228">
        <v>29</v>
      </c>
      <c r="L20" s="255">
        <v>39</v>
      </c>
      <c r="M20" s="234">
        <v>-10</v>
      </c>
      <c r="N20" s="231">
        <v>-25.64102564102564</v>
      </c>
      <c r="O20" s="228">
        <v>19</v>
      </c>
      <c r="P20" s="229">
        <v>23</v>
      </c>
      <c r="Q20" s="234">
        <v>-4</v>
      </c>
      <c r="R20" s="231">
        <v>-17.391304347826086</v>
      </c>
    </row>
    <row r="21" spans="1:18" ht="20.25" customHeight="1" thickBot="1">
      <c r="A21" s="78"/>
      <c r="B21" s="79" t="s">
        <v>22</v>
      </c>
      <c r="C21" s="228">
        <v>109</v>
      </c>
      <c r="D21" s="256">
        <v>149</v>
      </c>
      <c r="E21" s="240">
        <v>-40</v>
      </c>
      <c r="F21" s="241">
        <v>-26.845637583892618</v>
      </c>
      <c r="G21" s="228">
        <v>67</v>
      </c>
      <c r="H21" s="229">
        <v>84</v>
      </c>
      <c r="I21" s="240">
        <v>-17</v>
      </c>
      <c r="J21" s="241">
        <v>-20.238095238095237</v>
      </c>
      <c r="K21" s="228">
        <v>110</v>
      </c>
      <c r="L21" s="256">
        <v>88</v>
      </c>
      <c r="M21" s="240">
        <v>22</v>
      </c>
      <c r="N21" s="241">
        <v>25</v>
      </c>
      <c r="O21" s="228">
        <v>70</v>
      </c>
      <c r="P21" s="229">
        <v>56</v>
      </c>
      <c r="Q21" s="240">
        <v>14</v>
      </c>
      <c r="R21" s="241">
        <v>25</v>
      </c>
    </row>
    <row r="22" spans="1:18" ht="20.25" customHeight="1" thickBot="1">
      <c r="A22" s="640" t="s">
        <v>23</v>
      </c>
      <c r="B22" s="641"/>
      <c r="C22" s="246">
        <v>1115</v>
      </c>
      <c r="D22" s="246">
        <v>1419</v>
      </c>
      <c r="E22" s="223">
        <v>-304</v>
      </c>
      <c r="F22" s="241">
        <v>-21.42353770260747</v>
      </c>
      <c r="G22" s="246">
        <v>509</v>
      </c>
      <c r="H22" s="244">
        <v>682</v>
      </c>
      <c r="I22" s="223">
        <v>-173</v>
      </c>
      <c r="J22" s="241">
        <v>-25.366568914956012</v>
      </c>
      <c r="K22" s="246">
        <v>1091</v>
      </c>
      <c r="L22" s="246">
        <v>1018</v>
      </c>
      <c r="M22" s="223">
        <v>73</v>
      </c>
      <c r="N22" s="241">
        <v>7.170923379174853</v>
      </c>
      <c r="O22" s="246">
        <v>714</v>
      </c>
      <c r="P22" s="244">
        <v>662</v>
      </c>
      <c r="Q22" s="223">
        <v>52</v>
      </c>
      <c r="R22" s="241">
        <v>7.854984894259818</v>
      </c>
    </row>
    <row r="23" spans="1:18" ht="20.25" customHeight="1">
      <c r="A23" s="76"/>
      <c r="B23" s="77" t="s">
        <v>11</v>
      </c>
      <c r="C23" s="251">
        <v>2404</v>
      </c>
      <c r="D23" s="254">
        <v>3227</v>
      </c>
      <c r="E23" s="252">
        <v>-823</v>
      </c>
      <c r="F23" s="253">
        <v>-25.503563681437868</v>
      </c>
      <c r="G23" s="251">
        <v>1388</v>
      </c>
      <c r="H23" s="254">
        <v>1941</v>
      </c>
      <c r="I23" s="252">
        <v>-553</v>
      </c>
      <c r="J23" s="253">
        <v>-28.490468830499744</v>
      </c>
      <c r="K23" s="251">
        <v>2339</v>
      </c>
      <c r="L23" s="254">
        <v>2591</v>
      </c>
      <c r="M23" s="252">
        <v>-252</v>
      </c>
      <c r="N23" s="253">
        <v>-9.725974527209571</v>
      </c>
      <c r="O23" s="251">
        <v>1480</v>
      </c>
      <c r="P23" s="254">
        <v>1662</v>
      </c>
      <c r="Q23" s="252">
        <v>-182</v>
      </c>
      <c r="R23" s="253">
        <v>-10.95066185318893</v>
      </c>
    </row>
    <row r="24" spans="1:18" ht="20.25" customHeight="1">
      <c r="A24" s="76"/>
      <c r="B24" s="77" t="s">
        <v>24</v>
      </c>
      <c r="C24" s="228">
        <v>230</v>
      </c>
      <c r="D24" s="228">
        <v>261</v>
      </c>
      <c r="E24" s="230">
        <v>-31</v>
      </c>
      <c r="F24" s="231">
        <v>-11.877394636015326</v>
      </c>
      <c r="G24" s="228">
        <v>128</v>
      </c>
      <c r="H24" s="229">
        <v>160</v>
      </c>
      <c r="I24" s="230">
        <v>-32</v>
      </c>
      <c r="J24" s="231">
        <v>-20</v>
      </c>
      <c r="K24" s="228">
        <v>185</v>
      </c>
      <c r="L24" s="228">
        <v>254</v>
      </c>
      <c r="M24" s="230">
        <v>-69</v>
      </c>
      <c r="N24" s="231">
        <v>-27.165354330708663</v>
      </c>
      <c r="O24" s="228">
        <v>124</v>
      </c>
      <c r="P24" s="229">
        <v>190</v>
      </c>
      <c r="Q24" s="230">
        <v>-66</v>
      </c>
      <c r="R24" s="231">
        <v>-34.73684210526316</v>
      </c>
    </row>
    <row r="25" spans="1:18" ht="20.25" customHeight="1">
      <c r="A25" s="76" t="s">
        <v>268</v>
      </c>
      <c r="B25" s="77" t="s">
        <v>25</v>
      </c>
      <c r="C25" s="228">
        <v>116</v>
      </c>
      <c r="D25" s="255">
        <v>208</v>
      </c>
      <c r="E25" s="234">
        <v>-92</v>
      </c>
      <c r="F25" s="231">
        <v>-44.230769230769226</v>
      </c>
      <c r="G25" s="228">
        <v>60</v>
      </c>
      <c r="H25" s="229">
        <v>103</v>
      </c>
      <c r="I25" s="234">
        <v>-43</v>
      </c>
      <c r="J25" s="231">
        <v>-41.74757281553398</v>
      </c>
      <c r="K25" s="228">
        <v>146</v>
      </c>
      <c r="L25" s="255">
        <v>156</v>
      </c>
      <c r="M25" s="234">
        <v>-10</v>
      </c>
      <c r="N25" s="231">
        <v>-6.41025641025641</v>
      </c>
      <c r="O25" s="228">
        <v>101</v>
      </c>
      <c r="P25" s="229">
        <v>109</v>
      </c>
      <c r="Q25" s="234">
        <v>-8</v>
      </c>
      <c r="R25" s="231">
        <v>-7.339449541284404</v>
      </c>
    </row>
    <row r="26" spans="1:18" ht="20.25" customHeight="1">
      <c r="A26" s="76"/>
      <c r="B26" s="77" t="s">
        <v>26</v>
      </c>
      <c r="C26" s="228">
        <v>149</v>
      </c>
      <c r="D26" s="255">
        <v>180</v>
      </c>
      <c r="E26" s="234">
        <v>-31</v>
      </c>
      <c r="F26" s="231">
        <v>-17.22222222222222</v>
      </c>
      <c r="G26" s="228">
        <v>69</v>
      </c>
      <c r="H26" s="229">
        <v>100</v>
      </c>
      <c r="I26" s="234">
        <v>-31</v>
      </c>
      <c r="J26" s="231">
        <v>-31</v>
      </c>
      <c r="K26" s="228">
        <v>93</v>
      </c>
      <c r="L26" s="255">
        <v>129</v>
      </c>
      <c r="M26" s="234">
        <v>-36</v>
      </c>
      <c r="N26" s="231">
        <v>-27.906976744186046</v>
      </c>
      <c r="O26" s="228">
        <v>39</v>
      </c>
      <c r="P26" s="229">
        <v>83</v>
      </c>
      <c r="Q26" s="234">
        <v>-44</v>
      </c>
      <c r="R26" s="231">
        <v>-53.01204819277109</v>
      </c>
    </row>
    <row r="27" spans="1:18" ht="20.25" customHeight="1">
      <c r="A27" s="76"/>
      <c r="B27" s="77" t="s">
        <v>27</v>
      </c>
      <c r="C27" s="228">
        <v>538</v>
      </c>
      <c r="D27" s="255">
        <v>642</v>
      </c>
      <c r="E27" s="234">
        <v>-104</v>
      </c>
      <c r="F27" s="231">
        <v>-16.1993769470405</v>
      </c>
      <c r="G27" s="228">
        <v>341</v>
      </c>
      <c r="H27" s="229">
        <v>400</v>
      </c>
      <c r="I27" s="234">
        <v>-59</v>
      </c>
      <c r="J27" s="231">
        <v>-14.75</v>
      </c>
      <c r="K27" s="228">
        <v>489</v>
      </c>
      <c r="L27" s="255">
        <v>610</v>
      </c>
      <c r="M27" s="234">
        <v>-121</v>
      </c>
      <c r="N27" s="231">
        <v>-19.836065573770494</v>
      </c>
      <c r="O27" s="228">
        <v>333</v>
      </c>
      <c r="P27" s="229">
        <v>392</v>
      </c>
      <c r="Q27" s="234">
        <v>-59</v>
      </c>
      <c r="R27" s="231">
        <v>-15.051020408163266</v>
      </c>
    </row>
    <row r="28" spans="1:18" ht="20.25" customHeight="1">
      <c r="A28" s="76"/>
      <c r="B28" s="77" t="s">
        <v>28</v>
      </c>
      <c r="C28" s="228">
        <v>391</v>
      </c>
      <c r="D28" s="255">
        <v>645</v>
      </c>
      <c r="E28" s="234">
        <v>-254</v>
      </c>
      <c r="F28" s="231">
        <v>-39.37984496124031</v>
      </c>
      <c r="G28" s="228">
        <v>256</v>
      </c>
      <c r="H28" s="229">
        <v>422</v>
      </c>
      <c r="I28" s="234">
        <v>-166</v>
      </c>
      <c r="J28" s="231">
        <v>-39.33649289099526</v>
      </c>
      <c r="K28" s="228">
        <v>312</v>
      </c>
      <c r="L28" s="255">
        <v>389</v>
      </c>
      <c r="M28" s="234">
        <v>-77</v>
      </c>
      <c r="N28" s="231">
        <v>-19.794344473007712</v>
      </c>
      <c r="O28" s="228">
        <v>197</v>
      </c>
      <c r="P28" s="229">
        <v>240</v>
      </c>
      <c r="Q28" s="234">
        <v>-43</v>
      </c>
      <c r="R28" s="231">
        <v>-17.916666666666668</v>
      </c>
    </row>
    <row r="29" spans="1:18" ht="20.25" customHeight="1">
      <c r="A29" s="76"/>
      <c r="B29" s="77" t="s">
        <v>29</v>
      </c>
      <c r="C29" s="228">
        <v>559</v>
      </c>
      <c r="D29" s="255">
        <v>810</v>
      </c>
      <c r="E29" s="234">
        <v>-251</v>
      </c>
      <c r="F29" s="231">
        <v>-30.987654320987655</v>
      </c>
      <c r="G29" s="228">
        <v>333</v>
      </c>
      <c r="H29" s="229">
        <v>515</v>
      </c>
      <c r="I29" s="234">
        <v>-182</v>
      </c>
      <c r="J29" s="231">
        <v>-35.33980582524272</v>
      </c>
      <c r="K29" s="228">
        <v>548</v>
      </c>
      <c r="L29" s="255">
        <v>543</v>
      </c>
      <c r="M29" s="234">
        <v>5</v>
      </c>
      <c r="N29" s="231">
        <v>0.9208103130755065</v>
      </c>
      <c r="O29" s="228">
        <v>301</v>
      </c>
      <c r="P29" s="229">
        <v>326</v>
      </c>
      <c r="Q29" s="234">
        <v>-25</v>
      </c>
      <c r="R29" s="231">
        <v>-7.668711656441718</v>
      </c>
    </row>
    <row r="30" spans="1:18" ht="20.25" customHeight="1">
      <c r="A30" s="76"/>
      <c r="B30" s="77" t="s">
        <v>30</v>
      </c>
      <c r="C30" s="228">
        <v>116</v>
      </c>
      <c r="D30" s="255">
        <v>107</v>
      </c>
      <c r="E30" s="234">
        <v>9</v>
      </c>
      <c r="F30" s="231">
        <v>8.411214953271028</v>
      </c>
      <c r="G30" s="228">
        <v>56</v>
      </c>
      <c r="H30" s="229">
        <v>50</v>
      </c>
      <c r="I30" s="234">
        <v>6</v>
      </c>
      <c r="J30" s="231">
        <v>12</v>
      </c>
      <c r="K30" s="228">
        <v>174</v>
      </c>
      <c r="L30" s="255">
        <v>165</v>
      </c>
      <c r="M30" s="234">
        <v>9</v>
      </c>
      <c r="N30" s="231">
        <v>5.454545454545454</v>
      </c>
      <c r="O30" s="228">
        <v>114</v>
      </c>
      <c r="P30" s="229">
        <v>111</v>
      </c>
      <c r="Q30" s="234">
        <v>3</v>
      </c>
      <c r="R30" s="231">
        <v>2.7027027027027026</v>
      </c>
    </row>
    <row r="31" spans="1:18" ht="20.25" customHeight="1">
      <c r="A31" s="76" t="s">
        <v>267</v>
      </c>
      <c r="B31" s="77" t="s">
        <v>31</v>
      </c>
      <c r="C31" s="228">
        <v>40</v>
      </c>
      <c r="D31" s="255">
        <v>54</v>
      </c>
      <c r="E31" s="234">
        <v>-14</v>
      </c>
      <c r="F31" s="231">
        <v>-25.925925925925924</v>
      </c>
      <c r="G31" s="228">
        <v>16</v>
      </c>
      <c r="H31" s="229">
        <v>21</v>
      </c>
      <c r="I31" s="234">
        <v>-5</v>
      </c>
      <c r="J31" s="231">
        <v>-23.809523809523807</v>
      </c>
      <c r="K31" s="228">
        <v>52</v>
      </c>
      <c r="L31" s="255">
        <v>54</v>
      </c>
      <c r="M31" s="234">
        <v>-2</v>
      </c>
      <c r="N31" s="231">
        <v>-3.7037037037037033</v>
      </c>
      <c r="O31" s="228">
        <v>33</v>
      </c>
      <c r="P31" s="229">
        <v>32</v>
      </c>
      <c r="Q31" s="234">
        <v>1</v>
      </c>
      <c r="R31" s="231">
        <v>3.125</v>
      </c>
    </row>
    <row r="32" spans="1:18" ht="20.25" customHeight="1">
      <c r="A32" s="76"/>
      <c r="B32" s="77" t="s">
        <v>32</v>
      </c>
      <c r="C32" s="228">
        <v>82</v>
      </c>
      <c r="D32" s="255">
        <v>61</v>
      </c>
      <c r="E32" s="234">
        <v>21</v>
      </c>
      <c r="F32" s="231">
        <v>34.42622950819672</v>
      </c>
      <c r="G32" s="228">
        <v>38</v>
      </c>
      <c r="H32" s="229">
        <v>34</v>
      </c>
      <c r="I32" s="234">
        <v>4</v>
      </c>
      <c r="J32" s="231">
        <v>11.76470588235294</v>
      </c>
      <c r="K32" s="228">
        <v>83</v>
      </c>
      <c r="L32" s="255">
        <v>54</v>
      </c>
      <c r="M32" s="234">
        <v>29</v>
      </c>
      <c r="N32" s="231">
        <v>53.70370370370371</v>
      </c>
      <c r="O32" s="228">
        <v>53</v>
      </c>
      <c r="P32" s="229">
        <v>32</v>
      </c>
      <c r="Q32" s="234">
        <v>21</v>
      </c>
      <c r="R32" s="231">
        <v>65.625</v>
      </c>
    </row>
    <row r="33" spans="1:18" ht="20.25" customHeight="1" thickBot="1">
      <c r="A33" s="78"/>
      <c r="B33" s="79" t="s">
        <v>33</v>
      </c>
      <c r="C33" s="238">
        <v>183</v>
      </c>
      <c r="D33" s="256">
        <v>259</v>
      </c>
      <c r="E33" s="240">
        <v>-76</v>
      </c>
      <c r="F33" s="241">
        <v>-29.343629343629345</v>
      </c>
      <c r="G33" s="238">
        <v>91</v>
      </c>
      <c r="H33" s="239">
        <v>136</v>
      </c>
      <c r="I33" s="240">
        <v>-45</v>
      </c>
      <c r="J33" s="241">
        <v>-33.088235294117645</v>
      </c>
      <c r="K33" s="238">
        <v>257</v>
      </c>
      <c r="L33" s="256">
        <v>237</v>
      </c>
      <c r="M33" s="240">
        <v>20</v>
      </c>
      <c r="N33" s="241">
        <v>8.438818565400844</v>
      </c>
      <c r="O33" s="238">
        <v>185</v>
      </c>
      <c r="P33" s="239">
        <v>147</v>
      </c>
      <c r="Q33" s="240">
        <v>38</v>
      </c>
      <c r="R33" s="241">
        <v>25.850340136054424</v>
      </c>
    </row>
    <row r="34" spans="1:18" ht="20.25" customHeight="1">
      <c r="A34" s="76"/>
      <c r="B34" s="77" t="s">
        <v>11</v>
      </c>
      <c r="C34" s="251">
        <v>1169</v>
      </c>
      <c r="D34" s="254">
        <v>1453</v>
      </c>
      <c r="E34" s="252">
        <v>-284</v>
      </c>
      <c r="F34" s="253">
        <v>-19.545767377838956</v>
      </c>
      <c r="G34" s="251">
        <v>691</v>
      </c>
      <c r="H34" s="254">
        <v>982</v>
      </c>
      <c r="I34" s="252">
        <v>-291</v>
      </c>
      <c r="J34" s="253">
        <v>-29.633401221995925</v>
      </c>
      <c r="K34" s="251">
        <v>861</v>
      </c>
      <c r="L34" s="254">
        <v>956</v>
      </c>
      <c r="M34" s="252">
        <v>-95</v>
      </c>
      <c r="N34" s="253">
        <v>-9.937238493723848</v>
      </c>
      <c r="O34" s="251">
        <v>550</v>
      </c>
      <c r="P34" s="254">
        <v>538</v>
      </c>
      <c r="Q34" s="252">
        <v>12</v>
      </c>
      <c r="R34" s="253">
        <v>2.2304832713754648</v>
      </c>
    </row>
    <row r="35" spans="1:18" ht="20.25" customHeight="1">
      <c r="A35" s="76" t="s">
        <v>269</v>
      </c>
      <c r="B35" s="77" t="s">
        <v>34</v>
      </c>
      <c r="C35" s="228">
        <v>48</v>
      </c>
      <c r="D35" s="228">
        <v>46</v>
      </c>
      <c r="E35" s="230">
        <v>2</v>
      </c>
      <c r="F35" s="231">
        <v>4.3478260869565215</v>
      </c>
      <c r="G35" s="228">
        <v>22</v>
      </c>
      <c r="H35" s="229">
        <v>21</v>
      </c>
      <c r="I35" s="230">
        <v>1</v>
      </c>
      <c r="J35" s="231">
        <v>4.761904761904762</v>
      </c>
      <c r="K35" s="228">
        <v>48</v>
      </c>
      <c r="L35" s="228">
        <v>82</v>
      </c>
      <c r="M35" s="230">
        <v>-34</v>
      </c>
      <c r="N35" s="231">
        <v>-41.46341463414634</v>
      </c>
      <c r="O35" s="228">
        <v>31</v>
      </c>
      <c r="P35" s="229">
        <v>44</v>
      </c>
      <c r="Q35" s="230">
        <v>-13</v>
      </c>
      <c r="R35" s="231">
        <v>-29.545454545454547</v>
      </c>
    </row>
    <row r="36" spans="1:18" ht="20.25" customHeight="1">
      <c r="A36" s="76"/>
      <c r="B36" s="77" t="s">
        <v>35</v>
      </c>
      <c r="C36" s="228">
        <v>91</v>
      </c>
      <c r="D36" s="255">
        <v>39</v>
      </c>
      <c r="E36" s="234">
        <v>52</v>
      </c>
      <c r="F36" s="231">
        <v>133.33333333333331</v>
      </c>
      <c r="G36" s="228">
        <v>30</v>
      </c>
      <c r="H36" s="229">
        <v>22</v>
      </c>
      <c r="I36" s="234">
        <v>8</v>
      </c>
      <c r="J36" s="231">
        <v>36.36363636363637</v>
      </c>
      <c r="K36" s="228">
        <v>38</v>
      </c>
      <c r="L36" s="255">
        <v>63</v>
      </c>
      <c r="M36" s="234">
        <v>-25</v>
      </c>
      <c r="N36" s="231">
        <v>-39.682539682539684</v>
      </c>
      <c r="O36" s="228">
        <v>26</v>
      </c>
      <c r="P36" s="229">
        <v>41</v>
      </c>
      <c r="Q36" s="234">
        <v>-15</v>
      </c>
      <c r="R36" s="231">
        <v>-36.58536585365854</v>
      </c>
    </row>
    <row r="37" spans="1:18" ht="20.25" customHeight="1">
      <c r="A37" s="76"/>
      <c r="B37" s="77" t="s">
        <v>36</v>
      </c>
      <c r="C37" s="228">
        <v>36</v>
      </c>
      <c r="D37" s="255">
        <v>36</v>
      </c>
      <c r="E37" s="234">
        <v>0</v>
      </c>
      <c r="F37" s="231">
        <v>0</v>
      </c>
      <c r="G37" s="228">
        <v>20</v>
      </c>
      <c r="H37" s="229">
        <v>21</v>
      </c>
      <c r="I37" s="234">
        <v>-1</v>
      </c>
      <c r="J37" s="231">
        <v>-4.761904761904762</v>
      </c>
      <c r="K37" s="228">
        <v>21</v>
      </c>
      <c r="L37" s="255">
        <v>35</v>
      </c>
      <c r="M37" s="234">
        <v>-14</v>
      </c>
      <c r="N37" s="231">
        <v>-40</v>
      </c>
      <c r="O37" s="228">
        <v>15</v>
      </c>
      <c r="P37" s="229">
        <v>21</v>
      </c>
      <c r="Q37" s="234">
        <v>-6</v>
      </c>
      <c r="R37" s="231">
        <v>-28.57142857142857</v>
      </c>
    </row>
    <row r="38" spans="1:18" ht="20.25" customHeight="1">
      <c r="A38" s="76"/>
      <c r="B38" s="77" t="s">
        <v>37</v>
      </c>
      <c r="C38" s="228">
        <v>115</v>
      </c>
      <c r="D38" s="255">
        <v>155</v>
      </c>
      <c r="E38" s="234">
        <v>-40</v>
      </c>
      <c r="F38" s="231">
        <v>-25.806451612903224</v>
      </c>
      <c r="G38" s="228">
        <v>77</v>
      </c>
      <c r="H38" s="229">
        <v>91</v>
      </c>
      <c r="I38" s="234">
        <v>-14</v>
      </c>
      <c r="J38" s="231">
        <v>-15.384615384615385</v>
      </c>
      <c r="K38" s="228">
        <v>115</v>
      </c>
      <c r="L38" s="255">
        <v>126</v>
      </c>
      <c r="M38" s="234">
        <v>-11</v>
      </c>
      <c r="N38" s="231">
        <v>-8.73015873015873</v>
      </c>
      <c r="O38" s="228">
        <v>88</v>
      </c>
      <c r="P38" s="229">
        <v>83</v>
      </c>
      <c r="Q38" s="234">
        <v>5</v>
      </c>
      <c r="R38" s="231">
        <v>6.024096385542169</v>
      </c>
    </row>
    <row r="39" spans="1:18" ht="20.25" customHeight="1">
      <c r="A39" s="76" t="s">
        <v>270</v>
      </c>
      <c r="B39" s="77" t="s">
        <v>38</v>
      </c>
      <c r="C39" s="228">
        <v>764</v>
      </c>
      <c r="D39" s="255">
        <v>1053</v>
      </c>
      <c r="E39" s="234">
        <v>-289</v>
      </c>
      <c r="F39" s="231">
        <v>-27.44539411206078</v>
      </c>
      <c r="G39" s="228">
        <v>477</v>
      </c>
      <c r="H39" s="229">
        <v>756</v>
      </c>
      <c r="I39" s="234">
        <v>-279</v>
      </c>
      <c r="J39" s="231">
        <v>-36.904761904761905</v>
      </c>
      <c r="K39" s="228">
        <v>512</v>
      </c>
      <c r="L39" s="255">
        <v>497</v>
      </c>
      <c r="M39" s="234">
        <v>15</v>
      </c>
      <c r="N39" s="231">
        <v>3.0181086519114686</v>
      </c>
      <c r="O39" s="228">
        <v>291</v>
      </c>
      <c r="P39" s="229">
        <v>256</v>
      </c>
      <c r="Q39" s="234">
        <v>35</v>
      </c>
      <c r="R39" s="231">
        <v>13.671875</v>
      </c>
    </row>
    <row r="40" spans="1:18" ht="20.25" customHeight="1" thickBot="1">
      <c r="A40" s="78"/>
      <c r="B40" s="79" t="s">
        <v>39</v>
      </c>
      <c r="C40" s="238">
        <v>115</v>
      </c>
      <c r="D40" s="256">
        <v>124</v>
      </c>
      <c r="E40" s="240">
        <v>-9</v>
      </c>
      <c r="F40" s="241">
        <v>-7.258064516129033</v>
      </c>
      <c r="G40" s="238">
        <v>65</v>
      </c>
      <c r="H40" s="239">
        <v>71</v>
      </c>
      <c r="I40" s="240">
        <v>-6</v>
      </c>
      <c r="J40" s="241">
        <v>-8.450704225352112</v>
      </c>
      <c r="K40" s="238">
        <v>127</v>
      </c>
      <c r="L40" s="256">
        <v>153</v>
      </c>
      <c r="M40" s="240">
        <v>-26</v>
      </c>
      <c r="N40" s="241">
        <v>-16.99346405228758</v>
      </c>
      <c r="O40" s="238">
        <v>99</v>
      </c>
      <c r="P40" s="239">
        <v>93</v>
      </c>
      <c r="Q40" s="240">
        <v>6</v>
      </c>
      <c r="R40" s="241">
        <v>6.451612903225806</v>
      </c>
    </row>
    <row r="41" spans="1:18" ht="20.25" customHeight="1">
      <c r="A41" s="76"/>
      <c r="B41" s="77" t="s">
        <v>11</v>
      </c>
      <c r="C41" s="251">
        <v>1648</v>
      </c>
      <c r="D41" s="254">
        <v>2049</v>
      </c>
      <c r="E41" s="252">
        <v>-401</v>
      </c>
      <c r="F41" s="253">
        <v>-19.570522205954124</v>
      </c>
      <c r="G41" s="251">
        <v>930</v>
      </c>
      <c r="H41" s="254">
        <v>1236</v>
      </c>
      <c r="I41" s="252">
        <v>-306</v>
      </c>
      <c r="J41" s="253">
        <v>-24.75728155339806</v>
      </c>
      <c r="K41" s="251">
        <v>1785</v>
      </c>
      <c r="L41" s="254">
        <v>1780</v>
      </c>
      <c r="M41" s="252">
        <v>5</v>
      </c>
      <c r="N41" s="253">
        <v>0.2808988764044944</v>
      </c>
      <c r="O41" s="251">
        <v>1102</v>
      </c>
      <c r="P41" s="254">
        <v>1065</v>
      </c>
      <c r="Q41" s="252">
        <v>37</v>
      </c>
      <c r="R41" s="253">
        <v>3.4741784037558685</v>
      </c>
    </row>
    <row r="42" spans="1:18" ht="20.25" customHeight="1">
      <c r="A42" s="76" t="s">
        <v>271</v>
      </c>
      <c r="B42" s="77" t="s">
        <v>40</v>
      </c>
      <c r="C42" s="228">
        <v>79</v>
      </c>
      <c r="D42" s="228">
        <v>104</v>
      </c>
      <c r="E42" s="230">
        <v>-25</v>
      </c>
      <c r="F42" s="231">
        <v>-24.03846153846154</v>
      </c>
      <c r="G42" s="228">
        <v>42</v>
      </c>
      <c r="H42" s="229">
        <v>58</v>
      </c>
      <c r="I42" s="230">
        <v>-16</v>
      </c>
      <c r="J42" s="231">
        <v>-27.586206896551722</v>
      </c>
      <c r="K42" s="228">
        <v>73</v>
      </c>
      <c r="L42" s="228">
        <v>108</v>
      </c>
      <c r="M42" s="230">
        <v>-35</v>
      </c>
      <c r="N42" s="231">
        <v>-32.407407407407405</v>
      </c>
      <c r="O42" s="228">
        <v>57</v>
      </c>
      <c r="P42" s="229">
        <v>82</v>
      </c>
      <c r="Q42" s="230">
        <v>-25</v>
      </c>
      <c r="R42" s="231">
        <v>-30.48780487804878</v>
      </c>
    </row>
    <row r="43" spans="1:18" ht="20.25" customHeight="1">
      <c r="A43" s="76"/>
      <c r="B43" s="77" t="s">
        <v>41</v>
      </c>
      <c r="C43" s="228">
        <v>228</v>
      </c>
      <c r="D43" s="255">
        <v>278</v>
      </c>
      <c r="E43" s="234">
        <v>-50</v>
      </c>
      <c r="F43" s="231">
        <v>-17.985611510791365</v>
      </c>
      <c r="G43" s="228">
        <v>88</v>
      </c>
      <c r="H43" s="229">
        <v>94</v>
      </c>
      <c r="I43" s="234">
        <v>-6</v>
      </c>
      <c r="J43" s="231">
        <v>-6.382978723404255</v>
      </c>
      <c r="K43" s="228">
        <v>218</v>
      </c>
      <c r="L43" s="255">
        <v>268</v>
      </c>
      <c r="M43" s="234">
        <v>-50</v>
      </c>
      <c r="N43" s="231">
        <v>-18.65671641791045</v>
      </c>
      <c r="O43" s="228">
        <v>118</v>
      </c>
      <c r="P43" s="229">
        <v>162</v>
      </c>
      <c r="Q43" s="234">
        <v>-44</v>
      </c>
      <c r="R43" s="231">
        <v>-27.160493827160494</v>
      </c>
    </row>
    <row r="44" spans="1:18" ht="20.25" customHeight="1">
      <c r="A44" s="76"/>
      <c r="B44" s="77" t="s">
        <v>42</v>
      </c>
      <c r="C44" s="228">
        <v>797</v>
      </c>
      <c r="D44" s="255">
        <v>1080</v>
      </c>
      <c r="E44" s="234">
        <v>-283</v>
      </c>
      <c r="F44" s="231">
        <v>-26.203703703703702</v>
      </c>
      <c r="G44" s="228">
        <v>495</v>
      </c>
      <c r="H44" s="229">
        <v>741</v>
      </c>
      <c r="I44" s="234">
        <v>-246</v>
      </c>
      <c r="J44" s="231">
        <v>-33.198380566801625</v>
      </c>
      <c r="K44" s="228">
        <v>946</v>
      </c>
      <c r="L44" s="255">
        <v>932</v>
      </c>
      <c r="M44" s="234">
        <v>14</v>
      </c>
      <c r="N44" s="231">
        <v>1.502145922746781</v>
      </c>
      <c r="O44" s="228">
        <v>578</v>
      </c>
      <c r="P44" s="229">
        <v>530</v>
      </c>
      <c r="Q44" s="234">
        <v>48</v>
      </c>
      <c r="R44" s="231">
        <v>9.056603773584905</v>
      </c>
    </row>
    <row r="45" spans="1:18" ht="20.25" customHeight="1">
      <c r="A45" s="76"/>
      <c r="B45" s="77" t="s">
        <v>43</v>
      </c>
      <c r="C45" s="228">
        <v>414</v>
      </c>
      <c r="D45" s="255">
        <v>463</v>
      </c>
      <c r="E45" s="234">
        <v>-49</v>
      </c>
      <c r="F45" s="231">
        <v>-10.583153347732182</v>
      </c>
      <c r="G45" s="228">
        <v>236</v>
      </c>
      <c r="H45" s="229">
        <v>285</v>
      </c>
      <c r="I45" s="234">
        <v>-49</v>
      </c>
      <c r="J45" s="231">
        <v>-17.192982456140353</v>
      </c>
      <c r="K45" s="228">
        <v>448</v>
      </c>
      <c r="L45" s="255">
        <v>349</v>
      </c>
      <c r="M45" s="234">
        <v>99</v>
      </c>
      <c r="N45" s="231">
        <v>28.36676217765043</v>
      </c>
      <c r="O45" s="228">
        <v>285</v>
      </c>
      <c r="P45" s="229">
        <v>213</v>
      </c>
      <c r="Q45" s="234">
        <v>72</v>
      </c>
      <c r="R45" s="231">
        <v>33.80281690140845</v>
      </c>
    </row>
    <row r="46" spans="1:18" ht="20.25" customHeight="1">
      <c r="A46" s="76" t="s">
        <v>272</v>
      </c>
      <c r="B46" s="77" t="s">
        <v>44</v>
      </c>
      <c r="C46" s="228">
        <v>64</v>
      </c>
      <c r="D46" s="255">
        <v>80</v>
      </c>
      <c r="E46" s="234">
        <v>-16</v>
      </c>
      <c r="F46" s="231">
        <v>-20</v>
      </c>
      <c r="G46" s="228">
        <v>42</v>
      </c>
      <c r="H46" s="229">
        <v>36</v>
      </c>
      <c r="I46" s="234">
        <v>6</v>
      </c>
      <c r="J46" s="231">
        <v>16.666666666666664</v>
      </c>
      <c r="K46" s="228">
        <v>50</v>
      </c>
      <c r="L46" s="255">
        <v>68</v>
      </c>
      <c r="M46" s="234">
        <v>-18</v>
      </c>
      <c r="N46" s="231">
        <v>-26.47058823529412</v>
      </c>
      <c r="O46" s="228">
        <v>30</v>
      </c>
      <c r="P46" s="229">
        <v>43</v>
      </c>
      <c r="Q46" s="234">
        <v>-13</v>
      </c>
      <c r="R46" s="231">
        <v>-30.23255813953488</v>
      </c>
    </row>
    <row r="47" spans="1:18" ht="20.25" customHeight="1" thickBot="1">
      <c r="A47" s="78"/>
      <c r="B47" s="79" t="s">
        <v>45</v>
      </c>
      <c r="C47" s="238">
        <v>66</v>
      </c>
      <c r="D47" s="256">
        <v>44</v>
      </c>
      <c r="E47" s="240">
        <v>22</v>
      </c>
      <c r="F47" s="241">
        <v>50</v>
      </c>
      <c r="G47" s="238">
        <v>27</v>
      </c>
      <c r="H47" s="239">
        <v>22</v>
      </c>
      <c r="I47" s="240">
        <v>5</v>
      </c>
      <c r="J47" s="241">
        <v>22.727272727272727</v>
      </c>
      <c r="K47" s="238">
        <v>50</v>
      </c>
      <c r="L47" s="256">
        <v>55</v>
      </c>
      <c r="M47" s="240">
        <v>-5</v>
      </c>
      <c r="N47" s="241">
        <v>-9.090909090909092</v>
      </c>
      <c r="O47" s="238">
        <v>34</v>
      </c>
      <c r="P47" s="239">
        <v>35</v>
      </c>
      <c r="Q47" s="240">
        <v>-1</v>
      </c>
      <c r="R47" s="241">
        <v>-2.857142857142857</v>
      </c>
    </row>
    <row r="48" spans="1:18" ht="20.25" customHeight="1">
      <c r="A48" s="76"/>
      <c r="B48" s="77" t="s">
        <v>11</v>
      </c>
      <c r="C48" s="251">
        <v>530</v>
      </c>
      <c r="D48" s="254">
        <v>638</v>
      </c>
      <c r="E48" s="252">
        <v>-108</v>
      </c>
      <c r="F48" s="253">
        <v>-16.927899686520377</v>
      </c>
      <c r="G48" s="251">
        <v>267</v>
      </c>
      <c r="H48" s="254">
        <v>366</v>
      </c>
      <c r="I48" s="252">
        <v>-99</v>
      </c>
      <c r="J48" s="253">
        <v>-27.049180327868854</v>
      </c>
      <c r="K48" s="251">
        <v>445</v>
      </c>
      <c r="L48" s="254">
        <v>465</v>
      </c>
      <c r="M48" s="252">
        <v>-20</v>
      </c>
      <c r="N48" s="253">
        <v>-4.301075268817205</v>
      </c>
      <c r="O48" s="251">
        <v>263</v>
      </c>
      <c r="P48" s="254">
        <v>300</v>
      </c>
      <c r="Q48" s="252">
        <v>-37</v>
      </c>
      <c r="R48" s="253">
        <v>-12.333333333333334</v>
      </c>
    </row>
    <row r="49" spans="1:18" ht="20.25" customHeight="1">
      <c r="A49" s="76" t="s">
        <v>269</v>
      </c>
      <c r="B49" s="77" t="s">
        <v>46</v>
      </c>
      <c r="C49" s="228">
        <v>28</v>
      </c>
      <c r="D49" s="228">
        <v>51</v>
      </c>
      <c r="E49" s="230">
        <v>-23</v>
      </c>
      <c r="F49" s="231">
        <v>-45.09803921568628</v>
      </c>
      <c r="G49" s="228">
        <v>14</v>
      </c>
      <c r="H49" s="229">
        <v>24</v>
      </c>
      <c r="I49" s="230">
        <v>-10</v>
      </c>
      <c r="J49" s="231">
        <v>-41.66666666666667</v>
      </c>
      <c r="K49" s="228">
        <v>29</v>
      </c>
      <c r="L49" s="228">
        <v>44</v>
      </c>
      <c r="M49" s="230">
        <v>-15</v>
      </c>
      <c r="N49" s="231">
        <v>-34.090909090909086</v>
      </c>
      <c r="O49" s="228">
        <v>10</v>
      </c>
      <c r="P49" s="229">
        <v>32</v>
      </c>
      <c r="Q49" s="230">
        <v>-22</v>
      </c>
      <c r="R49" s="231">
        <v>-68.75</v>
      </c>
    </row>
    <row r="50" spans="1:18" ht="20.25" customHeight="1">
      <c r="A50" s="76"/>
      <c r="B50" s="77" t="s">
        <v>47</v>
      </c>
      <c r="C50" s="228">
        <v>36</v>
      </c>
      <c r="D50" s="255">
        <v>38</v>
      </c>
      <c r="E50" s="234">
        <v>-2</v>
      </c>
      <c r="F50" s="231">
        <v>-5.263157894736842</v>
      </c>
      <c r="G50" s="228">
        <v>16</v>
      </c>
      <c r="H50" s="229">
        <v>22</v>
      </c>
      <c r="I50" s="234">
        <v>-6</v>
      </c>
      <c r="J50" s="231">
        <v>-27.27272727272727</v>
      </c>
      <c r="K50" s="228">
        <v>22</v>
      </c>
      <c r="L50" s="255">
        <v>21</v>
      </c>
      <c r="M50" s="234">
        <v>1</v>
      </c>
      <c r="N50" s="231">
        <v>4.761904761904762</v>
      </c>
      <c r="O50" s="228">
        <v>12</v>
      </c>
      <c r="P50" s="229">
        <v>19</v>
      </c>
      <c r="Q50" s="234">
        <v>-7</v>
      </c>
      <c r="R50" s="231">
        <v>-36.84210526315789</v>
      </c>
    </row>
    <row r="51" spans="1:18" ht="20.25" customHeight="1">
      <c r="A51" s="76"/>
      <c r="B51" s="77" t="s">
        <v>48</v>
      </c>
      <c r="C51" s="228">
        <v>177</v>
      </c>
      <c r="D51" s="255">
        <v>252</v>
      </c>
      <c r="E51" s="234">
        <v>-75</v>
      </c>
      <c r="F51" s="231">
        <v>-29.761904761904763</v>
      </c>
      <c r="G51" s="228">
        <v>88</v>
      </c>
      <c r="H51" s="229">
        <v>151</v>
      </c>
      <c r="I51" s="234">
        <v>-63</v>
      </c>
      <c r="J51" s="231">
        <v>-41.72185430463576</v>
      </c>
      <c r="K51" s="228">
        <v>88</v>
      </c>
      <c r="L51" s="255">
        <v>95</v>
      </c>
      <c r="M51" s="234">
        <v>-7</v>
      </c>
      <c r="N51" s="231">
        <v>-7.368421052631578</v>
      </c>
      <c r="O51" s="228">
        <v>56</v>
      </c>
      <c r="P51" s="229">
        <v>57</v>
      </c>
      <c r="Q51" s="234">
        <v>-1</v>
      </c>
      <c r="R51" s="231">
        <v>-1.7543859649122806</v>
      </c>
    </row>
    <row r="52" spans="1:18" ht="20.25" customHeight="1">
      <c r="A52" s="76" t="s">
        <v>273</v>
      </c>
      <c r="B52" s="77" t="s">
        <v>49</v>
      </c>
      <c r="C52" s="228">
        <v>226</v>
      </c>
      <c r="D52" s="255">
        <v>229</v>
      </c>
      <c r="E52" s="234">
        <v>-3</v>
      </c>
      <c r="F52" s="231">
        <v>-1.3100436681222707</v>
      </c>
      <c r="G52" s="228">
        <v>118</v>
      </c>
      <c r="H52" s="229">
        <v>138</v>
      </c>
      <c r="I52" s="234">
        <v>-20</v>
      </c>
      <c r="J52" s="231">
        <v>-14.492753623188406</v>
      </c>
      <c r="K52" s="228">
        <v>264</v>
      </c>
      <c r="L52" s="255">
        <v>239</v>
      </c>
      <c r="M52" s="234">
        <v>25</v>
      </c>
      <c r="N52" s="231">
        <v>10.460251046025103</v>
      </c>
      <c r="O52" s="228">
        <v>164</v>
      </c>
      <c r="P52" s="229">
        <v>147</v>
      </c>
      <c r="Q52" s="234">
        <v>17</v>
      </c>
      <c r="R52" s="231">
        <v>11.564625850340136</v>
      </c>
    </row>
    <row r="53" spans="1:18" ht="20.25" customHeight="1" thickBot="1">
      <c r="A53" s="78"/>
      <c r="B53" s="79" t="s">
        <v>50</v>
      </c>
      <c r="C53" s="238">
        <v>63</v>
      </c>
      <c r="D53" s="256">
        <v>68</v>
      </c>
      <c r="E53" s="240">
        <v>-5</v>
      </c>
      <c r="F53" s="241">
        <v>-7.352941176470589</v>
      </c>
      <c r="G53" s="238">
        <v>31</v>
      </c>
      <c r="H53" s="239">
        <v>31</v>
      </c>
      <c r="I53" s="240">
        <v>0</v>
      </c>
      <c r="J53" s="241">
        <v>0</v>
      </c>
      <c r="K53" s="238">
        <v>42</v>
      </c>
      <c r="L53" s="256">
        <v>66</v>
      </c>
      <c r="M53" s="240">
        <v>-24</v>
      </c>
      <c r="N53" s="241">
        <v>-36.36363636363637</v>
      </c>
      <c r="O53" s="238">
        <v>21</v>
      </c>
      <c r="P53" s="239">
        <v>45</v>
      </c>
      <c r="Q53" s="240">
        <v>-24</v>
      </c>
      <c r="R53" s="241">
        <v>-53.333333333333336</v>
      </c>
    </row>
    <row r="54" spans="1:18" ht="20.25" customHeight="1">
      <c r="A54" s="76"/>
      <c r="B54" s="77" t="s">
        <v>11</v>
      </c>
      <c r="C54" s="251">
        <v>198</v>
      </c>
      <c r="D54" s="254">
        <v>207</v>
      </c>
      <c r="E54" s="252">
        <v>-9</v>
      </c>
      <c r="F54" s="253">
        <v>-4.3478260869565215</v>
      </c>
      <c r="G54" s="251">
        <v>99</v>
      </c>
      <c r="H54" s="254">
        <v>91</v>
      </c>
      <c r="I54" s="252">
        <v>8</v>
      </c>
      <c r="J54" s="253">
        <v>8.791208791208792</v>
      </c>
      <c r="K54" s="251">
        <v>188</v>
      </c>
      <c r="L54" s="254">
        <v>212</v>
      </c>
      <c r="M54" s="252">
        <v>-24</v>
      </c>
      <c r="N54" s="253">
        <v>-11.320754716981133</v>
      </c>
      <c r="O54" s="251">
        <v>113</v>
      </c>
      <c r="P54" s="254">
        <v>113</v>
      </c>
      <c r="Q54" s="252">
        <v>0</v>
      </c>
      <c r="R54" s="253">
        <v>0</v>
      </c>
    </row>
    <row r="55" spans="1:18" ht="20.25" customHeight="1">
      <c r="A55" s="76" t="s">
        <v>274</v>
      </c>
      <c r="B55" s="77" t="s">
        <v>51</v>
      </c>
      <c r="C55" s="228">
        <v>35</v>
      </c>
      <c r="D55" s="228">
        <v>27</v>
      </c>
      <c r="E55" s="230">
        <v>8</v>
      </c>
      <c r="F55" s="231">
        <v>29.629629629629626</v>
      </c>
      <c r="G55" s="228">
        <v>16</v>
      </c>
      <c r="H55" s="229">
        <v>10</v>
      </c>
      <c r="I55" s="230">
        <v>6</v>
      </c>
      <c r="J55" s="231">
        <v>60</v>
      </c>
      <c r="K55" s="228">
        <v>38</v>
      </c>
      <c r="L55" s="228">
        <v>30</v>
      </c>
      <c r="M55" s="230">
        <v>8</v>
      </c>
      <c r="N55" s="231">
        <v>26.666666666666668</v>
      </c>
      <c r="O55" s="228">
        <v>25</v>
      </c>
      <c r="P55" s="229">
        <v>19</v>
      </c>
      <c r="Q55" s="230">
        <v>6</v>
      </c>
      <c r="R55" s="231">
        <v>31.57894736842105</v>
      </c>
    </row>
    <row r="56" spans="1:18" ht="20.25" customHeight="1">
      <c r="A56" s="76"/>
      <c r="B56" s="77" t="s">
        <v>52</v>
      </c>
      <c r="C56" s="228">
        <v>62</v>
      </c>
      <c r="D56" s="255">
        <v>50</v>
      </c>
      <c r="E56" s="234">
        <v>12</v>
      </c>
      <c r="F56" s="231">
        <v>24</v>
      </c>
      <c r="G56" s="228">
        <v>24</v>
      </c>
      <c r="H56" s="229">
        <v>21</v>
      </c>
      <c r="I56" s="234">
        <v>3</v>
      </c>
      <c r="J56" s="231">
        <v>14.285714285714285</v>
      </c>
      <c r="K56" s="228">
        <v>36</v>
      </c>
      <c r="L56" s="255">
        <v>31</v>
      </c>
      <c r="M56" s="234">
        <v>5</v>
      </c>
      <c r="N56" s="231">
        <v>16.129032258064516</v>
      </c>
      <c r="O56" s="228">
        <v>28</v>
      </c>
      <c r="P56" s="229">
        <v>12</v>
      </c>
      <c r="Q56" s="234">
        <v>16</v>
      </c>
      <c r="R56" s="231">
        <v>133.33333333333331</v>
      </c>
    </row>
    <row r="57" spans="1:18" ht="20.25" customHeight="1">
      <c r="A57" s="76" t="s">
        <v>273</v>
      </c>
      <c r="B57" s="77" t="s">
        <v>53</v>
      </c>
      <c r="C57" s="228">
        <v>67</v>
      </c>
      <c r="D57" s="255">
        <v>79</v>
      </c>
      <c r="E57" s="234">
        <v>-12</v>
      </c>
      <c r="F57" s="231">
        <v>-15.18987341772152</v>
      </c>
      <c r="G57" s="228">
        <v>40</v>
      </c>
      <c r="H57" s="229">
        <v>33</v>
      </c>
      <c r="I57" s="234">
        <v>7</v>
      </c>
      <c r="J57" s="231">
        <v>21.21212121212121</v>
      </c>
      <c r="K57" s="228">
        <v>74</v>
      </c>
      <c r="L57" s="255">
        <v>98</v>
      </c>
      <c r="M57" s="234">
        <v>-24</v>
      </c>
      <c r="N57" s="231">
        <v>-24.489795918367346</v>
      </c>
      <c r="O57" s="228">
        <v>38</v>
      </c>
      <c r="P57" s="229">
        <v>55</v>
      </c>
      <c r="Q57" s="234">
        <v>-17</v>
      </c>
      <c r="R57" s="231">
        <v>-30.909090909090907</v>
      </c>
    </row>
    <row r="58" spans="1:18" ht="20.25" customHeight="1" thickBot="1">
      <c r="A58" s="78"/>
      <c r="B58" s="79" t="s">
        <v>54</v>
      </c>
      <c r="C58" s="238">
        <v>34</v>
      </c>
      <c r="D58" s="256">
        <v>51</v>
      </c>
      <c r="E58" s="240">
        <v>-17</v>
      </c>
      <c r="F58" s="241">
        <v>-33.33333333333333</v>
      </c>
      <c r="G58" s="238">
        <v>19</v>
      </c>
      <c r="H58" s="239">
        <v>27</v>
      </c>
      <c r="I58" s="240">
        <v>-8</v>
      </c>
      <c r="J58" s="241">
        <v>-29.629629629629626</v>
      </c>
      <c r="K58" s="238">
        <v>40</v>
      </c>
      <c r="L58" s="256">
        <v>53</v>
      </c>
      <c r="M58" s="240">
        <v>-13</v>
      </c>
      <c r="N58" s="241">
        <v>-24.528301886792452</v>
      </c>
      <c r="O58" s="238">
        <v>22</v>
      </c>
      <c r="P58" s="239">
        <v>27</v>
      </c>
      <c r="Q58" s="240">
        <v>-5</v>
      </c>
      <c r="R58" s="241">
        <v>-18.51851851851852</v>
      </c>
    </row>
    <row r="59" spans="1:18" ht="20.25" customHeight="1">
      <c r="A59" s="76"/>
      <c r="B59" s="77" t="s">
        <v>11</v>
      </c>
      <c r="C59" s="251">
        <v>918</v>
      </c>
      <c r="D59" s="254">
        <v>1180</v>
      </c>
      <c r="E59" s="252">
        <v>-262</v>
      </c>
      <c r="F59" s="253">
        <v>-22.203389830508474</v>
      </c>
      <c r="G59" s="251">
        <v>490</v>
      </c>
      <c r="H59" s="254">
        <v>642</v>
      </c>
      <c r="I59" s="252">
        <v>-152</v>
      </c>
      <c r="J59" s="253">
        <v>-23.67601246105919</v>
      </c>
      <c r="K59" s="251">
        <v>854</v>
      </c>
      <c r="L59" s="254">
        <v>961</v>
      </c>
      <c r="M59" s="252">
        <v>-107</v>
      </c>
      <c r="N59" s="253">
        <v>-11.13423517169615</v>
      </c>
      <c r="O59" s="251">
        <v>501</v>
      </c>
      <c r="P59" s="254">
        <v>516</v>
      </c>
      <c r="Q59" s="252">
        <v>-15</v>
      </c>
      <c r="R59" s="253">
        <v>-2.9069767441860463</v>
      </c>
    </row>
    <row r="60" spans="1:18" ht="20.25" customHeight="1">
      <c r="A60" s="76"/>
      <c r="B60" s="77" t="s">
        <v>55</v>
      </c>
      <c r="C60" s="228">
        <v>433</v>
      </c>
      <c r="D60" s="228">
        <v>562</v>
      </c>
      <c r="E60" s="230">
        <v>-129</v>
      </c>
      <c r="F60" s="231">
        <v>-22.95373665480427</v>
      </c>
      <c r="G60" s="228">
        <v>275</v>
      </c>
      <c r="H60" s="229">
        <v>322</v>
      </c>
      <c r="I60" s="230">
        <v>-47</v>
      </c>
      <c r="J60" s="231">
        <v>-14.596273291925465</v>
      </c>
      <c r="K60" s="228">
        <v>449</v>
      </c>
      <c r="L60" s="228">
        <v>418</v>
      </c>
      <c r="M60" s="230">
        <v>31</v>
      </c>
      <c r="N60" s="231">
        <v>7.4162679425837315</v>
      </c>
      <c r="O60" s="228">
        <v>271</v>
      </c>
      <c r="P60" s="229">
        <v>217</v>
      </c>
      <c r="Q60" s="230">
        <v>54</v>
      </c>
      <c r="R60" s="231">
        <v>24.88479262672811</v>
      </c>
    </row>
    <row r="61" spans="1:18" ht="20.25" customHeight="1">
      <c r="A61" s="76" t="s">
        <v>275</v>
      </c>
      <c r="B61" s="77" t="s">
        <v>56</v>
      </c>
      <c r="C61" s="228">
        <v>31</v>
      </c>
      <c r="D61" s="255">
        <v>53</v>
      </c>
      <c r="E61" s="234">
        <v>-22</v>
      </c>
      <c r="F61" s="231">
        <v>-41.509433962264154</v>
      </c>
      <c r="G61" s="228">
        <v>9</v>
      </c>
      <c r="H61" s="229">
        <v>32</v>
      </c>
      <c r="I61" s="234">
        <v>-23</v>
      </c>
      <c r="J61" s="231">
        <v>-71.875</v>
      </c>
      <c r="K61" s="228">
        <v>39</v>
      </c>
      <c r="L61" s="255">
        <v>77</v>
      </c>
      <c r="M61" s="234">
        <v>-38</v>
      </c>
      <c r="N61" s="231">
        <v>-49.35064935064935</v>
      </c>
      <c r="O61" s="228">
        <v>23</v>
      </c>
      <c r="P61" s="229">
        <v>38</v>
      </c>
      <c r="Q61" s="234">
        <v>-15</v>
      </c>
      <c r="R61" s="231">
        <v>-39.473684210526315</v>
      </c>
    </row>
    <row r="62" spans="1:18" ht="20.25" customHeight="1">
      <c r="A62" s="76"/>
      <c r="B62" s="77" t="s">
        <v>57</v>
      </c>
      <c r="C62" s="228">
        <v>50</v>
      </c>
      <c r="D62" s="255">
        <v>86</v>
      </c>
      <c r="E62" s="234">
        <v>-36</v>
      </c>
      <c r="F62" s="231">
        <v>-41.86046511627907</v>
      </c>
      <c r="G62" s="228">
        <v>30</v>
      </c>
      <c r="H62" s="229">
        <v>29</v>
      </c>
      <c r="I62" s="234">
        <v>1</v>
      </c>
      <c r="J62" s="231">
        <v>3.4482758620689653</v>
      </c>
      <c r="K62" s="228">
        <v>85</v>
      </c>
      <c r="L62" s="255">
        <v>127</v>
      </c>
      <c r="M62" s="234">
        <v>-42</v>
      </c>
      <c r="N62" s="231">
        <v>-33.07086614173229</v>
      </c>
      <c r="O62" s="228">
        <v>62</v>
      </c>
      <c r="P62" s="229">
        <v>90</v>
      </c>
      <c r="Q62" s="234">
        <v>-28</v>
      </c>
      <c r="R62" s="231">
        <v>-31.11111111111111</v>
      </c>
    </row>
    <row r="63" spans="1:18" ht="20.25" customHeight="1">
      <c r="A63" s="76"/>
      <c r="B63" s="77" t="s">
        <v>58</v>
      </c>
      <c r="C63" s="228">
        <v>82</v>
      </c>
      <c r="D63" s="255">
        <v>118</v>
      </c>
      <c r="E63" s="234">
        <v>-36</v>
      </c>
      <c r="F63" s="231">
        <v>-30.508474576271187</v>
      </c>
      <c r="G63" s="228">
        <v>40</v>
      </c>
      <c r="H63" s="229">
        <v>75</v>
      </c>
      <c r="I63" s="234">
        <v>-35</v>
      </c>
      <c r="J63" s="231">
        <v>-46.666666666666664</v>
      </c>
      <c r="K63" s="228">
        <v>84</v>
      </c>
      <c r="L63" s="255">
        <v>95</v>
      </c>
      <c r="M63" s="234">
        <v>-11</v>
      </c>
      <c r="N63" s="231">
        <v>-11.578947368421053</v>
      </c>
      <c r="O63" s="228">
        <v>49</v>
      </c>
      <c r="P63" s="229">
        <v>52</v>
      </c>
      <c r="Q63" s="234">
        <v>-3</v>
      </c>
      <c r="R63" s="231">
        <v>-5.769230769230769</v>
      </c>
    </row>
    <row r="64" spans="1:18" ht="20.25" customHeight="1">
      <c r="A64" s="76"/>
      <c r="B64" s="77" t="s">
        <v>59</v>
      </c>
      <c r="C64" s="228">
        <v>60</v>
      </c>
      <c r="D64" s="255">
        <v>48</v>
      </c>
      <c r="E64" s="234">
        <v>12</v>
      </c>
      <c r="F64" s="231">
        <v>25</v>
      </c>
      <c r="G64" s="228">
        <v>16</v>
      </c>
      <c r="H64" s="229">
        <v>22</v>
      </c>
      <c r="I64" s="234">
        <v>-6</v>
      </c>
      <c r="J64" s="231">
        <v>-27.27272727272727</v>
      </c>
      <c r="K64" s="228">
        <v>31</v>
      </c>
      <c r="L64" s="255">
        <v>44</v>
      </c>
      <c r="M64" s="234">
        <v>-13</v>
      </c>
      <c r="N64" s="231">
        <v>-29.545454545454547</v>
      </c>
      <c r="O64" s="228">
        <v>17</v>
      </c>
      <c r="P64" s="229">
        <v>25</v>
      </c>
      <c r="Q64" s="234">
        <v>-8</v>
      </c>
      <c r="R64" s="231">
        <v>-32</v>
      </c>
    </row>
    <row r="65" spans="1:18" ht="20.25" customHeight="1">
      <c r="A65" s="76" t="s">
        <v>276</v>
      </c>
      <c r="B65" s="77" t="s">
        <v>60</v>
      </c>
      <c r="C65" s="228">
        <v>49</v>
      </c>
      <c r="D65" s="255">
        <v>59</v>
      </c>
      <c r="E65" s="234">
        <v>-10</v>
      </c>
      <c r="F65" s="231">
        <v>-16.94915254237288</v>
      </c>
      <c r="G65" s="228">
        <v>31</v>
      </c>
      <c r="H65" s="229">
        <v>23</v>
      </c>
      <c r="I65" s="234">
        <v>8</v>
      </c>
      <c r="J65" s="231">
        <v>34.78260869565217</v>
      </c>
      <c r="K65" s="228">
        <v>41</v>
      </c>
      <c r="L65" s="255">
        <v>64</v>
      </c>
      <c r="M65" s="234">
        <v>-23</v>
      </c>
      <c r="N65" s="231">
        <v>-35.9375</v>
      </c>
      <c r="O65" s="228">
        <v>19</v>
      </c>
      <c r="P65" s="229">
        <v>39</v>
      </c>
      <c r="Q65" s="234">
        <v>-20</v>
      </c>
      <c r="R65" s="231">
        <v>-51.28205128205128</v>
      </c>
    </row>
    <row r="66" spans="1:18" ht="20.25" customHeight="1">
      <c r="A66" s="76"/>
      <c r="B66" s="77" t="s">
        <v>61</v>
      </c>
      <c r="C66" s="228">
        <v>60</v>
      </c>
      <c r="D66" s="255">
        <v>68</v>
      </c>
      <c r="E66" s="234">
        <v>-8</v>
      </c>
      <c r="F66" s="231">
        <v>-11.76470588235294</v>
      </c>
      <c r="G66" s="228">
        <v>25</v>
      </c>
      <c r="H66" s="229">
        <v>46</v>
      </c>
      <c r="I66" s="234">
        <v>-21</v>
      </c>
      <c r="J66" s="231">
        <v>-45.65217391304348</v>
      </c>
      <c r="K66" s="228">
        <v>66</v>
      </c>
      <c r="L66" s="255">
        <v>69</v>
      </c>
      <c r="M66" s="234">
        <v>-3</v>
      </c>
      <c r="N66" s="231">
        <v>-4.3478260869565215</v>
      </c>
      <c r="O66" s="228">
        <v>31</v>
      </c>
      <c r="P66" s="229">
        <v>21</v>
      </c>
      <c r="Q66" s="234">
        <v>10</v>
      </c>
      <c r="R66" s="231">
        <v>47.61904761904761</v>
      </c>
    </row>
    <row r="67" spans="1:18" ht="20.25" customHeight="1" thickBot="1">
      <c r="A67" s="78"/>
      <c r="B67" s="79" t="s">
        <v>62</v>
      </c>
      <c r="C67" s="238">
        <v>153</v>
      </c>
      <c r="D67" s="256">
        <v>186</v>
      </c>
      <c r="E67" s="240">
        <v>-33</v>
      </c>
      <c r="F67" s="241">
        <v>-17.741935483870968</v>
      </c>
      <c r="G67" s="238">
        <v>64</v>
      </c>
      <c r="H67" s="239">
        <v>93</v>
      </c>
      <c r="I67" s="240">
        <v>-29</v>
      </c>
      <c r="J67" s="241">
        <v>-31.182795698924732</v>
      </c>
      <c r="K67" s="238">
        <v>59</v>
      </c>
      <c r="L67" s="256">
        <v>67</v>
      </c>
      <c r="M67" s="240">
        <v>-8</v>
      </c>
      <c r="N67" s="241">
        <v>-11.940298507462686</v>
      </c>
      <c r="O67" s="238">
        <v>29</v>
      </c>
      <c r="P67" s="239">
        <v>34</v>
      </c>
      <c r="Q67" s="240">
        <v>-5</v>
      </c>
      <c r="R67" s="241">
        <v>-14.705882352941178</v>
      </c>
    </row>
    <row r="68" ht="19.5" customHeight="1">
      <c r="A68" s="468" t="s">
        <v>458</v>
      </c>
    </row>
    <row r="69" ht="14.25">
      <c r="A69" s="469" t="s">
        <v>459</v>
      </c>
    </row>
  </sheetData>
  <sheetProtection/>
  <mergeCells count="5">
    <mergeCell ref="A1:P1"/>
    <mergeCell ref="C4:J4"/>
    <mergeCell ref="K4:R4"/>
    <mergeCell ref="A22:B22"/>
    <mergeCell ref="A8:B8"/>
  </mergeCells>
  <printOptions/>
  <pageMargins left="0.5905511811023623" right="0.2362204724409449" top="0.2755905511811024" bottom="0.2755905511811024" header="0.1968503937007874" footer="0.1968503937007874"/>
  <pageSetup blackAndWhite="1" horizontalDpi="300" verticalDpi="300" orientation="portrait" paperSize="9" scale="60" r:id="rId1"/>
  <headerFooter alignWithMargins="0">
    <oddFooter>&amp;C&amp;12－35－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P67"/>
  <sheetViews>
    <sheetView showGridLines="0" zoomScale="70" zoomScaleNormal="70" zoomScalePageLayoutView="0" workbookViewId="0" topLeftCell="A1">
      <pane xSplit="1" ySplit="7" topLeftCell="B8" activePane="bottomRight" state="frozen"/>
      <selection pane="topLeft" activeCell="J19" sqref="J19"/>
      <selection pane="topRight" activeCell="J19" sqref="J19"/>
      <selection pane="bottomLeft" activeCell="J19" sqref="J19"/>
      <selection pane="bottomRight" activeCell="B8" sqref="B8:P67"/>
    </sheetView>
  </sheetViews>
  <sheetFormatPr defaultColWidth="10.375" defaultRowHeight="12.75"/>
  <cols>
    <col min="1" max="1" width="10.875" style="97" bestFit="1" customWidth="1"/>
    <col min="2" max="3" width="11.125" style="97" bestFit="1" customWidth="1"/>
    <col min="4" max="5" width="10.375" style="97" customWidth="1"/>
    <col min="6" max="7" width="11.00390625" style="97" bestFit="1" customWidth="1"/>
    <col min="8" max="9" width="11.50390625" style="97" bestFit="1" customWidth="1"/>
    <col min="10" max="13" width="10.50390625" style="97" bestFit="1" customWidth="1"/>
    <col min="14" max="15" width="10.875" style="97" bestFit="1" customWidth="1"/>
    <col min="16" max="16" width="7.875" style="97" bestFit="1" customWidth="1"/>
    <col min="17" max="16384" width="10.375" style="97" customWidth="1"/>
  </cols>
  <sheetData>
    <row r="1" spans="1:16" ht="24" customHeight="1">
      <c r="A1" s="645" t="s">
        <v>480</v>
      </c>
      <c r="B1" s="645"/>
      <c r="C1" s="645"/>
      <c r="D1" s="645"/>
      <c r="E1" s="645"/>
      <c r="F1" s="645"/>
      <c r="G1" s="645"/>
      <c r="H1" s="645"/>
      <c r="I1" s="645"/>
      <c r="J1" s="645"/>
      <c r="K1" s="645"/>
      <c r="L1" s="645"/>
      <c r="M1" s="645"/>
      <c r="N1" s="645"/>
      <c r="O1" s="645"/>
      <c r="P1" s="645"/>
    </row>
    <row r="2" spans="1:16" ht="20.25" customHeight="1">
      <c r="A2" s="98" t="s">
        <v>452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</row>
    <row r="3" spans="1:16" ht="14.25" customHeight="1" thickBot="1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</row>
    <row r="4" spans="1:16" s="101" customFormat="1" ht="15.75" customHeight="1" thickBot="1">
      <c r="A4" s="100"/>
      <c r="B4" s="642" t="s">
        <v>287</v>
      </c>
      <c r="C4" s="643"/>
      <c r="D4" s="643"/>
      <c r="E4" s="643"/>
      <c r="F4" s="643"/>
      <c r="G4" s="643"/>
      <c r="H4" s="643"/>
      <c r="I4" s="643"/>
      <c r="J4" s="643"/>
      <c r="K4" s="643"/>
      <c r="L4" s="643"/>
      <c r="M4" s="643"/>
      <c r="N4" s="643"/>
      <c r="O4" s="643"/>
      <c r="P4" s="644"/>
    </row>
    <row r="5" spans="1:16" ht="14.25" customHeight="1">
      <c r="A5" s="102"/>
      <c r="B5" s="103" t="s">
        <v>235</v>
      </c>
      <c r="C5" s="104"/>
      <c r="D5" s="104"/>
      <c r="E5" s="105"/>
      <c r="F5" s="103" t="s">
        <v>236</v>
      </c>
      <c r="G5" s="104"/>
      <c r="H5" s="104"/>
      <c r="I5" s="105"/>
      <c r="J5" s="103" t="s">
        <v>237</v>
      </c>
      <c r="K5" s="104"/>
      <c r="L5" s="104"/>
      <c r="M5" s="105"/>
      <c r="N5" s="103" t="s">
        <v>238</v>
      </c>
      <c r="O5" s="104"/>
      <c r="P5" s="105"/>
    </row>
    <row r="6" spans="1:16" ht="14.25" customHeight="1">
      <c r="A6" s="102"/>
      <c r="B6" s="15" t="str">
        <f>'恐喝・強わい'!C6</f>
        <v>平成18年</v>
      </c>
      <c r="C6" s="16" t="str">
        <f>'恐喝・強わい'!D6</f>
        <v>平成17年</v>
      </c>
      <c r="D6" s="17" t="s">
        <v>239</v>
      </c>
      <c r="E6" s="18"/>
      <c r="F6" s="19" t="str">
        <f>B6</f>
        <v>平成18年</v>
      </c>
      <c r="G6" s="20" t="str">
        <f>C6</f>
        <v>平成17年</v>
      </c>
      <c r="H6" s="17" t="s">
        <v>239</v>
      </c>
      <c r="I6" s="18"/>
      <c r="J6" s="19" t="str">
        <f>B6</f>
        <v>平成18年</v>
      </c>
      <c r="K6" s="20" t="str">
        <f>C6</f>
        <v>平成17年</v>
      </c>
      <c r="L6" s="17" t="s">
        <v>239</v>
      </c>
      <c r="M6" s="18"/>
      <c r="N6" s="19" t="str">
        <f>B6</f>
        <v>平成18年</v>
      </c>
      <c r="O6" s="20" t="str">
        <f>C6</f>
        <v>平成17年</v>
      </c>
      <c r="P6" s="21" t="s">
        <v>1</v>
      </c>
    </row>
    <row r="7" spans="1:16" ht="14.25" customHeight="1" thickBot="1">
      <c r="A7" s="106" t="s">
        <v>241</v>
      </c>
      <c r="B7" s="25" t="str">
        <f>'第１表'!D6</f>
        <v>1～12月</v>
      </c>
      <c r="C7" s="26" t="str">
        <f>B7</f>
        <v>1～12月</v>
      </c>
      <c r="D7" s="23" t="s">
        <v>2</v>
      </c>
      <c r="E7" s="24" t="s">
        <v>351</v>
      </c>
      <c r="F7" s="25" t="str">
        <f>B7</f>
        <v>1～12月</v>
      </c>
      <c r="G7" s="26" t="str">
        <f>B7</f>
        <v>1～12月</v>
      </c>
      <c r="H7" s="23" t="s">
        <v>2</v>
      </c>
      <c r="I7" s="24" t="s">
        <v>351</v>
      </c>
      <c r="J7" s="25" t="str">
        <f>B7</f>
        <v>1～12月</v>
      </c>
      <c r="K7" s="26" t="str">
        <f>B7</f>
        <v>1～12月</v>
      </c>
      <c r="L7" s="23" t="s">
        <v>289</v>
      </c>
      <c r="M7" s="24" t="s">
        <v>351</v>
      </c>
      <c r="N7" s="25" t="str">
        <f>B7</f>
        <v>1～12月</v>
      </c>
      <c r="O7" s="26" t="str">
        <f>B7</f>
        <v>1～12月</v>
      </c>
      <c r="P7" s="27"/>
    </row>
    <row r="8" spans="1:16" ht="20.25" customHeight="1" thickBot="1">
      <c r="A8" s="107" t="s">
        <v>242</v>
      </c>
      <c r="B8" s="223">
        <v>194824</v>
      </c>
      <c r="C8" s="223">
        <v>205312</v>
      </c>
      <c r="D8" s="223">
        <v>-10488</v>
      </c>
      <c r="E8" s="224">
        <v>-5.108322942643392</v>
      </c>
      <c r="F8" s="223">
        <v>13816</v>
      </c>
      <c r="G8" s="223">
        <v>12884</v>
      </c>
      <c r="H8" s="223">
        <v>932</v>
      </c>
      <c r="I8" s="224">
        <v>7.23377832971127</v>
      </c>
      <c r="J8" s="223">
        <v>6551</v>
      </c>
      <c r="K8" s="223">
        <v>6362</v>
      </c>
      <c r="L8" s="223">
        <v>189</v>
      </c>
      <c r="M8" s="224">
        <v>2.9707639107198993</v>
      </c>
      <c r="N8" s="225">
        <v>7.1</v>
      </c>
      <c r="O8" s="226">
        <v>6.3</v>
      </c>
      <c r="P8" s="201">
        <v>0.8</v>
      </c>
    </row>
    <row r="9" spans="1:16" ht="20.25" customHeight="1" thickBot="1">
      <c r="A9" s="107" t="s">
        <v>243</v>
      </c>
      <c r="B9" s="245">
        <v>5058</v>
      </c>
      <c r="C9" s="246">
        <v>5617</v>
      </c>
      <c r="D9" s="223">
        <v>-559</v>
      </c>
      <c r="E9" s="224">
        <v>-9.951931636104682</v>
      </c>
      <c r="F9" s="245">
        <v>414</v>
      </c>
      <c r="G9" s="246">
        <v>275</v>
      </c>
      <c r="H9" s="223">
        <v>139</v>
      </c>
      <c r="I9" s="224">
        <v>50.54545454545455</v>
      </c>
      <c r="J9" s="245">
        <v>190</v>
      </c>
      <c r="K9" s="246">
        <v>154</v>
      </c>
      <c r="L9" s="223">
        <v>36</v>
      </c>
      <c r="M9" s="224">
        <v>23.376623376623375</v>
      </c>
      <c r="N9" s="225">
        <v>8.2</v>
      </c>
      <c r="O9" s="226">
        <v>4.9</v>
      </c>
      <c r="P9" s="201">
        <v>3.3</v>
      </c>
    </row>
    <row r="10" spans="1:16" ht="20.25" customHeight="1">
      <c r="A10" s="108" t="s">
        <v>12</v>
      </c>
      <c r="B10" s="228">
        <v>3345</v>
      </c>
      <c r="C10" s="229">
        <v>3807</v>
      </c>
      <c r="D10" s="230">
        <v>-462</v>
      </c>
      <c r="E10" s="231">
        <v>-12.135539795114262</v>
      </c>
      <c r="F10" s="228">
        <v>271</v>
      </c>
      <c r="G10" s="229">
        <v>172</v>
      </c>
      <c r="H10" s="230">
        <v>99</v>
      </c>
      <c r="I10" s="231">
        <v>57.55813953488372</v>
      </c>
      <c r="J10" s="228">
        <v>117</v>
      </c>
      <c r="K10" s="229">
        <v>101</v>
      </c>
      <c r="L10" s="230">
        <v>16</v>
      </c>
      <c r="M10" s="231">
        <v>15.841584158415841</v>
      </c>
      <c r="N10" s="232">
        <v>8.1</v>
      </c>
      <c r="O10" s="233">
        <v>4.5</v>
      </c>
      <c r="P10" s="202">
        <v>3.6</v>
      </c>
    </row>
    <row r="11" spans="1:16" ht="20.25" customHeight="1">
      <c r="A11" s="108" t="s">
        <v>13</v>
      </c>
      <c r="B11" s="228">
        <v>470</v>
      </c>
      <c r="C11" s="229">
        <v>444</v>
      </c>
      <c r="D11" s="234">
        <v>26</v>
      </c>
      <c r="E11" s="231">
        <v>5.8558558558558556</v>
      </c>
      <c r="F11" s="228">
        <v>43</v>
      </c>
      <c r="G11" s="229">
        <v>22</v>
      </c>
      <c r="H11" s="234">
        <v>21</v>
      </c>
      <c r="I11" s="231">
        <v>95.45454545454545</v>
      </c>
      <c r="J11" s="228">
        <v>17</v>
      </c>
      <c r="K11" s="229">
        <v>14</v>
      </c>
      <c r="L11" s="234">
        <v>3</v>
      </c>
      <c r="M11" s="231">
        <v>21.428571428571427</v>
      </c>
      <c r="N11" s="235">
        <v>9.1</v>
      </c>
      <c r="O11" s="236">
        <v>5</v>
      </c>
      <c r="P11" s="247">
        <v>4.1</v>
      </c>
    </row>
    <row r="12" spans="1:16" ht="20.25" customHeight="1">
      <c r="A12" s="108" t="s">
        <v>14</v>
      </c>
      <c r="B12" s="228">
        <v>608</v>
      </c>
      <c r="C12" s="229">
        <v>711</v>
      </c>
      <c r="D12" s="234">
        <v>-103</v>
      </c>
      <c r="E12" s="231">
        <v>-14.486638537271448</v>
      </c>
      <c r="F12" s="228">
        <v>46</v>
      </c>
      <c r="G12" s="229">
        <v>48</v>
      </c>
      <c r="H12" s="234">
        <v>-2</v>
      </c>
      <c r="I12" s="231">
        <v>-4.166666666666666</v>
      </c>
      <c r="J12" s="228">
        <v>23</v>
      </c>
      <c r="K12" s="229">
        <v>18</v>
      </c>
      <c r="L12" s="234">
        <v>5</v>
      </c>
      <c r="M12" s="231">
        <v>27.77777777777778</v>
      </c>
      <c r="N12" s="235">
        <v>7.6</v>
      </c>
      <c r="O12" s="236">
        <v>6.8</v>
      </c>
      <c r="P12" s="247">
        <v>0.8</v>
      </c>
    </row>
    <row r="13" spans="1:16" ht="20.25" customHeight="1">
      <c r="A13" s="108" t="s">
        <v>15</v>
      </c>
      <c r="B13" s="228">
        <v>350</v>
      </c>
      <c r="C13" s="229">
        <v>368</v>
      </c>
      <c r="D13" s="234">
        <v>-18</v>
      </c>
      <c r="E13" s="231">
        <v>-4.891304347826087</v>
      </c>
      <c r="F13" s="228">
        <v>41</v>
      </c>
      <c r="G13" s="229">
        <v>15</v>
      </c>
      <c r="H13" s="234">
        <v>26</v>
      </c>
      <c r="I13" s="231">
        <v>173.33333333333334</v>
      </c>
      <c r="J13" s="228">
        <v>25</v>
      </c>
      <c r="K13" s="229">
        <v>8</v>
      </c>
      <c r="L13" s="234">
        <v>17</v>
      </c>
      <c r="M13" s="231">
        <v>212.5</v>
      </c>
      <c r="N13" s="235">
        <v>11.7</v>
      </c>
      <c r="O13" s="236">
        <v>4.1</v>
      </c>
      <c r="P13" s="247">
        <v>7.6</v>
      </c>
    </row>
    <row r="14" spans="1:16" ht="20.25" customHeight="1" thickBot="1">
      <c r="A14" s="109" t="s">
        <v>16</v>
      </c>
      <c r="B14" s="238">
        <v>285</v>
      </c>
      <c r="C14" s="239">
        <v>287</v>
      </c>
      <c r="D14" s="240">
        <v>-2</v>
      </c>
      <c r="E14" s="241">
        <v>-0.6968641114982579</v>
      </c>
      <c r="F14" s="238">
        <v>13</v>
      </c>
      <c r="G14" s="239">
        <v>18</v>
      </c>
      <c r="H14" s="240">
        <v>-5</v>
      </c>
      <c r="I14" s="241">
        <v>-27.77777777777778</v>
      </c>
      <c r="J14" s="238">
        <v>8</v>
      </c>
      <c r="K14" s="239">
        <v>13</v>
      </c>
      <c r="L14" s="240">
        <v>-5</v>
      </c>
      <c r="M14" s="241">
        <v>-38.46153846153847</v>
      </c>
      <c r="N14" s="242">
        <v>4.6</v>
      </c>
      <c r="O14" s="243">
        <v>6.3</v>
      </c>
      <c r="P14" s="247">
        <v>-1.7</v>
      </c>
    </row>
    <row r="15" spans="1:16" ht="20.25" customHeight="1" thickBot="1">
      <c r="A15" s="107" t="s">
        <v>244</v>
      </c>
      <c r="B15" s="245">
        <v>9736</v>
      </c>
      <c r="C15" s="244">
        <v>9900</v>
      </c>
      <c r="D15" s="223">
        <v>-164</v>
      </c>
      <c r="E15" s="224">
        <v>-1.6565656565656566</v>
      </c>
      <c r="F15" s="245">
        <v>790</v>
      </c>
      <c r="G15" s="244">
        <v>690</v>
      </c>
      <c r="H15" s="223">
        <v>100</v>
      </c>
      <c r="I15" s="224">
        <v>14.492753623188406</v>
      </c>
      <c r="J15" s="245">
        <v>320</v>
      </c>
      <c r="K15" s="244">
        <v>286</v>
      </c>
      <c r="L15" s="223">
        <v>34</v>
      </c>
      <c r="M15" s="224">
        <v>11.888111888111888</v>
      </c>
      <c r="N15" s="225">
        <v>8.1</v>
      </c>
      <c r="O15" s="226">
        <v>7</v>
      </c>
      <c r="P15" s="201">
        <v>1.1</v>
      </c>
    </row>
    <row r="16" spans="1:16" ht="20.25" customHeight="1">
      <c r="A16" s="108" t="s">
        <v>17</v>
      </c>
      <c r="B16" s="228">
        <v>1432</v>
      </c>
      <c r="C16" s="229">
        <v>1442</v>
      </c>
      <c r="D16" s="230">
        <v>-10</v>
      </c>
      <c r="E16" s="231">
        <v>-0.6934812760055479</v>
      </c>
      <c r="F16" s="228">
        <v>171</v>
      </c>
      <c r="G16" s="229">
        <v>120</v>
      </c>
      <c r="H16" s="230">
        <v>51</v>
      </c>
      <c r="I16" s="231">
        <v>42.5</v>
      </c>
      <c r="J16" s="228">
        <v>53</v>
      </c>
      <c r="K16" s="229">
        <v>43</v>
      </c>
      <c r="L16" s="230">
        <v>10</v>
      </c>
      <c r="M16" s="231">
        <v>23.25581395348837</v>
      </c>
      <c r="N16" s="232">
        <v>11.9</v>
      </c>
      <c r="O16" s="233">
        <v>8.3</v>
      </c>
      <c r="P16" s="202">
        <v>3.6</v>
      </c>
    </row>
    <row r="17" spans="1:16" ht="20.25" customHeight="1">
      <c r="A17" s="108" t="s">
        <v>18</v>
      </c>
      <c r="B17" s="228">
        <v>945</v>
      </c>
      <c r="C17" s="229">
        <v>1011</v>
      </c>
      <c r="D17" s="234">
        <v>-66</v>
      </c>
      <c r="E17" s="231">
        <v>-6.528189910979229</v>
      </c>
      <c r="F17" s="228">
        <v>75</v>
      </c>
      <c r="G17" s="229">
        <v>76</v>
      </c>
      <c r="H17" s="234">
        <v>-1</v>
      </c>
      <c r="I17" s="231">
        <v>-1.3157894736842104</v>
      </c>
      <c r="J17" s="228">
        <v>35</v>
      </c>
      <c r="K17" s="229">
        <v>38</v>
      </c>
      <c r="L17" s="234">
        <v>-3</v>
      </c>
      <c r="M17" s="231">
        <v>-7.894736842105263</v>
      </c>
      <c r="N17" s="235">
        <v>7.9</v>
      </c>
      <c r="O17" s="236">
        <v>7.5</v>
      </c>
      <c r="P17" s="247">
        <v>0.4</v>
      </c>
    </row>
    <row r="18" spans="1:16" ht="20.25" customHeight="1">
      <c r="A18" s="108" t="s">
        <v>19</v>
      </c>
      <c r="B18" s="228">
        <v>3047</v>
      </c>
      <c r="C18" s="229">
        <v>3035</v>
      </c>
      <c r="D18" s="234">
        <v>12</v>
      </c>
      <c r="E18" s="231">
        <v>0.3953871499176277</v>
      </c>
      <c r="F18" s="228">
        <v>191</v>
      </c>
      <c r="G18" s="229">
        <v>157</v>
      </c>
      <c r="H18" s="234">
        <v>34</v>
      </c>
      <c r="I18" s="231">
        <v>21.656050955414013</v>
      </c>
      <c r="J18" s="228">
        <v>66</v>
      </c>
      <c r="K18" s="229">
        <v>63</v>
      </c>
      <c r="L18" s="234">
        <v>3</v>
      </c>
      <c r="M18" s="231">
        <v>4.761904761904762</v>
      </c>
      <c r="N18" s="235">
        <v>6.3</v>
      </c>
      <c r="O18" s="236">
        <v>5.2</v>
      </c>
      <c r="P18" s="247">
        <v>1.1</v>
      </c>
    </row>
    <row r="19" spans="1:16" ht="20.25" customHeight="1">
      <c r="A19" s="108" t="s">
        <v>20</v>
      </c>
      <c r="B19" s="228">
        <v>756</v>
      </c>
      <c r="C19" s="229">
        <v>781</v>
      </c>
      <c r="D19" s="234">
        <v>-25</v>
      </c>
      <c r="E19" s="231">
        <v>-3.201024327784891</v>
      </c>
      <c r="F19" s="228">
        <v>72</v>
      </c>
      <c r="G19" s="229">
        <v>50</v>
      </c>
      <c r="H19" s="234">
        <v>22</v>
      </c>
      <c r="I19" s="231">
        <v>44</v>
      </c>
      <c r="J19" s="228">
        <v>39</v>
      </c>
      <c r="K19" s="229">
        <v>34</v>
      </c>
      <c r="L19" s="234">
        <v>5</v>
      </c>
      <c r="M19" s="231">
        <v>14.705882352941178</v>
      </c>
      <c r="N19" s="235">
        <v>9.5</v>
      </c>
      <c r="O19" s="236">
        <v>6.4</v>
      </c>
      <c r="P19" s="247">
        <v>3.1</v>
      </c>
    </row>
    <row r="20" spans="1:16" ht="20.25" customHeight="1">
      <c r="A20" s="108" t="s">
        <v>21</v>
      </c>
      <c r="B20" s="228">
        <v>1124</v>
      </c>
      <c r="C20" s="229">
        <v>1184</v>
      </c>
      <c r="D20" s="234">
        <v>-60</v>
      </c>
      <c r="E20" s="231">
        <v>-5.0675675675675675</v>
      </c>
      <c r="F20" s="228">
        <v>96</v>
      </c>
      <c r="G20" s="229">
        <v>125</v>
      </c>
      <c r="H20" s="234">
        <v>-29</v>
      </c>
      <c r="I20" s="231">
        <v>-23.2</v>
      </c>
      <c r="J20" s="228">
        <v>40</v>
      </c>
      <c r="K20" s="229">
        <v>37</v>
      </c>
      <c r="L20" s="234">
        <v>3</v>
      </c>
      <c r="M20" s="231">
        <v>8.108108108108109</v>
      </c>
      <c r="N20" s="235">
        <v>8.5</v>
      </c>
      <c r="O20" s="236">
        <v>10.6</v>
      </c>
      <c r="P20" s="247">
        <v>-2.1</v>
      </c>
    </row>
    <row r="21" spans="1:16" ht="20.25" customHeight="1" thickBot="1">
      <c r="A21" s="109" t="s">
        <v>22</v>
      </c>
      <c r="B21" s="238">
        <v>2432</v>
      </c>
      <c r="C21" s="229">
        <v>2447</v>
      </c>
      <c r="D21" s="240">
        <v>-15</v>
      </c>
      <c r="E21" s="241">
        <v>-0.6129955046996322</v>
      </c>
      <c r="F21" s="238">
        <v>185</v>
      </c>
      <c r="G21" s="229">
        <v>162</v>
      </c>
      <c r="H21" s="240">
        <v>23</v>
      </c>
      <c r="I21" s="241">
        <v>14.19753086419753</v>
      </c>
      <c r="J21" s="238">
        <v>87</v>
      </c>
      <c r="K21" s="229">
        <v>71</v>
      </c>
      <c r="L21" s="240">
        <v>16</v>
      </c>
      <c r="M21" s="241">
        <v>22.535211267605636</v>
      </c>
      <c r="N21" s="242">
        <v>7.6</v>
      </c>
      <c r="O21" s="243">
        <v>6.6</v>
      </c>
      <c r="P21" s="248">
        <v>1</v>
      </c>
    </row>
    <row r="22" spans="1:16" ht="20.25" customHeight="1" thickBot="1">
      <c r="A22" s="109" t="s">
        <v>261</v>
      </c>
      <c r="B22" s="238">
        <v>22335</v>
      </c>
      <c r="C22" s="244">
        <v>22504</v>
      </c>
      <c r="D22" s="223">
        <v>-169</v>
      </c>
      <c r="E22" s="241">
        <v>-0.7509776039815145</v>
      </c>
      <c r="F22" s="238">
        <v>1423</v>
      </c>
      <c r="G22" s="244">
        <v>1385</v>
      </c>
      <c r="H22" s="223">
        <v>38</v>
      </c>
      <c r="I22" s="241">
        <v>2.743682310469314</v>
      </c>
      <c r="J22" s="238">
        <v>700</v>
      </c>
      <c r="K22" s="244">
        <v>751</v>
      </c>
      <c r="L22" s="223">
        <v>-51</v>
      </c>
      <c r="M22" s="241">
        <v>-6.790945406125166</v>
      </c>
      <c r="N22" s="225">
        <v>6.4</v>
      </c>
      <c r="O22" s="226">
        <v>6.2</v>
      </c>
      <c r="P22" s="201">
        <v>0.2</v>
      </c>
    </row>
    <row r="23" spans="1:16" ht="20.25" customHeight="1" thickBot="1">
      <c r="A23" s="107" t="s">
        <v>245</v>
      </c>
      <c r="B23" s="245">
        <v>52973</v>
      </c>
      <c r="C23" s="244">
        <v>57459</v>
      </c>
      <c r="D23" s="223">
        <v>-4486</v>
      </c>
      <c r="E23" s="224">
        <v>-7.807306079117284</v>
      </c>
      <c r="F23" s="245">
        <v>4774</v>
      </c>
      <c r="G23" s="244">
        <v>4219</v>
      </c>
      <c r="H23" s="223">
        <v>555</v>
      </c>
      <c r="I23" s="224">
        <v>13.154776013273286</v>
      </c>
      <c r="J23" s="245">
        <v>2103</v>
      </c>
      <c r="K23" s="244">
        <v>2045</v>
      </c>
      <c r="L23" s="223">
        <v>58</v>
      </c>
      <c r="M23" s="224">
        <v>2.8361858190709044</v>
      </c>
      <c r="N23" s="225">
        <v>9</v>
      </c>
      <c r="O23" s="226">
        <v>7.3</v>
      </c>
      <c r="P23" s="201">
        <v>1.7</v>
      </c>
    </row>
    <row r="24" spans="1:16" ht="20.25" customHeight="1">
      <c r="A24" s="108" t="s">
        <v>24</v>
      </c>
      <c r="B24" s="228">
        <v>4839</v>
      </c>
      <c r="C24" s="229">
        <v>5089</v>
      </c>
      <c r="D24" s="230">
        <v>-250</v>
      </c>
      <c r="E24" s="231">
        <v>-4.912556494399686</v>
      </c>
      <c r="F24" s="228">
        <v>290</v>
      </c>
      <c r="G24" s="229">
        <v>332</v>
      </c>
      <c r="H24" s="230">
        <v>-42</v>
      </c>
      <c r="I24" s="231">
        <v>-12.650602409638553</v>
      </c>
      <c r="J24" s="228">
        <v>123</v>
      </c>
      <c r="K24" s="229">
        <v>110</v>
      </c>
      <c r="L24" s="230">
        <v>13</v>
      </c>
      <c r="M24" s="231">
        <v>11.818181818181818</v>
      </c>
      <c r="N24" s="232">
        <v>6</v>
      </c>
      <c r="O24" s="233">
        <v>6.5</v>
      </c>
      <c r="P24" s="202">
        <v>-0.5</v>
      </c>
    </row>
    <row r="25" spans="1:16" ht="20.25" customHeight="1">
      <c r="A25" s="108" t="s">
        <v>25</v>
      </c>
      <c r="B25" s="228">
        <v>2839</v>
      </c>
      <c r="C25" s="229">
        <v>2766</v>
      </c>
      <c r="D25" s="234">
        <v>73</v>
      </c>
      <c r="E25" s="231">
        <v>2.639190166305134</v>
      </c>
      <c r="F25" s="228">
        <v>189</v>
      </c>
      <c r="G25" s="229">
        <v>197</v>
      </c>
      <c r="H25" s="234">
        <v>-8</v>
      </c>
      <c r="I25" s="231">
        <v>-4.060913705583756</v>
      </c>
      <c r="J25" s="228">
        <v>143</v>
      </c>
      <c r="K25" s="229">
        <v>137</v>
      </c>
      <c r="L25" s="234">
        <v>6</v>
      </c>
      <c r="M25" s="231">
        <v>4.37956204379562</v>
      </c>
      <c r="N25" s="235">
        <v>6.7</v>
      </c>
      <c r="O25" s="236">
        <v>7.1</v>
      </c>
      <c r="P25" s="247">
        <v>-0.39999999999999947</v>
      </c>
    </row>
    <row r="26" spans="1:16" ht="20.25" customHeight="1">
      <c r="A26" s="108" t="s">
        <v>26</v>
      </c>
      <c r="B26" s="228">
        <v>3442</v>
      </c>
      <c r="C26" s="229">
        <v>3776</v>
      </c>
      <c r="D26" s="234">
        <v>-334</v>
      </c>
      <c r="E26" s="231">
        <v>-8.845338983050848</v>
      </c>
      <c r="F26" s="228">
        <v>237</v>
      </c>
      <c r="G26" s="229">
        <v>220</v>
      </c>
      <c r="H26" s="234">
        <v>17</v>
      </c>
      <c r="I26" s="231">
        <v>7.727272727272727</v>
      </c>
      <c r="J26" s="228">
        <v>76</v>
      </c>
      <c r="K26" s="229">
        <v>102</v>
      </c>
      <c r="L26" s="234">
        <v>-26</v>
      </c>
      <c r="M26" s="231">
        <v>-25.49019607843137</v>
      </c>
      <c r="N26" s="235">
        <v>6.9</v>
      </c>
      <c r="O26" s="236">
        <v>5.8</v>
      </c>
      <c r="P26" s="247">
        <v>1.1</v>
      </c>
    </row>
    <row r="27" spans="1:16" ht="20.25" customHeight="1">
      <c r="A27" s="108" t="s">
        <v>27</v>
      </c>
      <c r="B27" s="228">
        <v>15000</v>
      </c>
      <c r="C27" s="229">
        <v>16379</v>
      </c>
      <c r="D27" s="234">
        <v>-1379</v>
      </c>
      <c r="E27" s="231">
        <v>-8.419317418645827</v>
      </c>
      <c r="F27" s="228">
        <v>1436</v>
      </c>
      <c r="G27" s="229">
        <v>1234</v>
      </c>
      <c r="H27" s="234">
        <v>202</v>
      </c>
      <c r="I27" s="231">
        <v>16.369529983792543</v>
      </c>
      <c r="J27" s="228">
        <v>418</v>
      </c>
      <c r="K27" s="229">
        <v>429</v>
      </c>
      <c r="L27" s="234">
        <v>-11</v>
      </c>
      <c r="M27" s="231">
        <v>-2.564102564102564</v>
      </c>
      <c r="N27" s="235">
        <v>9.6</v>
      </c>
      <c r="O27" s="236">
        <v>7.5</v>
      </c>
      <c r="P27" s="247">
        <v>2.1</v>
      </c>
    </row>
    <row r="28" spans="1:16" ht="20.25" customHeight="1">
      <c r="A28" s="108" t="s">
        <v>28</v>
      </c>
      <c r="B28" s="228">
        <v>9569</v>
      </c>
      <c r="C28" s="229">
        <v>10170</v>
      </c>
      <c r="D28" s="234">
        <v>-601</v>
      </c>
      <c r="E28" s="231">
        <v>-5.909537856440511</v>
      </c>
      <c r="F28" s="228">
        <v>690</v>
      </c>
      <c r="G28" s="229">
        <v>569</v>
      </c>
      <c r="H28" s="234">
        <v>121</v>
      </c>
      <c r="I28" s="231">
        <v>21.26537785588752</v>
      </c>
      <c r="J28" s="228">
        <v>316</v>
      </c>
      <c r="K28" s="229">
        <v>345</v>
      </c>
      <c r="L28" s="234">
        <v>-29</v>
      </c>
      <c r="M28" s="231">
        <v>-8.405797101449275</v>
      </c>
      <c r="N28" s="235">
        <v>7.2</v>
      </c>
      <c r="O28" s="236">
        <v>5.6</v>
      </c>
      <c r="P28" s="247">
        <v>1.6</v>
      </c>
    </row>
    <row r="29" spans="1:16" ht="20.25" customHeight="1">
      <c r="A29" s="108" t="s">
        <v>29</v>
      </c>
      <c r="B29" s="228">
        <v>5810</v>
      </c>
      <c r="C29" s="229">
        <v>7705</v>
      </c>
      <c r="D29" s="234">
        <v>-1895</v>
      </c>
      <c r="E29" s="231">
        <v>-24.594419208306295</v>
      </c>
      <c r="F29" s="228">
        <v>859</v>
      </c>
      <c r="G29" s="229">
        <v>811</v>
      </c>
      <c r="H29" s="234">
        <v>48</v>
      </c>
      <c r="I29" s="231">
        <v>5.9186189889025895</v>
      </c>
      <c r="J29" s="228">
        <v>533</v>
      </c>
      <c r="K29" s="229">
        <v>515</v>
      </c>
      <c r="L29" s="234">
        <v>18</v>
      </c>
      <c r="M29" s="231">
        <v>3.4951456310679614</v>
      </c>
      <c r="N29" s="235">
        <v>14.8</v>
      </c>
      <c r="O29" s="236">
        <v>10.5</v>
      </c>
      <c r="P29" s="247">
        <v>4.3</v>
      </c>
    </row>
    <row r="30" spans="1:16" ht="20.25" customHeight="1">
      <c r="A30" s="108" t="s">
        <v>30</v>
      </c>
      <c r="B30" s="228">
        <v>2963</v>
      </c>
      <c r="C30" s="229">
        <v>3151</v>
      </c>
      <c r="D30" s="234">
        <v>-188</v>
      </c>
      <c r="E30" s="231">
        <v>-5.966359885750555</v>
      </c>
      <c r="F30" s="228">
        <v>289</v>
      </c>
      <c r="G30" s="229">
        <v>236</v>
      </c>
      <c r="H30" s="234">
        <v>53</v>
      </c>
      <c r="I30" s="231">
        <v>22.45762711864407</v>
      </c>
      <c r="J30" s="228">
        <v>146</v>
      </c>
      <c r="K30" s="229">
        <v>121</v>
      </c>
      <c r="L30" s="234">
        <v>25</v>
      </c>
      <c r="M30" s="231">
        <v>20.66115702479339</v>
      </c>
      <c r="N30" s="235">
        <v>9.8</v>
      </c>
      <c r="O30" s="236">
        <v>7.5</v>
      </c>
      <c r="P30" s="247">
        <v>2.3</v>
      </c>
    </row>
    <row r="31" spans="1:16" ht="20.25" customHeight="1">
      <c r="A31" s="108" t="s">
        <v>31</v>
      </c>
      <c r="B31" s="228">
        <v>773</v>
      </c>
      <c r="C31" s="229">
        <v>767</v>
      </c>
      <c r="D31" s="234">
        <v>6</v>
      </c>
      <c r="E31" s="231">
        <v>0.7822685788787485</v>
      </c>
      <c r="F31" s="228">
        <v>71</v>
      </c>
      <c r="G31" s="229">
        <v>105</v>
      </c>
      <c r="H31" s="234">
        <v>-34</v>
      </c>
      <c r="I31" s="231">
        <v>-32.38095238095238</v>
      </c>
      <c r="J31" s="228">
        <v>44</v>
      </c>
      <c r="K31" s="229">
        <v>40</v>
      </c>
      <c r="L31" s="234">
        <v>4</v>
      </c>
      <c r="M31" s="231">
        <v>10</v>
      </c>
      <c r="N31" s="235">
        <v>9.2</v>
      </c>
      <c r="O31" s="236">
        <v>13.7</v>
      </c>
      <c r="P31" s="247">
        <v>-4.5</v>
      </c>
    </row>
    <row r="32" spans="1:16" ht="20.25" customHeight="1">
      <c r="A32" s="108" t="s">
        <v>32</v>
      </c>
      <c r="B32" s="228">
        <v>2507</v>
      </c>
      <c r="C32" s="229">
        <v>2606</v>
      </c>
      <c r="D32" s="234">
        <v>-99</v>
      </c>
      <c r="E32" s="231">
        <v>-3.7989255564082884</v>
      </c>
      <c r="F32" s="228">
        <v>262</v>
      </c>
      <c r="G32" s="229">
        <v>189</v>
      </c>
      <c r="H32" s="234">
        <v>73</v>
      </c>
      <c r="I32" s="231">
        <v>38.62433862433862</v>
      </c>
      <c r="J32" s="228">
        <v>96</v>
      </c>
      <c r="K32" s="229">
        <v>77</v>
      </c>
      <c r="L32" s="234">
        <v>19</v>
      </c>
      <c r="M32" s="231">
        <v>24.675324675324674</v>
      </c>
      <c r="N32" s="235">
        <v>10.5</v>
      </c>
      <c r="O32" s="236">
        <v>7.3</v>
      </c>
      <c r="P32" s="247">
        <v>3.2</v>
      </c>
    </row>
    <row r="33" spans="1:16" ht="20.25" customHeight="1" thickBot="1">
      <c r="A33" s="109" t="s">
        <v>33</v>
      </c>
      <c r="B33" s="238">
        <v>5231</v>
      </c>
      <c r="C33" s="239">
        <v>5050</v>
      </c>
      <c r="D33" s="240">
        <v>181</v>
      </c>
      <c r="E33" s="241">
        <v>3.584158415841584</v>
      </c>
      <c r="F33" s="238">
        <v>451</v>
      </c>
      <c r="G33" s="239">
        <v>326</v>
      </c>
      <c r="H33" s="240">
        <v>125</v>
      </c>
      <c r="I33" s="241">
        <v>38.34355828220859</v>
      </c>
      <c r="J33" s="238">
        <v>208</v>
      </c>
      <c r="K33" s="239">
        <v>169</v>
      </c>
      <c r="L33" s="240">
        <v>39</v>
      </c>
      <c r="M33" s="241">
        <v>23.076923076923077</v>
      </c>
      <c r="N33" s="242">
        <v>8.6</v>
      </c>
      <c r="O33" s="243">
        <v>6.5</v>
      </c>
      <c r="P33" s="248">
        <v>2.1</v>
      </c>
    </row>
    <row r="34" spans="1:16" ht="20.25" customHeight="1" thickBot="1">
      <c r="A34" s="107" t="s">
        <v>246</v>
      </c>
      <c r="B34" s="245">
        <v>31621</v>
      </c>
      <c r="C34" s="244">
        <v>34356</v>
      </c>
      <c r="D34" s="223">
        <v>-2735</v>
      </c>
      <c r="E34" s="224">
        <v>-7.960763767609734</v>
      </c>
      <c r="F34" s="245">
        <v>1248</v>
      </c>
      <c r="G34" s="244">
        <v>1301</v>
      </c>
      <c r="H34" s="223">
        <v>-53</v>
      </c>
      <c r="I34" s="224">
        <v>-4.073789392774789</v>
      </c>
      <c r="J34" s="245">
        <v>500</v>
      </c>
      <c r="K34" s="244">
        <v>500</v>
      </c>
      <c r="L34" s="223">
        <v>0</v>
      </c>
      <c r="M34" s="224">
        <v>0</v>
      </c>
      <c r="N34" s="225">
        <v>3.9</v>
      </c>
      <c r="O34" s="226">
        <v>3.8</v>
      </c>
      <c r="P34" s="201">
        <v>0.1</v>
      </c>
    </row>
    <row r="35" spans="1:16" ht="20.25" customHeight="1">
      <c r="A35" s="108" t="s">
        <v>34</v>
      </c>
      <c r="B35" s="228">
        <v>1251</v>
      </c>
      <c r="C35" s="229">
        <v>1432</v>
      </c>
      <c r="D35" s="230">
        <v>-181</v>
      </c>
      <c r="E35" s="231">
        <v>-12.639664804469275</v>
      </c>
      <c r="F35" s="228">
        <v>76</v>
      </c>
      <c r="G35" s="229">
        <v>88</v>
      </c>
      <c r="H35" s="230">
        <v>-12</v>
      </c>
      <c r="I35" s="231">
        <v>-13.636363636363635</v>
      </c>
      <c r="J35" s="228">
        <v>30</v>
      </c>
      <c r="K35" s="229">
        <v>49</v>
      </c>
      <c r="L35" s="230">
        <v>-19</v>
      </c>
      <c r="M35" s="231">
        <v>-38.775510204081634</v>
      </c>
      <c r="N35" s="232">
        <v>6.1</v>
      </c>
      <c r="O35" s="233">
        <v>6.1</v>
      </c>
      <c r="P35" s="202">
        <v>0</v>
      </c>
    </row>
    <row r="36" spans="1:16" ht="20.25" customHeight="1">
      <c r="A36" s="108" t="s">
        <v>35</v>
      </c>
      <c r="B36" s="228">
        <v>1242</v>
      </c>
      <c r="C36" s="229">
        <v>1141</v>
      </c>
      <c r="D36" s="234">
        <v>101</v>
      </c>
      <c r="E36" s="231">
        <v>8.851884312007012</v>
      </c>
      <c r="F36" s="228">
        <v>122</v>
      </c>
      <c r="G36" s="229">
        <v>135</v>
      </c>
      <c r="H36" s="234">
        <v>-13</v>
      </c>
      <c r="I36" s="231">
        <v>-9.62962962962963</v>
      </c>
      <c r="J36" s="228">
        <v>52</v>
      </c>
      <c r="K36" s="229">
        <v>46</v>
      </c>
      <c r="L36" s="234">
        <v>6</v>
      </c>
      <c r="M36" s="231">
        <v>13.043478260869565</v>
      </c>
      <c r="N36" s="235">
        <v>9.8</v>
      </c>
      <c r="O36" s="236">
        <v>11.8</v>
      </c>
      <c r="P36" s="247">
        <v>-2</v>
      </c>
    </row>
    <row r="37" spans="1:16" ht="20.25" customHeight="1">
      <c r="A37" s="108" t="s">
        <v>36</v>
      </c>
      <c r="B37" s="228">
        <v>714</v>
      </c>
      <c r="C37" s="229">
        <v>882</v>
      </c>
      <c r="D37" s="234">
        <v>-168</v>
      </c>
      <c r="E37" s="231">
        <v>-19.047619047619047</v>
      </c>
      <c r="F37" s="228">
        <v>54</v>
      </c>
      <c r="G37" s="229">
        <v>63</v>
      </c>
      <c r="H37" s="234">
        <v>-9</v>
      </c>
      <c r="I37" s="231">
        <v>-14.285714285714285</v>
      </c>
      <c r="J37" s="228">
        <v>32</v>
      </c>
      <c r="K37" s="229">
        <v>24</v>
      </c>
      <c r="L37" s="234">
        <v>8</v>
      </c>
      <c r="M37" s="231">
        <v>33.33333333333333</v>
      </c>
      <c r="N37" s="235">
        <v>7.6</v>
      </c>
      <c r="O37" s="236">
        <v>7.1</v>
      </c>
      <c r="P37" s="247">
        <v>0.5</v>
      </c>
    </row>
    <row r="38" spans="1:16" ht="20.25" customHeight="1">
      <c r="A38" s="108" t="s">
        <v>37</v>
      </c>
      <c r="B38" s="228">
        <v>3988</v>
      </c>
      <c r="C38" s="229">
        <v>4246</v>
      </c>
      <c r="D38" s="234">
        <v>-258</v>
      </c>
      <c r="E38" s="231">
        <v>-6.076307112576543</v>
      </c>
      <c r="F38" s="228">
        <v>218</v>
      </c>
      <c r="G38" s="229">
        <v>205</v>
      </c>
      <c r="H38" s="234">
        <v>13</v>
      </c>
      <c r="I38" s="231">
        <v>6.341463414634147</v>
      </c>
      <c r="J38" s="228">
        <v>76</v>
      </c>
      <c r="K38" s="229">
        <v>74</v>
      </c>
      <c r="L38" s="234">
        <v>2</v>
      </c>
      <c r="M38" s="231">
        <v>2.7027027027027026</v>
      </c>
      <c r="N38" s="235">
        <v>5.5</v>
      </c>
      <c r="O38" s="236">
        <v>4.8</v>
      </c>
      <c r="P38" s="247">
        <v>0.7</v>
      </c>
    </row>
    <row r="39" spans="1:16" ht="20.25" customHeight="1">
      <c r="A39" s="108" t="s">
        <v>38</v>
      </c>
      <c r="B39" s="228">
        <v>20925</v>
      </c>
      <c r="C39" s="229">
        <v>22975</v>
      </c>
      <c r="D39" s="234">
        <v>-2050</v>
      </c>
      <c r="E39" s="231">
        <v>-8.922742110990207</v>
      </c>
      <c r="F39" s="228">
        <v>578</v>
      </c>
      <c r="G39" s="229">
        <v>542</v>
      </c>
      <c r="H39" s="234">
        <v>36</v>
      </c>
      <c r="I39" s="231">
        <v>6.642066420664207</v>
      </c>
      <c r="J39" s="228">
        <v>253</v>
      </c>
      <c r="K39" s="229">
        <v>264</v>
      </c>
      <c r="L39" s="234">
        <v>-11</v>
      </c>
      <c r="M39" s="231">
        <v>-4.166666666666666</v>
      </c>
      <c r="N39" s="235">
        <v>2.8</v>
      </c>
      <c r="O39" s="236">
        <v>2.4</v>
      </c>
      <c r="P39" s="247">
        <v>0.4</v>
      </c>
    </row>
    <row r="40" spans="1:16" ht="20.25" customHeight="1" thickBot="1">
      <c r="A40" s="109" t="s">
        <v>39</v>
      </c>
      <c r="B40" s="238">
        <v>3501</v>
      </c>
      <c r="C40" s="239">
        <v>3680</v>
      </c>
      <c r="D40" s="240">
        <v>-179</v>
      </c>
      <c r="E40" s="241">
        <v>-4.864130434782608</v>
      </c>
      <c r="F40" s="238">
        <v>200</v>
      </c>
      <c r="G40" s="239">
        <v>268</v>
      </c>
      <c r="H40" s="240">
        <v>-68</v>
      </c>
      <c r="I40" s="241">
        <v>-25.37313432835821</v>
      </c>
      <c r="J40" s="238">
        <v>57</v>
      </c>
      <c r="K40" s="239">
        <v>43</v>
      </c>
      <c r="L40" s="240">
        <v>14</v>
      </c>
      <c r="M40" s="241">
        <v>32.55813953488372</v>
      </c>
      <c r="N40" s="242">
        <v>5.7</v>
      </c>
      <c r="O40" s="243">
        <v>7.3</v>
      </c>
      <c r="P40" s="248">
        <v>-1.6</v>
      </c>
    </row>
    <row r="41" spans="1:16" ht="20.25" customHeight="1" thickBot="1">
      <c r="A41" s="107" t="s">
        <v>247</v>
      </c>
      <c r="B41" s="245">
        <v>41682</v>
      </c>
      <c r="C41" s="244">
        <v>42895</v>
      </c>
      <c r="D41" s="223">
        <v>-1213</v>
      </c>
      <c r="E41" s="224">
        <v>-2.827835412052687</v>
      </c>
      <c r="F41" s="245">
        <v>2286</v>
      </c>
      <c r="G41" s="244">
        <v>2192</v>
      </c>
      <c r="H41" s="223">
        <v>94</v>
      </c>
      <c r="I41" s="224">
        <v>4.288321167883212</v>
      </c>
      <c r="J41" s="245">
        <v>1257</v>
      </c>
      <c r="K41" s="244">
        <v>1246</v>
      </c>
      <c r="L41" s="223">
        <v>11</v>
      </c>
      <c r="M41" s="224">
        <v>0.8828250401284109</v>
      </c>
      <c r="N41" s="225">
        <v>5.5</v>
      </c>
      <c r="O41" s="226">
        <v>5.1</v>
      </c>
      <c r="P41" s="201">
        <v>0.4</v>
      </c>
    </row>
    <row r="42" spans="1:16" ht="20.25" customHeight="1">
      <c r="A42" s="108" t="s">
        <v>40</v>
      </c>
      <c r="B42" s="228">
        <v>2182</v>
      </c>
      <c r="C42" s="229">
        <v>2043</v>
      </c>
      <c r="D42" s="230">
        <v>139</v>
      </c>
      <c r="E42" s="231">
        <v>6.80372001957905</v>
      </c>
      <c r="F42" s="228">
        <v>123</v>
      </c>
      <c r="G42" s="229">
        <v>109</v>
      </c>
      <c r="H42" s="230">
        <v>14</v>
      </c>
      <c r="I42" s="231">
        <v>12.844036697247708</v>
      </c>
      <c r="J42" s="228">
        <v>61</v>
      </c>
      <c r="K42" s="229">
        <v>47</v>
      </c>
      <c r="L42" s="230">
        <v>14</v>
      </c>
      <c r="M42" s="231">
        <v>29.78723404255319</v>
      </c>
      <c r="N42" s="232">
        <v>5.6</v>
      </c>
      <c r="O42" s="233">
        <v>5.3</v>
      </c>
      <c r="P42" s="202">
        <v>0.3</v>
      </c>
    </row>
    <row r="43" spans="1:16" ht="20.25" customHeight="1">
      <c r="A43" s="108" t="s">
        <v>41</v>
      </c>
      <c r="B43" s="228">
        <v>6562</v>
      </c>
      <c r="C43" s="229">
        <v>7010</v>
      </c>
      <c r="D43" s="234">
        <v>-448</v>
      </c>
      <c r="E43" s="231">
        <v>-6.390870185449359</v>
      </c>
      <c r="F43" s="228">
        <v>364</v>
      </c>
      <c r="G43" s="229">
        <v>429</v>
      </c>
      <c r="H43" s="234">
        <v>-65</v>
      </c>
      <c r="I43" s="231">
        <v>-15.151515151515152</v>
      </c>
      <c r="J43" s="228">
        <v>236</v>
      </c>
      <c r="K43" s="229">
        <v>229</v>
      </c>
      <c r="L43" s="234">
        <v>7</v>
      </c>
      <c r="M43" s="231">
        <v>3.056768558951965</v>
      </c>
      <c r="N43" s="235">
        <v>5.5</v>
      </c>
      <c r="O43" s="236">
        <v>6.1</v>
      </c>
      <c r="P43" s="247">
        <v>-0.6</v>
      </c>
    </row>
    <row r="44" spans="1:16" ht="20.25" customHeight="1">
      <c r="A44" s="108" t="s">
        <v>42</v>
      </c>
      <c r="B44" s="228">
        <v>13715</v>
      </c>
      <c r="C44" s="229">
        <v>14012</v>
      </c>
      <c r="D44" s="234">
        <v>-297</v>
      </c>
      <c r="E44" s="231">
        <v>-2.1196117613474166</v>
      </c>
      <c r="F44" s="228">
        <v>626</v>
      </c>
      <c r="G44" s="229">
        <v>524</v>
      </c>
      <c r="H44" s="234">
        <v>102</v>
      </c>
      <c r="I44" s="231">
        <v>19.46564885496183</v>
      </c>
      <c r="J44" s="228">
        <v>425</v>
      </c>
      <c r="K44" s="229">
        <v>401</v>
      </c>
      <c r="L44" s="234">
        <v>24</v>
      </c>
      <c r="M44" s="231">
        <v>5.985037406483791</v>
      </c>
      <c r="N44" s="235">
        <v>4.6</v>
      </c>
      <c r="O44" s="236">
        <v>3.7</v>
      </c>
      <c r="P44" s="247">
        <v>0.8999999999999995</v>
      </c>
    </row>
    <row r="45" spans="1:16" ht="20.25" customHeight="1">
      <c r="A45" s="108" t="s">
        <v>43</v>
      </c>
      <c r="B45" s="228">
        <v>14496</v>
      </c>
      <c r="C45" s="229">
        <v>14756</v>
      </c>
      <c r="D45" s="234">
        <v>-260</v>
      </c>
      <c r="E45" s="231">
        <v>-1.7619951206288966</v>
      </c>
      <c r="F45" s="228">
        <v>818</v>
      </c>
      <c r="G45" s="229">
        <v>621</v>
      </c>
      <c r="H45" s="234">
        <v>197</v>
      </c>
      <c r="I45" s="231">
        <v>31.72302737520129</v>
      </c>
      <c r="J45" s="228">
        <v>395</v>
      </c>
      <c r="K45" s="229">
        <v>415</v>
      </c>
      <c r="L45" s="234">
        <v>-20</v>
      </c>
      <c r="M45" s="231">
        <v>-4.819277108433735</v>
      </c>
      <c r="N45" s="235">
        <v>5.6</v>
      </c>
      <c r="O45" s="236">
        <v>4.2</v>
      </c>
      <c r="P45" s="247">
        <v>1.4</v>
      </c>
    </row>
    <row r="46" spans="1:16" ht="20.25" customHeight="1">
      <c r="A46" s="108" t="s">
        <v>44</v>
      </c>
      <c r="B46" s="228">
        <v>2381</v>
      </c>
      <c r="C46" s="229">
        <v>2600</v>
      </c>
      <c r="D46" s="234">
        <v>-219</v>
      </c>
      <c r="E46" s="231">
        <v>-8.423076923076923</v>
      </c>
      <c r="F46" s="228">
        <v>145</v>
      </c>
      <c r="G46" s="229">
        <v>234</v>
      </c>
      <c r="H46" s="234">
        <v>-89</v>
      </c>
      <c r="I46" s="231">
        <v>-38.034188034188034</v>
      </c>
      <c r="J46" s="228">
        <v>79</v>
      </c>
      <c r="K46" s="229">
        <v>86</v>
      </c>
      <c r="L46" s="234">
        <v>-7</v>
      </c>
      <c r="M46" s="231">
        <v>-8.13953488372093</v>
      </c>
      <c r="N46" s="235">
        <v>6.1</v>
      </c>
      <c r="O46" s="236">
        <v>9</v>
      </c>
      <c r="P46" s="247">
        <v>-2.9</v>
      </c>
    </row>
    <row r="47" spans="1:16" ht="20.25" customHeight="1" thickBot="1">
      <c r="A47" s="109" t="s">
        <v>45</v>
      </c>
      <c r="B47" s="238">
        <v>2346</v>
      </c>
      <c r="C47" s="239">
        <v>2474</v>
      </c>
      <c r="D47" s="240">
        <v>-128</v>
      </c>
      <c r="E47" s="241">
        <v>-5.173807599029911</v>
      </c>
      <c r="F47" s="238">
        <v>210</v>
      </c>
      <c r="G47" s="239">
        <v>275</v>
      </c>
      <c r="H47" s="240">
        <v>-65</v>
      </c>
      <c r="I47" s="241">
        <v>-23.636363636363637</v>
      </c>
      <c r="J47" s="238">
        <v>61</v>
      </c>
      <c r="K47" s="239">
        <v>68</v>
      </c>
      <c r="L47" s="240">
        <v>-7</v>
      </c>
      <c r="M47" s="241">
        <v>-10.294117647058822</v>
      </c>
      <c r="N47" s="242">
        <v>9</v>
      </c>
      <c r="O47" s="243">
        <v>11.1</v>
      </c>
      <c r="P47" s="248">
        <v>-2.1</v>
      </c>
    </row>
    <row r="48" spans="1:16" ht="20.25" customHeight="1" thickBot="1">
      <c r="A48" s="107" t="s">
        <v>248</v>
      </c>
      <c r="B48" s="245">
        <v>11297</v>
      </c>
      <c r="C48" s="244">
        <v>11631</v>
      </c>
      <c r="D48" s="223">
        <v>-334</v>
      </c>
      <c r="E48" s="224">
        <v>-2.8716361447854872</v>
      </c>
      <c r="F48" s="245">
        <v>978</v>
      </c>
      <c r="G48" s="244">
        <v>976</v>
      </c>
      <c r="H48" s="223">
        <v>2</v>
      </c>
      <c r="I48" s="224">
        <v>0.20491803278688525</v>
      </c>
      <c r="J48" s="245">
        <v>535</v>
      </c>
      <c r="K48" s="244">
        <v>454</v>
      </c>
      <c r="L48" s="223">
        <v>81</v>
      </c>
      <c r="M48" s="224">
        <v>17.841409691629956</v>
      </c>
      <c r="N48" s="225">
        <v>8.7</v>
      </c>
      <c r="O48" s="226">
        <v>8.4</v>
      </c>
      <c r="P48" s="201">
        <v>0.29999999999999893</v>
      </c>
    </row>
    <row r="49" spans="1:16" ht="20.25" customHeight="1">
      <c r="A49" s="108" t="s">
        <v>46</v>
      </c>
      <c r="B49" s="228">
        <v>876</v>
      </c>
      <c r="C49" s="229">
        <v>898</v>
      </c>
      <c r="D49" s="230">
        <v>-22</v>
      </c>
      <c r="E49" s="231">
        <v>-2.4498886414253898</v>
      </c>
      <c r="F49" s="228">
        <v>67</v>
      </c>
      <c r="G49" s="229">
        <v>59</v>
      </c>
      <c r="H49" s="230">
        <v>8</v>
      </c>
      <c r="I49" s="231">
        <v>13.559322033898304</v>
      </c>
      <c r="J49" s="228">
        <v>18</v>
      </c>
      <c r="K49" s="229">
        <v>25</v>
      </c>
      <c r="L49" s="230">
        <v>-7</v>
      </c>
      <c r="M49" s="231">
        <v>-28</v>
      </c>
      <c r="N49" s="232">
        <v>7.6</v>
      </c>
      <c r="O49" s="233">
        <v>6.6</v>
      </c>
      <c r="P49" s="249">
        <v>1</v>
      </c>
    </row>
    <row r="50" spans="1:16" ht="20.25" customHeight="1">
      <c r="A50" s="108" t="s">
        <v>47</v>
      </c>
      <c r="B50" s="228">
        <v>746</v>
      </c>
      <c r="C50" s="229">
        <v>845</v>
      </c>
      <c r="D50" s="234">
        <v>-99</v>
      </c>
      <c r="E50" s="231">
        <v>-11.715976331360947</v>
      </c>
      <c r="F50" s="228">
        <v>77</v>
      </c>
      <c r="G50" s="229">
        <v>78</v>
      </c>
      <c r="H50" s="234">
        <v>-1</v>
      </c>
      <c r="I50" s="231">
        <v>-1.282051282051282</v>
      </c>
      <c r="J50" s="228">
        <v>26</v>
      </c>
      <c r="K50" s="229">
        <v>31</v>
      </c>
      <c r="L50" s="234">
        <v>-5</v>
      </c>
      <c r="M50" s="231">
        <v>-16.129032258064516</v>
      </c>
      <c r="N50" s="235">
        <v>10.3</v>
      </c>
      <c r="O50" s="236">
        <v>9.2</v>
      </c>
      <c r="P50" s="247">
        <v>1.1</v>
      </c>
    </row>
    <row r="51" spans="1:16" ht="20.25" customHeight="1">
      <c r="A51" s="108" t="s">
        <v>48</v>
      </c>
      <c r="B51" s="228">
        <v>3616</v>
      </c>
      <c r="C51" s="229">
        <v>3620</v>
      </c>
      <c r="D51" s="234">
        <v>-4</v>
      </c>
      <c r="E51" s="231">
        <v>-0.11049723756906078</v>
      </c>
      <c r="F51" s="228">
        <v>269</v>
      </c>
      <c r="G51" s="229">
        <v>293</v>
      </c>
      <c r="H51" s="234">
        <v>-24</v>
      </c>
      <c r="I51" s="231">
        <v>-8.19112627986348</v>
      </c>
      <c r="J51" s="228">
        <v>153</v>
      </c>
      <c r="K51" s="229">
        <v>141</v>
      </c>
      <c r="L51" s="234">
        <v>12</v>
      </c>
      <c r="M51" s="231">
        <v>8.51063829787234</v>
      </c>
      <c r="N51" s="235">
        <v>7.4</v>
      </c>
      <c r="O51" s="236">
        <v>8.1</v>
      </c>
      <c r="P51" s="247">
        <v>-0.6999999999999993</v>
      </c>
    </row>
    <row r="52" spans="1:16" ht="20.25" customHeight="1">
      <c r="A52" s="108" t="s">
        <v>49</v>
      </c>
      <c r="B52" s="228">
        <v>4030</v>
      </c>
      <c r="C52" s="229">
        <v>4138</v>
      </c>
      <c r="D52" s="234">
        <v>-108</v>
      </c>
      <c r="E52" s="231">
        <v>-2.609956500724988</v>
      </c>
      <c r="F52" s="228">
        <v>377</v>
      </c>
      <c r="G52" s="229">
        <v>408</v>
      </c>
      <c r="H52" s="234">
        <v>-31</v>
      </c>
      <c r="I52" s="231">
        <v>-7.598039215686274</v>
      </c>
      <c r="J52" s="228">
        <v>220</v>
      </c>
      <c r="K52" s="229">
        <v>188</v>
      </c>
      <c r="L52" s="234">
        <v>32</v>
      </c>
      <c r="M52" s="231">
        <v>17.02127659574468</v>
      </c>
      <c r="N52" s="235">
        <v>9.4</v>
      </c>
      <c r="O52" s="236">
        <v>9.9</v>
      </c>
      <c r="P52" s="247">
        <v>-0.5</v>
      </c>
    </row>
    <row r="53" spans="1:16" ht="20.25" customHeight="1" thickBot="1">
      <c r="A53" s="109" t="s">
        <v>50</v>
      </c>
      <c r="B53" s="238">
        <v>2029</v>
      </c>
      <c r="C53" s="239">
        <v>2130</v>
      </c>
      <c r="D53" s="240">
        <v>-101</v>
      </c>
      <c r="E53" s="241">
        <v>-4.741784037558686</v>
      </c>
      <c r="F53" s="238">
        <v>188</v>
      </c>
      <c r="G53" s="239">
        <v>138</v>
      </c>
      <c r="H53" s="240">
        <v>50</v>
      </c>
      <c r="I53" s="241">
        <v>36.231884057971016</v>
      </c>
      <c r="J53" s="238">
        <v>118</v>
      </c>
      <c r="K53" s="239">
        <v>69</v>
      </c>
      <c r="L53" s="240">
        <v>49</v>
      </c>
      <c r="M53" s="241">
        <v>71.01449275362319</v>
      </c>
      <c r="N53" s="242">
        <v>9.3</v>
      </c>
      <c r="O53" s="243">
        <v>6.5</v>
      </c>
      <c r="P53" s="248">
        <v>2.8</v>
      </c>
    </row>
    <row r="54" spans="1:16" ht="20.25" customHeight="1" thickBot="1">
      <c r="A54" s="107" t="s">
        <v>249</v>
      </c>
      <c r="B54" s="245">
        <v>5318</v>
      </c>
      <c r="C54" s="244">
        <v>5886</v>
      </c>
      <c r="D54" s="223">
        <v>-568</v>
      </c>
      <c r="E54" s="224">
        <v>-9.65001698946653</v>
      </c>
      <c r="F54" s="245">
        <v>448</v>
      </c>
      <c r="G54" s="244">
        <v>318</v>
      </c>
      <c r="H54" s="223">
        <v>130</v>
      </c>
      <c r="I54" s="224">
        <v>40.88050314465409</v>
      </c>
      <c r="J54" s="245">
        <v>172</v>
      </c>
      <c r="K54" s="244">
        <v>143</v>
      </c>
      <c r="L54" s="223">
        <v>29</v>
      </c>
      <c r="M54" s="224">
        <v>20.27972027972028</v>
      </c>
      <c r="N54" s="225">
        <v>8.4</v>
      </c>
      <c r="O54" s="226">
        <v>5.4</v>
      </c>
      <c r="P54" s="201">
        <v>3</v>
      </c>
    </row>
    <row r="55" spans="1:16" ht="20.25" customHeight="1">
      <c r="A55" s="108" t="s">
        <v>51</v>
      </c>
      <c r="B55" s="228">
        <v>1277</v>
      </c>
      <c r="C55" s="229">
        <v>1213</v>
      </c>
      <c r="D55" s="230">
        <v>64</v>
      </c>
      <c r="E55" s="231">
        <v>5.276174773289365</v>
      </c>
      <c r="F55" s="228">
        <v>142</v>
      </c>
      <c r="G55" s="229">
        <v>66</v>
      </c>
      <c r="H55" s="230">
        <v>76</v>
      </c>
      <c r="I55" s="231">
        <v>115.15151515151516</v>
      </c>
      <c r="J55" s="228">
        <v>33</v>
      </c>
      <c r="K55" s="229">
        <v>21</v>
      </c>
      <c r="L55" s="230">
        <v>12</v>
      </c>
      <c r="M55" s="231">
        <v>57.14285714285714</v>
      </c>
      <c r="N55" s="232">
        <v>11.1</v>
      </c>
      <c r="O55" s="233">
        <v>5.4</v>
      </c>
      <c r="P55" s="202">
        <v>5.7</v>
      </c>
    </row>
    <row r="56" spans="1:16" ht="20.25" customHeight="1">
      <c r="A56" s="108" t="s">
        <v>52</v>
      </c>
      <c r="B56" s="228">
        <v>1542</v>
      </c>
      <c r="C56" s="229">
        <v>1860</v>
      </c>
      <c r="D56" s="234">
        <v>-318</v>
      </c>
      <c r="E56" s="231">
        <v>-17.096774193548388</v>
      </c>
      <c r="F56" s="228">
        <v>95</v>
      </c>
      <c r="G56" s="229">
        <v>55</v>
      </c>
      <c r="H56" s="234">
        <v>40</v>
      </c>
      <c r="I56" s="231">
        <v>72.72727272727273</v>
      </c>
      <c r="J56" s="228">
        <v>33</v>
      </c>
      <c r="K56" s="229">
        <v>29</v>
      </c>
      <c r="L56" s="234">
        <v>4</v>
      </c>
      <c r="M56" s="231">
        <v>13.793103448275861</v>
      </c>
      <c r="N56" s="235">
        <v>6.2</v>
      </c>
      <c r="O56" s="236">
        <v>3</v>
      </c>
      <c r="P56" s="247">
        <v>3.2</v>
      </c>
    </row>
    <row r="57" spans="1:16" ht="20.25" customHeight="1">
      <c r="A57" s="108" t="s">
        <v>53</v>
      </c>
      <c r="B57" s="228">
        <v>1499</v>
      </c>
      <c r="C57" s="229">
        <v>1754</v>
      </c>
      <c r="D57" s="234">
        <v>-255</v>
      </c>
      <c r="E57" s="231">
        <v>-14.538198403648803</v>
      </c>
      <c r="F57" s="228">
        <v>130</v>
      </c>
      <c r="G57" s="229">
        <v>97</v>
      </c>
      <c r="H57" s="234">
        <v>33</v>
      </c>
      <c r="I57" s="231">
        <v>34.02061855670103</v>
      </c>
      <c r="J57" s="228">
        <v>69</v>
      </c>
      <c r="K57" s="229">
        <v>48</v>
      </c>
      <c r="L57" s="234">
        <v>21</v>
      </c>
      <c r="M57" s="231">
        <v>43.75</v>
      </c>
      <c r="N57" s="235">
        <v>8.7</v>
      </c>
      <c r="O57" s="236">
        <v>5.5</v>
      </c>
      <c r="P57" s="247">
        <v>3.2</v>
      </c>
    </row>
    <row r="58" spans="1:16" ht="20.25" customHeight="1" thickBot="1">
      <c r="A58" s="109" t="s">
        <v>54</v>
      </c>
      <c r="B58" s="238">
        <v>1000</v>
      </c>
      <c r="C58" s="239">
        <v>1059</v>
      </c>
      <c r="D58" s="240">
        <v>-59</v>
      </c>
      <c r="E58" s="241">
        <v>-5.571293673276676</v>
      </c>
      <c r="F58" s="238">
        <v>81</v>
      </c>
      <c r="G58" s="239">
        <v>100</v>
      </c>
      <c r="H58" s="240">
        <v>-19</v>
      </c>
      <c r="I58" s="241">
        <v>-19</v>
      </c>
      <c r="J58" s="238">
        <v>37</v>
      </c>
      <c r="K58" s="239">
        <v>45</v>
      </c>
      <c r="L58" s="240">
        <v>-8</v>
      </c>
      <c r="M58" s="241">
        <v>-17.77777777777778</v>
      </c>
      <c r="N58" s="242">
        <v>8.1</v>
      </c>
      <c r="O58" s="243">
        <v>9.4</v>
      </c>
      <c r="P58" s="248">
        <v>-1.3</v>
      </c>
    </row>
    <row r="59" spans="1:16" ht="20.25" customHeight="1" thickBot="1">
      <c r="A59" s="107" t="s">
        <v>250</v>
      </c>
      <c r="B59" s="245">
        <v>14804</v>
      </c>
      <c r="C59" s="244">
        <v>15064</v>
      </c>
      <c r="D59" s="223">
        <v>-260</v>
      </c>
      <c r="E59" s="224">
        <v>-1.725969198088157</v>
      </c>
      <c r="F59" s="245">
        <v>1455</v>
      </c>
      <c r="G59" s="244">
        <v>1528</v>
      </c>
      <c r="H59" s="223">
        <v>-73</v>
      </c>
      <c r="I59" s="224">
        <v>-4.777486910994765</v>
      </c>
      <c r="J59" s="245">
        <v>774</v>
      </c>
      <c r="K59" s="244">
        <v>783</v>
      </c>
      <c r="L59" s="223">
        <v>-9</v>
      </c>
      <c r="M59" s="224">
        <v>-1.1494252873563218</v>
      </c>
      <c r="N59" s="225">
        <v>9.8</v>
      </c>
      <c r="O59" s="226">
        <v>10.1</v>
      </c>
      <c r="P59" s="201">
        <v>-0.29999999999999893</v>
      </c>
    </row>
    <row r="60" spans="1:16" ht="20.25" customHeight="1">
      <c r="A60" s="108" t="s">
        <v>55</v>
      </c>
      <c r="B60" s="228">
        <v>6775</v>
      </c>
      <c r="C60" s="229">
        <v>6399</v>
      </c>
      <c r="D60" s="230">
        <v>376</v>
      </c>
      <c r="E60" s="231">
        <v>5.875918112205032</v>
      </c>
      <c r="F60" s="228">
        <v>412</v>
      </c>
      <c r="G60" s="229">
        <v>418</v>
      </c>
      <c r="H60" s="230">
        <v>-6</v>
      </c>
      <c r="I60" s="231">
        <v>-1.4354066985645932</v>
      </c>
      <c r="J60" s="228">
        <v>290</v>
      </c>
      <c r="K60" s="229">
        <v>258</v>
      </c>
      <c r="L60" s="230">
        <v>32</v>
      </c>
      <c r="M60" s="231">
        <v>12.4031007751938</v>
      </c>
      <c r="N60" s="232">
        <v>6.1</v>
      </c>
      <c r="O60" s="233">
        <v>6.5</v>
      </c>
      <c r="P60" s="202">
        <v>-0.4</v>
      </c>
    </row>
    <row r="61" spans="1:16" ht="20.25" customHeight="1">
      <c r="A61" s="108" t="s">
        <v>56</v>
      </c>
      <c r="B61" s="228">
        <v>749</v>
      </c>
      <c r="C61" s="229">
        <v>844</v>
      </c>
      <c r="D61" s="234">
        <v>-95</v>
      </c>
      <c r="E61" s="231">
        <v>-11.255924170616113</v>
      </c>
      <c r="F61" s="228">
        <v>96</v>
      </c>
      <c r="G61" s="229">
        <v>115</v>
      </c>
      <c r="H61" s="234">
        <v>-19</v>
      </c>
      <c r="I61" s="231">
        <v>-16.52173913043478</v>
      </c>
      <c r="J61" s="228">
        <v>17</v>
      </c>
      <c r="K61" s="229">
        <v>29</v>
      </c>
      <c r="L61" s="234">
        <v>-12</v>
      </c>
      <c r="M61" s="231">
        <v>-41.37931034482759</v>
      </c>
      <c r="N61" s="235">
        <v>12.8</v>
      </c>
      <c r="O61" s="236">
        <v>13.6</v>
      </c>
      <c r="P61" s="247">
        <v>-0.7999999999999989</v>
      </c>
    </row>
    <row r="62" spans="1:16" ht="20.25" customHeight="1">
      <c r="A62" s="108" t="s">
        <v>57</v>
      </c>
      <c r="B62" s="228">
        <v>1075</v>
      </c>
      <c r="C62" s="229">
        <v>1158</v>
      </c>
      <c r="D62" s="234">
        <v>-83</v>
      </c>
      <c r="E62" s="231">
        <v>-7.167530224525043</v>
      </c>
      <c r="F62" s="228">
        <v>158</v>
      </c>
      <c r="G62" s="229">
        <v>107</v>
      </c>
      <c r="H62" s="234">
        <v>51</v>
      </c>
      <c r="I62" s="231">
        <v>47.66355140186916</v>
      </c>
      <c r="J62" s="228">
        <v>67</v>
      </c>
      <c r="K62" s="229">
        <v>54</v>
      </c>
      <c r="L62" s="234">
        <v>13</v>
      </c>
      <c r="M62" s="231">
        <v>24.074074074074073</v>
      </c>
      <c r="N62" s="235">
        <v>14.7</v>
      </c>
      <c r="O62" s="236">
        <v>9.2</v>
      </c>
      <c r="P62" s="247">
        <v>5.5</v>
      </c>
    </row>
    <row r="63" spans="1:16" ht="20.25" customHeight="1">
      <c r="A63" s="108" t="s">
        <v>58</v>
      </c>
      <c r="B63" s="228">
        <v>1591</v>
      </c>
      <c r="C63" s="229">
        <v>1809</v>
      </c>
      <c r="D63" s="234">
        <v>-218</v>
      </c>
      <c r="E63" s="231">
        <v>-12.050856826976231</v>
      </c>
      <c r="F63" s="228">
        <v>191</v>
      </c>
      <c r="G63" s="229">
        <v>253</v>
      </c>
      <c r="H63" s="234">
        <v>-62</v>
      </c>
      <c r="I63" s="231">
        <v>-24.50592885375494</v>
      </c>
      <c r="J63" s="228">
        <v>63</v>
      </c>
      <c r="K63" s="229">
        <v>89</v>
      </c>
      <c r="L63" s="234">
        <v>-26</v>
      </c>
      <c r="M63" s="231">
        <v>-29.213483146067414</v>
      </c>
      <c r="N63" s="235">
        <v>12</v>
      </c>
      <c r="O63" s="236">
        <v>14</v>
      </c>
      <c r="P63" s="247">
        <v>-2</v>
      </c>
    </row>
    <row r="64" spans="1:16" ht="20.25" customHeight="1">
      <c r="A64" s="108" t="s">
        <v>59</v>
      </c>
      <c r="B64" s="228">
        <v>1357</v>
      </c>
      <c r="C64" s="229">
        <v>1377</v>
      </c>
      <c r="D64" s="234">
        <v>-20</v>
      </c>
      <c r="E64" s="231">
        <v>-1.4524328249818446</v>
      </c>
      <c r="F64" s="228">
        <v>111</v>
      </c>
      <c r="G64" s="229">
        <v>116</v>
      </c>
      <c r="H64" s="234">
        <v>-5</v>
      </c>
      <c r="I64" s="231">
        <v>-4.310344827586207</v>
      </c>
      <c r="J64" s="228">
        <v>36</v>
      </c>
      <c r="K64" s="229">
        <v>51</v>
      </c>
      <c r="L64" s="234">
        <v>-15</v>
      </c>
      <c r="M64" s="231">
        <v>-29.411764705882355</v>
      </c>
      <c r="N64" s="235">
        <v>8.2</v>
      </c>
      <c r="O64" s="236">
        <v>8.4</v>
      </c>
      <c r="P64" s="247">
        <v>-0.20000000000000107</v>
      </c>
    </row>
    <row r="65" spans="1:16" ht="20.25" customHeight="1">
      <c r="A65" s="108" t="s">
        <v>60</v>
      </c>
      <c r="B65" s="228">
        <v>265</v>
      </c>
      <c r="C65" s="229">
        <v>455</v>
      </c>
      <c r="D65" s="234">
        <v>-190</v>
      </c>
      <c r="E65" s="231">
        <v>-41.75824175824176</v>
      </c>
      <c r="F65" s="228">
        <v>56</v>
      </c>
      <c r="G65" s="229">
        <v>70</v>
      </c>
      <c r="H65" s="234">
        <v>-14</v>
      </c>
      <c r="I65" s="231">
        <v>-20</v>
      </c>
      <c r="J65" s="228">
        <v>32</v>
      </c>
      <c r="K65" s="229">
        <v>50</v>
      </c>
      <c r="L65" s="234">
        <v>-18</v>
      </c>
      <c r="M65" s="231">
        <v>-36</v>
      </c>
      <c r="N65" s="235">
        <v>21.1</v>
      </c>
      <c r="O65" s="236">
        <v>15.4</v>
      </c>
      <c r="P65" s="247">
        <v>5.7</v>
      </c>
    </row>
    <row r="66" spans="1:16" ht="20.25" customHeight="1">
      <c r="A66" s="108" t="s">
        <v>61</v>
      </c>
      <c r="B66" s="228">
        <v>897</v>
      </c>
      <c r="C66" s="229">
        <v>933</v>
      </c>
      <c r="D66" s="234">
        <v>-36</v>
      </c>
      <c r="E66" s="231">
        <v>-3.858520900321544</v>
      </c>
      <c r="F66" s="228">
        <v>96</v>
      </c>
      <c r="G66" s="229">
        <v>150</v>
      </c>
      <c r="H66" s="234">
        <v>-54</v>
      </c>
      <c r="I66" s="231">
        <v>-36</v>
      </c>
      <c r="J66" s="228">
        <v>30</v>
      </c>
      <c r="K66" s="229">
        <v>45</v>
      </c>
      <c r="L66" s="234">
        <v>-15</v>
      </c>
      <c r="M66" s="231">
        <v>-33.33333333333333</v>
      </c>
      <c r="N66" s="235">
        <v>10.7</v>
      </c>
      <c r="O66" s="236">
        <v>16.1</v>
      </c>
      <c r="P66" s="247">
        <v>-5.4</v>
      </c>
    </row>
    <row r="67" spans="1:16" ht="20.25" customHeight="1" thickBot="1">
      <c r="A67" s="109" t="s">
        <v>62</v>
      </c>
      <c r="B67" s="238">
        <v>2095</v>
      </c>
      <c r="C67" s="239">
        <v>2089</v>
      </c>
      <c r="D67" s="240">
        <v>6</v>
      </c>
      <c r="E67" s="241">
        <v>0.28721876495931065</v>
      </c>
      <c r="F67" s="238">
        <v>335</v>
      </c>
      <c r="G67" s="239">
        <v>299</v>
      </c>
      <c r="H67" s="240">
        <v>36</v>
      </c>
      <c r="I67" s="241">
        <v>12.040133779264215</v>
      </c>
      <c r="J67" s="238">
        <v>239</v>
      </c>
      <c r="K67" s="239">
        <v>207</v>
      </c>
      <c r="L67" s="240">
        <v>32</v>
      </c>
      <c r="M67" s="241">
        <v>15.458937198067632</v>
      </c>
      <c r="N67" s="242">
        <v>16</v>
      </c>
      <c r="O67" s="243">
        <v>14.3</v>
      </c>
      <c r="P67" s="250">
        <v>1.7</v>
      </c>
    </row>
  </sheetData>
  <sheetProtection/>
  <mergeCells count="2">
    <mergeCell ref="B4:P4"/>
    <mergeCell ref="A1:P1"/>
  </mergeCells>
  <printOptions/>
  <pageMargins left="0.5905511811023623" right="0.2362204724409449" top="0.4724409448818898" bottom="0.2755905511811024" header="0.1968503937007874" footer="0.1968503937007874"/>
  <pageSetup blackAndWhite="1" horizontalDpi="300" verticalDpi="300" orientation="portrait" paperSize="9" scale="60" r:id="rId1"/>
  <headerFooter alignWithMargins="0">
    <oddFooter>&amp;C&amp;12－36－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V55"/>
  <sheetViews>
    <sheetView zoomScale="85" zoomScaleNormal="85" zoomScalePageLayoutView="0" workbookViewId="0" topLeftCell="A1">
      <selection activeCell="D7" sqref="D7:V55"/>
    </sheetView>
  </sheetViews>
  <sheetFormatPr defaultColWidth="9.125" defaultRowHeight="12.75"/>
  <cols>
    <col min="1" max="1" width="17.50390625" style="116" customWidth="1"/>
    <col min="2" max="2" width="3.625" style="116" customWidth="1"/>
    <col min="3" max="3" width="23.00390625" style="116" customWidth="1"/>
    <col min="4" max="5" width="11.625" style="116" bestFit="1" customWidth="1"/>
    <col min="6" max="6" width="11.125" style="116" customWidth="1"/>
    <col min="7" max="7" width="9.125" style="116" customWidth="1"/>
    <col min="8" max="9" width="10.875" style="116" customWidth="1"/>
    <col min="10" max="10" width="9.125" style="116" customWidth="1"/>
    <col min="11" max="11" width="8.875" style="116" customWidth="1"/>
    <col min="12" max="14" width="10.375" style="116" customWidth="1"/>
    <col min="15" max="16" width="10.625" style="116" customWidth="1"/>
    <col min="17" max="17" width="10.125" style="116" customWidth="1"/>
    <col min="18" max="18" width="9.375" style="116" customWidth="1"/>
    <col min="19" max="20" width="10.625" style="116" customWidth="1"/>
    <col min="21" max="16384" width="9.125" style="116" customWidth="1"/>
  </cols>
  <sheetData>
    <row r="2" spans="2:22" ht="15.75">
      <c r="B2" s="560" t="s">
        <v>476</v>
      </c>
      <c r="C2" s="560"/>
      <c r="D2" s="560"/>
      <c r="E2" s="560"/>
      <c r="F2" s="560"/>
      <c r="G2" s="560"/>
      <c r="H2" s="560"/>
      <c r="I2" s="560"/>
      <c r="J2" s="560"/>
      <c r="K2" s="560"/>
      <c r="L2" s="560"/>
      <c r="M2" s="560"/>
      <c r="N2" s="560"/>
      <c r="O2" s="560"/>
      <c r="P2" s="560"/>
      <c r="Q2" s="560"/>
      <c r="R2" s="560"/>
      <c r="S2" s="560"/>
      <c r="T2" s="560"/>
      <c r="U2" s="560"/>
      <c r="V2" s="560"/>
    </row>
    <row r="3" ht="12" thickBot="1"/>
    <row r="4" spans="2:22" ht="16.5" customHeight="1">
      <c r="B4" s="569" t="s">
        <v>74</v>
      </c>
      <c r="C4" s="570"/>
      <c r="D4" s="555" t="s">
        <v>347</v>
      </c>
      <c r="E4" s="556"/>
      <c r="F4" s="556"/>
      <c r="G4" s="557"/>
      <c r="H4" s="555" t="s">
        <v>348</v>
      </c>
      <c r="I4" s="556"/>
      <c r="J4" s="556"/>
      <c r="K4" s="557"/>
      <c r="L4" s="555" t="s">
        <v>350</v>
      </c>
      <c r="M4" s="556"/>
      <c r="N4" s="557"/>
      <c r="O4" s="555" t="s">
        <v>146</v>
      </c>
      <c r="P4" s="556"/>
      <c r="Q4" s="556"/>
      <c r="R4" s="557"/>
      <c r="S4" s="555" t="s">
        <v>147</v>
      </c>
      <c r="T4" s="556"/>
      <c r="U4" s="556"/>
      <c r="V4" s="557"/>
    </row>
    <row r="5" spans="2:22" ht="12" customHeight="1">
      <c r="B5" s="571"/>
      <c r="C5" s="572"/>
      <c r="D5" s="138" t="str">
        <f>'第１表'!D5</f>
        <v>平成18年</v>
      </c>
      <c r="E5" s="139" t="str">
        <f>'第１表'!E5</f>
        <v>平成17年</v>
      </c>
      <c r="F5" s="561" t="s">
        <v>356</v>
      </c>
      <c r="G5" s="562"/>
      <c r="H5" s="151" t="str">
        <f>D5</f>
        <v>平成18年</v>
      </c>
      <c r="I5" s="152" t="str">
        <f>E5</f>
        <v>平成17年</v>
      </c>
      <c r="J5" s="558" t="s">
        <v>356</v>
      </c>
      <c r="K5" s="559"/>
      <c r="L5" s="151" t="str">
        <f>D5</f>
        <v>平成18年</v>
      </c>
      <c r="M5" s="152" t="str">
        <f>E5</f>
        <v>平成17年</v>
      </c>
      <c r="N5" s="156" t="s">
        <v>1</v>
      </c>
      <c r="O5" s="151" t="str">
        <f>D5</f>
        <v>平成18年</v>
      </c>
      <c r="P5" s="152" t="str">
        <f>E5</f>
        <v>平成17年</v>
      </c>
      <c r="Q5" s="558" t="s">
        <v>356</v>
      </c>
      <c r="R5" s="559"/>
      <c r="S5" s="151" t="str">
        <f>O5</f>
        <v>平成18年</v>
      </c>
      <c r="T5" s="152" t="str">
        <f>P5</f>
        <v>平成17年</v>
      </c>
      <c r="U5" s="558" t="s">
        <v>356</v>
      </c>
      <c r="V5" s="559"/>
    </row>
    <row r="6" spans="2:22" ht="12" customHeight="1" thickBot="1">
      <c r="B6" s="573"/>
      <c r="C6" s="574"/>
      <c r="D6" s="141" t="str">
        <f>'第１表'!D6</f>
        <v>1～12月</v>
      </c>
      <c r="E6" s="141" t="str">
        <f>D6</f>
        <v>1～12月</v>
      </c>
      <c r="F6" s="149" t="s">
        <v>2</v>
      </c>
      <c r="G6" s="149" t="s">
        <v>3</v>
      </c>
      <c r="H6" s="153" t="str">
        <f>D6</f>
        <v>1～12月</v>
      </c>
      <c r="I6" s="154" t="str">
        <f>E6</f>
        <v>1～12月</v>
      </c>
      <c r="J6" s="141" t="s">
        <v>2</v>
      </c>
      <c r="K6" s="155" t="s">
        <v>3</v>
      </c>
      <c r="L6" s="153" t="str">
        <f>D6</f>
        <v>1～12月</v>
      </c>
      <c r="M6" s="154" t="str">
        <f>E6</f>
        <v>1～12月</v>
      </c>
      <c r="N6" s="157" t="s">
        <v>361</v>
      </c>
      <c r="O6" s="153" t="str">
        <f>D6</f>
        <v>1～12月</v>
      </c>
      <c r="P6" s="154" t="str">
        <f>E6</f>
        <v>1～12月</v>
      </c>
      <c r="Q6" s="141" t="s">
        <v>178</v>
      </c>
      <c r="R6" s="141" t="s">
        <v>3</v>
      </c>
      <c r="S6" s="153" t="str">
        <f>D6</f>
        <v>1～12月</v>
      </c>
      <c r="T6" s="154" t="str">
        <f>E6</f>
        <v>1～12月</v>
      </c>
      <c r="U6" s="141" t="s">
        <v>178</v>
      </c>
      <c r="V6" s="158" t="s">
        <v>3</v>
      </c>
    </row>
    <row r="7" spans="2:22" ht="14.25" customHeight="1">
      <c r="B7" s="577" t="s">
        <v>362</v>
      </c>
      <c r="C7" s="578"/>
      <c r="D7" s="357">
        <v>1534528</v>
      </c>
      <c r="E7" s="112">
        <v>1725072</v>
      </c>
      <c r="F7" s="386">
        <v>-190544</v>
      </c>
      <c r="G7" s="387">
        <v>-11.045567953105726</v>
      </c>
      <c r="H7" s="357">
        <v>416281</v>
      </c>
      <c r="I7" s="112">
        <v>429038</v>
      </c>
      <c r="J7" s="386">
        <v>-12757</v>
      </c>
      <c r="K7" s="387">
        <v>-2.9733962958991977</v>
      </c>
      <c r="L7" s="348">
        <v>27.1</v>
      </c>
      <c r="M7" s="349">
        <v>24.9</v>
      </c>
      <c r="N7" s="388">
        <v>2.2</v>
      </c>
      <c r="O7" s="357">
        <v>187654</v>
      </c>
      <c r="P7" s="112">
        <v>194119</v>
      </c>
      <c r="Q7" s="386">
        <v>-6465</v>
      </c>
      <c r="R7" s="387">
        <v>-3.330431333357373</v>
      </c>
      <c r="S7" s="357">
        <v>62637</v>
      </c>
      <c r="T7" s="112">
        <v>71147</v>
      </c>
      <c r="U7" s="386">
        <v>-8510</v>
      </c>
      <c r="V7" s="387">
        <v>-11.96115085667702</v>
      </c>
    </row>
    <row r="8" spans="2:22" ht="14.25" customHeight="1">
      <c r="B8" s="579" t="s">
        <v>87</v>
      </c>
      <c r="C8" s="580"/>
      <c r="D8" s="357">
        <v>205463</v>
      </c>
      <c r="E8" s="112">
        <v>244776</v>
      </c>
      <c r="F8" s="113">
        <v>-39313</v>
      </c>
      <c r="G8" s="362">
        <v>-16.060806615027616</v>
      </c>
      <c r="H8" s="357">
        <v>100824</v>
      </c>
      <c r="I8" s="112">
        <v>104454</v>
      </c>
      <c r="J8" s="113">
        <v>-3630</v>
      </c>
      <c r="K8" s="362">
        <v>-3.4752139697857434</v>
      </c>
      <c r="L8" s="348">
        <v>49.1</v>
      </c>
      <c r="M8" s="349">
        <v>42.7</v>
      </c>
      <c r="N8" s="388">
        <v>6.4</v>
      </c>
      <c r="O8" s="357">
        <v>12434</v>
      </c>
      <c r="P8" s="112">
        <v>12564</v>
      </c>
      <c r="Q8" s="113">
        <v>-130</v>
      </c>
      <c r="R8" s="362">
        <v>-1.0347023241006048</v>
      </c>
      <c r="S8" s="357">
        <v>2582</v>
      </c>
      <c r="T8" s="112">
        <v>2968</v>
      </c>
      <c r="U8" s="113">
        <v>-386</v>
      </c>
      <c r="V8" s="362">
        <v>-13.005390835579513</v>
      </c>
    </row>
    <row r="9" spans="2:22" ht="14.25" customHeight="1">
      <c r="B9" s="171"/>
      <c r="C9" s="172" t="s">
        <v>301</v>
      </c>
      <c r="D9" s="257">
        <v>91461</v>
      </c>
      <c r="E9" s="258">
        <v>111700</v>
      </c>
      <c r="F9" s="113">
        <v>-20239</v>
      </c>
      <c r="G9" s="362">
        <v>-18.119068934646375</v>
      </c>
      <c r="H9" s="257">
        <v>43106</v>
      </c>
      <c r="I9" s="258">
        <v>45611</v>
      </c>
      <c r="J9" s="113">
        <v>-2505</v>
      </c>
      <c r="K9" s="362">
        <v>-5.492096204862862</v>
      </c>
      <c r="L9" s="348">
        <v>47.1</v>
      </c>
      <c r="M9" s="349">
        <v>40.8</v>
      </c>
      <c r="N9" s="388">
        <v>6.3</v>
      </c>
      <c r="O9" s="257">
        <v>3403</v>
      </c>
      <c r="P9" s="258">
        <v>3477</v>
      </c>
      <c r="Q9" s="113">
        <v>-74</v>
      </c>
      <c r="R9" s="362">
        <v>-2.1282714984181763</v>
      </c>
      <c r="S9" s="257">
        <v>438</v>
      </c>
      <c r="T9" s="258">
        <v>522</v>
      </c>
      <c r="U9" s="113">
        <v>-84</v>
      </c>
      <c r="V9" s="362">
        <v>-16.091954022988507</v>
      </c>
    </row>
    <row r="10" spans="2:22" ht="14.25" customHeight="1">
      <c r="B10" s="171"/>
      <c r="C10" s="173" t="s">
        <v>116</v>
      </c>
      <c r="D10" s="257">
        <v>22442</v>
      </c>
      <c r="E10" s="258">
        <v>24159</v>
      </c>
      <c r="F10" s="113">
        <v>-1717</v>
      </c>
      <c r="G10" s="362">
        <v>-7.107082246781737</v>
      </c>
      <c r="H10" s="257">
        <v>13143</v>
      </c>
      <c r="I10" s="258">
        <v>12362</v>
      </c>
      <c r="J10" s="113">
        <v>781</v>
      </c>
      <c r="K10" s="362">
        <v>6.3177479372269865</v>
      </c>
      <c r="L10" s="348">
        <v>58.6</v>
      </c>
      <c r="M10" s="349">
        <v>51.2</v>
      </c>
      <c r="N10" s="388">
        <v>7.4</v>
      </c>
      <c r="O10" s="257">
        <v>810</v>
      </c>
      <c r="P10" s="258">
        <v>741</v>
      </c>
      <c r="Q10" s="113">
        <v>69</v>
      </c>
      <c r="R10" s="362">
        <v>9.31174089068826</v>
      </c>
      <c r="S10" s="257">
        <v>169</v>
      </c>
      <c r="T10" s="258">
        <v>176</v>
      </c>
      <c r="U10" s="113">
        <v>-7</v>
      </c>
      <c r="V10" s="362">
        <v>-3.977272727272727</v>
      </c>
    </row>
    <row r="11" spans="2:22" ht="14.25" customHeight="1">
      <c r="B11" s="171"/>
      <c r="C11" s="173" t="s">
        <v>117</v>
      </c>
      <c r="D11" s="257">
        <v>6120</v>
      </c>
      <c r="E11" s="258">
        <v>7086</v>
      </c>
      <c r="F11" s="113">
        <v>-966</v>
      </c>
      <c r="G11" s="362">
        <v>-13.632514817950888</v>
      </c>
      <c r="H11" s="257">
        <v>2468</v>
      </c>
      <c r="I11" s="258">
        <v>2513</v>
      </c>
      <c r="J11" s="113">
        <v>-45</v>
      </c>
      <c r="K11" s="362">
        <v>-1.7906884202148827</v>
      </c>
      <c r="L11" s="348">
        <v>40.3</v>
      </c>
      <c r="M11" s="349">
        <v>35.5</v>
      </c>
      <c r="N11" s="388">
        <v>4.8</v>
      </c>
      <c r="O11" s="257">
        <v>617</v>
      </c>
      <c r="P11" s="258">
        <v>657</v>
      </c>
      <c r="Q11" s="113">
        <v>-40</v>
      </c>
      <c r="R11" s="362">
        <v>-6.0882800608828</v>
      </c>
      <c r="S11" s="257">
        <v>101</v>
      </c>
      <c r="T11" s="258">
        <v>116</v>
      </c>
      <c r="U11" s="113">
        <v>-15</v>
      </c>
      <c r="V11" s="362">
        <v>-12.931034482758621</v>
      </c>
    </row>
    <row r="12" spans="2:22" ht="14.25" customHeight="1">
      <c r="B12" s="171"/>
      <c r="C12" s="173" t="s">
        <v>302</v>
      </c>
      <c r="D12" s="257">
        <v>91</v>
      </c>
      <c r="E12" s="264">
        <v>91</v>
      </c>
      <c r="F12" s="113">
        <v>0</v>
      </c>
      <c r="G12" s="362">
        <v>0</v>
      </c>
      <c r="H12" s="257">
        <v>34</v>
      </c>
      <c r="I12" s="264">
        <v>30</v>
      </c>
      <c r="J12" s="113">
        <v>4</v>
      </c>
      <c r="K12" s="362">
        <v>13.333333333333334</v>
      </c>
      <c r="L12" s="348">
        <v>37.4</v>
      </c>
      <c r="M12" s="389">
        <v>33</v>
      </c>
      <c r="N12" s="388">
        <v>4.4</v>
      </c>
      <c r="O12" s="257">
        <v>19</v>
      </c>
      <c r="P12" s="264">
        <v>29</v>
      </c>
      <c r="Q12" s="113">
        <v>-10</v>
      </c>
      <c r="R12" s="362">
        <v>-34.48275862068966</v>
      </c>
      <c r="S12" s="257">
        <v>0</v>
      </c>
      <c r="T12" s="265">
        <v>1</v>
      </c>
      <c r="U12" s="113">
        <v>-1</v>
      </c>
      <c r="V12" s="362">
        <v>-100</v>
      </c>
    </row>
    <row r="13" spans="2:22" ht="14.25" customHeight="1">
      <c r="B13" s="171"/>
      <c r="C13" s="173" t="s">
        <v>119</v>
      </c>
      <c r="D13" s="257">
        <v>4921</v>
      </c>
      <c r="E13" s="258">
        <v>6472</v>
      </c>
      <c r="F13" s="113">
        <v>-1551</v>
      </c>
      <c r="G13" s="362">
        <v>-23.964771322620518</v>
      </c>
      <c r="H13" s="257">
        <v>2696</v>
      </c>
      <c r="I13" s="258">
        <v>3300</v>
      </c>
      <c r="J13" s="113">
        <v>-604</v>
      </c>
      <c r="K13" s="362">
        <v>-18.303030303030305</v>
      </c>
      <c r="L13" s="348">
        <v>54.8</v>
      </c>
      <c r="M13" s="349">
        <v>51</v>
      </c>
      <c r="N13" s="388">
        <v>3.8</v>
      </c>
      <c r="O13" s="257">
        <v>437</v>
      </c>
      <c r="P13" s="258">
        <v>544</v>
      </c>
      <c r="Q13" s="113">
        <v>-107</v>
      </c>
      <c r="R13" s="362">
        <v>-19.669117647058822</v>
      </c>
      <c r="S13" s="257">
        <v>53</v>
      </c>
      <c r="T13" s="258">
        <v>89</v>
      </c>
      <c r="U13" s="113">
        <v>-36</v>
      </c>
      <c r="V13" s="362">
        <v>-40.44943820224719</v>
      </c>
    </row>
    <row r="14" spans="2:22" ht="14.25" customHeight="1">
      <c r="B14" s="171"/>
      <c r="C14" s="173" t="s">
        <v>118</v>
      </c>
      <c r="D14" s="257">
        <v>605</v>
      </c>
      <c r="E14" s="258">
        <v>707</v>
      </c>
      <c r="F14" s="113">
        <v>-102</v>
      </c>
      <c r="G14" s="362">
        <v>-14.427157001414429</v>
      </c>
      <c r="H14" s="257">
        <v>231</v>
      </c>
      <c r="I14" s="258">
        <v>294</v>
      </c>
      <c r="J14" s="113">
        <v>-63</v>
      </c>
      <c r="K14" s="362">
        <v>-21.428571428571427</v>
      </c>
      <c r="L14" s="348">
        <v>38.2</v>
      </c>
      <c r="M14" s="349">
        <v>41.6</v>
      </c>
      <c r="N14" s="388">
        <v>-3.4</v>
      </c>
      <c r="O14" s="257">
        <v>116</v>
      </c>
      <c r="P14" s="258">
        <v>135</v>
      </c>
      <c r="Q14" s="113">
        <v>-19</v>
      </c>
      <c r="R14" s="362">
        <v>-14.074074074074074</v>
      </c>
      <c r="S14" s="257">
        <v>27</v>
      </c>
      <c r="T14" s="258">
        <v>9</v>
      </c>
      <c r="U14" s="113">
        <v>18</v>
      </c>
      <c r="V14" s="362">
        <v>200</v>
      </c>
    </row>
    <row r="15" spans="2:22" ht="14.25" customHeight="1">
      <c r="B15" s="171"/>
      <c r="C15" s="173" t="s">
        <v>120</v>
      </c>
      <c r="D15" s="257">
        <v>605</v>
      </c>
      <c r="E15" s="258">
        <v>771</v>
      </c>
      <c r="F15" s="113">
        <v>-166</v>
      </c>
      <c r="G15" s="362">
        <v>-21.530479896238653</v>
      </c>
      <c r="H15" s="257">
        <v>404</v>
      </c>
      <c r="I15" s="258">
        <v>439</v>
      </c>
      <c r="J15" s="113">
        <v>-35</v>
      </c>
      <c r="K15" s="362">
        <v>-7.972665148063782</v>
      </c>
      <c r="L15" s="348">
        <v>66.8</v>
      </c>
      <c r="M15" s="349">
        <v>56.9</v>
      </c>
      <c r="N15" s="388">
        <v>9.9</v>
      </c>
      <c r="O15" s="257">
        <v>100</v>
      </c>
      <c r="P15" s="258">
        <v>110</v>
      </c>
      <c r="Q15" s="113">
        <v>-10</v>
      </c>
      <c r="R15" s="362">
        <v>-9.090909090909092</v>
      </c>
      <c r="S15" s="257">
        <v>34</v>
      </c>
      <c r="T15" s="258">
        <v>39</v>
      </c>
      <c r="U15" s="113">
        <v>-5</v>
      </c>
      <c r="V15" s="362">
        <v>-12.82051282051282</v>
      </c>
    </row>
    <row r="16" spans="2:22" ht="14.25" customHeight="1">
      <c r="B16" s="171"/>
      <c r="C16" s="173" t="s">
        <v>121</v>
      </c>
      <c r="D16" s="257">
        <v>3133</v>
      </c>
      <c r="E16" s="258">
        <v>3923</v>
      </c>
      <c r="F16" s="113">
        <v>-790</v>
      </c>
      <c r="G16" s="362">
        <v>-20.13764975783839</v>
      </c>
      <c r="H16" s="257">
        <v>1980</v>
      </c>
      <c r="I16" s="258">
        <v>2009</v>
      </c>
      <c r="J16" s="113">
        <v>-29</v>
      </c>
      <c r="K16" s="362">
        <v>-1.443504230960677</v>
      </c>
      <c r="L16" s="348">
        <v>63.2</v>
      </c>
      <c r="M16" s="349">
        <v>51.2</v>
      </c>
      <c r="N16" s="388">
        <v>12</v>
      </c>
      <c r="O16" s="257">
        <v>738</v>
      </c>
      <c r="P16" s="258">
        <v>894</v>
      </c>
      <c r="Q16" s="113">
        <v>-156</v>
      </c>
      <c r="R16" s="362">
        <v>-17.449664429530202</v>
      </c>
      <c r="S16" s="257">
        <v>505</v>
      </c>
      <c r="T16" s="258">
        <v>636</v>
      </c>
      <c r="U16" s="113">
        <v>-131</v>
      </c>
      <c r="V16" s="362">
        <v>-20.59748427672956</v>
      </c>
    </row>
    <row r="17" spans="2:22" ht="14.25" customHeight="1">
      <c r="B17" s="171"/>
      <c r="C17" s="173" t="s">
        <v>122</v>
      </c>
      <c r="D17" s="257">
        <v>2205</v>
      </c>
      <c r="E17" s="258">
        <v>2943</v>
      </c>
      <c r="F17" s="113">
        <v>-738</v>
      </c>
      <c r="G17" s="362">
        <v>-25.076452599388375</v>
      </c>
      <c r="H17" s="257">
        <v>1522</v>
      </c>
      <c r="I17" s="258">
        <v>1579</v>
      </c>
      <c r="J17" s="113">
        <v>-57</v>
      </c>
      <c r="K17" s="362">
        <v>-3.609879670677644</v>
      </c>
      <c r="L17" s="348">
        <v>69</v>
      </c>
      <c r="M17" s="349">
        <v>53.7</v>
      </c>
      <c r="N17" s="388">
        <v>15.3</v>
      </c>
      <c r="O17" s="257">
        <v>149</v>
      </c>
      <c r="P17" s="258">
        <v>181</v>
      </c>
      <c r="Q17" s="113">
        <v>-32</v>
      </c>
      <c r="R17" s="362">
        <v>-17.67955801104972</v>
      </c>
      <c r="S17" s="257">
        <v>16</v>
      </c>
      <c r="T17" s="258">
        <v>14</v>
      </c>
      <c r="U17" s="113">
        <v>2</v>
      </c>
      <c r="V17" s="362">
        <v>14.285714285714285</v>
      </c>
    </row>
    <row r="18" spans="2:22" ht="14.25" customHeight="1">
      <c r="B18" s="171"/>
      <c r="C18" s="173" t="s">
        <v>123</v>
      </c>
      <c r="D18" s="257">
        <v>1467</v>
      </c>
      <c r="E18" s="258">
        <v>1831</v>
      </c>
      <c r="F18" s="113">
        <v>-364</v>
      </c>
      <c r="G18" s="362">
        <v>-19.8798470780994</v>
      </c>
      <c r="H18" s="257">
        <v>678</v>
      </c>
      <c r="I18" s="258">
        <v>873</v>
      </c>
      <c r="J18" s="113">
        <v>-195</v>
      </c>
      <c r="K18" s="362">
        <v>-22.336769759450174</v>
      </c>
      <c r="L18" s="348">
        <v>46.2</v>
      </c>
      <c r="M18" s="349">
        <v>47.7</v>
      </c>
      <c r="N18" s="388">
        <v>-1.5</v>
      </c>
      <c r="O18" s="257">
        <v>76</v>
      </c>
      <c r="P18" s="258">
        <v>79</v>
      </c>
      <c r="Q18" s="113">
        <v>-3</v>
      </c>
      <c r="R18" s="362">
        <v>-3.79746835443038</v>
      </c>
      <c r="S18" s="257">
        <v>19</v>
      </c>
      <c r="T18" s="258">
        <v>23</v>
      </c>
      <c r="U18" s="113">
        <v>-4</v>
      </c>
      <c r="V18" s="362">
        <v>-17.391304347826086</v>
      </c>
    </row>
    <row r="19" spans="2:22" ht="14.25" customHeight="1">
      <c r="B19" s="171"/>
      <c r="C19" s="173" t="s">
        <v>124</v>
      </c>
      <c r="D19" s="257">
        <v>25181</v>
      </c>
      <c r="E19" s="258">
        <v>30465</v>
      </c>
      <c r="F19" s="113">
        <v>-5284</v>
      </c>
      <c r="G19" s="362">
        <v>-17.344493681273594</v>
      </c>
      <c r="H19" s="257">
        <v>11884</v>
      </c>
      <c r="I19" s="258">
        <v>11988</v>
      </c>
      <c r="J19" s="113">
        <v>-104</v>
      </c>
      <c r="K19" s="362">
        <v>-0.8675342008675343</v>
      </c>
      <c r="L19" s="348">
        <v>47.2</v>
      </c>
      <c r="M19" s="349">
        <v>39.4</v>
      </c>
      <c r="N19" s="388">
        <v>7.8</v>
      </c>
      <c r="O19" s="257">
        <v>1280</v>
      </c>
      <c r="P19" s="258">
        <v>1313</v>
      </c>
      <c r="Q19" s="113">
        <v>-33</v>
      </c>
      <c r="R19" s="362">
        <v>-2.513328255902513</v>
      </c>
      <c r="S19" s="257">
        <v>152</v>
      </c>
      <c r="T19" s="258">
        <v>170</v>
      </c>
      <c r="U19" s="113">
        <v>-18</v>
      </c>
      <c r="V19" s="362">
        <v>-10.588235294117647</v>
      </c>
    </row>
    <row r="20" spans="2:22" ht="14.25" customHeight="1">
      <c r="B20" s="171"/>
      <c r="C20" s="173" t="s">
        <v>125</v>
      </c>
      <c r="D20" s="257">
        <v>27718</v>
      </c>
      <c r="E20" s="258">
        <v>34573</v>
      </c>
      <c r="F20" s="113">
        <v>-6855</v>
      </c>
      <c r="G20" s="362">
        <v>-19.827611141642322</v>
      </c>
      <c r="H20" s="257">
        <v>14756</v>
      </c>
      <c r="I20" s="258">
        <v>16106</v>
      </c>
      <c r="J20" s="113">
        <v>-1350</v>
      </c>
      <c r="K20" s="362">
        <v>-8.381969452377996</v>
      </c>
      <c r="L20" s="348">
        <v>53.2</v>
      </c>
      <c r="M20" s="349">
        <v>46.6</v>
      </c>
      <c r="N20" s="388">
        <v>6.6</v>
      </c>
      <c r="O20" s="257">
        <v>1807</v>
      </c>
      <c r="P20" s="258">
        <v>1837</v>
      </c>
      <c r="Q20" s="113">
        <v>-30</v>
      </c>
      <c r="R20" s="362">
        <v>-1.633097441480675</v>
      </c>
      <c r="S20" s="257">
        <v>506</v>
      </c>
      <c r="T20" s="258">
        <v>600</v>
      </c>
      <c r="U20" s="113">
        <v>-94</v>
      </c>
      <c r="V20" s="362">
        <v>-15.666666666666668</v>
      </c>
    </row>
    <row r="21" spans="2:22" ht="14.25" customHeight="1">
      <c r="B21" s="171"/>
      <c r="C21" s="173" t="s">
        <v>324</v>
      </c>
      <c r="D21" s="257">
        <v>1443</v>
      </c>
      <c r="E21" s="258">
        <v>1537</v>
      </c>
      <c r="F21" s="113">
        <v>-94</v>
      </c>
      <c r="G21" s="362">
        <v>-6.115810019518542</v>
      </c>
      <c r="H21" s="257">
        <v>474</v>
      </c>
      <c r="I21" s="258">
        <v>386</v>
      </c>
      <c r="J21" s="113">
        <v>88</v>
      </c>
      <c r="K21" s="362">
        <v>22.797927461139896</v>
      </c>
      <c r="L21" s="348">
        <v>32.8</v>
      </c>
      <c r="M21" s="349">
        <v>25.1</v>
      </c>
      <c r="N21" s="388">
        <v>7.7</v>
      </c>
      <c r="O21" s="257">
        <v>208</v>
      </c>
      <c r="P21" s="258">
        <v>211</v>
      </c>
      <c r="Q21" s="113">
        <v>-3</v>
      </c>
      <c r="R21" s="362">
        <v>-1.4218009478672986</v>
      </c>
      <c r="S21" s="257">
        <v>24</v>
      </c>
      <c r="T21" s="258">
        <v>48</v>
      </c>
      <c r="U21" s="113">
        <v>-24</v>
      </c>
      <c r="V21" s="362">
        <v>-50</v>
      </c>
    </row>
    <row r="22" spans="2:22" ht="14.25" customHeight="1">
      <c r="B22" s="171"/>
      <c r="C22" s="173" t="s">
        <v>126</v>
      </c>
      <c r="D22" s="257">
        <v>2640</v>
      </c>
      <c r="E22" s="258">
        <v>3180</v>
      </c>
      <c r="F22" s="113">
        <v>-540</v>
      </c>
      <c r="G22" s="362">
        <v>-16.9811320754717</v>
      </c>
      <c r="H22" s="257">
        <v>959</v>
      </c>
      <c r="I22" s="258">
        <v>1118</v>
      </c>
      <c r="J22" s="113">
        <v>-159</v>
      </c>
      <c r="K22" s="362">
        <v>-14.221824686940964</v>
      </c>
      <c r="L22" s="348">
        <v>36.3</v>
      </c>
      <c r="M22" s="349">
        <v>35.2</v>
      </c>
      <c r="N22" s="388">
        <v>1.0999999999999943</v>
      </c>
      <c r="O22" s="257">
        <v>422</v>
      </c>
      <c r="P22" s="258">
        <v>403</v>
      </c>
      <c r="Q22" s="113">
        <v>19</v>
      </c>
      <c r="R22" s="362">
        <v>4.714640198511166</v>
      </c>
      <c r="S22" s="257">
        <v>110</v>
      </c>
      <c r="T22" s="258">
        <v>104</v>
      </c>
      <c r="U22" s="113">
        <v>6</v>
      </c>
      <c r="V22" s="362">
        <v>5.769230769230769</v>
      </c>
    </row>
    <row r="23" spans="2:22" ht="14.25" customHeight="1">
      <c r="B23" s="171"/>
      <c r="C23" s="173" t="s">
        <v>127</v>
      </c>
      <c r="D23" s="257">
        <v>7573</v>
      </c>
      <c r="E23" s="258">
        <v>7143</v>
      </c>
      <c r="F23" s="113">
        <v>430</v>
      </c>
      <c r="G23" s="362">
        <v>6.0198796024079515</v>
      </c>
      <c r="H23" s="257">
        <v>3315</v>
      </c>
      <c r="I23" s="258">
        <v>2834</v>
      </c>
      <c r="J23" s="113">
        <v>481</v>
      </c>
      <c r="K23" s="362">
        <v>16.972477064220186</v>
      </c>
      <c r="L23" s="348">
        <v>43.8</v>
      </c>
      <c r="M23" s="349">
        <v>39.7</v>
      </c>
      <c r="N23" s="388">
        <v>4.099999999999994</v>
      </c>
      <c r="O23" s="257">
        <v>1301</v>
      </c>
      <c r="P23" s="258">
        <v>1187</v>
      </c>
      <c r="Q23" s="113">
        <v>114</v>
      </c>
      <c r="R23" s="362">
        <v>9.604043807919124</v>
      </c>
      <c r="S23" s="257">
        <v>230</v>
      </c>
      <c r="T23" s="258">
        <v>284</v>
      </c>
      <c r="U23" s="113">
        <v>-54</v>
      </c>
      <c r="V23" s="362">
        <v>-19.014084507042252</v>
      </c>
    </row>
    <row r="24" spans="2:22" ht="14.25" customHeight="1" thickBot="1">
      <c r="B24" s="171"/>
      <c r="C24" s="173" t="s">
        <v>7</v>
      </c>
      <c r="D24" s="351">
        <v>7858</v>
      </c>
      <c r="E24" s="259">
        <v>8195</v>
      </c>
      <c r="F24" s="390">
        <v>-337</v>
      </c>
      <c r="G24" s="391">
        <v>-4.112263575350824</v>
      </c>
      <c r="H24" s="351">
        <v>3174</v>
      </c>
      <c r="I24" s="259">
        <v>3012</v>
      </c>
      <c r="J24" s="390">
        <v>162</v>
      </c>
      <c r="K24" s="391">
        <v>5.378486055776892</v>
      </c>
      <c r="L24" s="354">
        <v>40.4</v>
      </c>
      <c r="M24" s="355">
        <v>36.8</v>
      </c>
      <c r="N24" s="356">
        <v>3.6</v>
      </c>
      <c r="O24" s="351">
        <v>951</v>
      </c>
      <c r="P24" s="259">
        <v>766</v>
      </c>
      <c r="Q24" s="390">
        <v>185</v>
      </c>
      <c r="R24" s="391">
        <v>24.151436031331595</v>
      </c>
      <c r="S24" s="351">
        <v>198</v>
      </c>
      <c r="T24" s="259">
        <v>137</v>
      </c>
      <c r="U24" s="390">
        <v>61</v>
      </c>
      <c r="V24" s="391">
        <v>44.52554744525548</v>
      </c>
    </row>
    <row r="25" spans="1:22" ht="14.25" customHeight="1">
      <c r="A25" s="170"/>
      <c r="B25" s="581" t="s">
        <v>145</v>
      </c>
      <c r="C25" s="582"/>
      <c r="D25" s="392">
        <v>517815</v>
      </c>
      <c r="E25" s="393">
        <v>556987</v>
      </c>
      <c r="F25" s="394">
        <v>-39172</v>
      </c>
      <c r="G25" s="395">
        <v>-7.0328391865519295</v>
      </c>
      <c r="H25" s="392">
        <v>56659</v>
      </c>
      <c r="I25" s="393">
        <v>58841</v>
      </c>
      <c r="J25" s="394">
        <v>-2182</v>
      </c>
      <c r="K25" s="395">
        <v>-3.7082986353053142</v>
      </c>
      <c r="L25" s="358">
        <v>10.9</v>
      </c>
      <c r="M25" s="359">
        <v>10.6</v>
      </c>
      <c r="N25" s="396">
        <v>0.3000000000000007</v>
      </c>
      <c r="O25" s="392">
        <v>36254</v>
      </c>
      <c r="P25" s="393">
        <v>37768</v>
      </c>
      <c r="Q25" s="394">
        <v>-1514</v>
      </c>
      <c r="R25" s="395">
        <v>-4.008684600720187</v>
      </c>
      <c r="S25" s="392">
        <v>22819</v>
      </c>
      <c r="T25" s="393">
        <v>23858</v>
      </c>
      <c r="U25" s="394">
        <v>-1039</v>
      </c>
      <c r="V25" s="395">
        <v>-4.35493335568782</v>
      </c>
    </row>
    <row r="26" spans="1:22" ht="14.25" customHeight="1">
      <c r="A26" s="146" t="s">
        <v>323</v>
      </c>
      <c r="B26" s="171"/>
      <c r="C26" s="172" t="s">
        <v>128</v>
      </c>
      <c r="D26" s="257">
        <v>36058</v>
      </c>
      <c r="E26" s="258">
        <v>46728</v>
      </c>
      <c r="F26" s="113">
        <v>-10670</v>
      </c>
      <c r="G26" s="362">
        <v>-22.83427495291902</v>
      </c>
      <c r="H26" s="257">
        <v>13288</v>
      </c>
      <c r="I26" s="258">
        <v>14898</v>
      </c>
      <c r="J26" s="113">
        <v>-1610</v>
      </c>
      <c r="K26" s="362">
        <v>-10.806819707343267</v>
      </c>
      <c r="L26" s="348">
        <v>36.9</v>
      </c>
      <c r="M26" s="349">
        <v>31.9</v>
      </c>
      <c r="N26" s="388">
        <v>5</v>
      </c>
      <c r="O26" s="257">
        <v>3056</v>
      </c>
      <c r="P26" s="258">
        <v>3366</v>
      </c>
      <c r="Q26" s="113">
        <v>-310</v>
      </c>
      <c r="R26" s="362">
        <v>-9.20974450386215</v>
      </c>
      <c r="S26" s="257">
        <v>852</v>
      </c>
      <c r="T26" s="258">
        <v>938</v>
      </c>
      <c r="U26" s="113">
        <v>-86</v>
      </c>
      <c r="V26" s="362">
        <v>-9.168443496801707</v>
      </c>
    </row>
    <row r="27" spans="1:22" ht="14.25" customHeight="1">
      <c r="A27" s="563">
        <v>10</v>
      </c>
      <c r="B27" s="171"/>
      <c r="C27" s="173" t="s">
        <v>129</v>
      </c>
      <c r="D27" s="257">
        <v>93294</v>
      </c>
      <c r="E27" s="258">
        <v>104155</v>
      </c>
      <c r="F27" s="113">
        <v>-10861</v>
      </c>
      <c r="G27" s="362">
        <v>-10.427727905525419</v>
      </c>
      <c r="H27" s="257">
        <v>12426</v>
      </c>
      <c r="I27" s="258">
        <v>11621</v>
      </c>
      <c r="J27" s="113">
        <v>805</v>
      </c>
      <c r="K27" s="362">
        <v>6.927114706135444</v>
      </c>
      <c r="L27" s="348">
        <v>13.3</v>
      </c>
      <c r="M27" s="349">
        <v>11.2</v>
      </c>
      <c r="N27" s="388">
        <v>2.1</v>
      </c>
      <c r="O27" s="257">
        <v>7766</v>
      </c>
      <c r="P27" s="258">
        <v>8665</v>
      </c>
      <c r="Q27" s="113">
        <v>-899</v>
      </c>
      <c r="R27" s="362">
        <v>-10.375072129255626</v>
      </c>
      <c r="S27" s="257">
        <v>7311</v>
      </c>
      <c r="T27" s="258">
        <v>8188</v>
      </c>
      <c r="U27" s="113">
        <v>-877</v>
      </c>
      <c r="V27" s="362">
        <v>-10.710796287249634</v>
      </c>
    </row>
    <row r="28" spans="1:22" ht="14.25" customHeight="1" thickBot="1">
      <c r="A28" s="564"/>
      <c r="B28" s="174"/>
      <c r="C28" s="175" t="s">
        <v>130</v>
      </c>
      <c r="D28" s="351">
        <v>388463</v>
      </c>
      <c r="E28" s="259">
        <v>406104</v>
      </c>
      <c r="F28" s="390">
        <v>-17641</v>
      </c>
      <c r="G28" s="391">
        <v>-4.343961152808148</v>
      </c>
      <c r="H28" s="351">
        <v>30945</v>
      </c>
      <c r="I28" s="259">
        <v>32322</v>
      </c>
      <c r="J28" s="390">
        <v>-1377</v>
      </c>
      <c r="K28" s="391">
        <v>-4.260256172266567</v>
      </c>
      <c r="L28" s="354">
        <v>8</v>
      </c>
      <c r="M28" s="355">
        <v>8</v>
      </c>
      <c r="N28" s="356">
        <v>0</v>
      </c>
      <c r="O28" s="351">
        <v>25432</v>
      </c>
      <c r="P28" s="259">
        <v>25737</v>
      </c>
      <c r="Q28" s="390">
        <v>-305</v>
      </c>
      <c r="R28" s="391">
        <v>-1.1850643043089715</v>
      </c>
      <c r="S28" s="351">
        <v>14656</v>
      </c>
      <c r="T28" s="259">
        <v>14732</v>
      </c>
      <c r="U28" s="390">
        <v>-76</v>
      </c>
      <c r="V28" s="391">
        <v>-0.5158837903882705</v>
      </c>
    </row>
    <row r="29" spans="1:22" ht="14.25" customHeight="1">
      <c r="A29" s="222" t="s">
        <v>323</v>
      </c>
      <c r="B29" s="581" t="s">
        <v>363</v>
      </c>
      <c r="C29" s="582"/>
      <c r="D29" s="392">
        <v>811250</v>
      </c>
      <c r="E29" s="393">
        <v>923309</v>
      </c>
      <c r="F29" s="394">
        <v>-112059</v>
      </c>
      <c r="G29" s="395">
        <v>-12.13667363796952</v>
      </c>
      <c r="H29" s="392">
        <v>258798</v>
      </c>
      <c r="I29" s="393">
        <v>265743</v>
      </c>
      <c r="J29" s="394">
        <v>-6945</v>
      </c>
      <c r="K29" s="395">
        <v>-2.6134272586672087</v>
      </c>
      <c r="L29" s="358">
        <v>31.9</v>
      </c>
      <c r="M29" s="359">
        <v>28.8</v>
      </c>
      <c r="N29" s="396">
        <v>3.1</v>
      </c>
      <c r="O29" s="392">
        <v>138966</v>
      </c>
      <c r="P29" s="393">
        <v>143787</v>
      </c>
      <c r="Q29" s="394">
        <v>-4821</v>
      </c>
      <c r="R29" s="395">
        <v>-3.352876129274552</v>
      </c>
      <c r="S29" s="392">
        <v>37236</v>
      </c>
      <c r="T29" s="393">
        <v>44321</v>
      </c>
      <c r="U29" s="394">
        <v>-7085</v>
      </c>
      <c r="V29" s="395">
        <v>-15.98565014327294</v>
      </c>
    </row>
    <row r="30" spans="2:22" ht="14.25" customHeight="1">
      <c r="B30" s="171"/>
      <c r="C30" s="172" t="s">
        <v>131</v>
      </c>
      <c r="D30" s="257">
        <v>250</v>
      </c>
      <c r="E30" s="258">
        <v>288</v>
      </c>
      <c r="F30" s="113">
        <v>-38</v>
      </c>
      <c r="G30" s="362">
        <v>-13.194444444444445</v>
      </c>
      <c r="H30" s="257">
        <v>51</v>
      </c>
      <c r="I30" s="258">
        <v>41</v>
      </c>
      <c r="J30" s="113">
        <v>10</v>
      </c>
      <c r="K30" s="362">
        <v>24.390243902439025</v>
      </c>
      <c r="L30" s="348">
        <v>20.4</v>
      </c>
      <c r="M30" s="349">
        <v>14.2</v>
      </c>
      <c r="N30" s="388">
        <v>6.2</v>
      </c>
      <c r="O30" s="257">
        <v>12</v>
      </c>
      <c r="P30" s="258">
        <v>12</v>
      </c>
      <c r="Q30" s="113">
        <v>0</v>
      </c>
      <c r="R30" s="362">
        <v>0</v>
      </c>
      <c r="S30" s="266">
        <v>0</v>
      </c>
      <c r="T30" s="258">
        <v>1</v>
      </c>
      <c r="U30" s="394">
        <v>-1</v>
      </c>
      <c r="V30" s="395">
        <v>-100</v>
      </c>
    </row>
    <row r="31" spans="2:22" ht="14.25" customHeight="1">
      <c r="B31" s="171"/>
      <c r="C31" s="173" t="s">
        <v>132</v>
      </c>
      <c r="D31" s="257">
        <v>70</v>
      </c>
      <c r="E31" s="258">
        <v>49</v>
      </c>
      <c r="F31" s="113">
        <v>21</v>
      </c>
      <c r="G31" s="362">
        <v>42.857142857142854</v>
      </c>
      <c r="H31" s="257">
        <v>11</v>
      </c>
      <c r="I31" s="258">
        <v>17</v>
      </c>
      <c r="J31" s="113">
        <v>-6</v>
      </c>
      <c r="K31" s="362">
        <v>-35.294117647058826</v>
      </c>
      <c r="L31" s="348">
        <v>15.7</v>
      </c>
      <c r="M31" s="349">
        <v>34.7</v>
      </c>
      <c r="N31" s="388">
        <v>-19</v>
      </c>
      <c r="O31" s="257">
        <v>4</v>
      </c>
      <c r="P31" s="265">
        <v>4</v>
      </c>
      <c r="Q31" s="113">
        <v>0</v>
      </c>
      <c r="R31" s="362">
        <v>0</v>
      </c>
      <c r="S31" s="266">
        <v>0</v>
      </c>
      <c r="T31" s="258">
        <v>0</v>
      </c>
      <c r="U31" s="394">
        <v>0</v>
      </c>
      <c r="V31" s="395">
        <v>0</v>
      </c>
    </row>
    <row r="32" spans="2:22" ht="14.25" customHeight="1">
      <c r="B32" s="171"/>
      <c r="C32" s="173" t="s">
        <v>133</v>
      </c>
      <c r="D32" s="257">
        <v>391</v>
      </c>
      <c r="E32" s="258">
        <v>499</v>
      </c>
      <c r="F32" s="113">
        <v>-108</v>
      </c>
      <c r="G32" s="362">
        <v>-21.64328657314629</v>
      </c>
      <c r="H32" s="257">
        <v>135</v>
      </c>
      <c r="I32" s="258">
        <v>127</v>
      </c>
      <c r="J32" s="113">
        <v>8</v>
      </c>
      <c r="K32" s="362">
        <v>6.299212598425196</v>
      </c>
      <c r="L32" s="348">
        <v>34.5</v>
      </c>
      <c r="M32" s="349">
        <v>25.5</v>
      </c>
      <c r="N32" s="388">
        <v>9</v>
      </c>
      <c r="O32" s="257">
        <v>28</v>
      </c>
      <c r="P32" s="258">
        <v>37</v>
      </c>
      <c r="Q32" s="113">
        <v>-9</v>
      </c>
      <c r="R32" s="362">
        <v>-24.324324324324326</v>
      </c>
      <c r="S32" s="257">
        <v>9</v>
      </c>
      <c r="T32" s="258">
        <v>18</v>
      </c>
      <c r="U32" s="113">
        <v>-9</v>
      </c>
      <c r="V32" s="362">
        <v>-50</v>
      </c>
    </row>
    <row r="33" spans="2:22" ht="14.25" customHeight="1">
      <c r="B33" s="171"/>
      <c r="C33" s="173" t="s">
        <v>134</v>
      </c>
      <c r="D33" s="257">
        <v>1435</v>
      </c>
      <c r="E33" s="258">
        <v>1425</v>
      </c>
      <c r="F33" s="113">
        <v>10</v>
      </c>
      <c r="G33" s="362">
        <v>0.7017543859649122</v>
      </c>
      <c r="H33" s="257">
        <v>419</v>
      </c>
      <c r="I33" s="258">
        <v>341</v>
      </c>
      <c r="J33" s="113">
        <v>78</v>
      </c>
      <c r="K33" s="362">
        <v>22.87390029325513</v>
      </c>
      <c r="L33" s="348">
        <v>29.2</v>
      </c>
      <c r="M33" s="349">
        <v>23.9</v>
      </c>
      <c r="N33" s="388">
        <v>5.3</v>
      </c>
      <c r="O33" s="257">
        <v>214</v>
      </c>
      <c r="P33" s="258">
        <v>235</v>
      </c>
      <c r="Q33" s="113">
        <v>-21</v>
      </c>
      <c r="R33" s="362">
        <v>-8.936170212765958</v>
      </c>
      <c r="S33" s="257">
        <v>62</v>
      </c>
      <c r="T33" s="258">
        <v>61</v>
      </c>
      <c r="U33" s="113">
        <v>1</v>
      </c>
      <c r="V33" s="362">
        <v>1.639344262295082</v>
      </c>
    </row>
    <row r="34" spans="2:22" ht="14.25" customHeight="1">
      <c r="B34" s="171"/>
      <c r="C34" s="173" t="s">
        <v>135</v>
      </c>
      <c r="D34" s="257">
        <v>2103</v>
      </c>
      <c r="E34" s="258">
        <v>2210</v>
      </c>
      <c r="F34" s="113">
        <v>-107</v>
      </c>
      <c r="G34" s="362">
        <v>-4.841628959276019</v>
      </c>
      <c r="H34" s="257">
        <v>716</v>
      </c>
      <c r="I34" s="258">
        <v>617</v>
      </c>
      <c r="J34" s="113">
        <v>99</v>
      </c>
      <c r="K34" s="362">
        <v>16.045380875202593</v>
      </c>
      <c r="L34" s="348">
        <v>34</v>
      </c>
      <c r="M34" s="349">
        <v>27.9</v>
      </c>
      <c r="N34" s="388">
        <v>6.1</v>
      </c>
      <c r="O34" s="257">
        <v>370</v>
      </c>
      <c r="P34" s="258">
        <v>319</v>
      </c>
      <c r="Q34" s="113">
        <v>51</v>
      </c>
      <c r="R34" s="362">
        <v>15.987460815047022</v>
      </c>
      <c r="S34" s="257">
        <v>107</v>
      </c>
      <c r="T34" s="265">
        <v>96</v>
      </c>
      <c r="U34" s="113">
        <v>11</v>
      </c>
      <c r="V34" s="362">
        <v>11.458333333333332</v>
      </c>
    </row>
    <row r="35" spans="2:22" ht="14.25" customHeight="1">
      <c r="B35" s="171"/>
      <c r="C35" s="173" t="s">
        <v>303</v>
      </c>
      <c r="D35" s="257">
        <v>5160</v>
      </c>
      <c r="E35" s="258">
        <v>5193</v>
      </c>
      <c r="F35" s="113">
        <v>-33</v>
      </c>
      <c r="G35" s="362">
        <v>-0.635470826112074</v>
      </c>
      <c r="H35" s="257">
        <v>3350</v>
      </c>
      <c r="I35" s="258">
        <v>2806</v>
      </c>
      <c r="J35" s="113">
        <v>544</v>
      </c>
      <c r="K35" s="362">
        <v>19.38702779757662</v>
      </c>
      <c r="L35" s="348">
        <v>64.9</v>
      </c>
      <c r="M35" s="349">
        <v>54</v>
      </c>
      <c r="N35" s="388">
        <v>10.9</v>
      </c>
      <c r="O35" s="257">
        <v>500</v>
      </c>
      <c r="P35" s="258">
        <v>580</v>
      </c>
      <c r="Q35" s="113">
        <v>-80</v>
      </c>
      <c r="R35" s="362">
        <v>-13.793103448275861</v>
      </c>
      <c r="S35" s="257">
        <v>68</v>
      </c>
      <c r="T35" s="258">
        <v>114</v>
      </c>
      <c r="U35" s="113">
        <v>-46</v>
      </c>
      <c r="V35" s="362">
        <v>-40.35087719298245</v>
      </c>
    </row>
    <row r="36" spans="2:22" ht="14.25" customHeight="1">
      <c r="B36" s="171"/>
      <c r="C36" s="173" t="s">
        <v>304</v>
      </c>
      <c r="D36" s="257">
        <v>141</v>
      </c>
      <c r="E36" s="264">
        <v>185</v>
      </c>
      <c r="F36" s="113">
        <v>-44</v>
      </c>
      <c r="G36" s="362">
        <v>-23.783783783783786</v>
      </c>
      <c r="H36" s="257">
        <v>55</v>
      </c>
      <c r="I36" s="264">
        <v>71</v>
      </c>
      <c r="J36" s="113">
        <v>-16</v>
      </c>
      <c r="K36" s="362">
        <v>-22.535211267605636</v>
      </c>
      <c r="L36" s="348">
        <v>39</v>
      </c>
      <c r="M36" s="389">
        <v>38.4</v>
      </c>
      <c r="N36" s="388">
        <v>0.6000000000000014</v>
      </c>
      <c r="O36" s="257">
        <v>23</v>
      </c>
      <c r="P36" s="264">
        <v>28</v>
      </c>
      <c r="Q36" s="113">
        <v>-5</v>
      </c>
      <c r="R36" s="362">
        <v>-17.857142857142858</v>
      </c>
      <c r="S36" s="257">
        <v>0</v>
      </c>
      <c r="T36" s="510">
        <v>1</v>
      </c>
      <c r="U36" s="113">
        <v>-1</v>
      </c>
      <c r="V36" s="362">
        <v>-100</v>
      </c>
    </row>
    <row r="37" spans="2:22" ht="14.25" customHeight="1">
      <c r="B37" s="171"/>
      <c r="C37" s="173" t="s">
        <v>137</v>
      </c>
      <c r="D37" s="257">
        <v>48</v>
      </c>
      <c r="E37" s="258">
        <v>34</v>
      </c>
      <c r="F37" s="113">
        <v>14</v>
      </c>
      <c r="G37" s="362">
        <v>41.17647058823529</v>
      </c>
      <c r="H37" s="257">
        <v>12</v>
      </c>
      <c r="I37" s="258">
        <v>10</v>
      </c>
      <c r="J37" s="113">
        <v>2</v>
      </c>
      <c r="K37" s="362">
        <v>20</v>
      </c>
      <c r="L37" s="348">
        <v>25</v>
      </c>
      <c r="M37" s="349">
        <v>29.4</v>
      </c>
      <c r="N37" s="388">
        <v>-4.4</v>
      </c>
      <c r="O37" s="266">
        <v>9</v>
      </c>
      <c r="P37" s="265">
        <v>5</v>
      </c>
      <c r="Q37" s="113">
        <v>4</v>
      </c>
      <c r="R37" s="362">
        <v>80</v>
      </c>
      <c r="S37" s="266">
        <v>0</v>
      </c>
      <c r="T37" s="265">
        <v>0</v>
      </c>
      <c r="U37" s="113">
        <v>0</v>
      </c>
      <c r="V37" s="362">
        <v>0</v>
      </c>
    </row>
    <row r="38" spans="2:22" ht="14.25" customHeight="1">
      <c r="B38" s="171"/>
      <c r="C38" s="173" t="s">
        <v>138</v>
      </c>
      <c r="D38" s="257">
        <v>269</v>
      </c>
      <c r="E38" s="258">
        <v>359</v>
      </c>
      <c r="F38" s="113">
        <v>-90</v>
      </c>
      <c r="G38" s="362">
        <v>-25.069637883008355</v>
      </c>
      <c r="H38" s="257">
        <v>37</v>
      </c>
      <c r="I38" s="258">
        <v>25</v>
      </c>
      <c r="J38" s="113">
        <v>12</v>
      </c>
      <c r="K38" s="362">
        <v>48</v>
      </c>
      <c r="L38" s="348">
        <v>13.8</v>
      </c>
      <c r="M38" s="349">
        <v>7</v>
      </c>
      <c r="N38" s="388">
        <v>6.8</v>
      </c>
      <c r="O38" s="266">
        <v>5</v>
      </c>
      <c r="P38" s="258">
        <v>13</v>
      </c>
      <c r="Q38" s="113">
        <v>-8</v>
      </c>
      <c r="R38" s="362">
        <v>-61.53846153846154</v>
      </c>
      <c r="S38" s="257">
        <v>2</v>
      </c>
      <c r="T38" s="265">
        <v>0</v>
      </c>
      <c r="U38" s="113">
        <v>2</v>
      </c>
      <c r="V38" s="362">
        <v>0</v>
      </c>
    </row>
    <row r="39" spans="2:22" ht="14.25" customHeight="1">
      <c r="B39" s="171"/>
      <c r="C39" s="173" t="s">
        <v>305</v>
      </c>
      <c r="D39" s="257">
        <v>5086</v>
      </c>
      <c r="E39" s="258">
        <v>6222</v>
      </c>
      <c r="F39" s="113">
        <v>-1136</v>
      </c>
      <c r="G39" s="362">
        <v>-18.257794921247186</v>
      </c>
      <c r="H39" s="257">
        <v>515</v>
      </c>
      <c r="I39" s="258">
        <v>600</v>
      </c>
      <c r="J39" s="113">
        <v>-85</v>
      </c>
      <c r="K39" s="362">
        <v>-14.166666666666666</v>
      </c>
      <c r="L39" s="348">
        <v>10.1</v>
      </c>
      <c r="M39" s="349">
        <v>9.6</v>
      </c>
      <c r="N39" s="388">
        <v>0.5</v>
      </c>
      <c r="O39" s="257">
        <v>50</v>
      </c>
      <c r="P39" s="258">
        <v>65</v>
      </c>
      <c r="Q39" s="113">
        <v>-15</v>
      </c>
      <c r="R39" s="362">
        <v>-23.076923076923077</v>
      </c>
      <c r="S39" s="257">
        <v>21</v>
      </c>
      <c r="T39" s="258">
        <v>19</v>
      </c>
      <c r="U39" s="113">
        <v>2</v>
      </c>
      <c r="V39" s="362">
        <v>10.526315789473683</v>
      </c>
    </row>
    <row r="40" spans="2:22" ht="14.25" customHeight="1">
      <c r="B40" s="171"/>
      <c r="C40" s="173" t="s">
        <v>139</v>
      </c>
      <c r="D40" s="257">
        <v>1111</v>
      </c>
      <c r="E40" s="258">
        <v>1460</v>
      </c>
      <c r="F40" s="113">
        <v>-349</v>
      </c>
      <c r="G40" s="362">
        <v>-23.904109589041095</v>
      </c>
      <c r="H40" s="257">
        <v>334</v>
      </c>
      <c r="I40" s="258">
        <v>362</v>
      </c>
      <c r="J40" s="113">
        <v>-28</v>
      </c>
      <c r="K40" s="362">
        <v>-7.734806629834254</v>
      </c>
      <c r="L40" s="348">
        <v>30.1</v>
      </c>
      <c r="M40" s="349">
        <v>24.8</v>
      </c>
      <c r="N40" s="388">
        <v>5.3</v>
      </c>
      <c r="O40" s="257">
        <v>164</v>
      </c>
      <c r="P40" s="258">
        <v>141</v>
      </c>
      <c r="Q40" s="113">
        <v>23</v>
      </c>
      <c r="R40" s="362">
        <v>16.312056737588655</v>
      </c>
      <c r="S40" s="257">
        <v>22</v>
      </c>
      <c r="T40" s="258">
        <v>18</v>
      </c>
      <c r="U40" s="113">
        <v>4</v>
      </c>
      <c r="V40" s="362">
        <v>22.22222222222222</v>
      </c>
    </row>
    <row r="41" spans="2:22" ht="14.25" customHeight="1">
      <c r="B41" s="171"/>
      <c r="C41" s="173" t="s">
        <v>306</v>
      </c>
      <c r="D41" s="257">
        <v>3457</v>
      </c>
      <c r="E41" s="264">
        <v>4027</v>
      </c>
      <c r="F41" s="113">
        <v>-570</v>
      </c>
      <c r="G41" s="362">
        <v>-14.154457412465856</v>
      </c>
      <c r="H41" s="257">
        <v>785</v>
      </c>
      <c r="I41" s="264">
        <v>575</v>
      </c>
      <c r="J41" s="113">
        <v>210</v>
      </c>
      <c r="K41" s="362">
        <v>36.52173913043478</v>
      </c>
      <c r="L41" s="348">
        <v>22.7</v>
      </c>
      <c r="M41" s="389">
        <v>14.3</v>
      </c>
      <c r="N41" s="388">
        <v>8.4</v>
      </c>
      <c r="O41" s="257">
        <v>60</v>
      </c>
      <c r="P41" s="264">
        <v>59</v>
      </c>
      <c r="Q41" s="113">
        <v>1</v>
      </c>
      <c r="R41" s="362">
        <v>1.694915254237288</v>
      </c>
      <c r="S41" s="266">
        <v>7</v>
      </c>
      <c r="T41" s="265">
        <v>4</v>
      </c>
      <c r="U41" s="113">
        <v>3</v>
      </c>
      <c r="V41" s="362">
        <v>75</v>
      </c>
    </row>
    <row r="42" spans="2:22" ht="14.25" customHeight="1">
      <c r="B42" s="171"/>
      <c r="C42" s="173" t="s">
        <v>140</v>
      </c>
      <c r="D42" s="257">
        <v>26828</v>
      </c>
      <c r="E42" s="258">
        <v>32017</v>
      </c>
      <c r="F42" s="113">
        <v>-5189</v>
      </c>
      <c r="G42" s="362">
        <v>-16.207015023268887</v>
      </c>
      <c r="H42" s="257">
        <v>10090</v>
      </c>
      <c r="I42" s="258">
        <v>10406</v>
      </c>
      <c r="J42" s="113">
        <v>-316</v>
      </c>
      <c r="K42" s="362">
        <v>-3.0367095906207955</v>
      </c>
      <c r="L42" s="348">
        <v>37.6</v>
      </c>
      <c r="M42" s="349">
        <v>32.5</v>
      </c>
      <c r="N42" s="388">
        <v>5.1</v>
      </c>
      <c r="O42" s="257">
        <v>1652</v>
      </c>
      <c r="P42" s="258">
        <v>1851</v>
      </c>
      <c r="Q42" s="113">
        <v>-199</v>
      </c>
      <c r="R42" s="362">
        <v>-10.750945434900053</v>
      </c>
      <c r="S42" s="257">
        <v>834</v>
      </c>
      <c r="T42" s="258">
        <v>1025</v>
      </c>
      <c r="U42" s="113">
        <v>-191</v>
      </c>
      <c r="V42" s="362">
        <v>-18.634146341463413</v>
      </c>
    </row>
    <row r="43" spans="2:22" ht="14.25" customHeight="1">
      <c r="B43" s="171"/>
      <c r="C43" s="173" t="s">
        <v>141</v>
      </c>
      <c r="D43" s="257">
        <v>13698</v>
      </c>
      <c r="E43" s="258">
        <v>15446</v>
      </c>
      <c r="F43" s="113">
        <v>-1748</v>
      </c>
      <c r="G43" s="362">
        <v>-11.316845785316588</v>
      </c>
      <c r="H43" s="257">
        <v>3699</v>
      </c>
      <c r="I43" s="258">
        <v>3632</v>
      </c>
      <c r="J43" s="113">
        <v>67</v>
      </c>
      <c r="K43" s="362">
        <v>1.8447136563876654</v>
      </c>
      <c r="L43" s="348">
        <v>27</v>
      </c>
      <c r="M43" s="349">
        <v>23.5</v>
      </c>
      <c r="N43" s="388">
        <v>3.5</v>
      </c>
      <c r="O43" s="257">
        <v>956</v>
      </c>
      <c r="P43" s="258">
        <v>938</v>
      </c>
      <c r="Q43" s="113">
        <v>18</v>
      </c>
      <c r="R43" s="362">
        <v>1.9189765458422177</v>
      </c>
      <c r="S43" s="257">
        <v>98</v>
      </c>
      <c r="T43" s="258">
        <v>83</v>
      </c>
      <c r="U43" s="113">
        <v>15</v>
      </c>
      <c r="V43" s="362">
        <v>18.072289156626507</v>
      </c>
    </row>
    <row r="44" spans="2:22" ht="14.25" customHeight="1">
      <c r="B44" s="171"/>
      <c r="C44" s="173" t="s">
        <v>144</v>
      </c>
      <c r="D44" s="257">
        <v>65377</v>
      </c>
      <c r="E44" s="258">
        <v>67328</v>
      </c>
      <c r="F44" s="113">
        <v>-1951</v>
      </c>
      <c r="G44" s="362">
        <v>-2.89775427756654</v>
      </c>
      <c r="H44" s="257">
        <v>7236</v>
      </c>
      <c r="I44" s="258">
        <v>7158</v>
      </c>
      <c r="J44" s="113">
        <v>78</v>
      </c>
      <c r="K44" s="362">
        <v>1.0896898575020955</v>
      </c>
      <c r="L44" s="348">
        <v>11.1</v>
      </c>
      <c r="M44" s="349">
        <v>10.6</v>
      </c>
      <c r="N44" s="388">
        <v>0.5</v>
      </c>
      <c r="O44" s="257">
        <v>3779</v>
      </c>
      <c r="P44" s="258">
        <v>3120</v>
      </c>
      <c r="Q44" s="113">
        <v>659</v>
      </c>
      <c r="R44" s="362">
        <v>21.121794871794872</v>
      </c>
      <c r="S44" s="257">
        <v>658</v>
      </c>
      <c r="T44" s="258">
        <v>579</v>
      </c>
      <c r="U44" s="113">
        <v>79</v>
      </c>
      <c r="V44" s="362">
        <v>13.644214162348877</v>
      </c>
    </row>
    <row r="45" spans="2:22" ht="14.25" customHeight="1">
      <c r="B45" s="171"/>
      <c r="C45" s="173" t="s">
        <v>142</v>
      </c>
      <c r="D45" s="257">
        <v>8647</v>
      </c>
      <c r="E45" s="258">
        <v>9338</v>
      </c>
      <c r="F45" s="113">
        <v>-691</v>
      </c>
      <c r="G45" s="362">
        <v>-7.399871492825016</v>
      </c>
      <c r="H45" s="257">
        <v>1405</v>
      </c>
      <c r="I45" s="258">
        <v>599</v>
      </c>
      <c r="J45" s="113">
        <v>806</v>
      </c>
      <c r="K45" s="362">
        <v>134.5575959933222</v>
      </c>
      <c r="L45" s="348">
        <v>16.2</v>
      </c>
      <c r="M45" s="349">
        <v>6.4</v>
      </c>
      <c r="N45" s="388">
        <v>9.8</v>
      </c>
      <c r="O45" s="257">
        <v>141</v>
      </c>
      <c r="P45" s="258">
        <v>170</v>
      </c>
      <c r="Q45" s="113">
        <v>-29</v>
      </c>
      <c r="R45" s="362">
        <v>-17.058823529411764</v>
      </c>
      <c r="S45" s="257">
        <v>32</v>
      </c>
      <c r="T45" s="265">
        <v>24</v>
      </c>
      <c r="U45" s="113">
        <v>8</v>
      </c>
      <c r="V45" s="362">
        <v>33.33333333333333</v>
      </c>
    </row>
    <row r="46" spans="2:22" ht="14.25" customHeight="1">
      <c r="B46" s="171"/>
      <c r="C46" s="173" t="s">
        <v>136</v>
      </c>
      <c r="D46" s="257">
        <v>205744</v>
      </c>
      <c r="E46" s="258">
        <v>256594</v>
      </c>
      <c r="F46" s="113">
        <v>-50850</v>
      </c>
      <c r="G46" s="362">
        <v>-19.817298923591352</v>
      </c>
      <c r="H46" s="257">
        <v>49592</v>
      </c>
      <c r="I46" s="258">
        <v>53465</v>
      </c>
      <c r="J46" s="113">
        <v>-3873</v>
      </c>
      <c r="K46" s="362">
        <v>-7.243991396240531</v>
      </c>
      <c r="L46" s="348">
        <v>24.1</v>
      </c>
      <c r="M46" s="349">
        <v>20.8</v>
      </c>
      <c r="N46" s="388">
        <v>3.3</v>
      </c>
      <c r="O46" s="257">
        <v>2766</v>
      </c>
      <c r="P46" s="258">
        <v>2634</v>
      </c>
      <c r="Q46" s="113">
        <v>132</v>
      </c>
      <c r="R46" s="362">
        <v>5.0113895216400905</v>
      </c>
      <c r="S46" s="257">
        <v>547</v>
      </c>
      <c r="T46" s="258">
        <v>527</v>
      </c>
      <c r="U46" s="113">
        <v>20</v>
      </c>
      <c r="V46" s="362">
        <v>3.795066413662239</v>
      </c>
    </row>
    <row r="47" spans="2:22" ht="14.25" customHeight="1">
      <c r="B47" s="171"/>
      <c r="C47" s="173" t="s">
        <v>307</v>
      </c>
      <c r="D47" s="257">
        <v>88739</v>
      </c>
      <c r="E47" s="258">
        <v>103772</v>
      </c>
      <c r="F47" s="113">
        <v>-15033</v>
      </c>
      <c r="G47" s="362">
        <v>-14.486566703927842</v>
      </c>
      <c r="H47" s="257">
        <v>9840</v>
      </c>
      <c r="I47" s="258">
        <v>11786</v>
      </c>
      <c r="J47" s="113">
        <v>-1946</v>
      </c>
      <c r="K47" s="362">
        <v>-16.511114882063467</v>
      </c>
      <c r="L47" s="348">
        <v>11.1</v>
      </c>
      <c r="M47" s="349">
        <v>11.4</v>
      </c>
      <c r="N47" s="388">
        <v>-0.3000000000000007</v>
      </c>
      <c r="O47" s="257">
        <v>1931</v>
      </c>
      <c r="P47" s="258">
        <v>1973</v>
      </c>
      <c r="Q47" s="113">
        <v>-42</v>
      </c>
      <c r="R47" s="362">
        <v>-2.1287379624936644</v>
      </c>
      <c r="S47" s="257">
        <v>1132</v>
      </c>
      <c r="T47" s="258">
        <v>1204</v>
      </c>
      <c r="U47" s="113">
        <v>-72</v>
      </c>
      <c r="V47" s="362">
        <v>-5.980066445182724</v>
      </c>
    </row>
    <row r="48" spans="2:22" ht="14.25" customHeight="1">
      <c r="B48" s="171"/>
      <c r="C48" s="173" t="s">
        <v>308</v>
      </c>
      <c r="D48" s="257">
        <v>9004</v>
      </c>
      <c r="E48" s="258">
        <v>9570</v>
      </c>
      <c r="F48" s="113">
        <v>-566</v>
      </c>
      <c r="G48" s="362">
        <v>-5.914315569487983</v>
      </c>
      <c r="H48" s="257">
        <v>1269</v>
      </c>
      <c r="I48" s="258">
        <v>1619</v>
      </c>
      <c r="J48" s="113">
        <v>-350</v>
      </c>
      <c r="K48" s="362">
        <v>-21.618282890673253</v>
      </c>
      <c r="L48" s="348">
        <v>14.1</v>
      </c>
      <c r="M48" s="349">
        <v>16.9</v>
      </c>
      <c r="N48" s="388">
        <v>-2.8</v>
      </c>
      <c r="O48" s="257">
        <v>218</v>
      </c>
      <c r="P48" s="258">
        <v>244</v>
      </c>
      <c r="Q48" s="113">
        <v>-26</v>
      </c>
      <c r="R48" s="362">
        <v>-10.655737704918032</v>
      </c>
      <c r="S48" s="257">
        <v>40</v>
      </c>
      <c r="T48" s="258">
        <v>63</v>
      </c>
      <c r="U48" s="113">
        <v>-23</v>
      </c>
      <c r="V48" s="362">
        <v>-36.507936507936506</v>
      </c>
    </row>
    <row r="49" spans="2:22" ht="14.25" customHeight="1">
      <c r="B49" s="171"/>
      <c r="C49" s="173" t="s">
        <v>309</v>
      </c>
      <c r="D49" s="257">
        <v>55981</v>
      </c>
      <c r="E49" s="258">
        <v>88180</v>
      </c>
      <c r="F49" s="113">
        <v>-32199</v>
      </c>
      <c r="G49" s="362">
        <v>-36.515082785212066</v>
      </c>
      <c r="H49" s="257">
        <v>22607</v>
      </c>
      <c r="I49" s="258">
        <v>23409</v>
      </c>
      <c r="J49" s="113">
        <v>-802</v>
      </c>
      <c r="K49" s="362">
        <v>-3.4260327224571743</v>
      </c>
      <c r="L49" s="348">
        <v>40.4</v>
      </c>
      <c r="M49" s="349">
        <v>26.5</v>
      </c>
      <c r="N49" s="388">
        <v>13.9</v>
      </c>
      <c r="O49" s="257">
        <v>1370</v>
      </c>
      <c r="P49" s="258">
        <v>2027</v>
      </c>
      <c r="Q49" s="113">
        <v>-657</v>
      </c>
      <c r="R49" s="362">
        <v>-32.41243216576221</v>
      </c>
      <c r="S49" s="257">
        <v>912</v>
      </c>
      <c r="T49" s="258">
        <v>1479</v>
      </c>
      <c r="U49" s="113">
        <v>-567</v>
      </c>
      <c r="V49" s="362">
        <v>-38.33671399594321</v>
      </c>
    </row>
    <row r="50" spans="2:22" ht="14.25" customHeight="1">
      <c r="B50" s="171"/>
      <c r="C50" s="173" t="s">
        <v>310</v>
      </c>
      <c r="D50" s="257">
        <v>17483</v>
      </c>
      <c r="E50" s="258">
        <v>18006</v>
      </c>
      <c r="F50" s="113">
        <v>-523</v>
      </c>
      <c r="G50" s="362">
        <v>-2.904587359768966</v>
      </c>
      <c r="H50" s="257">
        <v>6328</v>
      </c>
      <c r="I50" s="258">
        <v>5881</v>
      </c>
      <c r="J50" s="113">
        <v>447</v>
      </c>
      <c r="K50" s="362">
        <v>7.600748172079578</v>
      </c>
      <c r="L50" s="348">
        <v>36.2</v>
      </c>
      <c r="M50" s="349">
        <v>32.7</v>
      </c>
      <c r="N50" s="388">
        <v>3.5</v>
      </c>
      <c r="O50" s="257">
        <v>951</v>
      </c>
      <c r="P50" s="258">
        <v>946</v>
      </c>
      <c r="Q50" s="113">
        <v>5</v>
      </c>
      <c r="R50" s="362">
        <v>0.5285412262156448</v>
      </c>
      <c r="S50" s="257">
        <v>72</v>
      </c>
      <c r="T50" s="258">
        <v>97</v>
      </c>
      <c r="U50" s="113">
        <v>-25</v>
      </c>
      <c r="V50" s="362">
        <v>-25.773195876288657</v>
      </c>
    </row>
    <row r="51" spans="2:22" ht="14.25" customHeight="1">
      <c r="B51" s="171"/>
      <c r="C51" s="173" t="s">
        <v>311</v>
      </c>
      <c r="D51" s="257">
        <v>13335</v>
      </c>
      <c r="E51" s="258">
        <v>10286</v>
      </c>
      <c r="F51" s="113">
        <v>3049</v>
      </c>
      <c r="G51" s="362">
        <v>29.642232160217773</v>
      </c>
      <c r="H51" s="257">
        <v>1860</v>
      </c>
      <c r="I51" s="258">
        <v>1540</v>
      </c>
      <c r="J51" s="113">
        <v>320</v>
      </c>
      <c r="K51" s="362">
        <v>20.77922077922078</v>
      </c>
      <c r="L51" s="348">
        <v>13.9</v>
      </c>
      <c r="M51" s="349">
        <v>15</v>
      </c>
      <c r="N51" s="388">
        <v>-1.1</v>
      </c>
      <c r="O51" s="257">
        <v>493</v>
      </c>
      <c r="P51" s="258">
        <v>337</v>
      </c>
      <c r="Q51" s="113">
        <v>156</v>
      </c>
      <c r="R51" s="362">
        <v>46.29080118694362</v>
      </c>
      <c r="S51" s="257">
        <v>49</v>
      </c>
      <c r="T51" s="258">
        <v>50</v>
      </c>
      <c r="U51" s="113">
        <v>-1</v>
      </c>
      <c r="V51" s="362">
        <v>-2</v>
      </c>
    </row>
    <row r="52" spans="2:22" ht="14.25" customHeight="1">
      <c r="B52" s="171"/>
      <c r="C52" s="173" t="s">
        <v>143</v>
      </c>
      <c r="D52" s="257">
        <v>147113</v>
      </c>
      <c r="E52" s="258">
        <v>153972</v>
      </c>
      <c r="F52" s="113">
        <v>-6859</v>
      </c>
      <c r="G52" s="362">
        <v>-4.454706050450731</v>
      </c>
      <c r="H52" s="257">
        <v>110723</v>
      </c>
      <c r="I52" s="258">
        <v>115636</v>
      </c>
      <c r="J52" s="113">
        <v>-4913</v>
      </c>
      <c r="K52" s="362">
        <v>-4.248676882631706</v>
      </c>
      <c r="L52" s="348">
        <v>75.3</v>
      </c>
      <c r="M52" s="349">
        <v>75.1</v>
      </c>
      <c r="N52" s="388">
        <v>0.20000000000000284</v>
      </c>
      <c r="O52" s="257">
        <v>107123</v>
      </c>
      <c r="P52" s="258">
        <v>113953</v>
      </c>
      <c r="Q52" s="113">
        <v>-6830</v>
      </c>
      <c r="R52" s="362">
        <v>-5.993699156669855</v>
      </c>
      <c r="S52" s="257">
        <v>30161</v>
      </c>
      <c r="T52" s="258">
        <v>36450</v>
      </c>
      <c r="U52" s="113">
        <v>-6289</v>
      </c>
      <c r="V52" s="362">
        <v>-17.253772290809327</v>
      </c>
    </row>
    <row r="53" spans="2:22" ht="14.25" customHeight="1">
      <c r="B53" s="171"/>
      <c r="C53" s="173" t="s">
        <v>312</v>
      </c>
      <c r="D53" s="257">
        <v>15332</v>
      </c>
      <c r="E53" s="258">
        <v>14928</v>
      </c>
      <c r="F53" s="113">
        <v>404</v>
      </c>
      <c r="G53" s="362">
        <v>2.7063236870310825</v>
      </c>
      <c r="H53" s="257">
        <v>2745</v>
      </c>
      <c r="I53" s="258">
        <v>2301</v>
      </c>
      <c r="J53" s="113">
        <v>444</v>
      </c>
      <c r="K53" s="362">
        <v>19.295958279009128</v>
      </c>
      <c r="L53" s="348">
        <v>17.9</v>
      </c>
      <c r="M53" s="349">
        <v>15.4</v>
      </c>
      <c r="N53" s="388">
        <v>2.5</v>
      </c>
      <c r="O53" s="257">
        <v>1521</v>
      </c>
      <c r="P53" s="258">
        <v>1294</v>
      </c>
      <c r="Q53" s="113">
        <v>227</v>
      </c>
      <c r="R53" s="362">
        <v>17.542503863987633</v>
      </c>
      <c r="S53" s="257">
        <v>302</v>
      </c>
      <c r="T53" s="258">
        <v>274</v>
      </c>
      <c r="U53" s="113">
        <v>28</v>
      </c>
      <c r="V53" s="362">
        <v>10.218978102189782</v>
      </c>
    </row>
    <row r="54" spans="2:22" ht="14.25" customHeight="1">
      <c r="B54" s="171"/>
      <c r="C54" s="173" t="s">
        <v>313</v>
      </c>
      <c r="D54" s="257">
        <v>1510</v>
      </c>
      <c r="E54" s="258">
        <v>1529</v>
      </c>
      <c r="F54" s="113">
        <v>-19</v>
      </c>
      <c r="G54" s="362">
        <v>-1.2426422498364944</v>
      </c>
      <c r="H54" s="257">
        <v>423</v>
      </c>
      <c r="I54" s="258">
        <v>399</v>
      </c>
      <c r="J54" s="113">
        <v>24</v>
      </c>
      <c r="K54" s="362">
        <v>6.015037593984962</v>
      </c>
      <c r="L54" s="348">
        <v>28</v>
      </c>
      <c r="M54" s="349">
        <v>26.1</v>
      </c>
      <c r="N54" s="388">
        <v>1.9</v>
      </c>
      <c r="O54" s="257">
        <v>245</v>
      </c>
      <c r="P54" s="258">
        <v>219</v>
      </c>
      <c r="Q54" s="113">
        <v>26</v>
      </c>
      <c r="R54" s="362">
        <v>11.87214611872146</v>
      </c>
      <c r="S54" s="257">
        <v>38</v>
      </c>
      <c r="T54" s="258">
        <v>35</v>
      </c>
      <c r="U54" s="113">
        <v>3</v>
      </c>
      <c r="V54" s="362">
        <v>8.571428571428571</v>
      </c>
    </row>
    <row r="55" spans="2:22" ht="14.25" customHeight="1" thickBot="1">
      <c r="B55" s="174"/>
      <c r="C55" s="175" t="s">
        <v>7</v>
      </c>
      <c r="D55" s="351">
        <v>122938</v>
      </c>
      <c r="E55" s="259">
        <v>120392</v>
      </c>
      <c r="F55" s="390">
        <v>2546</v>
      </c>
      <c r="G55" s="391">
        <v>2.114758455711343</v>
      </c>
      <c r="H55" s="351">
        <v>24561</v>
      </c>
      <c r="I55" s="259">
        <v>22320</v>
      </c>
      <c r="J55" s="390">
        <v>2241</v>
      </c>
      <c r="K55" s="391">
        <v>10.040322580645162</v>
      </c>
      <c r="L55" s="354">
        <v>20</v>
      </c>
      <c r="M55" s="355">
        <v>18.5</v>
      </c>
      <c r="N55" s="356">
        <v>1.5</v>
      </c>
      <c r="O55" s="351">
        <v>14381</v>
      </c>
      <c r="P55" s="259">
        <v>12583</v>
      </c>
      <c r="Q55" s="390">
        <v>1798</v>
      </c>
      <c r="R55" s="391">
        <v>14.289120241595803</v>
      </c>
      <c r="S55" s="351">
        <v>2063</v>
      </c>
      <c r="T55" s="259">
        <v>2099</v>
      </c>
      <c r="U55" s="390">
        <v>-36</v>
      </c>
      <c r="V55" s="391">
        <v>-1.715102429728442</v>
      </c>
    </row>
  </sheetData>
  <sheetProtection/>
  <mergeCells count="16">
    <mergeCell ref="A27:A28"/>
    <mergeCell ref="S4:V4"/>
    <mergeCell ref="F5:G5"/>
    <mergeCell ref="J5:K5"/>
    <mergeCell ref="Q5:R5"/>
    <mergeCell ref="U5:V5"/>
    <mergeCell ref="B2:V2"/>
    <mergeCell ref="B7:C7"/>
    <mergeCell ref="B8:C8"/>
    <mergeCell ref="B29:C29"/>
    <mergeCell ref="B25:C25"/>
    <mergeCell ref="B4:C6"/>
    <mergeCell ref="D4:G4"/>
    <mergeCell ref="H4:K4"/>
    <mergeCell ref="L4:N4"/>
    <mergeCell ref="O4:R4"/>
  </mergeCells>
  <printOptions horizontalCentered="1" verticalCentered="1"/>
  <pageMargins left="0.1968503937007874" right="0.3937007874015748" top="0.5905511811023623" bottom="0.5905511811023623" header="0.31496062992125984" footer="0.31496062992125984"/>
  <pageSetup blackAndWhite="1" horizontalDpi="300" verticalDpi="300" orientation="landscape" paperSize="9" scale="6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P67"/>
  <sheetViews>
    <sheetView showGridLines="0" zoomScale="70" zoomScaleNormal="70" zoomScalePageLayoutView="0" workbookViewId="0" topLeftCell="A1">
      <pane xSplit="1" ySplit="7" topLeftCell="B8" activePane="bottomRight" state="frozen"/>
      <selection pane="topLeft" activeCell="J19" sqref="J19"/>
      <selection pane="topRight" activeCell="J19" sqref="J19"/>
      <selection pane="bottomLeft" activeCell="J19" sqref="J19"/>
      <selection pane="bottomRight" activeCell="B8" sqref="B8:P67"/>
    </sheetView>
  </sheetViews>
  <sheetFormatPr defaultColWidth="10.375" defaultRowHeight="12.75"/>
  <cols>
    <col min="1" max="1" width="10.875" style="97" bestFit="1" customWidth="1"/>
    <col min="2" max="3" width="11.125" style="97" bestFit="1" customWidth="1"/>
    <col min="4" max="5" width="10.375" style="97" customWidth="1"/>
    <col min="6" max="7" width="11.00390625" style="97" bestFit="1" customWidth="1"/>
    <col min="8" max="9" width="11.50390625" style="97" bestFit="1" customWidth="1"/>
    <col min="10" max="13" width="10.50390625" style="97" bestFit="1" customWidth="1"/>
    <col min="14" max="15" width="10.875" style="97" bestFit="1" customWidth="1"/>
    <col min="16" max="16" width="7.875" style="97" bestFit="1" customWidth="1"/>
    <col min="17" max="16384" width="10.375" style="97" customWidth="1"/>
  </cols>
  <sheetData>
    <row r="1" spans="1:16" ht="24" customHeight="1">
      <c r="A1" s="645" t="s">
        <v>480</v>
      </c>
      <c r="B1" s="645"/>
      <c r="C1" s="645"/>
      <c r="D1" s="645"/>
      <c r="E1" s="645"/>
      <c r="F1" s="645"/>
      <c r="G1" s="645"/>
      <c r="H1" s="645"/>
      <c r="I1" s="645"/>
      <c r="J1" s="645"/>
      <c r="K1" s="645"/>
      <c r="L1" s="645"/>
      <c r="M1" s="645"/>
      <c r="N1" s="645"/>
      <c r="O1" s="645"/>
      <c r="P1" s="645"/>
    </row>
    <row r="2" spans="1:16" ht="20.25" customHeight="1">
      <c r="A2" s="98" t="s">
        <v>452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</row>
    <row r="3" spans="1:16" ht="14.25" customHeight="1" thickBot="1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</row>
    <row r="4" spans="1:16" s="101" customFormat="1" ht="15.75" customHeight="1" thickBot="1">
      <c r="A4" s="100"/>
      <c r="B4" s="642" t="s">
        <v>288</v>
      </c>
      <c r="C4" s="643"/>
      <c r="D4" s="643"/>
      <c r="E4" s="643"/>
      <c r="F4" s="643"/>
      <c r="G4" s="643"/>
      <c r="H4" s="643"/>
      <c r="I4" s="643"/>
      <c r="J4" s="643"/>
      <c r="K4" s="643"/>
      <c r="L4" s="643"/>
      <c r="M4" s="643"/>
      <c r="N4" s="643"/>
      <c r="O4" s="643"/>
      <c r="P4" s="644"/>
    </row>
    <row r="5" spans="1:16" ht="14.25" customHeight="1">
      <c r="A5" s="102"/>
      <c r="B5" s="103" t="s">
        <v>235</v>
      </c>
      <c r="C5" s="104"/>
      <c r="D5" s="104"/>
      <c r="E5" s="105"/>
      <c r="F5" s="103" t="s">
        <v>236</v>
      </c>
      <c r="G5" s="104"/>
      <c r="H5" s="104"/>
      <c r="I5" s="105"/>
      <c r="J5" s="103" t="s">
        <v>237</v>
      </c>
      <c r="K5" s="104"/>
      <c r="L5" s="104"/>
      <c r="M5" s="105"/>
      <c r="N5" s="103" t="s">
        <v>238</v>
      </c>
      <c r="O5" s="104"/>
      <c r="P5" s="105"/>
    </row>
    <row r="6" spans="1:16" ht="14.25" customHeight="1">
      <c r="A6" s="102"/>
      <c r="B6" s="15" t="str">
        <f>'器物損壊'!B6</f>
        <v>平成18年</v>
      </c>
      <c r="C6" s="16" t="str">
        <f>'器物損壊'!C6</f>
        <v>平成17年</v>
      </c>
      <c r="D6" s="17" t="s">
        <v>239</v>
      </c>
      <c r="E6" s="18"/>
      <c r="F6" s="19" t="str">
        <f>B6</f>
        <v>平成18年</v>
      </c>
      <c r="G6" s="20" t="str">
        <f>C6</f>
        <v>平成17年</v>
      </c>
      <c r="H6" s="17" t="s">
        <v>239</v>
      </c>
      <c r="I6" s="18"/>
      <c r="J6" s="19" t="str">
        <f>B6</f>
        <v>平成18年</v>
      </c>
      <c r="K6" s="20" t="str">
        <f>C6</f>
        <v>平成17年</v>
      </c>
      <c r="L6" s="17" t="s">
        <v>239</v>
      </c>
      <c r="M6" s="18"/>
      <c r="N6" s="19" t="str">
        <f>B6</f>
        <v>平成18年</v>
      </c>
      <c r="O6" s="20" t="str">
        <f>C6</f>
        <v>平成17年</v>
      </c>
      <c r="P6" s="21" t="s">
        <v>1</v>
      </c>
    </row>
    <row r="7" spans="1:16" ht="14.25" customHeight="1" thickBot="1">
      <c r="A7" s="106" t="s">
        <v>241</v>
      </c>
      <c r="B7" s="25" t="str">
        <f>'第１表'!D6</f>
        <v>1～12月</v>
      </c>
      <c r="C7" s="26" t="str">
        <f>B7</f>
        <v>1～12月</v>
      </c>
      <c r="D7" s="23" t="s">
        <v>2</v>
      </c>
      <c r="E7" s="24" t="s">
        <v>351</v>
      </c>
      <c r="F7" s="25" t="str">
        <f>B7</f>
        <v>1～12月</v>
      </c>
      <c r="G7" s="26" t="str">
        <f>B7</f>
        <v>1～12月</v>
      </c>
      <c r="H7" s="23" t="s">
        <v>2</v>
      </c>
      <c r="I7" s="24" t="s">
        <v>351</v>
      </c>
      <c r="J7" s="25" t="str">
        <f>B7</f>
        <v>1～12月</v>
      </c>
      <c r="K7" s="26" t="str">
        <f>B7</f>
        <v>1～12月</v>
      </c>
      <c r="L7" s="23" t="s">
        <v>289</v>
      </c>
      <c r="M7" s="24" t="s">
        <v>351</v>
      </c>
      <c r="N7" s="25" t="str">
        <f>B7</f>
        <v>1～12月</v>
      </c>
      <c r="O7" s="26" t="str">
        <f>B7</f>
        <v>1～12月</v>
      </c>
      <c r="P7" s="27"/>
    </row>
    <row r="8" spans="1:16" ht="20.25" customHeight="1" thickBot="1">
      <c r="A8" s="107" t="s">
        <v>242</v>
      </c>
      <c r="B8" s="223">
        <v>31030</v>
      </c>
      <c r="C8" s="223">
        <v>34518</v>
      </c>
      <c r="D8" s="223">
        <v>-3488</v>
      </c>
      <c r="E8" s="224">
        <v>-10.104872819977983</v>
      </c>
      <c r="F8" s="223">
        <v>9211</v>
      </c>
      <c r="G8" s="223">
        <v>8961</v>
      </c>
      <c r="H8" s="223">
        <v>250</v>
      </c>
      <c r="I8" s="224">
        <v>2.7898672023211697</v>
      </c>
      <c r="J8" s="223">
        <v>6209</v>
      </c>
      <c r="K8" s="223">
        <v>6107</v>
      </c>
      <c r="L8" s="223">
        <v>102</v>
      </c>
      <c r="M8" s="224">
        <v>1.6702145079417061</v>
      </c>
      <c r="N8" s="225">
        <v>29.7</v>
      </c>
      <c r="O8" s="226">
        <v>26</v>
      </c>
      <c r="P8" s="201">
        <v>3.7</v>
      </c>
    </row>
    <row r="9" spans="1:16" ht="20.25" customHeight="1" thickBot="1">
      <c r="A9" s="107" t="s">
        <v>243</v>
      </c>
      <c r="B9" s="245">
        <v>1067</v>
      </c>
      <c r="C9" s="246">
        <v>1324</v>
      </c>
      <c r="D9" s="223">
        <v>-257</v>
      </c>
      <c r="E9" s="224">
        <v>-19.410876132930515</v>
      </c>
      <c r="F9" s="245">
        <v>304</v>
      </c>
      <c r="G9" s="246">
        <v>329</v>
      </c>
      <c r="H9" s="223">
        <v>-25</v>
      </c>
      <c r="I9" s="224">
        <v>-7.598784194528875</v>
      </c>
      <c r="J9" s="245">
        <v>132</v>
      </c>
      <c r="K9" s="246">
        <v>179</v>
      </c>
      <c r="L9" s="223">
        <v>-47</v>
      </c>
      <c r="M9" s="224">
        <v>-26.256983240223462</v>
      </c>
      <c r="N9" s="225">
        <v>28.5</v>
      </c>
      <c r="O9" s="226">
        <v>24.8</v>
      </c>
      <c r="P9" s="201">
        <v>3.7</v>
      </c>
    </row>
    <row r="10" spans="1:16" ht="20.25" customHeight="1">
      <c r="A10" s="108" t="s">
        <v>12</v>
      </c>
      <c r="B10" s="228">
        <v>650</v>
      </c>
      <c r="C10" s="229">
        <v>832</v>
      </c>
      <c r="D10" s="230">
        <v>-182</v>
      </c>
      <c r="E10" s="231">
        <v>-21.875</v>
      </c>
      <c r="F10" s="228">
        <v>192</v>
      </c>
      <c r="G10" s="229">
        <v>224</v>
      </c>
      <c r="H10" s="230">
        <v>-32</v>
      </c>
      <c r="I10" s="231">
        <v>-14.285714285714285</v>
      </c>
      <c r="J10" s="228">
        <v>92</v>
      </c>
      <c r="K10" s="229">
        <v>108</v>
      </c>
      <c r="L10" s="230">
        <v>-16</v>
      </c>
      <c r="M10" s="231">
        <v>-14.814814814814813</v>
      </c>
      <c r="N10" s="232">
        <v>29.5</v>
      </c>
      <c r="O10" s="233">
        <v>26.9</v>
      </c>
      <c r="P10" s="202">
        <v>2.6</v>
      </c>
    </row>
    <row r="11" spans="1:16" ht="20.25" customHeight="1">
      <c r="A11" s="108" t="s">
        <v>13</v>
      </c>
      <c r="B11" s="228">
        <v>111</v>
      </c>
      <c r="C11" s="229">
        <v>132</v>
      </c>
      <c r="D11" s="234">
        <v>-21</v>
      </c>
      <c r="E11" s="231">
        <v>-15.909090909090908</v>
      </c>
      <c r="F11" s="228">
        <v>23</v>
      </c>
      <c r="G11" s="229">
        <v>28</v>
      </c>
      <c r="H11" s="234">
        <v>-5</v>
      </c>
      <c r="I11" s="231">
        <v>-17.857142857142858</v>
      </c>
      <c r="J11" s="228">
        <v>7</v>
      </c>
      <c r="K11" s="229">
        <v>16</v>
      </c>
      <c r="L11" s="234">
        <v>-9</v>
      </c>
      <c r="M11" s="231">
        <v>-56.25</v>
      </c>
      <c r="N11" s="235">
        <v>20.7</v>
      </c>
      <c r="O11" s="236">
        <v>21.2</v>
      </c>
      <c r="P11" s="247">
        <v>-0.5</v>
      </c>
    </row>
    <row r="12" spans="1:16" ht="20.25" customHeight="1">
      <c r="A12" s="108" t="s">
        <v>14</v>
      </c>
      <c r="B12" s="228">
        <v>111</v>
      </c>
      <c r="C12" s="229">
        <v>154</v>
      </c>
      <c r="D12" s="234">
        <v>-43</v>
      </c>
      <c r="E12" s="231">
        <v>-27.92207792207792</v>
      </c>
      <c r="F12" s="228">
        <v>43</v>
      </c>
      <c r="G12" s="229">
        <v>36</v>
      </c>
      <c r="H12" s="234">
        <v>7</v>
      </c>
      <c r="I12" s="231">
        <v>19.444444444444446</v>
      </c>
      <c r="J12" s="228">
        <v>12</v>
      </c>
      <c r="K12" s="229">
        <v>25</v>
      </c>
      <c r="L12" s="234">
        <v>-13</v>
      </c>
      <c r="M12" s="231">
        <v>-52</v>
      </c>
      <c r="N12" s="235">
        <v>38.7</v>
      </c>
      <c r="O12" s="236">
        <v>23.4</v>
      </c>
      <c r="P12" s="247">
        <v>15.3</v>
      </c>
    </row>
    <row r="13" spans="1:16" ht="20.25" customHeight="1">
      <c r="A13" s="108" t="s">
        <v>15</v>
      </c>
      <c r="B13" s="228">
        <v>150</v>
      </c>
      <c r="C13" s="229">
        <v>144</v>
      </c>
      <c r="D13" s="234">
        <v>6</v>
      </c>
      <c r="E13" s="231">
        <v>4.166666666666666</v>
      </c>
      <c r="F13" s="228">
        <v>32</v>
      </c>
      <c r="G13" s="229">
        <v>28</v>
      </c>
      <c r="H13" s="234">
        <v>4</v>
      </c>
      <c r="I13" s="231">
        <v>14.285714285714285</v>
      </c>
      <c r="J13" s="228">
        <v>11</v>
      </c>
      <c r="K13" s="229">
        <v>15</v>
      </c>
      <c r="L13" s="234">
        <v>-4</v>
      </c>
      <c r="M13" s="231">
        <v>-26.666666666666668</v>
      </c>
      <c r="N13" s="235">
        <v>21.3</v>
      </c>
      <c r="O13" s="236">
        <v>19.4</v>
      </c>
      <c r="P13" s="247">
        <v>1.9</v>
      </c>
    </row>
    <row r="14" spans="1:16" ht="20.25" customHeight="1" thickBot="1">
      <c r="A14" s="109" t="s">
        <v>16</v>
      </c>
      <c r="B14" s="238">
        <v>45</v>
      </c>
      <c r="C14" s="239">
        <v>62</v>
      </c>
      <c r="D14" s="240">
        <v>-17</v>
      </c>
      <c r="E14" s="241">
        <v>-27.419354838709676</v>
      </c>
      <c r="F14" s="238">
        <v>14</v>
      </c>
      <c r="G14" s="239">
        <v>13</v>
      </c>
      <c r="H14" s="240">
        <v>1</v>
      </c>
      <c r="I14" s="241">
        <v>7.6923076923076925</v>
      </c>
      <c r="J14" s="238">
        <v>10</v>
      </c>
      <c r="K14" s="239">
        <v>15</v>
      </c>
      <c r="L14" s="240">
        <v>-5</v>
      </c>
      <c r="M14" s="241">
        <v>-33.33333333333333</v>
      </c>
      <c r="N14" s="242">
        <v>31.1</v>
      </c>
      <c r="O14" s="243">
        <v>21</v>
      </c>
      <c r="P14" s="247">
        <v>10.1</v>
      </c>
    </row>
    <row r="15" spans="1:16" ht="20.25" customHeight="1" thickBot="1">
      <c r="A15" s="107" t="s">
        <v>244</v>
      </c>
      <c r="B15" s="245">
        <v>1754</v>
      </c>
      <c r="C15" s="244">
        <v>1988</v>
      </c>
      <c r="D15" s="223">
        <v>-234</v>
      </c>
      <c r="E15" s="224">
        <v>-11.770623742454728</v>
      </c>
      <c r="F15" s="245">
        <v>529</v>
      </c>
      <c r="G15" s="244">
        <v>577</v>
      </c>
      <c r="H15" s="223">
        <v>-48</v>
      </c>
      <c r="I15" s="224">
        <v>-8.31889081455806</v>
      </c>
      <c r="J15" s="245">
        <v>256</v>
      </c>
      <c r="K15" s="244">
        <v>266</v>
      </c>
      <c r="L15" s="223">
        <v>-10</v>
      </c>
      <c r="M15" s="224">
        <v>-3.7593984962406015</v>
      </c>
      <c r="N15" s="225">
        <v>30.2</v>
      </c>
      <c r="O15" s="226">
        <v>29</v>
      </c>
      <c r="P15" s="201">
        <v>1.2</v>
      </c>
    </row>
    <row r="16" spans="1:16" ht="20.25" customHeight="1">
      <c r="A16" s="108" t="s">
        <v>17</v>
      </c>
      <c r="B16" s="228">
        <v>221</v>
      </c>
      <c r="C16" s="229">
        <v>218</v>
      </c>
      <c r="D16" s="230">
        <v>3</v>
      </c>
      <c r="E16" s="231">
        <v>1.3761467889908259</v>
      </c>
      <c r="F16" s="228">
        <v>69</v>
      </c>
      <c r="G16" s="229">
        <v>66</v>
      </c>
      <c r="H16" s="230">
        <v>3</v>
      </c>
      <c r="I16" s="231">
        <v>4.545454545454546</v>
      </c>
      <c r="J16" s="228">
        <v>36</v>
      </c>
      <c r="K16" s="229">
        <v>19</v>
      </c>
      <c r="L16" s="230">
        <v>17</v>
      </c>
      <c r="M16" s="231">
        <v>89.47368421052632</v>
      </c>
      <c r="N16" s="232">
        <v>31.2</v>
      </c>
      <c r="O16" s="233">
        <v>30.3</v>
      </c>
      <c r="P16" s="202">
        <v>0.8999999999999986</v>
      </c>
    </row>
    <row r="17" spans="1:16" ht="20.25" customHeight="1">
      <c r="A17" s="108" t="s">
        <v>18</v>
      </c>
      <c r="B17" s="228">
        <v>178</v>
      </c>
      <c r="C17" s="229">
        <v>191</v>
      </c>
      <c r="D17" s="234">
        <v>-13</v>
      </c>
      <c r="E17" s="231">
        <v>-6.806282722513089</v>
      </c>
      <c r="F17" s="228">
        <v>86</v>
      </c>
      <c r="G17" s="229">
        <v>71</v>
      </c>
      <c r="H17" s="234">
        <v>15</v>
      </c>
      <c r="I17" s="231">
        <v>21.12676056338028</v>
      </c>
      <c r="J17" s="228">
        <v>40</v>
      </c>
      <c r="K17" s="229">
        <v>23</v>
      </c>
      <c r="L17" s="234">
        <v>17</v>
      </c>
      <c r="M17" s="231">
        <v>73.91304347826086</v>
      </c>
      <c r="N17" s="235">
        <v>48.3</v>
      </c>
      <c r="O17" s="236">
        <v>37.2</v>
      </c>
      <c r="P17" s="247">
        <v>11.1</v>
      </c>
    </row>
    <row r="18" spans="1:16" ht="20.25" customHeight="1">
      <c r="A18" s="108" t="s">
        <v>19</v>
      </c>
      <c r="B18" s="228">
        <v>617</v>
      </c>
      <c r="C18" s="229">
        <v>737</v>
      </c>
      <c r="D18" s="234">
        <v>-120</v>
      </c>
      <c r="E18" s="231">
        <v>-16.28222523744912</v>
      </c>
      <c r="F18" s="228">
        <v>92</v>
      </c>
      <c r="G18" s="229">
        <v>115</v>
      </c>
      <c r="H18" s="234">
        <v>-23</v>
      </c>
      <c r="I18" s="231">
        <v>-20</v>
      </c>
      <c r="J18" s="228">
        <v>47</v>
      </c>
      <c r="K18" s="229">
        <v>49</v>
      </c>
      <c r="L18" s="234">
        <v>-2</v>
      </c>
      <c r="M18" s="231">
        <v>-4.081632653061225</v>
      </c>
      <c r="N18" s="235">
        <v>14.9</v>
      </c>
      <c r="O18" s="236">
        <v>15.6</v>
      </c>
      <c r="P18" s="247">
        <v>-0.6999999999999993</v>
      </c>
    </row>
    <row r="19" spans="1:16" ht="20.25" customHeight="1">
      <c r="A19" s="108" t="s">
        <v>20</v>
      </c>
      <c r="B19" s="228">
        <v>126</v>
      </c>
      <c r="C19" s="229">
        <v>142</v>
      </c>
      <c r="D19" s="234">
        <v>-16</v>
      </c>
      <c r="E19" s="231">
        <v>-11.267605633802818</v>
      </c>
      <c r="F19" s="228">
        <v>61</v>
      </c>
      <c r="G19" s="229">
        <v>72</v>
      </c>
      <c r="H19" s="234">
        <v>-11</v>
      </c>
      <c r="I19" s="231">
        <v>-15.277777777777779</v>
      </c>
      <c r="J19" s="228">
        <v>36</v>
      </c>
      <c r="K19" s="229">
        <v>40</v>
      </c>
      <c r="L19" s="234">
        <v>-4</v>
      </c>
      <c r="M19" s="231">
        <v>-10</v>
      </c>
      <c r="N19" s="235">
        <v>48.4</v>
      </c>
      <c r="O19" s="236">
        <v>50.7</v>
      </c>
      <c r="P19" s="247">
        <v>-2.3</v>
      </c>
    </row>
    <row r="20" spans="1:16" ht="20.25" customHeight="1">
      <c r="A20" s="108" t="s">
        <v>21</v>
      </c>
      <c r="B20" s="228">
        <v>143</v>
      </c>
      <c r="C20" s="229">
        <v>179</v>
      </c>
      <c r="D20" s="234">
        <v>-36</v>
      </c>
      <c r="E20" s="231">
        <v>-20.11173184357542</v>
      </c>
      <c r="F20" s="228">
        <v>64</v>
      </c>
      <c r="G20" s="229">
        <v>84</v>
      </c>
      <c r="H20" s="234">
        <v>-20</v>
      </c>
      <c r="I20" s="231">
        <v>-23.809523809523807</v>
      </c>
      <c r="J20" s="228">
        <v>28</v>
      </c>
      <c r="K20" s="229">
        <v>56</v>
      </c>
      <c r="L20" s="234">
        <v>-28</v>
      </c>
      <c r="M20" s="231">
        <v>-50</v>
      </c>
      <c r="N20" s="235">
        <v>44.8</v>
      </c>
      <c r="O20" s="236">
        <v>46.9</v>
      </c>
      <c r="P20" s="247">
        <v>-2.1</v>
      </c>
    </row>
    <row r="21" spans="1:16" ht="20.25" customHeight="1" thickBot="1">
      <c r="A21" s="109" t="s">
        <v>22</v>
      </c>
      <c r="B21" s="238">
        <v>469</v>
      </c>
      <c r="C21" s="229">
        <v>521</v>
      </c>
      <c r="D21" s="240">
        <v>-52</v>
      </c>
      <c r="E21" s="241">
        <v>-9.980806142034549</v>
      </c>
      <c r="F21" s="238">
        <v>157</v>
      </c>
      <c r="G21" s="229">
        <v>169</v>
      </c>
      <c r="H21" s="240">
        <v>-12</v>
      </c>
      <c r="I21" s="241">
        <v>-7.100591715976331</v>
      </c>
      <c r="J21" s="238">
        <v>69</v>
      </c>
      <c r="K21" s="229">
        <v>79</v>
      </c>
      <c r="L21" s="240">
        <v>-10</v>
      </c>
      <c r="M21" s="241">
        <v>-12.658227848101266</v>
      </c>
      <c r="N21" s="242">
        <v>33.5</v>
      </c>
      <c r="O21" s="243">
        <v>32.4</v>
      </c>
      <c r="P21" s="248">
        <v>1.1</v>
      </c>
    </row>
    <row r="22" spans="1:16" ht="20.25" customHeight="1" thickBot="1">
      <c r="A22" s="109" t="s">
        <v>261</v>
      </c>
      <c r="B22" s="238">
        <v>2236</v>
      </c>
      <c r="C22" s="244">
        <v>2410</v>
      </c>
      <c r="D22" s="223">
        <v>-174</v>
      </c>
      <c r="E22" s="241">
        <v>-7.219917012448132</v>
      </c>
      <c r="F22" s="238">
        <v>1018</v>
      </c>
      <c r="G22" s="244">
        <v>996</v>
      </c>
      <c r="H22" s="223">
        <v>22</v>
      </c>
      <c r="I22" s="241">
        <v>2.208835341365462</v>
      </c>
      <c r="J22" s="238">
        <v>737</v>
      </c>
      <c r="K22" s="244">
        <v>755</v>
      </c>
      <c r="L22" s="223">
        <v>-18</v>
      </c>
      <c r="M22" s="241">
        <v>-2.384105960264901</v>
      </c>
      <c r="N22" s="225">
        <v>45.5</v>
      </c>
      <c r="O22" s="226">
        <v>41.3</v>
      </c>
      <c r="P22" s="201">
        <v>4.2</v>
      </c>
    </row>
    <row r="23" spans="1:16" ht="20.25" customHeight="1" thickBot="1">
      <c r="A23" s="107" t="s">
        <v>245</v>
      </c>
      <c r="B23" s="245">
        <v>11732</v>
      </c>
      <c r="C23" s="244">
        <v>12987</v>
      </c>
      <c r="D23" s="223">
        <v>-1255</v>
      </c>
      <c r="E23" s="224">
        <v>-9.663509663509663</v>
      </c>
      <c r="F23" s="245">
        <v>3040</v>
      </c>
      <c r="G23" s="244">
        <v>2772</v>
      </c>
      <c r="H23" s="223">
        <v>268</v>
      </c>
      <c r="I23" s="224">
        <v>9.668109668109668</v>
      </c>
      <c r="J23" s="245">
        <v>2202</v>
      </c>
      <c r="K23" s="244">
        <v>1937</v>
      </c>
      <c r="L23" s="223">
        <v>265</v>
      </c>
      <c r="M23" s="224">
        <v>13.680949922560663</v>
      </c>
      <c r="N23" s="225">
        <v>25.9</v>
      </c>
      <c r="O23" s="226">
        <v>21.3</v>
      </c>
      <c r="P23" s="201">
        <v>4.6</v>
      </c>
    </row>
    <row r="24" spans="1:16" ht="20.25" customHeight="1">
      <c r="A24" s="108" t="s">
        <v>24</v>
      </c>
      <c r="B24" s="228">
        <v>931</v>
      </c>
      <c r="C24" s="229">
        <v>1043</v>
      </c>
      <c r="D24" s="230">
        <v>-112</v>
      </c>
      <c r="E24" s="231">
        <v>-10.738255033557047</v>
      </c>
      <c r="F24" s="228">
        <v>201</v>
      </c>
      <c r="G24" s="229">
        <v>188</v>
      </c>
      <c r="H24" s="230">
        <v>13</v>
      </c>
      <c r="I24" s="231">
        <v>6.914893617021277</v>
      </c>
      <c r="J24" s="228">
        <v>126</v>
      </c>
      <c r="K24" s="229">
        <v>106</v>
      </c>
      <c r="L24" s="230">
        <v>20</v>
      </c>
      <c r="M24" s="231">
        <v>18.867924528301888</v>
      </c>
      <c r="N24" s="232">
        <v>21.6</v>
      </c>
      <c r="O24" s="233">
        <v>18</v>
      </c>
      <c r="P24" s="202">
        <v>3.6</v>
      </c>
    </row>
    <row r="25" spans="1:16" ht="20.25" customHeight="1">
      <c r="A25" s="108" t="s">
        <v>25</v>
      </c>
      <c r="B25" s="228">
        <v>1057</v>
      </c>
      <c r="C25" s="229">
        <v>1052</v>
      </c>
      <c r="D25" s="234">
        <v>5</v>
      </c>
      <c r="E25" s="231">
        <v>0.4752851711026616</v>
      </c>
      <c r="F25" s="228">
        <v>199</v>
      </c>
      <c r="G25" s="229">
        <v>218</v>
      </c>
      <c r="H25" s="234">
        <v>-19</v>
      </c>
      <c r="I25" s="231">
        <v>-8.715596330275229</v>
      </c>
      <c r="J25" s="228">
        <v>119</v>
      </c>
      <c r="K25" s="229">
        <v>108</v>
      </c>
      <c r="L25" s="234">
        <v>11</v>
      </c>
      <c r="M25" s="231">
        <v>10.185185185185185</v>
      </c>
      <c r="N25" s="235">
        <v>18.8</v>
      </c>
      <c r="O25" s="236">
        <v>20.7</v>
      </c>
      <c r="P25" s="247">
        <v>-1.9</v>
      </c>
    </row>
    <row r="26" spans="1:16" ht="20.25" customHeight="1">
      <c r="A26" s="108" t="s">
        <v>26</v>
      </c>
      <c r="B26" s="228">
        <v>701</v>
      </c>
      <c r="C26" s="229">
        <v>839</v>
      </c>
      <c r="D26" s="234">
        <v>-138</v>
      </c>
      <c r="E26" s="231">
        <v>-16.448152562574496</v>
      </c>
      <c r="F26" s="228">
        <v>144</v>
      </c>
      <c r="G26" s="229">
        <v>174</v>
      </c>
      <c r="H26" s="234">
        <v>-30</v>
      </c>
      <c r="I26" s="231">
        <v>-17.24137931034483</v>
      </c>
      <c r="J26" s="228">
        <v>46</v>
      </c>
      <c r="K26" s="229">
        <v>59</v>
      </c>
      <c r="L26" s="234">
        <v>-13</v>
      </c>
      <c r="M26" s="231">
        <v>-22.033898305084744</v>
      </c>
      <c r="N26" s="235">
        <v>20.5</v>
      </c>
      <c r="O26" s="236">
        <v>20.7</v>
      </c>
      <c r="P26" s="247">
        <v>-0.1999999999999993</v>
      </c>
    </row>
    <row r="27" spans="1:16" ht="20.25" customHeight="1">
      <c r="A27" s="108" t="s">
        <v>27</v>
      </c>
      <c r="B27" s="228">
        <v>1250</v>
      </c>
      <c r="C27" s="229">
        <v>1534</v>
      </c>
      <c r="D27" s="234">
        <v>-284</v>
      </c>
      <c r="E27" s="231">
        <v>-18.513689700130378</v>
      </c>
      <c r="F27" s="228">
        <v>399</v>
      </c>
      <c r="G27" s="229">
        <v>369</v>
      </c>
      <c r="H27" s="234">
        <v>30</v>
      </c>
      <c r="I27" s="231">
        <v>8.130081300813007</v>
      </c>
      <c r="J27" s="228">
        <v>301</v>
      </c>
      <c r="K27" s="229">
        <v>274</v>
      </c>
      <c r="L27" s="234">
        <v>27</v>
      </c>
      <c r="M27" s="231">
        <v>9.854014598540147</v>
      </c>
      <c r="N27" s="235">
        <v>31.9</v>
      </c>
      <c r="O27" s="236">
        <v>24.1</v>
      </c>
      <c r="P27" s="247">
        <v>7.8</v>
      </c>
    </row>
    <row r="28" spans="1:16" ht="20.25" customHeight="1">
      <c r="A28" s="108" t="s">
        <v>28</v>
      </c>
      <c r="B28" s="228">
        <v>2241</v>
      </c>
      <c r="C28" s="229">
        <v>2218</v>
      </c>
      <c r="D28" s="234">
        <v>23</v>
      </c>
      <c r="E28" s="231">
        <v>1.0369702434625787</v>
      </c>
      <c r="F28" s="228">
        <v>360</v>
      </c>
      <c r="G28" s="229">
        <v>306</v>
      </c>
      <c r="H28" s="234">
        <v>54</v>
      </c>
      <c r="I28" s="231">
        <v>17.647058823529413</v>
      </c>
      <c r="J28" s="228">
        <v>288</v>
      </c>
      <c r="K28" s="229">
        <v>215</v>
      </c>
      <c r="L28" s="234">
        <v>73</v>
      </c>
      <c r="M28" s="231">
        <v>33.95348837209302</v>
      </c>
      <c r="N28" s="235">
        <v>16.1</v>
      </c>
      <c r="O28" s="236">
        <v>13.8</v>
      </c>
      <c r="P28" s="247">
        <v>2.3</v>
      </c>
    </row>
    <row r="29" spans="1:16" ht="20.25" customHeight="1">
      <c r="A29" s="108" t="s">
        <v>29</v>
      </c>
      <c r="B29" s="228">
        <v>3432</v>
      </c>
      <c r="C29" s="229">
        <v>3793</v>
      </c>
      <c r="D29" s="234">
        <v>-361</v>
      </c>
      <c r="E29" s="231">
        <v>-9.517532296335354</v>
      </c>
      <c r="F29" s="228">
        <v>947</v>
      </c>
      <c r="G29" s="229">
        <v>822</v>
      </c>
      <c r="H29" s="234">
        <v>125</v>
      </c>
      <c r="I29" s="231">
        <v>15.206812652068127</v>
      </c>
      <c r="J29" s="228">
        <v>856</v>
      </c>
      <c r="K29" s="229">
        <v>760</v>
      </c>
      <c r="L29" s="234">
        <v>96</v>
      </c>
      <c r="M29" s="231">
        <v>12.631578947368421</v>
      </c>
      <c r="N29" s="235">
        <v>27.6</v>
      </c>
      <c r="O29" s="236">
        <v>21.7</v>
      </c>
      <c r="P29" s="247">
        <v>5.9</v>
      </c>
    </row>
    <row r="30" spans="1:16" ht="20.25" customHeight="1">
      <c r="A30" s="108" t="s">
        <v>30</v>
      </c>
      <c r="B30" s="228">
        <v>485</v>
      </c>
      <c r="C30" s="229">
        <v>487</v>
      </c>
      <c r="D30" s="234">
        <v>-2</v>
      </c>
      <c r="E30" s="231">
        <v>-0.41067761806981523</v>
      </c>
      <c r="F30" s="228">
        <v>202</v>
      </c>
      <c r="G30" s="229">
        <v>161</v>
      </c>
      <c r="H30" s="234">
        <v>41</v>
      </c>
      <c r="I30" s="231">
        <v>25.465838509316768</v>
      </c>
      <c r="J30" s="228">
        <v>140</v>
      </c>
      <c r="K30" s="229">
        <v>101</v>
      </c>
      <c r="L30" s="234">
        <v>39</v>
      </c>
      <c r="M30" s="231">
        <v>38.613861386138616</v>
      </c>
      <c r="N30" s="235">
        <v>41.6</v>
      </c>
      <c r="O30" s="236">
        <v>33.1</v>
      </c>
      <c r="P30" s="247">
        <v>8.5</v>
      </c>
    </row>
    <row r="31" spans="1:16" ht="20.25" customHeight="1">
      <c r="A31" s="108" t="s">
        <v>31</v>
      </c>
      <c r="B31" s="228">
        <v>190</v>
      </c>
      <c r="C31" s="229">
        <v>231</v>
      </c>
      <c r="D31" s="234">
        <v>-41</v>
      </c>
      <c r="E31" s="231">
        <v>-17.74891774891775</v>
      </c>
      <c r="F31" s="228">
        <v>75</v>
      </c>
      <c r="G31" s="229">
        <v>57</v>
      </c>
      <c r="H31" s="234">
        <v>18</v>
      </c>
      <c r="I31" s="231">
        <v>31.57894736842105</v>
      </c>
      <c r="J31" s="228">
        <v>41</v>
      </c>
      <c r="K31" s="229">
        <v>53</v>
      </c>
      <c r="L31" s="234">
        <v>-12</v>
      </c>
      <c r="M31" s="231">
        <v>-22.641509433962266</v>
      </c>
      <c r="N31" s="235">
        <v>39.5</v>
      </c>
      <c r="O31" s="236">
        <v>24.7</v>
      </c>
      <c r="P31" s="247">
        <v>14.8</v>
      </c>
    </row>
    <row r="32" spans="1:16" ht="20.25" customHeight="1">
      <c r="A32" s="108" t="s">
        <v>32</v>
      </c>
      <c r="B32" s="228">
        <v>393</v>
      </c>
      <c r="C32" s="229">
        <v>552</v>
      </c>
      <c r="D32" s="234">
        <v>-159</v>
      </c>
      <c r="E32" s="231">
        <v>-28.804347826086957</v>
      </c>
      <c r="F32" s="228">
        <v>149</v>
      </c>
      <c r="G32" s="229">
        <v>138</v>
      </c>
      <c r="H32" s="234">
        <v>11</v>
      </c>
      <c r="I32" s="231">
        <v>7.971014492753622</v>
      </c>
      <c r="J32" s="228">
        <v>49</v>
      </c>
      <c r="K32" s="229">
        <v>62</v>
      </c>
      <c r="L32" s="234">
        <v>-13</v>
      </c>
      <c r="M32" s="231">
        <v>-20.967741935483872</v>
      </c>
      <c r="N32" s="235">
        <v>37.9</v>
      </c>
      <c r="O32" s="236">
        <v>25</v>
      </c>
      <c r="P32" s="247">
        <v>12.9</v>
      </c>
    </row>
    <row r="33" spans="1:16" ht="20.25" customHeight="1" thickBot="1">
      <c r="A33" s="109" t="s">
        <v>33</v>
      </c>
      <c r="B33" s="238">
        <v>1052</v>
      </c>
      <c r="C33" s="239">
        <v>1238</v>
      </c>
      <c r="D33" s="240">
        <v>-186</v>
      </c>
      <c r="E33" s="241">
        <v>-15.024232633279484</v>
      </c>
      <c r="F33" s="238">
        <v>364</v>
      </c>
      <c r="G33" s="239">
        <v>339</v>
      </c>
      <c r="H33" s="240">
        <v>25</v>
      </c>
      <c r="I33" s="241">
        <v>7.374631268436578</v>
      </c>
      <c r="J33" s="238">
        <v>236</v>
      </c>
      <c r="K33" s="239">
        <v>199</v>
      </c>
      <c r="L33" s="240">
        <v>37</v>
      </c>
      <c r="M33" s="241">
        <v>18.592964824120603</v>
      </c>
      <c r="N33" s="242">
        <v>34.6</v>
      </c>
      <c r="O33" s="243">
        <v>27.4</v>
      </c>
      <c r="P33" s="248">
        <v>7.2</v>
      </c>
    </row>
    <row r="34" spans="1:16" ht="20.25" customHeight="1" thickBot="1">
      <c r="A34" s="107" t="s">
        <v>246</v>
      </c>
      <c r="B34" s="245">
        <v>3267</v>
      </c>
      <c r="C34" s="244">
        <v>3824</v>
      </c>
      <c r="D34" s="223">
        <v>-557</v>
      </c>
      <c r="E34" s="224">
        <v>-14.565899581589958</v>
      </c>
      <c r="F34" s="245">
        <v>924</v>
      </c>
      <c r="G34" s="244">
        <v>878</v>
      </c>
      <c r="H34" s="223">
        <v>46</v>
      </c>
      <c r="I34" s="224">
        <v>5.239179954441914</v>
      </c>
      <c r="J34" s="245">
        <v>462</v>
      </c>
      <c r="K34" s="244">
        <v>442</v>
      </c>
      <c r="L34" s="223">
        <v>20</v>
      </c>
      <c r="M34" s="224">
        <v>4.524886877828054</v>
      </c>
      <c r="N34" s="225">
        <v>28.3</v>
      </c>
      <c r="O34" s="226">
        <v>23</v>
      </c>
      <c r="P34" s="201">
        <v>5.3</v>
      </c>
    </row>
    <row r="35" spans="1:16" ht="20.25" customHeight="1">
      <c r="A35" s="108" t="s">
        <v>34</v>
      </c>
      <c r="B35" s="228">
        <v>208</v>
      </c>
      <c r="C35" s="229">
        <v>186</v>
      </c>
      <c r="D35" s="230">
        <v>22</v>
      </c>
      <c r="E35" s="231">
        <v>11.827956989247312</v>
      </c>
      <c r="F35" s="228">
        <v>66</v>
      </c>
      <c r="G35" s="229">
        <v>78</v>
      </c>
      <c r="H35" s="230">
        <v>-12</v>
      </c>
      <c r="I35" s="231">
        <v>-15.384615384615385</v>
      </c>
      <c r="J35" s="228">
        <v>62</v>
      </c>
      <c r="K35" s="229">
        <v>67</v>
      </c>
      <c r="L35" s="230">
        <v>-5</v>
      </c>
      <c r="M35" s="231">
        <v>-7.462686567164178</v>
      </c>
      <c r="N35" s="232">
        <v>31.7</v>
      </c>
      <c r="O35" s="233">
        <v>41.9</v>
      </c>
      <c r="P35" s="202">
        <v>-10.2</v>
      </c>
    </row>
    <row r="36" spans="1:16" ht="20.25" customHeight="1">
      <c r="A36" s="108" t="s">
        <v>35</v>
      </c>
      <c r="B36" s="228">
        <v>224</v>
      </c>
      <c r="C36" s="229">
        <v>194</v>
      </c>
      <c r="D36" s="234">
        <v>30</v>
      </c>
      <c r="E36" s="231">
        <v>15.463917525773196</v>
      </c>
      <c r="F36" s="228">
        <v>91</v>
      </c>
      <c r="G36" s="229">
        <v>94</v>
      </c>
      <c r="H36" s="234">
        <v>-3</v>
      </c>
      <c r="I36" s="231">
        <v>-3.1914893617021276</v>
      </c>
      <c r="J36" s="228">
        <v>87</v>
      </c>
      <c r="K36" s="229">
        <v>51</v>
      </c>
      <c r="L36" s="234">
        <v>36</v>
      </c>
      <c r="M36" s="231">
        <v>70.58823529411765</v>
      </c>
      <c r="N36" s="235">
        <v>40.6</v>
      </c>
      <c r="O36" s="236">
        <v>48.5</v>
      </c>
      <c r="P36" s="247">
        <v>-7.9</v>
      </c>
    </row>
    <row r="37" spans="1:16" ht="20.25" customHeight="1">
      <c r="A37" s="108" t="s">
        <v>36</v>
      </c>
      <c r="B37" s="228">
        <v>122</v>
      </c>
      <c r="C37" s="229">
        <v>137</v>
      </c>
      <c r="D37" s="234">
        <v>-15</v>
      </c>
      <c r="E37" s="231">
        <v>-10.948905109489052</v>
      </c>
      <c r="F37" s="228">
        <v>54</v>
      </c>
      <c r="G37" s="229">
        <v>58</v>
      </c>
      <c r="H37" s="234">
        <v>-4</v>
      </c>
      <c r="I37" s="231">
        <v>-6.896551724137931</v>
      </c>
      <c r="J37" s="228">
        <v>21</v>
      </c>
      <c r="K37" s="229">
        <v>15</v>
      </c>
      <c r="L37" s="234">
        <v>6</v>
      </c>
      <c r="M37" s="231">
        <v>40</v>
      </c>
      <c r="N37" s="235">
        <v>44.3</v>
      </c>
      <c r="O37" s="236">
        <v>42.3</v>
      </c>
      <c r="P37" s="247">
        <v>2</v>
      </c>
    </row>
    <row r="38" spans="1:16" ht="20.25" customHeight="1">
      <c r="A38" s="108" t="s">
        <v>37</v>
      </c>
      <c r="B38" s="228">
        <v>534</v>
      </c>
      <c r="C38" s="229">
        <v>633</v>
      </c>
      <c r="D38" s="234">
        <v>-99</v>
      </c>
      <c r="E38" s="231">
        <v>-15.639810426540285</v>
      </c>
      <c r="F38" s="228">
        <v>170</v>
      </c>
      <c r="G38" s="229">
        <v>173</v>
      </c>
      <c r="H38" s="234">
        <v>-3</v>
      </c>
      <c r="I38" s="231">
        <v>-1.7341040462427744</v>
      </c>
      <c r="J38" s="228">
        <v>102</v>
      </c>
      <c r="K38" s="229">
        <v>106</v>
      </c>
      <c r="L38" s="234">
        <v>-4</v>
      </c>
      <c r="M38" s="231">
        <v>-3.7735849056603774</v>
      </c>
      <c r="N38" s="235">
        <v>31.8</v>
      </c>
      <c r="O38" s="236">
        <v>27.3</v>
      </c>
      <c r="P38" s="247">
        <v>4.5</v>
      </c>
    </row>
    <row r="39" spans="1:16" ht="20.25" customHeight="1">
      <c r="A39" s="108" t="s">
        <v>38</v>
      </c>
      <c r="B39" s="228">
        <v>1647</v>
      </c>
      <c r="C39" s="229">
        <v>1930</v>
      </c>
      <c r="D39" s="234">
        <v>-283</v>
      </c>
      <c r="E39" s="231">
        <v>-14.663212435233161</v>
      </c>
      <c r="F39" s="228">
        <v>235</v>
      </c>
      <c r="G39" s="229">
        <v>260</v>
      </c>
      <c r="H39" s="234">
        <v>-25</v>
      </c>
      <c r="I39" s="231">
        <v>-9.615384615384617</v>
      </c>
      <c r="J39" s="228">
        <v>139</v>
      </c>
      <c r="K39" s="229">
        <v>156</v>
      </c>
      <c r="L39" s="234">
        <v>-17</v>
      </c>
      <c r="M39" s="231">
        <v>-10.897435897435898</v>
      </c>
      <c r="N39" s="235">
        <v>14.3</v>
      </c>
      <c r="O39" s="236">
        <v>13.5</v>
      </c>
      <c r="P39" s="247">
        <v>0.8000000000000007</v>
      </c>
    </row>
    <row r="40" spans="1:16" ht="20.25" customHeight="1" thickBot="1">
      <c r="A40" s="109" t="s">
        <v>39</v>
      </c>
      <c r="B40" s="238">
        <v>532</v>
      </c>
      <c r="C40" s="239">
        <v>744</v>
      </c>
      <c r="D40" s="240">
        <v>-212</v>
      </c>
      <c r="E40" s="241">
        <v>-28.49462365591398</v>
      </c>
      <c r="F40" s="238">
        <v>308</v>
      </c>
      <c r="G40" s="239">
        <v>215</v>
      </c>
      <c r="H40" s="240">
        <v>93</v>
      </c>
      <c r="I40" s="241">
        <v>43.25581395348837</v>
      </c>
      <c r="J40" s="238">
        <v>51</v>
      </c>
      <c r="K40" s="239">
        <v>47</v>
      </c>
      <c r="L40" s="240">
        <v>4</v>
      </c>
      <c r="M40" s="241">
        <v>8.51063829787234</v>
      </c>
      <c r="N40" s="242">
        <v>57.9</v>
      </c>
      <c r="O40" s="243">
        <v>28.9</v>
      </c>
      <c r="P40" s="248">
        <v>29</v>
      </c>
    </row>
    <row r="41" spans="1:16" ht="20.25" customHeight="1" thickBot="1">
      <c r="A41" s="107" t="s">
        <v>247</v>
      </c>
      <c r="B41" s="245">
        <v>5595</v>
      </c>
      <c r="C41" s="244">
        <v>6119</v>
      </c>
      <c r="D41" s="223">
        <v>-524</v>
      </c>
      <c r="E41" s="224">
        <v>-8.563490766465108</v>
      </c>
      <c r="F41" s="245">
        <v>1245</v>
      </c>
      <c r="G41" s="244">
        <v>1257</v>
      </c>
      <c r="H41" s="223">
        <v>-12</v>
      </c>
      <c r="I41" s="224">
        <v>-0.9546539379474941</v>
      </c>
      <c r="J41" s="245">
        <v>1088</v>
      </c>
      <c r="K41" s="244">
        <v>1154</v>
      </c>
      <c r="L41" s="223">
        <v>-66</v>
      </c>
      <c r="M41" s="224">
        <v>-5.719237435008666</v>
      </c>
      <c r="N41" s="225">
        <v>22.3</v>
      </c>
      <c r="O41" s="226">
        <v>20.5</v>
      </c>
      <c r="P41" s="201">
        <v>1.8</v>
      </c>
    </row>
    <row r="42" spans="1:16" ht="20.25" customHeight="1">
      <c r="A42" s="108" t="s">
        <v>40</v>
      </c>
      <c r="B42" s="228">
        <v>339</v>
      </c>
      <c r="C42" s="229">
        <v>378</v>
      </c>
      <c r="D42" s="230">
        <v>-39</v>
      </c>
      <c r="E42" s="231">
        <v>-10.317460317460316</v>
      </c>
      <c r="F42" s="228">
        <v>79</v>
      </c>
      <c r="G42" s="229">
        <v>92</v>
      </c>
      <c r="H42" s="230">
        <v>-13</v>
      </c>
      <c r="I42" s="231">
        <v>-14.130434782608695</v>
      </c>
      <c r="J42" s="228">
        <v>31</v>
      </c>
      <c r="K42" s="229">
        <v>36</v>
      </c>
      <c r="L42" s="230">
        <v>-5</v>
      </c>
      <c r="M42" s="231">
        <v>-13.88888888888889</v>
      </c>
      <c r="N42" s="232">
        <v>23.3</v>
      </c>
      <c r="O42" s="233">
        <v>24.3</v>
      </c>
      <c r="P42" s="202">
        <v>-1</v>
      </c>
    </row>
    <row r="43" spans="1:16" ht="20.25" customHeight="1">
      <c r="A43" s="108" t="s">
        <v>41</v>
      </c>
      <c r="B43" s="228">
        <v>471</v>
      </c>
      <c r="C43" s="229">
        <v>475</v>
      </c>
      <c r="D43" s="234">
        <v>-4</v>
      </c>
      <c r="E43" s="231">
        <v>-0.8421052631578947</v>
      </c>
      <c r="F43" s="228">
        <v>247</v>
      </c>
      <c r="G43" s="229">
        <v>239</v>
      </c>
      <c r="H43" s="234">
        <v>8</v>
      </c>
      <c r="I43" s="231">
        <v>3.3472803347280333</v>
      </c>
      <c r="J43" s="228">
        <v>247</v>
      </c>
      <c r="K43" s="229">
        <v>219</v>
      </c>
      <c r="L43" s="234">
        <v>28</v>
      </c>
      <c r="M43" s="231">
        <v>12.785388127853881</v>
      </c>
      <c r="N43" s="235">
        <v>52.4</v>
      </c>
      <c r="O43" s="236">
        <v>50.3</v>
      </c>
      <c r="P43" s="247">
        <v>2.1</v>
      </c>
    </row>
    <row r="44" spans="1:16" ht="20.25" customHeight="1">
      <c r="A44" s="108" t="s">
        <v>42</v>
      </c>
      <c r="B44" s="228">
        <v>3363</v>
      </c>
      <c r="C44" s="229">
        <v>3742</v>
      </c>
      <c r="D44" s="234">
        <v>-379</v>
      </c>
      <c r="E44" s="231">
        <v>-10.128273650454304</v>
      </c>
      <c r="F44" s="228">
        <v>362</v>
      </c>
      <c r="G44" s="229">
        <v>331</v>
      </c>
      <c r="H44" s="234">
        <v>31</v>
      </c>
      <c r="I44" s="231">
        <v>9.365558912386707</v>
      </c>
      <c r="J44" s="228">
        <v>233</v>
      </c>
      <c r="K44" s="229">
        <v>249</v>
      </c>
      <c r="L44" s="234">
        <v>-16</v>
      </c>
      <c r="M44" s="231">
        <v>-6.425702811244979</v>
      </c>
      <c r="N44" s="235">
        <v>10.8</v>
      </c>
      <c r="O44" s="236">
        <v>8.8</v>
      </c>
      <c r="P44" s="247">
        <v>2</v>
      </c>
    </row>
    <row r="45" spans="1:16" ht="20.25" customHeight="1">
      <c r="A45" s="108" t="s">
        <v>43</v>
      </c>
      <c r="B45" s="228">
        <v>1061</v>
      </c>
      <c r="C45" s="229">
        <v>1119</v>
      </c>
      <c r="D45" s="234">
        <v>-58</v>
      </c>
      <c r="E45" s="231">
        <v>-5.183199285075961</v>
      </c>
      <c r="F45" s="228">
        <v>434</v>
      </c>
      <c r="G45" s="229">
        <v>431</v>
      </c>
      <c r="H45" s="234">
        <v>3</v>
      </c>
      <c r="I45" s="231">
        <v>0.6960556844547563</v>
      </c>
      <c r="J45" s="228">
        <v>487</v>
      </c>
      <c r="K45" s="229">
        <v>541</v>
      </c>
      <c r="L45" s="234">
        <v>-54</v>
      </c>
      <c r="M45" s="231">
        <v>-9.981515711645102</v>
      </c>
      <c r="N45" s="235">
        <v>40.9</v>
      </c>
      <c r="O45" s="236">
        <v>38.5</v>
      </c>
      <c r="P45" s="247">
        <v>2.4</v>
      </c>
    </row>
    <row r="46" spans="1:16" ht="20.25" customHeight="1">
      <c r="A46" s="108" t="s">
        <v>44</v>
      </c>
      <c r="B46" s="228">
        <v>211</v>
      </c>
      <c r="C46" s="229">
        <v>244</v>
      </c>
      <c r="D46" s="234">
        <v>-33</v>
      </c>
      <c r="E46" s="231">
        <v>-13.524590163934427</v>
      </c>
      <c r="F46" s="228">
        <v>89</v>
      </c>
      <c r="G46" s="229">
        <v>106</v>
      </c>
      <c r="H46" s="234">
        <v>-17</v>
      </c>
      <c r="I46" s="231">
        <v>-16.037735849056602</v>
      </c>
      <c r="J46" s="228">
        <v>67</v>
      </c>
      <c r="K46" s="229">
        <v>60</v>
      </c>
      <c r="L46" s="234">
        <v>7</v>
      </c>
      <c r="M46" s="231">
        <v>11.666666666666666</v>
      </c>
      <c r="N46" s="235">
        <v>42.2</v>
      </c>
      <c r="O46" s="236">
        <v>43.4</v>
      </c>
      <c r="P46" s="247">
        <v>-1.2</v>
      </c>
    </row>
    <row r="47" spans="1:16" ht="20.25" customHeight="1" thickBot="1">
      <c r="A47" s="109" t="s">
        <v>45</v>
      </c>
      <c r="B47" s="238">
        <v>150</v>
      </c>
      <c r="C47" s="239">
        <v>161</v>
      </c>
      <c r="D47" s="240">
        <v>-11</v>
      </c>
      <c r="E47" s="241">
        <v>-6.832298136645963</v>
      </c>
      <c r="F47" s="238">
        <v>34</v>
      </c>
      <c r="G47" s="239">
        <v>58</v>
      </c>
      <c r="H47" s="240">
        <v>-24</v>
      </c>
      <c r="I47" s="241">
        <v>-41.37931034482759</v>
      </c>
      <c r="J47" s="238">
        <v>23</v>
      </c>
      <c r="K47" s="239">
        <v>49</v>
      </c>
      <c r="L47" s="240">
        <v>-26</v>
      </c>
      <c r="M47" s="241">
        <v>-53.06122448979592</v>
      </c>
      <c r="N47" s="242">
        <v>22.7</v>
      </c>
      <c r="O47" s="243">
        <v>36</v>
      </c>
      <c r="P47" s="248">
        <v>-13.3</v>
      </c>
    </row>
    <row r="48" spans="1:16" ht="20.25" customHeight="1" thickBot="1">
      <c r="A48" s="107" t="s">
        <v>248</v>
      </c>
      <c r="B48" s="245">
        <v>1730</v>
      </c>
      <c r="C48" s="244">
        <v>1800</v>
      </c>
      <c r="D48" s="223">
        <v>-70</v>
      </c>
      <c r="E48" s="224">
        <v>-3.888888888888889</v>
      </c>
      <c r="F48" s="245">
        <v>694</v>
      </c>
      <c r="G48" s="244">
        <v>652</v>
      </c>
      <c r="H48" s="223">
        <v>42</v>
      </c>
      <c r="I48" s="224">
        <v>6.441717791411043</v>
      </c>
      <c r="J48" s="245">
        <v>445</v>
      </c>
      <c r="K48" s="244">
        <v>428</v>
      </c>
      <c r="L48" s="223">
        <v>17</v>
      </c>
      <c r="M48" s="224">
        <v>3.9719626168224296</v>
      </c>
      <c r="N48" s="225">
        <v>40.1</v>
      </c>
      <c r="O48" s="226">
        <v>36.2</v>
      </c>
      <c r="P48" s="201">
        <v>3.9</v>
      </c>
    </row>
    <row r="49" spans="1:16" ht="20.25" customHeight="1">
      <c r="A49" s="108" t="s">
        <v>46</v>
      </c>
      <c r="B49" s="228">
        <v>119</v>
      </c>
      <c r="C49" s="229">
        <v>163</v>
      </c>
      <c r="D49" s="230">
        <v>-44</v>
      </c>
      <c r="E49" s="231">
        <v>-26.993865030674847</v>
      </c>
      <c r="F49" s="228">
        <v>49</v>
      </c>
      <c r="G49" s="229">
        <v>69</v>
      </c>
      <c r="H49" s="230">
        <v>-20</v>
      </c>
      <c r="I49" s="231">
        <v>-28.985507246376812</v>
      </c>
      <c r="J49" s="228">
        <v>23</v>
      </c>
      <c r="K49" s="229">
        <v>43</v>
      </c>
      <c r="L49" s="230">
        <v>-20</v>
      </c>
      <c r="M49" s="231">
        <v>-46.51162790697674</v>
      </c>
      <c r="N49" s="232">
        <v>41.2</v>
      </c>
      <c r="O49" s="233">
        <v>42.3</v>
      </c>
      <c r="P49" s="249">
        <v>-1.0999999999999943</v>
      </c>
    </row>
    <row r="50" spans="1:16" ht="20.25" customHeight="1">
      <c r="A50" s="108" t="s">
        <v>47</v>
      </c>
      <c r="B50" s="228">
        <v>86</v>
      </c>
      <c r="C50" s="229">
        <v>139</v>
      </c>
      <c r="D50" s="234">
        <v>-53</v>
      </c>
      <c r="E50" s="231">
        <v>-38.1294964028777</v>
      </c>
      <c r="F50" s="228">
        <v>47</v>
      </c>
      <c r="G50" s="229">
        <v>81</v>
      </c>
      <c r="H50" s="234">
        <v>-34</v>
      </c>
      <c r="I50" s="231">
        <v>-41.9753086419753</v>
      </c>
      <c r="J50" s="228">
        <v>21</v>
      </c>
      <c r="K50" s="229">
        <v>46</v>
      </c>
      <c r="L50" s="234">
        <v>-25</v>
      </c>
      <c r="M50" s="231">
        <v>-54.347826086956516</v>
      </c>
      <c r="N50" s="235">
        <v>54.7</v>
      </c>
      <c r="O50" s="236">
        <v>58.3</v>
      </c>
      <c r="P50" s="247">
        <v>-3.5999999999999943</v>
      </c>
    </row>
    <row r="51" spans="1:16" ht="20.25" customHeight="1">
      <c r="A51" s="108" t="s">
        <v>48</v>
      </c>
      <c r="B51" s="228">
        <v>617</v>
      </c>
      <c r="C51" s="229">
        <v>601</v>
      </c>
      <c r="D51" s="234">
        <v>16</v>
      </c>
      <c r="E51" s="231">
        <v>2.6622296173044924</v>
      </c>
      <c r="F51" s="228">
        <v>212</v>
      </c>
      <c r="G51" s="229">
        <v>150</v>
      </c>
      <c r="H51" s="234">
        <v>62</v>
      </c>
      <c r="I51" s="231">
        <v>41.333333333333336</v>
      </c>
      <c r="J51" s="228">
        <v>92</v>
      </c>
      <c r="K51" s="229">
        <v>110</v>
      </c>
      <c r="L51" s="234">
        <v>-18</v>
      </c>
      <c r="M51" s="231">
        <v>-16.363636363636363</v>
      </c>
      <c r="N51" s="235">
        <v>34.4</v>
      </c>
      <c r="O51" s="236">
        <v>25</v>
      </c>
      <c r="P51" s="247">
        <v>9.4</v>
      </c>
    </row>
    <row r="52" spans="1:16" ht="20.25" customHeight="1">
      <c r="A52" s="108" t="s">
        <v>49</v>
      </c>
      <c r="B52" s="228">
        <v>569</v>
      </c>
      <c r="C52" s="229">
        <v>519</v>
      </c>
      <c r="D52" s="234">
        <v>50</v>
      </c>
      <c r="E52" s="231">
        <v>9.633911368015415</v>
      </c>
      <c r="F52" s="228">
        <v>264</v>
      </c>
      <c r="G52" s="229">
        <v>200</v>
      </c>
      <c r="H52" s="234">
        <v>64</v>
      </c>
      <c r="I52" s="231">
        <v>32</v>
      </c>
      <c r="J52" s="228">
        <v>245</v>
      </c>
      <c r="K52" s="229">
        <v>162</v>
      </c>
      <c r="L52" s="234">
        <v>83</v>
      </c>
      <c r="M52" s="231">
        <v>51.23456790123457</v>
      </c>
      <c r="N52" s="235">
        <v>46.4</v>
      </c>
      <c r="O52" s="236">
        <v>38.5</v>
      </c>
      <c r="P52" s="247">
        <v>7.9</v>
      </c>
    </row>
    <row r="53" spans="1:16" ht="20.25" customHeight="1" thickBot="1">
      <c r="A53" s="109" t="s">
        <v>50</v>
      </c>
      <c r="B53" s="238">
        <v>339</v>
      </c>
      <c r="C53" s="239">
        <v>378</v>
      </c>
      <c r="D53" s="240">
        <v>-39</v>
      </c>
      <c r="E53" s="241">
        <v>-10.317460317460316</v>
      </c>
      <c r="F53" s="238">
        <v>122</v>
      </c>
      <c r="G53" s="239">
        <v>152</v>
      </c>
      <c r="H53" s="240">
        <v>-30</v>
      </c>
      <c r="I53" s="241">
        <v>-19.736842105263158</v>
      </c>
      <c r="J53" s="238">
        <v>64</v>
      </c>
      <c r="K53" s="239">
        <v>67</v>
      </c>
      <c r="L53" s="240">
        <v>-3</v>
      </c>
      <c r="M53" s="241">
        <v>-4.477611940298507</v>
      </c>
      <c r="N53" s="242">
        <v>36</v>
      </c>
      <c r="O53" s="243">
        <v>40.2</v>
      </c>
      <c r="P53" s="248">
        <v>-4.2</v>
      </c>
    </row>
    <row r="54" spans="1:16" ht="20.25" customHeight="1" thickBot="1">
      <c r="A54" s="107" t="s">
        <v>249</v>
      </c>
      <c r="B54" s="245">
        <v>697</v>
      </c>
      <c r="C54" s="244">
        <v>942</v>
      </c>
      <c r="D54" s="223">
        <v>-245</v>
      </c>
      <c r="E54" s="224">
        <v>-26.008492569002122</v>
      </c>
      <c r="F54" s="245">
        <v>233</v>
      </c>
      <c r="G54" s="244">
        <v>266</v>
      </c>
      <c r="H54" s="223">
        <v>-33</v>
      </c>
      <c r="I54" s="224">
        <v>-12.406015037593985</v>
      </c>
      <c r="J54" s="245">
        <v>114</v>
      </c>
      <c r="K54" s="244">
        <v>133</v>
      </c>
      <c r="L54" s="223">
        <v>-19</v>
      </c>
      <c r="M54" s="224">
        <v>-14.285714285714285</v>
      </c>
      <c r="N54" s="225">
        <v>33.4</v>
      </c>
      <c r="O54" s="226">
        <v>28.2</v>
      </c>
      <c r="P54" s="201">
        <v>5.2</v>
      </c>
    </row>
    <row r="55" spans="1:16" ht="20.25" customHeight="1">
      <c r="A55" s="108" t="s">
        <v>51</v>
      </c>
      <c r="B55" s="228">
        <v>115</v>
      </c>
      <c r="C55" s="229">
        <v>170</v>
      </c>
      <c r="D55" s="230">
        <v>-55</v>
      </c>
      <c r="E55" s="231">
        <v>-32.35294117647059</v>
      </c>
      <c r="F55" s="228">
        <v>54</v>
      </c>
      <c r="G55" s="229">
        <v>61</v>
      </c>
      <c r="H55" s="230">
        <v>-7</v>
      </c>
      <c r="I55" s="231">
        <v>-11.475409836065573</v>
      </c>
      <c r="J55" s="228">
        <v>18</v>
      </c>
      <c r="K55" s="229">
        <v>13</v>
      </c>
      <c r="L55" s="230">
        <v>5</v>
      </c>
      <c r="M55" s="231">
        <v>38.46153846153847</v>
      </c>
      <c r="N55" s="232">
        <v>47</v>
      </c>
      <c r="O55" s="233">
        <v>35.9</v>
      </c>
      <c r="P55" s="202">
        <v>11.1</v>
      </c>
    </row>
    <row r="56" spans="1:16" ht="20.25" customHeight="1">
      <c r="A56" s="108" t="s">
        <v>52</v>
      </c>
      <c r="B56" s="228">
        <v>314</v>
      </c>
      <c r="C56" s="229">
        <v>338</v>
      </c>
      <c r="D56" s="234">
        <v>-24</v>
      </c>
      <c r="E56" s="231">
        <v>-7.100591715976331</v>
      </c>
      <c r="F56" s="228">
        <v>97</v>
      </c>
      <c r="G56" s="229">
        <v>68</v>
      </c>
      <c r="H56" s="234">
        <v>29</v>
      </c>
      <c r="I56" s="231">
        <v>42.64705882352941</v>
      </c>
      <c r="J56" s="228">
        <v>20</v>
      </c>
      <c r="K56" s="229">
        <v>19</v>
      </c>
      <c r="L56" s="234">
        <v>1</v>
      </c>
      <c r="M56" s="231">
        <v>5.263157894736842</v>
      </c>
      <c r="N56" s="235">
        <v>30.9</v>
      </c>
      <c r="O56" s="236">
        <v>20.1</v>
      </c>
      <c r="P56" s="247">
        <v>10.8</v>
      </c>
    </row>
    <row r="57" spans="1:16" ht="20.25" customHeight="1">
      <c r="A57" s="108" t="s">
        <v>53</v>
      </c>
      <c r="B57" s="228">
        <v>137</v>
      </c>
      <c r="C57" s="229">
        <v>262</v>
      </c>
      <c r="D57" s="234">
        <v>-125</v>
      </c>
      <c r="E57" s="231">
        <v>-47.70992366412214</v>
      </c>
      <c r="F57" s="228">
        <v>40</v>
      </c>
      <c r="G57" s="229">
        <v>68</v>
      </c>
      <c r="H57" s="234">
        <v>-28</v>
      </c>
      <c r="I57" s="231">
        <v>-41.17647058823529</v>
      </c>
      <c r="J57" s="228">
        <v>19</v>
      </c>
      <c r="K57" s="229">
        <v>22</v>
      </c>
      <c r="L57" s="234">
        <v>-3</v>
      </c>
      <c r="M57" s="231">
        <v>-13.636363636363635</v>
      </c>
      <c r="N57" s="235">
        <v>29.2</v>
      </c>
      <c r="O57" s="236">
        <v>26</v>
      </c>
      <c r="P57" s="247">
        <v>3.2</v>
      </c>
    </row>
    <row r="58" spans="1:16" ht="20.25" customHeight="1" thickBot="1">
      <c r="A58" s="109" t="s">
        <v>54</v>
      </c>
      <c r="B58" s="238">
        <v>131</v>
      </c>
      <c r="C58" s="239">
        <v>172</v>
      </c>
      <c r="D58" s="240">
        <v>-41</v>
      </c>
      <c r="E58" s="241">
        <v>-23.837209302325583</v>
      </c>
      <c r="F58" s="238">
        <v>42</v>
      </c>
      <c r="G58" s="239">
        <v>69</v>
      </c>
      <c r="H58" s="240">
        <v>-27</v>
      </c>
      <c r="I58" s="241">
        <v>-39.130434782608695</v>
      </c>
      <c r="J58" s="238">
        <v>57</v>
      </c>
      <c r="K58" s="239">
        <v>79</v>
      </c>
      <c r="L58" s="240">
        <v>-22</v>
      </c>
      <c r="M58" s="241">
        <v>-27.848101265822784</v>
      </c>
      <c r="N58" s="242">
        <v>32.1</v>
      </c>
      <c r="O58" s="243">
        <v>40.1</v>
      </c>
      <c r="P58" s="248">
        <v>-8</v>
      </c>
    </row>
    <row r="59" spans="1:16" ht="20.25" customHeight="1" thickBot="1">
      <c r="A59" s="107" t="s">
        <v>250</v>
      </c>
      <c r="B59" s="245">
        <v>2952</v>
      </c>
      <c r="C59" s="244">
        <v>3124</v>
      </c>
      <c r="D59" s="223">
        <v>-172</v>
      </c>
      <c r="E59" s="224">
        <v>-5.505761843790013</v>
      </c>
      <c r="F59" s="245">
        <v>1224</v>
      </c>
      <c r="G59" s="244">
        <v>1234</v>
      </c>
      <c r="H59" s="223">
        <v>-10</v>
      </c>
      <c r="I59" s="224">
        <v>-0.8103727714748784</v>
      </c>
      <c r="J59" s="245">
        <v>773</v>
      </c>
      <c r="K59" s="244">
        <v>813</v>
      </c>
      <c r="L59" s="223">
        <v>-40</v>
      </c>
      <c r="M59" s="224">
        <v>-4.920049200492005</v>
      </c>
      <c r="N59" s="225">
        <v>41.5</v>
      </c>
      <c r="O59" s="226">
        <v>39.5</v>
      </c>
      <c r="P59" s="201">
        <v>2</v>
      </c>
    </row>
    <row r="60" spans="1:16" ht="20.25" customHeight="1">
      <c r="A60" s="108" t="s">
        <v>55</v>
      </c>
      <c r="B60" s="228">
        <v>1424</v>
      </c>
      <c r="C60" s="229">
        <v>1347</v>
      </c>
      <c r="D60" s="230">
        <v>77</v>
      </c>
      <c r="E60" s="231">
        <v>5.716406829992576</v>
      </c>
      <c r="F60" s="228">
        <v>431</v>
      </c>
      <c r="G60" s="229">
        <v>452</v>
      </c>
      <c r="H60" s="230">
        <v>-21</v>
      </c>
      <c r="I60" s="231">
        <v>-4.646017699115045</v>
      </c>
      <c r="J60" s="228">
        <v>352</v>
      </c>
      <c r="K60" s="229">
        <v>376</v>
      </c>
      <c r="L60" s="230">
        <v>-24</v>
      </c>
      <c r="M60" s="231">
        <v>-6.382978723404255</v>
      </c>
      <c r="N60" s="232">
        <v>30.3</v>
      </c>
      <c r="O60" s="233">
        <v>33.6</v>
      </c>
      <c r="P60" s="202">
        <v>-3.3</v>
      </c>
    </row>
    <row r="61" spans="1:16" ht="20.25" customHeight="1">
      <c r="A61" s="108" t="s">
        <v>56</v>
      </c>
      <c r="B61" s="228">
        <v>221</v>
      </c>
      <c r="C61" s="229">
        <v>273</v>
      </c>
      <c r="D61" s="234">
        <v>-52</v>
      </c>
      <c r="E61" s="231">
        <v>-19.047619047619047</v>
      </c>
      <c r="F61" s="228">
        <v>121</v>
      </c>
      <c r="G61" s="229">
        <v>78</v>
      </c>
      <c r="H61" s="234">
        <v>43</v>
      </c>
      <c r="I61" s="231">
        <v>55.12820512820513</v>
      </c>
      <c r="J61" s="228">
        <v>21</v>
      </c>
      <c r="K61" s="229">
        <v>28</v>
      </c>
      <c r="L61" s="234">
        <v>-7</v>
      </c>
      <c r="M61" s="231">
        <v>-25</v>
      </c>
      <c r="N61" s="235">
        <v>54.8</v>
      </c>
      <c r="O61" s="236">
        <v>28.6</v>
      </c>
      <c r="P61" s="247">
        <v>26.2</v>
      </c>
    </row>
    <row r="62" spans="1:16" ht="20.25" customHeight="1">
      <c r="A62" s="108" t="s">
        <v>57</v>
      </c>
      <c r="B62" s="228">
        <v>250</v>
      </c>
      <c r="C62" s="229">
        <v>329</v>
      </c>
      <c r="D62" s="234">
        <v>-79</v>
      </c>
      <c r="E62" s="231">
        <v>-24.012158054711247</v>
      </c>
      <c r="F62" s="228">
        <v>131</v>
      </c>
      <c r="G62" s="229">
        <v>146</v>
      </c>
      <c r="H62" s="234">
        <v>-15</v>
      </c>
      <c r="I62" s="231">
        <v>-10.273972602739725</v>
      </c>
      <c r="J62" s="228">
        <v>80</v>
      </c>
      <c r="K62" s="229">
        <v>129</v>
      </c>
      <c r="L62" s="234">
        <v>-49</v>
      </c>
      <c r="M62" s="231">
        <v>-37.98449612403101</v>
      </c>
      <c r="N62" s="235">
        <v>52.4</v>
      </c>
      <c r="O62" s="236">
        <v>44.4</v>
      </c>
      <c r="P62" s="247">
        <v>8</v>
      </c>
    </row>
    <row r="63" spans="1:16" ht="20.25" customHeight="1">
      <c r="A63" s="108" t="s">
        <v>58</v>
      </c>
      <c r="B63" s="228">
        <v>277</v>
      </c>
      <c r="C63" s="229">
        <v>313</v>
      </c>
      <c r="D63" s="234">
        <v>-36</v>
      </c>
      <c r="E63" s="231">
        <v>-11.501597444089457</v>
      </c>
      <c r="F63" s="228">
        <v>143</v>
      </c>
      <c r="G63" s="229">
        <v>124</v>
      </c>
      <c r="H63" s="234">
        <v>19</v>
      </c>
      <c r="I63" s="231">
        <v>15.32258064516129</v>
      </c>
      <c r="J63" s="228">
        <v>75</v>
      </c>
      <c r="K63" s="229">
        <v>61</v>
      </c>
      <c r="L63" s="234">
        <v>14</v>
      </c>
      <c r="M63" s="231">
        <v>22.950819672131146</v>
      </c>
      <c r="N63" s="235">
        <v>51.6</v>
      </c>
      <c r="O63" s="236">
        <v>39.6</v>
      </c>
      <c r="P63" s="247">
        <v>12</v>
      </c>
    </row>
    <row r="64" spans="1:16" ht="20.25" customHeight="1">
      <c r="A64" s="108" t="s">
        <v>59</v>
      </c>
      <c r="B64" s="228">
        <v>182</v>
      </c>
      <c r="C64" s="229">
        <v>175</v>
      </c>
      <c r="D64" s="234">
        <v>7</v>
      </c>
      <c r="E64" s="231">
        <v>4</v>
      </c>
      <c r="F64" s="228">
        <v>102</v>
      </c>
      <c r="G64" s="229">
        <v>92</v>
      </c>
      <c r="H64" s="234">
        <v>10</v>
      </c>
      <c r="I64" s="231">
        <v>10.869565217391305</v>
      </c>
      <c r="J64" s="228">
        <v>36</v>
      </c>
      <c r="K64" s="229">
        <v>32</v>
      </c>
      <c r="L64" s="234">
        <v>4</v>
      </c>
      <c r="M64" s="231">
        <v>12.5</v>
      </c>
      <c r="N64" s="235">
        <v>56</v>
      </c>
      <c r="O64" s="236">
        <v>52.6</v>
      </c>
      <c r="P64" s="247">
        <v>3.4</v>
      </c>
    </row>
    <row r="65" spans="1:16" ht="20.25" customHeight="1">
      <c r="A65" s="108" t="s">
        <v>60</v>
      </c>
      <c r="B65" s="228">
        <v>130</v>
      </c>
      <c r="C65" s="229">
        <v>137</v>
      </c>
      <c r="D65" s="234">
        <v>-7</v>
      </c>
      <c r="E65" s="231">
        <v>-5.109489051094891</v>
      </c>
      <c r="F65" s="228">
        <v>69</v>
      </c>
      <c r="G65" s="229">
        <v>62</v>
      </c>
      <c r="H65" s="234">
        <v>7</v>
      </c>
      <c r="I65" s="231">
        <v>11.29032258064516</v>
      </c>
      <c r="J65" s="228">
        <v>38</v>
      </c>
      <c r="K65" s="229">
        <v>32</v>
      </c>
      <c r="L65" s="234">
        <v>6</v>
      </c>
      <c r="M65" s="231">
        <v>18.75</v>
      </c>
      <c r="N65" s="235">
        <v>53.1</v>
      </c>
      <c r="O65" s="236">
        <v>45.3</v>
      </c>
      <c r="P65" s="247">
        <v>7.8</v>
      </c>
    </row>
    <row r="66" spans="1:16" ht="20.25" customHeight="1">
      <c r="A66" s="108" t="s">
        <v>61</v>
      </c>
      <c r="B66" s="228">
        <v>195</v>
      </c>
      <c r="C66" s="229">
        <v>252</v>
      </c>
      <c r="D66" s="234">
        <v>-57</v>
      </c>
      <c r="E66" s="231">
        <v>-22.61904761904762</v>
      </c>
      <c r="F66" s="228">
        <v>80</v>
      </c>
      <c r="G66" s="229">
        <v>157</v>
      </c>
      <c r="H66" s="234">
        <v>-77</v>
      </c>
      <c r="I66" s="231">
        <v>-49.044585987261144</v>
      </c>
      <c r="J66" s="228">
        <v>26</v>
      </c>
      <c r="K66" s="229">
        <v>45</v>
      </c>
      <c r="L66" s="234">
        <v>-19</v>
      </c>
      <c r="M66" s="231">
        <v>-42.22222222222222</v>
      </c>
      <c r="N66" s="235">
        <v>41</v>
      </c>
      <c r="O66" s="236">
        <v>62.3</v>
      </c>
      <c r="P66" s="247">
        <v>-21.3</v>
      </c>
    </row>
    <row r="67" spans="1:16" ht="20.25" customHeight="1" thickBot="1">
      <c r="A67" s="109" t="s">
        <v>62</v>
      </c>
      <c r="B67" s="238">
        <v>273</v>
      </c>
      <c r="C67" s="239">
        <v>298</v>
      </c>
      <c r="D67" s="240">
        <v>-25</v>
      </c>
      <c r="E67" s="241">
        <v>-8.389261744966444</v>
      </c>
      <c r="F67" s="238">
        <v>147</v>
      </c>
      <c r="G67" s="239">
        <v>123</v>
      </c>
      <c r="H67" s="240">
        <v>24</v>
      </c>
      <c r="I67" s="241">
        <v>19.51219512195122</v>
      </c>
      <c r="J67" s="238">
        <v>145</v>
      </c>
      <c r="K67" s="239">
        <v>110</v>
      </c>
      <c r="L67" s="240">
        <v>35</v>
      </c>
      <c r="M67" s="241">
        <v>31.818181818181817</v>
      </c>
      <c r="N67" s="242">
        <v>53.8</v>
      </c>
      <c r="O67" s="243">
        <v>41.3</v>
      </c>
      <c r="P67" s="250">
        <v>12.5</v>
      </c>
    </row>
  </sheetData>
  <sheetProtection/>
  <mergeCells count="2">
    <mergeCell ref="B4:P4"/>
    <mergeCell ref="A1:P1"/>
  </mergeCells>
  <printOptions/>
  <pageMargins left="0.5905511811023623" right="0.2362204724409449" top="0.4724409448818898" bottom="0.2755905511811024" header="0.1968503937007874" footer="0.1968503937007874"/>
  <pageSetup blackAndWhite="1" horizontalDpi="300" verticalDpi="300" orientation="portrait" paperSize="9" scale="60" r:id="rId1"/>
  <headerFooter alignWithMargins="0">
    <oddFooter>&amp;C&amp;12－37－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AA69"/>
  <sheetViews>
    <sheetView zoomScale="75" zoomScaleNormal="75" zoomScalePageLayoutView="0" workbookViewId="0" topLeftCell="A1">
      <selection activeCell="J24" sqref="J24"/>
    </sheetView>
  </sheetViews>
  <sheetFormatPr defaultColWidth="11.50390625" defaultRowHeight="12.75"/>
  <cols>
    <col min="1" max="1" width="9.125" style="294" customWidth="1"/>
    <col min="2" max="2" width="1.4921875" style="303" customWidth="1"/>
    <col min="3" max="3" width="3.00390625" style="303" customWidth="1"/>
    <col min="4" max="5" width="1.4921875" style="303" customWidth="1"/>
    <col min="6" max="6" width="7.50390625" style="303" customWidth="1"/>
    <col min="7" max="7" width="1.4921875" style="303" customWidth="1"/>
    <col min="8" max="9" width="11.50390625" style="294" customWidth="1"/>
    <col min="10" max="10" width="11.50390625" style="344" customWidth="1"/>
    <col min="11" max="13" width="11.50390625" style="294" customWidth="1"/>
    <col min="14" max="14" width="11.50390625" style="344" customWidth="1"/>
    <col min="15" max="17" width="11.50390625" style="294" customWidth="1"/>
    <col min="18" max="18" width="11.50390625" style="344" customWidth="1"/>
    <col min="19" max="21" width="11.50390625" style="294" customWidth="1"/>
    <col min="22" max="22" width="11.50390625" style="344" customWidth="1"/>
    <col min="23" max="25" width="11.50390625" style="294" customWidth="1"/>
    <col min="26" max="26" width="11.50390625" style="344" customWidth="1"/>
    <col min="27" max="16384" width="11.50390625" style="294" customWidth="1"/>
  </cols>
  <sheetData>
    <row r="1" spans="1:27" ht="15.75">
      <c r="A1" s="646" t="s">
        <v>380</v>
      </c>
      <c r="B1" s="646"/>
      <c r="C1" s="646"/>
      <c r="D1" s="646"/>
      <c r="E1" s="646"/>
      <c r="F1" s="646"/>
      <c r="G1" s="646"/>
      <c r="H1" s="646"/>
      <c r="I1" s="646"/>
      <c r="J1" s="647"/>
      <c r="K1" s="646"/>
      <c r="L1" s="646"/>
      <c r="M1" s="646"/>
      <c r="N1" s="647"/>
      <c r="O1" s="646"/>
      <c r="P1" s="646"/>
      <c r="Q1" s="646"/>
      <c r="R1" s="647"/>
      <c r="S1" s="646"/>
      <c r="T1" s="646"/>
      <c r="U1" s="646"/>
      <c r="V1" s="647"/>
      <c r="W1" s="646"/>
      <c r="X1" s="646"/>
      <c r="Y1" s="646"/>
      <c r="Z1" s="647"/>
      <c r="AA1" s="646"/>
    </row>
    <row r="2" spans="2:27" ht="7.5" customHeight="1">
      <c r="B2" s="675"/>
      <c r="C2" s="675"/>
      <c r="D2" s="675"/>
      <c r="E2" s="675"/>
      <c r="F2" s="675"/>
      <c r="G2" s="675"/>
      <c r="H2" s="295"/>
      <c r="I2" s="295"/>
      <c r="J2" s="341"/>
      <c r="K2" s="295"/>
      <c r="L2" s="295"/>
      <c r="M2" s="295"/>
      <c r="N2" s="341"/>
      <c r="O2" s="295"/>
      <c r="P2" s="295"/>
      <c r="Q2" s="295"/>
      <c r="R2" s="341"/>
      <c r="S2" s="295"/>
      <c r="T2" s="295"/>
      <c r="U2" s="295"/>
      <c r="V2" s="341"/>
      <c r="W2" s="295"/>
      <c r="X2" s="295"/>
      <c r="Y2" s="295"/>
      <c r="Z2" s="341"/>
      <c r="AA2" s="295"/>
    </row>
    <row r="3" spans="2:27" ht="7.5" customHeight="1" thickBot="1">
      <c r="B3" s="681"/>
      <c r="C3" s="681"/>
      <c r="D3" s="681"/>
      <c r="E3" s="681"/>
      <c r="F3" s="681"/>
      <c r="G3" s="681"/>
      <c r="H3" s="296"/>
      <c r="I3" s="296"/>
      <c r="K3" s="296"/>
      <c r="L3" s="296"/>
      <c r="M3" s="296"/>
      <c r="N3" s="342"/>
      <c r="O3" s="296"/>
      <c r="P3" s="296"/>
      <c r="Q3" s="296"/>
      <c r="R3" s="342"/>
      <c r="S3" s="296"/>
      <c r="T3" s="296"/>
      <c r="U3" s="297"/>
      <c r="V3" s="342"/>
      <c r="W3" s="296"/>
      <c r="X3" s="296"/>
      <c r="Z3" s="342"/>
      <c r="AA3" s="296"/>
    </row>
    <row r="4" spans="2:27" ht="15" customHeight="1">
      <c r="B4" s="682"/>
      <c r="C4" s="683"/>
      <c r="D4" s="683"/>
      <c r="E4" s="683"/>
      <c r="F4" s="683"/>
      <c r="G4" s="684"/>
      <c r="H4" s="298"/>
      <c r="I4" s="299"/>
      <c r="J4" s="685" t="s">
        <v>381</v>
      </c>
      <c r="K4" s="686"/>
      <c r="L4" s="686"/>
      <c r="M4" s="686"/>
      <c r="N4" s="685"/>
      <c r="O4" s="686"/>
      <c r="P4" s="686"/>
      <c r="Q4" s="686"/>
      <c r="R4" s="685"/>
      <c r="S4" s="686"/>
      <c r="T4" s="686"/>
      <c r="U4" s="686"/>
      <c r="V4" s="685"/>
      <c r="W4" s="686"/>
      <c r="X4" s="686"/>
      <c r="Y4" s="686"/>
      <c r="Z4" s="343"/>
      <c r="AA4" s="300"/>
    </row>
    <row r="5" spans="2:27" ht="15" customHeight="1">
      <c r="B5" s="674"/>
      <c r="C5" s="675"/>
      <c r="D5" s="675"/>
      <c r="E5" s="675"/>
      <c r="F5" s="675"/>
      <c r="G5" s="676"/>
      <c r="H5" s="687" t="s">
        <v>382</v>
      </c>
      <c r="I5" s="688"/>
      <c r="J5" s="689"/>
      <c r="K5" s="690"/>
      <c r="L5" s="691" t="s">
        <v>383</v>
      </c>
      <c r="M5" s="688"/>
      <c r="N5" s="689"/>
      <c r="O5" s="690"/>
      <c r="P5" s="691" t="s">
        <v>384</v>
      </c>
      <c r="Q5" s="688"/>
      <c r="R5" s="689"/>
      <c r="S5" s="690"/>
      <c r="T5" s="691" t="s">
        <v>385</v>
      </c>
      <c r="U5" s="688"/>
      <c r="V5" s="689"/>
      <c r="W5" s="690"/>
      <c r="X5" s="691" t="s">
        <v>386</v>
      </c>
      <c r="Y5" s="688"/>
      <c r="Z5" s="689"/>
      <c r="AA5" s="692"/>
    </row>
    <row r="6" spans="2:27" ht="9" customHeight="1">
      <c r="B6" s="674"/>
      <c r="C6" s="675"/>
      <c r="D6" s="675"/>
      <c r="E6" s="675"/>
      <c r="F6" s="675"/>
      <c r="G6" s="676"/>
      <c r="H6" s="677" t="str">
        <f>'住居侵入'!B6</f>
        <v>平成18年</v>
      </c>
      <c r="I6" s="668" t="str">
        <f>'住居侵入'!C6</f>
        <v>平成17年</v>
      </c>
      <c r="J6" s="664" t="s">
        <v>387</v>
      </c>
      <c r="K6" s="679"/>
      <c r="L6" s="668" t="str">
        <f>H6</f>
        <v>平成18年</v>
      </c>
      <c r="M6" s="668" t="str">
        <f>I6</f>
        <v>平成17年</v>
      </c>
      <c r="N6" s="664" t="s">
        <v>387</v>
      </c>
      <c r="O6" s="665"/>
      <c r="P6" s="668" t="str">
        <f>H6</f>
        <v>平成18年</v>
      </c>
      <c r="Q6" s="668" t="str">
        <f>I6</f>
        <v>平成17年</v>
      </c>
      <c r="R6" s="664" t="s">
        <v>387</v>
      </c>
      <c r="S6" s="665"/>
      <c r="T6" s="668" t="str">
        <f>H6</f>
        <v>平成18年</v>
      </c>
      <c r="U6" s="668" t="str">
        <f>I6</f>
        <v>平成17年</v>
      </c>
      <c r="V6" s="664" t="s">
        <v>387</v>
      </c>
      <c r="W6" s="665"/>
      <c r="X6" s="668" t="str">
        <f>H6</f>
        <v>平成18年</v>
      </c>
      <c r="Y6" s="668" t="str">
        <f>I6</f>
        <v>平成17年</v>
      </c>
      <c r="Z6" s="664" t="s">
        <v>387</v>
      </c>
      <c r="AA6" s="669"/>
    </row>
    <row r="7" spans="2:27" s="303" customFormat="1" ht="13.5" customHeight="1">
      <c r="B7" s="301"/>
      <c r="C7" s="671" t="s">
        <v>388</v>
      </c>
      <c r="D7" s="671"/>
      <c r="E7" s="671"/>
      <c r="F7" s="671"/>
      <c r="G7" s="302"/>
      <c r="H7" s="678"/>
      <c r="I7" s="658"/>
      <c r="J7" s="666"/>
      <c r="K7" s="680"/>
      <c r="L7" s="658"/>
      <c r="M7" s="658"/>
      <c r="N7" s="666"/>
      <c r="O7" s="667"/>
      <c r="P7" s="658"/>
      <c r="Q7" s="658"/>
      <c r="R7" s="666"/>
      <c r="S7" s="667"/>
      <c r="T7" s="658"/>
      <c r="U7" s="658"/>
      <c r="V7" s="666"/>
      <c r="W7" s="667"/>
      <c r="X7" s="658"/>
      <c r="Y7" s="658"/>
      <c r="Z7" s="666"/>
      <c r="AA7" s="670"/>
    </row>
    <row r="8" spans="2:27" s="303" customFormat="1" ht="12" customHeight="1">
      <c r="B8" s="301"/>
      <c r="C8" s="671"/>
      <c r="D8" s="671"/>
      <c r="E8" s="671"/>
      <c r="F8" s="671"/>
      <c r="G8" s="302"/>
      <c r="H8" s="672" t="str">
        <f>'第１表'!D6</f>
        <v>1～12月</v>
      </c>
      <c r="I8" s="658" t="str">
        <f>H8</f>
        <v>1～12月</v>
      </c>
      <c r="J8" s="662" t="s">
        <v>457</v>
      </c>
      <c r="K8" s="656" t="s">
        <v>389</v>
      </c>
      <c r="L8" s="658" t="str">
        <f>H8</f>
        <v>1～12月</v>
      </c>
      <c r="M8" s="658" t="str">
        <f>H8</f>
        <v>1～12月</v>
      </c>
      <c r="N8" s="662" t="s">
        <v>457</v>
      </c>
      <c r="O8" s="656" t="s">
        <v>389</v>
      </c>
      <c r="P8" s="658" t="str">
        <f>H8</f>
        <v>1～12月</v>
      </c>
      <c r="Q8" s="658" t="str">
        <f>H8</f>
        <v>1～12月</v>
      </c>
      <c r="R8" s="662" t="s">
        <v>457</v>
      </c>
      <c r="S8" s="656" t="s">
        <v>389</v>
      </c>
      <c r="T8" s="658" t="str">
        <f>H8</f>
        <v>1～12月</v>
      </c>
      <c r="U8" s="658" t="str">
        <f>H8</f>
        <v>1～12月</v>
      </c>
      <c r="V8" s="662" t="s">
        <v>457</v>
      </c>
      <c r="W8" s="656" t="s">
        <v>389</v>
      </c>
      <c r="X8" s="658" t="str">
        <f>H8</f>
        <v>1～12月</v>
      </c>
      <c r="Y8" s="658" t="str">
        <f>H8</f>
        <v>1～12月</v>
      </c>
      <c r="Z8" s="662" t="s">
        <v>457</v>
      </c>
      <c r="AA8" s="649" t="s">
        <v>389</v>
      </c>
    </row>
    <row r="9" spans="2:27" s="303" customFormat="1" ht="12" customHeight="1" thickBot="1">
      <c r="B9" s="651"/>
      <c r="C9" s="652"/>
      <c r="D9" s="652"/>
      <c r="E9" s="652"/>
      <c r="F9" s="652"/>
      <c r="G9" s="653"/>
      <c r="H9" s="673"/>
      <c r="I9" s="659"/>
      <c r="J9" s="663"/>
      <c r="K9" s="657"/>
      <c r="L9" s="659"/>
      <c r="M9" s="659"/>
      <c r="N9" s="663"/>
      <c r="O9" s="657"/>
      <c r="P9" s="659"/>
      <c r="Q9" s="659"/>
      <c r="R9" s="663"/>
      <c r="S9" s="657"/>
      <c r="T9" s="659"/>
      <c r="U9" s="659"/>
      <c r="V9" s="663"/>
      <c r="W9" s="657"/>
      <c r="X9" s="659"/>
      <c r="Y9" s="659"/>
      <c r="Z9" s="663"/>
      <c r="AA9" s="650"/>
    </row>
    <row r="10" spans="2:27" ht="15" customHeight="1" thickTop="1">
      <c r="B10" s="304"/>
      <c r="C10" s="654" t="s">
        <v>382</v>
      </c>
      <c r="D10" s="654"/>
      <c r="E10" s="654"/>
      <c r="F10" s="654"/>
      <c r="G10" s="305"/>
      <c r="H10" s="472">
        <v>384250</v>
      </c>
      <c r="I10" s="473">
        <v>386955</v>
      </c>
      <c r="J10" s="473">
        <v>-2705</v>
      </c>
      <c r="K10" s="481">
        <v>-0.7</v>
      </c>
      <c r="L10" s="473">
        <v>39251</v>
      </c>
      <c r="M10" s="473">
        <v>40447</v>
      </c>
      <c r="N10" s="473">
        <v>-1196</v>
      </c>
      <c r="O10" s="481">
        <v>-3</v>
      </c>
      <c r="P10" s="473">
        <v>9846</v>
      </c>
      <c r="Q10" s="473">
        <v>11195</v>
      </c>
      <c r="R10" s="474">
        <v>-1349</v>
      </c>
      <c r="S10" s="481">
        <v>-12.1</v>
      </c>
      <c r="T10" s="473">
        <v>49477</v>
      </c>
      <c r="U10" s="473">
        <v>48007</v>
      </c>
      <c r="V10" s="473">
        <v>1470</v>
      </c>
      <c r="W10" s="481">
        <v>3.1</v>
      </c>
      <c r="X10" s="473">
        <v>285676</v>
      </c>
      <c r="Y10" s="473">
        <v>287306</v>
      </c>
      <c r="Z10" s="473">
        <v>-1630</v>
      </c>
      <c r="AA10" s="484">
        <v>-0.6</v>
      </c>
    </row>
    <row r="11" spans="2:27" ht="13.5" customHeight="1">
      <c r="B11" s="306"/>
      <c r="C11" s="307"/>
      <c r="D11" s="308"/>
      <c r="E11" s="309"/>
      <c r="F11" s="310" t="s">
        <v>390</v>
      </c>
      <c r="G11" s="311"/>
      <c r="H11" s="475">
        <v>13485</v>
      </c>
      <c r="I11" s="476">
        <v>13197</v>
      </c>
      <c r="J11" s="476">
        <v>288</v>
      </c>
      <c r="K11" s="482">
        <v>2.2</v>
      </c>
      <c r="L11" s="476">
        <v>1501</v>
      </c>
      <c r="M11" s="476">
        <v>1473</v>
      </c>
      <c r="N11" s="476">
        <v>28</v>
      </c>
      <c r="O11" s="482">
        <v>1.9</v>
      </c>
      <c r="P11" s="476">
        <v>686</v>
      </c>
      <c r="Q11" s="476">
        <v>745</v>
      </c>
      <c r="R11" s="477">
        <v>-59</v>
      </c>
      <c r="S11" s="482">
        <v>-7.9</v>
      </c>
      <c r="T11" s="476">
        <v>2076</v>
      </c>
      <c r="U11" s="476">
        <v>1937</v>
      </c>
      <c r="V11" s="476">
        <v>139</v>
      </c>
      <c r="W11" s="482">
        <v>7.2</v>
      </c>
      <c r="X11" s="476">
        <v>9222</v>
      </c>
      <c r="Y11" s="476">
        <v>9042</v>
      </c>
      <c r="Z11" s="476">
        <v>180</v>
      </c>
      <c r="AA11" s="485">
        <v>2</v>
      </c>
    </row>
    <row r="12" spans="2:27" ht="13.5" customHeight="1">
      <c r="B12" s="312"/>
      <c r="C12" s="655" t="s">
        <v>391</v>
      </c>
      <c r="D12" s="313"/>
      <c r="E12" s="314"/>
      <c r="F12" s="315" t="s">
        <v>392</v>
      </c>
      <c r="G12" s="316"/>
      <c r="H12" s="475">
        <v>9012</v>
      </c>
      <c r="I12" s="476">
        <v>8577</v>
      </c>
      <c r="J12" s="476">
        <v>435</v>
      </c>
      <c r="K12" s="482">
        <v>5.1</v>
      </c>
      <c r="L12" s="476">
        <v>964</v>
      </c>
      <c r="M12" s="476">
        <v>997</v>
      </c>
      <c r="N12" s="476">
        <v>-33</v>
      </c>
      <c r="O12" s="482">
        <v>-3.3</v>
      </c>
      <c r="P12" s="476">
        <v>412</v>
      </c>
      <c r="Q12" s="476">
        <v>463</v>
      </c>
      <c r="R12" s="477">
        <v>-51</v>
      </c>
      <c r="S12" s="482">
        <v>-11</v>
      </c>
      <c r="T12" s="476">
        <v>1236</v>
      </c>
      <c r="U12" s="476">
        <v>1130</v>
      </c>
      <c r="V12" s="476">
        <v>106</v>
      </c>
      <c r="W12" s="482">
        <v>9.4</v>
      </c>
      <c r="X12" s="476">
        <v>6400</v>
      </c>
      <c r="Y12" s="476">
        <v>5987</v>
      </c>
      <c r="Z12" s="476">
        <v>413</v>
      </c>
      <c r="AA12" s="485">
        <v>6.9</v>
      </c>
    </row>
    <row r="13" spans="2:27" ht="13.5" customHeight="1">
      <c r="B13" s="312"/>
      <c r="C13" s="655"/>
      <c r="D13" s="313"/>
      <c r="E13" s="314"/>
      <c r="F13" s="315" t="s">
        <v>393</v>
      </c>
      <c r="G13" s="316"/>
      <c r="H13" s="475">
        <v>1075</v>
      </c>
      <c r="I13" s="476">
        <v>1210</v>
      </c>
      <c r="J13" s="476">
        <v>-135</v>
      </c>
      <c r="K13" s="482">
        <v>-11.2</v>
      </c>
      <c r="L13" s="476">
        <v>117</v>
      </c>
      <c r="M13" s="476">
        <v>96</v>
      </c>
      <c r="N13" s="476">
        <v>21</v>
      </c>
      <c r="O13" s="482">
        <v>21.9</v>
      </c>
      <c r="P13" s="476">
        <v>70</v>
      </c>
      <c r="Q13" s="476">
        <v>84</v>
      </c>
      <c r="R13" s="477">
        <v>-14</v>
      </c>
      <c r="S13" s="482">
        <v>-16.7</v>
      </c>
      <c r="T13" s="476">
        <v>168</v>
      </c>
      <c r="U13" s="476">
        <v>162</v>
      </c>
      <c r="V13" s="476">
        <v>6</v>
      </c>
      <c r="W13" s="482">
        <v>3.7</v>
      </c>
      <c r="X13" s="476">
        <v>720</v>
      </c>
      <c r="Y13" s="476">
        <v>868</v>
      </c>
      <c r="Z13" s="476">
        <v>-148</v>
      </c>
      <c r="AA13" s="485">
        <v>-17.1</v>
      </c>
    </row>
    <row r="14" spans="2:27" ht="13.5" customHeight="1">
      <c r="B14" s="312"/>
      <c r="C14" s="655"/>
      <c r="D14" s="313"/>
      <c r="E14" s="314"/>
      <c r="F14" s="315" t="s">
        <v>394</v>
      </c>
      <c r="G14" s="316"/>
      <c r="H14" s="475">
        <v>1469</v>
      </c>
      <c r="I14" s="476">
        <v>1426</v>
      </c>
      <c r="J14" s="476">
        <v>43</v>
      </c>
      <c r="K14" s="482">
        <v>3</v>
      </c>
      <c r="L14" s="476">
        <v>175</v>
      </c>
      <c r="M14" s="476">
        <v>139</v>
      </c>
      <c r="N14" s="476">
        <v>36</v>
      </c>
      <c r="O14" s="482">
        <v>25.9</v>
      </c>
      <c r="P14" s="476">
        <v>69</v>
      </c>
      <c r="Q14" s="476">
        <v>76</v>
      </c>
      <c r="R14" s="477">
        <v>-7</v>
      </c>
      <c r="S14" s="482">
        <v>-9.2</v>
      </c>
      <c r="T14" s="476">
        <v>265</v>
      </c>
      <c r="U14" s="476">
        <v>243</v>
      </c>
      <c r="V14" s="476">
        <v>22</v>
      </c>
      <c r="W14" s="482">
        <v>9.1</v>
      </c>
      <c r="X14" s="476">
        <v>960</v>
      </c>
      <c r="Y14" s="476">
        <v>968</v>
      </c>
      <c r="Z14" s="476">
        <v>-8</v>
      </c>
      <c r="AA14" s="485">
        <v>-0.8</v>
      </c>
    </row>
    <row r="15" spans="2:27" ht="13.5" customHeight="1">
      <c r="B15" s="312"/>
      <c r="C15" s="655"/>
      <c r="D15" s="313"/>
      <c r="E15" s="314"/>
      <c r="F15" s="315" t="s">
        <v>395</v>
      </c>
      <c r="G15" s="316"/>
      <c r="H15" s="475">
        <v>1357</v>
      </c>
      <c r="I15" s="476">
        <v>1280</v>
      </c>
      <c r="J15" s="476">
        <v>77</v>
      </c>
      <c r="K15" s="482">
        <v>6</v>
      </c>
      <c r="L15" s="476">
        <v>169</v>
      </c>
      <c r="M15" s="476">
        <v>135</v>
      </c>
      <c r="N15" s="476">
        <v>34</v>
      </c>
      <c r="O15" s="482">
        <v>25.2</v>
      </c>
      <c r="P15" s="476">
        <v>93</v>
      </c>
      <c r="Q15" s="476">
        <v>78</v>
      </c>
      <c r="R15" s="477">
        <v>15</v>
      </c>
      <c r="S15" s="482">
        <v>19.2</v>
      </c>
      <c r="T15" s="476">
        <v>277</v>
      </c>
      <c r="U15" s="476">
        <v>286</v>
      </c>
      <c r="V15" s="476">
        <v>-9</v>
      </c>
      <c r="W15" s="482">
        <v>-3.1</v>
      </c>
      <c r="X15" s="476">
        <v>818</v>
      </c>
      <c r="Y15" s="476">
        <v>781</v>
      </c>
      <c r="Z15" s="476">
        <v>37</v>
      </c>
      <c r="AA15" s="485">
        <v>4.7</v>
      </c>
    </row>
    <row r="16" spans="2:27" ht="13.5" customHeight="1">
      <c r="B16" s="317"/>
      <c r="C16" s="318"/>
      <c r="D16" s="319"/>
      <c r="E16" s="314"/>
      <c r="F16" s="315" t="s">
        <v>396</v>
      </c>
      <c r="G16" s="316"/>
      <c r="H16" s="475">
        <v>572</v>
      </c>
      <c r="I16" s="476">
        <v>704</v>
      </c>
      <c r="J16" s="476">
        <v>-132</v>
      </c>
      <c r="K16" s="482">
        <v>-18.8</v>
      </c>
      <c r="L16" s="476">
        <v>76</v>
      </c>
      <c r="M16" s="476">
        <v>106</v>
      </c>
      <c r="N16" s="476">
        <v>-30</v>
      </c>
      <c r="O16" s="482">
        <v>-28.3</v>
      </c>
      <c r="P16" s="476">
        <v>42</v>
      </c>
      <c r="Q16" s="476">
        <v>44</v>
      </c>
      <c r="R16" s="477">
        <v>-2</v>
      </c>
      <c r="S16" s="482">
        <v>-4.5</v>
      </c>
      <c r="T16" s="476">
        <v>130</v>
      </c>
      <c r="U16" s="476">
        <v>116</v>
      </c>
      <c r="V16" s="476">
        <v>14</v>
      </c>
      <c r="W16" s="482">
        <v>12.1</v>
      </c>
      <c r="X16" s="476">
        <v>324</v>
      </c>
      <c r="Y16" s="476">
        <v>438</v>
      </c>
      <c r="Z16" s="476">
        <v>-114</v>
      </c>
      <c r="AA16" s="485">
        <v>-26</v>
      </c>
    </row>
    <row r="17" spans="2:27" ht="13.5" customHeight="1">
      <c r="B17" s="312"/>
      <c r="C17" s="320"/>
      <c r="D17" s="313"/>
      <c r="E17" s="314"/>
      <c r="F17" s="315" t="s">
        <v>390</v>
      </c>
      <c r="G17" s="316"/>
      <c r="H17" s="475">
        <v>21499</v>
      </c>
      <c r="I17" s="476">
        <v>22934</v>
      </c>
      <c r="J17" s="476">
        <v>-1435</v>
      </c>
      <c r="K17" s="482">
        <v>-6.3</v>
      </c>
      <c r="L17" s="476">
        <v>1411</v>
      </c>
      <c r="M17" s="476">
        <v>1415</v>
      </c>
      <c r="N17" s="476">
        <v>-4</v>
      </c>
      <c r="O17" s="482">
        <v>-0.3</v>
      </c>
      <c r="P17" s="476">
        <v>794</v>
      </c>
      <c r="Q17" s="476">
        <v>885</v>
      </c>
      <c r="R17" s="477">
        <v>-91</v>
      </c>
      <c r="S17" s="482">
        <v>-10.3</v>
      </c>
      <c r="T17" s="476">
        <v>2692</v>
      </c>
      <c r="U17" s="476">
        <v>2659</v>
      </c>
      <c r="V17" s="476">
        <v>33</v>
      </c>
      <c r="W17" s="482">
        <v>1.2</v>
      </c>
      <c r="X17" s="476">
        <v>16602</v>
      </c>
      <c r="Y17" s="476">
        <v>17975</v>
      </c>
      <c r="Z17" s="476">
        <v>-1373</v>
      </c>
      <c r="AA17" s="485">
        <v>-7.6</v>
      </c>
    </row>
    <row r="18" spans="2:27" ht="13.5" customHeight="1">
      <c r="B18" s="321"/>
      <c r="C18" s="660" t="s">
        <v>397</v>
      </c>
      <c r="D18" s="322"/>
      <c r="E18" s="309"/>
      <c r="F18" s="310" t="s">
        <v>398</v>
      </c>
      <c r="G18" s="311"/>
      <c r="H18" s="475">
        <v>3242</v>
      </c>
      <c r="I18" s="476">
        <v>3248</v>
      </c>
      <c r="J18" s="476">
        <v>-6</v>
      </c>
      <c r="K18" s="482">
        <v>-0.2</v>
      </c>
      <c r="L18" s="476">
        <v>169</v>
      </c>
      <c r="M18" s="476">
        <v>177</v>
      </c>
      <c r="N18" s="476">
        <v>-8</v>
      </c>
      <c r="O18" s="482">
        <v>-4.5</v>
      </c>
      <c r="P18" s="476">
        <v>153</v>
      </c>
      <c r="Q18" s="476">
        <v>132</v>
      </c>
      <c r="R18" s="477">
        <v>21</v>
      </c>
      <c r="S18" s="482">
        <v>15.9</v>
      </c>
      <c r="T18" s="476">
        <v>315</v>
      </c>
      <c r="U18" s="476">
        <v>329</v>
      </c>
      <c r="V18" s="476">
        <v>-14</v>
      </c>
      <c r="W18" s="482">
        <v>-4.3</v>
      </c>
      <c r="X18" s="476">
        <v>2605</v>
      </c>
      <c r="Y18" s="476">
        <v>2610</v>
      </c>
      <c r="Z18" s="476">
        <v>-5</v>
      </c>
      <c r="AA18" s="485">
        <v>-0.2</v>
      </c>
    </row>
    <row r="19" spans="2:27" ht="13.5" customHeight="1">
      <c r="B19" s="312"/>
      <c r="C19" s="660"/>
      <c r="D19" s="313"/>
      <c r="E19" s="314"/>
      <c r="F19" s="315" t="s">
        <v>399</v>
      </c>
      <c r="G19" s="316"/>
      <c r="H19" s="475">
        <v>2677</v>
      </c>
      <c r="I19" s="476">
        <v>2631</v>
      </c>
      <c r="J19" s="476">
        <v>46</v>
      </c>
      <c r="K19" s="482">
        <v>1.7</v>
      </c>
      <c r="L19" s="476">
        <v>228</v>
      </c>
      <c r="M19" s="476">
        <v>182</v>
      </c>
      <c r="N19" s="476">
        <v>46</v>
      </c>
      <c r="O19" s="482">
        <v>25.3</v>
      </c>
      <c r="P19" s="476">
        <v>97</v>
      </c>
      <c r="Q19" s="476">
        <v>103</v>
      </c>
      <c r="R19" s="477">
        <v>-6</v>
      </c>
      <c r="S19" s="482">
        <v>-5.8</v>
      </c>
      <c r="T19" s="476">
        <v>387</v>
      </c>
      <c r="U19" s="476">
        <v>403</v>
      </c>
      <c r="V19" s="476">
        <v>-16</v>
      </c>
      <c r="W19" s="482">
        <v>-4</v>
      </c>
      <c r="X19" s="476">
        <v>1965</v>
      </c>
      <c r="Y19" s="476">
        <v>1943</v>
      </c>
      <c r="Z19" s="476">
        <v>22</v>
      </c>
      <c r="AA19" s="485">
        <v>1.1</v>
      </c>
    </row>
    <row r="20" spans="2:27" ht="13.5" customHeight="1">
      <c r="B20" s="312"/>
      <c r="C20" s="660"/>
      <c r="D20" s="313"/>
      <c r="E20" s="314"/>
      <c r="F20" s="315" t="s">
        <v>400</v>
      </c>
      <c r="G20" s="316"/>
      <c r="H20" s="475">
        <v>5585</v>
      </c>
      <c r="I20" s="476">
        <v>6341</v>
      </c>
      <c r="J20" s="476">
        <v>-756</v>
      </c>
      <c r="K20" s="482">
        <v>-11.9</v>
      </c>
      <c r="L20" s="476">
        <v>298</v>
      </c>
      <c r="M20" s="476">
        <v>303</v>
      </c>
      <c r="N20" s="476">
        <v>-5</v>
      </c>
      <c r="O20" s="482">
        <v>-1.7</v>
      </c>
      <c r="P20" s="476">
        <v>313</v>
      </c>
      <c r="Q20" s="476">
        <v>327</v>
      </c>
      <c r="R20" s="477">
        <v>-14</v>
      </c>
      <c r="S20" s="482">
        <v>-4.3</v>
      </c>
      <c r="T20" s="476">
        <v>522</v>
      </c>
      <c r="U20" s="476">
        <v>441</v>
      </c>
      <c r="V20" s="476">
        <v>81</v>
      </c>
      <c r="W20" s="482">
        <v>18.4</v>
      </c>
      <c r="X20" s="476">
        <v>4452</v>
      </c>
      <c r="Y20" s="476">
        <v>5270</v>
      </c>
      <c r="Z20" s="476">
        <v>-818</v>
      </c>
      <c r="AA20" s="485">
        <v>-15.5</v>
      </c>
    </row>
    <row r="21" spans="2:27" ht="13.5" customHeight="1">
      <c r="B21" s="312"/>
      <c r="C21" s="660"/>
      <c r="D21" s="313"/>
      <c r="E21" s="314"/>
      <c r="F21" s="315" t="s">
        <v>401</v>
      </c>
      <c r="G21" s="316"/>
      <c r="H21" s="475">
        <v>2287</v>
      </c>
      <c r="I21" s="476">
        <v>2336</v>
      </c>
      <c r="J21" s="476">
        <v>-49</v>
      </c>
      <c r="K21" s="482">
        <v>-2.1</v>
      </c>
      <c r="L21" s="476">
        <v>123</v>
      </c>
      <c r="M21" s="476">
        <v>125</v>
      </c>
      <c r="N21" s="476">
        <v>-2</v>
      </c>
      <c r="O21" s="482">
        <v>-1.6</v>
      </c>
      <c r="P21" s="476">
        <v>37</v>
      </c>
      <c r="Q21" s="476">
        <v>64</v>
      </c>
      <c r="R21" s="477">
        <v>-27</v>
      </c>
      <c r="S21" s="482">
        <v>-42.2</v>
      </c>
      <c r="T21" s="476">
        <v>393</v>
      </c>
      <c r="U21" s="476">
        <v>387</v>
      </c>
      <c r="V21" s="476">
        <v>6</v>
      </c>
      <c r="W21" s="482">
        <v>1.6</v>
      </c>
      <c r="X21" s="476">
        <v>1734</v>
      </c>
      <c r="Y21" s="476">
        <v>1760</v>
      </c>
      <c r="Z21" s="476">
        <v>-26</v>
      </c>
      <c r="AA21" s="485">
        <v>-1.5</v>
      </c>
    </row>
    <row r="22" spans="2:27" ht="13.5" customHeight="1">
      <c r="B22" s="323"/>
      <c r="C22" s="660"/>
      <c r="D22" s="324"/>
      <c r="E22" s="325"/>
      <c r="F22" s="326" t="s">
        <v>402</v>
      </c>
      <c r="G22" s="327"/>
      <c r="H22" s="475">
        <v>2542</v>
      </c>
      <c r="I22" s="476">
        <v>2887</v>
      </c>
      <c r="J22" s="476">
        <v>-345</v>
      </c>
      <c r="K22" s="482">
        <v>-12</v>
      </c>
      <c r="L22" s="476">
        <v>195</v>
      </c>
      <c r="M22" s="476">
        <v>199</v>
      </c>
      <c r="N22" s="476">
        <v>-4</v>
      </c>
      <c r="O22" s="482">
        <v>-2</v>
      </c>
      <c r="P22" s="476">
        <v>69</v>
      </c>
      <c r="Q22" s="476">
        <v>100</v>
      </c>
      <c r="R22" s="477">
        <v>-31</v>
      </c>
      <c r="S22" s="482">
        <v>-31</v>
      </c>
      <c r="T22" s="476">
        <v>412</v>
      </c>
      <c r="U22" s="476">
        <v>436</v>
      </c>
      <c r="V22" s="476">
        <v>-24</v>
      </c>
      <c r="W22" s="482">
        <v>-5.5</v>
      </c>
      <c r="X22" s="476">
        <v>1866</v>
      </c>
      <c r="Y22" s="476">
        <v>2152</v>
      </c>
      <c r="Z22" s="476">
        <v>-286</v>
      </c>
      <c r="AA22" s="485">
        <v>-13.3</v>
      </c>
    </row>
    <row r="23" spans="2:27" ht="13.5" customHeight="1">
      <c r="B23" s="317"/>
      <c r="C23" s="318"/>
      <c r="D23" s="319"/>
      <c r="E23" s="314"/>
      <c r="F23" s="315" t="s">
        <v>403</v>
      </c>
      <c r="G23" s="316"/>
      <c r="H23" s="475">
        <v>5166</v>
      </c>
      <c r="I23" s="476">
        <v>5491</v>
      </c>
      <c r="J23" s="476">
        <v>-325</v>
      </c>
      <c r="K23" s="482">
        <v>-5.9</v>
      </c>
      <c r="L23" s="476">
        <v>398</v>
      </c>
      <c r="M23" s="476">
        <v>429</v>
      </c>
      <c r="N23" s="476">
        <v>-31</v>
      </c>
      <c r="O23" s="482">
        <v>-7.2</v>
      </c>
      <c r="P23" s="476">
        <v>125</v>
      </c>
      <c r="Q23" s="476">
        <v>159</v>
      </c>
      <c r="R23" s="477">
        <v>-34</v>
      </c>
      <c r="S23" s="482">
        <v>-21.4</v>
      </c>
      <c r="T23" s="476">
        <v>663</v>
      </c>
      <c r="U23" s="476">
        <v>663</v>
      </c>
      <c r="V23" s="476" t="s">
        <v>496</v>
      </c>
      <c r="W23" s="482" t="s">
        <v>496</v>
      </c>
      <c r="X23" s="476">
        <v>3980</v>
      </c>
      <c r="Y23" s="476">
        <v>4240</v>
      </c>
      <c r="Z23" s="476">
        <v>-260</v>
      </c>
      <c r="AA23" s="485">
        <v>-6.1</v>
      </c>
    </row>
    <row r="24" spans="2:27" ht="13.5" customHeight="1">
      <c r="B24" s="328"/>
      <c r="C24" s="661" t="s">
        <v>404</v>
      </c>
      <c r="D24" s="661"/>
      <c r="E24" s="661"/>
      <c r="F24" s="661"/>
      <c r="G24" s="316"/>
      <c r="H24" s="475">
        <v>58775</v>
      </c>
      <c r="I24" s="476">
        <v>58837</v>
      </c>
      <c r="J24" s="476">
        <v>-62</v>
      </c>
      <c r="K24" s="482">
        <v>-0.1</v>
      </c>
      <c r="L24" s="476">
        <v>8535</v>
      </c>
      <c r="M24" s="476">
        <v>9342</v>
      </c>
      <c r="N24" s="476">
        <v>-807</v>
      </c>
      <c r="O24" s="482">
        <v>-8.6</v>
      </c>
      <c r="P24" s="476">
        <v>557</v>
      </c>
      <c r="Q24" s="476">
        <v>770</v>
      </c>
      <c r="R24" s="477">
        <v>-213</v>
      </c>
      <c r="S24" s="482">
        <v>-27.7</v>
      </c>
      <c r="T24" s="476">
        <v>6650</v>
      </c>
      <c r="U24" s="476">
        <v>6419</v>
      </c>
      <c r="V24" s="476">
        <v>231</v>
      </c>
      <c r="W24" s="482">
        <v>3.6</v>
      </c>
      <c r="X24" s="476">
        <v>43033</v>
      </c>
      <c r="Y24" s="476">
        <v>42306</v>
      </c>
      <c r="Z24" s="476">
        <v>727</v>
      </c>
      <c r="AA24" s="485">
        <v>1.7</v>
      </c>
    </row>
    <row r="25" spans="2:27" ht="13.5" customHeight="1">
      <c r="B25" s="312"/>
      <c r="C25" s="329"/>
      <c r="D25" s="330"/>
      <c r="E25" s="314"/>
      <c r="F25" s="315" t="s">
        <v>390</v>
      </c>
      <c r="G25" s="316"/>
      <c r="H25" s="475">
        <v>109554</v>
      </c>
      <c r="I25" s="476">
        <v>107113</v>
      </c>
      <c r="J25" s="476">
        <v>2441</v>
      </c>
      <c r="K25" s="482">
        <v>2.3</v>
      </c>
      <c r="L25" s="476">
        <v>10298</v>
      </c>
      <c r="M25" s="476">
        <v>10333</v>
      </c>
      <c r="N25" s="476">
        <v>-35</v>
      </c>
      <c r="O25" s="482">
        <v>-0.3</v>
      </c>
      <c r="P25" s="476">
        <v>3105</v>
      </c>
      <c r="Q25" s="476">
        <v>3531</v>
      </c>
      <c r="R25" s="477">
        <v>-426</v>
      </c>
      <c r="S25" s="482">
        <v>-12.1</v>
      </c>
      <c r="T25" s="476">
        <v>12098</v>
      </c>
      <c r="U25" s="476">
        <v>11996</v>
      </c>
      <c r="V25" s="476">
        <v>102</v>
      </c>
      <c r="W25" s="482">
        <v>0.9</v>
      </c>
      <c r="X25" s="476">
        <v>84053</v>
      </c>
      <c r="Y25" s="476">
        <v>81253</v>
      </c>
      <c r="Z25" s="476">
        <v>2800</v>
      </c>
      <c r="AA25" s="485">
        <v>3.4</v>
      </c>
    </row>
    <row r="26" spans="1:27" ht="13.5" customHeight="1">
      <c r="A26" s="146"/>
      <c r="B26" s="312"/>
      <c r="C26" s="320"/>
      <c r="D26" s="331"/>
      <c r="E26" s="332"/>
      <c r="F26" s="333" t="s">
        <v>405</v>
      </c>
      <c r="G26" s="334"/>
      <c r="H26" s="475">
        <v>6622</v>
      </c>
      <c r="I26" s="476">
        <v>6835</v>
      </c>
      <c r="J26" s="476">
        <v>-213</v>
      </c>
      <c r="K26" s="482">
        <v>-3.1</v>
      </c>
      <c r="L26" s="476">
        <v>465</v>
      </c>
      <c r="M26" s="476">
        <v>512</v>
      </c>
      <c r="N26" s="476">
        <v>-47</v>
      </c>
      <c r="O26" s="482">
        <v>-9.2</v>
      </c>
      <c r="P26" s="476">
        <v>226</v>
      </c>
      <c r="Q26" s="476">
        <v>263</v>
      </c>
      <c r="R26" s="477">
        <v>-37</v>
      </c>
      <c r="S26" s="482">
        <v>-14.1</v>
      </c>
      <c r="T26" s="476">
        <v>824</v>
      </c>
      <c r="U26" s="476">
        <v>878</v>
      </c>
      <c r="V26" s="476">
        <v>-54</v>
      </c>
      <c r="W26" s="482">
        <v>-6.2</v>
      </c>
      <c r="X26" s="476">
        <v>5107</v>
      </c>
      <c r="Y26" s="476">
        <v>5182</v>
      </c>
      <c r="Z26" s="476">
        <v>-75</v>
      </c>
      <c r="AA26" s="485">
        <v>-1.4</v>
      </c>
    </row>
    <row r="27" spans="1:27" ht="13.5" customHeight="1">
      <c r="A27" s="563"/>
      <c r="B27" s="312"/>
      <c r="C27" s="648" t="s">
        <v>406</v>
      </c>
      <c r="D27" s="313"/>
      <c r="E27" s="314"/>
      <c r="F27" s="315" t="s">
        <v>407</v>
      </c>
      <c r="G27" s="316"/>
      <c r="H27" s="475">
        <v>5447</v>
      </c>
      <c r="I27" s="476">
        <v>5910</v>
      </c>
      <c r="J27" s="476">
        <v>-463</v>
      </c>
      <c r="K27" s="482">
        <v>-7.8</v>
      </c>
      <c r="L27" s="476">
        <v>498</v>
      </c>
      <c r="M27" s="476">
        <v>509</v>
      </c>
      <c r="N27" s="476">
        <v>-11</v>
      </c>
      <c r="O27" s="482">
        <v>-2.2</v>
      </c>
      <c r="P27" s="476">
        <v>351</v>
      </c>
      <c r="Q27" s="476">
        <v>440</v>
      </c>
      <c r="R27" s="477">
        <v>-89</v>
      </c>
      <c r="S27" s="482">
        <v>-20.2</v>
      </c>
      <c r="T27" s="476">
        <v>550</v>
      </c>
      <c r="U27" s="476">
        <v>658</v>
      </c>
      <c r="V27" s="476">
        <v>-108</v>
      </c>
      <c r="W27" s="482">
        <v>-16.4</v>
      </c>
      <c r="X27" s="476">
        <v>4048</v>
      </c>
      <c r="Y27" s="476">
        <v>4303</v>
      </c>
      <c r="Z27" s="476">
        <v>-255</v>
      </c>
      <c r="AA27" s="485">
        <v>-5.9</v>
      </c>
    </row>
    <row r="28" spans="1:27" ht="13.5" customHeight="1">
      <c r="A28" s="564"/>
      <c r="B28" s="312"/>
      <c r="C28" s="648"/>
      <c r="D28" s="313"/>
      <c r="E28" s="314"/>
      <c r="F28" s="315" t="s">
        <v>408</v>
      </c>
      <c r="G28" s="316"/>
      <c r="H28" s="475">
        <v>4144</v>
      </c>
      <c r="I28" s="476">
        <v>4684</v>
      </c>
      <c r="J28" s="476">
        <v>-540</v>
      </c>
      <c r="K28" s="482">
        <v>-11.5</v>
      </c>
      <c r="L28" s="476">
        <v>412</v>
      </c>
      <c r="M28" s="476">
        <v>445</v>
      </c>
      <c r="N28" s="476">
        <v>-33</v>
      </c>
      <c r="O28" s="482">
        <v>-7.4</v>
      </c>
      <c r="P28" s="476">
        <v>108</v>
      </c>
      <c r="Q28" s="476">
        <v>134</v>
      </c>
      <c r="R28" s="477">
        <v>-26</v>
      </c>
      <c r="S28" s="482">
        <v>-19.4</v>
      </c>
      <c r="T28" s="476">
        <v>887</v>
      </c>
      <c r="U28" s="476">
        <v>852</v>
      </c>
      <c r="V28" s="476">
        <v>35</v>
      </c>
      <c r="W28" s="482">
        <v>4.1</v>
      </c>
      <c r="X28" s="476">
        <v>2737</v>
      </c>
      <c r="Y28" s="476">
        <v>3253</v>
      </c>
      <c r="Z28" s="476">
        <v>-516</v>
      </c>
      <c r="AA28" s="485">
        <v>-15.9</v>
      </c>
    </row>
    <row r="29" spans="1:27" ht="13.5" customHeight="1">
      <c r="A29" s="222"/>
      <c r="B29" s="312"/>
      <c r="C29" s="648"/>
      <c r="D29" s="313"/>
      <c r="E29" s="314"/>
      <c r="F29" s="315" t="s">
        <v>409</v>
      </c>
      <c r="G29" s="316"/>
      <c r="H29" s="475">
        <v>20255</v>
      </c>
      <c r="I29" s="476">
        <v>19589</v>
      </c>
      <c r="J29" s="476">
        <v>666</v>
      </c>
      <c r="K29" s="482">
        <v>3.4</v>
      </c>
      <c r="L29" s="476">
        <v>2018</v>
      </c>
      <c r="M29" s="476">
        <v>2115</v>
      </c>
      <c r="N29" s="476">
        <v>-97</v>
      </c>
      <c r="O29" s="482">
        <v>-4.6</v>
      </c>
      <c r="P29" s="476">
        <v>355</v>
      </c>
      <c r="Q29" s="476">
        <v>498</v>
      </c>
      <c r="R29" s="477">
        <v>-143</v>
      </c>
      <c r="S29" s="482">
        <v>-28.7</v>
      </c>
      <c r="T29" s="476">
        <v>2536</v>
      </c>
      <c r="U29" s="476">
        <v>2308</v>
      </c>
      <c r="V29" s="476">
        <v>228</v>
      </c>
      <c r="W29" s="482">
        <v>9.9</v>
      </c>
      <c r="X29" s="476">
        <v>15346</v>
      </c>
      <c r="Y29" s="476">
        <v>14668</v>
      </c>
      <c r="Z29" s="476">
        <v>678</v>
      </c>
      <c r="AA29" s="485">
        <v>4.6</v>
      </c>
    </row>
    <row r="30" spans="2:27" ht="13.5" customHeight="1">
      <c r="B30" s="312"/>
      <c r="C30" s="648"/>
      <c r="D30" s="313"/>
      <c r="E30" s="314"/>
      <c r="F30" s="315" t="s">
        <v>410</v>
      </c>
      <c r="G30" s="316"/>
      <c r="H30" s="475">
        <v>19895</v>
      </c>
      <c r="I30" s="476">
        <v>17230</v>
      </c>
      <c r="J30" s="476">
        <v>2665</v>
      </c>
      <c r="K30" s="482">
        <v>15.5</v>
      </c>
      <c r="L30" s="476">
        <v>2085</v>
      </c>
      <c r="M30" s="476">
        <v>1810</v>
      </c>
      <c r="N30" s="476">
        <v>275</v>
      </c>
      <c r="O30" s="482">
        <v>15.2</v>
      </c>
      <c r="P30" s="476">
        <v>571</v>
      </c>
      <c r="Q30" s="476">
        <v>588</v>
      </c>
      <c r="R30" s="477">
        <v>-17</v>
      </c>
      <c r="S30" s="482">
        <v>-2.9</v>
      </c>
      <c r="T30" s="476">
        <v>1763</v>
      </c>
      <c r="U30" s="476">
        <v>1748</v>
      </c>
      <c r="V30" s="476">
        <v>15</v>
      </c>
      <c r="W30" s="482">
        <v>0.9</v>
      </c>
      <c r="X30" s="476">
        <v>15476</v>
      </c>
      <c r="Y30" s="476">
        <v>13084</v>
      </c>
      <c r="Z30" s="476">
        <v>2392</v>
      </c>
      <c r="AA30" s="485">
        <v>18.3</v>
      </c>
    </row>
    <row r="31" spans="2:27" ht="13.5" customHeight="1">
      <c r="B31" s="312"/>
      <c r="C31" s="648"/>
      <c r="D31" s="313"/>
      <c r="E31" s="314"/>
      <c r="F31" s="315" t="s">
        <v>411</v>
      </c>
      <c r="G31" s="316"/>
      <c r="H31" s="475">
        <v>31447</v>
      </c>
      <c r="I31" s="476">
        <v>30365</v>
      </c>
      <c r="J31" s="476">
        <v>1082</v>
      </c>
      <c r="K31" s="482">
        <v>3.6</v>
      </c>
      <c r="L31" s="476">
        <v>2974</v>
      </c>
      <c r="M31" s="476">
        <v>3119</v>
      </c>
      <c r="N31" s="476">
        <v>-145</v>
      </c>
      <c r="O31" s="482">
        <v>-4.6</v>
      </c>
      <c r="P31" s="476">
        <v>799</v>
      </c>
      <c r="Q31" s="476">
        <v>864</v>
      </c>
      <c r="R31" s="477">
        <v>-65</v>
      </c>
      <c r="S31" s="482">
        <v>-7.5</v>
      </c>
      <c r="T31" s="476">
        <v>2519</v>
      </c>
      <c r="U31" s="476">
        <v>2635</v>
      </c>
      <c r="V31" s="476">
        <v>-116</v>
      </c>
      <c r="W31" s="482">
        <v>-4.4</v>
      </c>
      <c r="X31" s="476">
        <v>25155</v>
      </c>
      <c r="Y31" s="476">
        <v>23747</v>
      </c>
      <c r="Z31" s="476">
        <v>1408</v>
      </c>
      <c r="AA31" s="485">
        <v>5.9</v>
      </c>
    </row>
    <row r="32" spans="2:27" ht="13.5" customHeight="1">
      <c r="B32" s="312"/>
      <c r="C32" s="648"/>
      <c r="D32" s="313"/>
      <c r="E32" s="314"/>
      <c r="F32" s="315" t="s">
        <v>412</v>
      </c>
      <c r="G32" s="316"/>
      <c r="H32" s="475">
        <v>5712</v>
      </c>
      <c r="I32" s="476">
        <v>5758</v>
      </c>
      <c r="J32" s="476">
        <v>-46</v>
      </c>
      <c r="K32" s="482">
        <v>-0.8</v>
      </c>
      <c r="L32" s="476">
        <v>487</v>
      </c>
      <c r="M32" s="476">
        <v>443</v>
      </c>
      <c r="N32" s="476">
        <v>44</v>
      </c>
      <c r="O32" s="482">
        <v>9.9</v>
      </c>
      <c r="P32" s="476">
        <v>182</v>
      </c>
      <c r="Q32" s="476">
        <v>169</v>
      </c>
      <c r="R32" s="477">
        <v>13</v>
      </c>
      <c r="S32" s="482">
        <v>7.7</v>
      </c>
      <c r="T32" s="476">
        <v>785</v>
      </c>
      <c r="U32" s="476">
        <v>768</v>
      </c>
      <c r="V32" s="476">
        <v>17</v>
      </c>
      <c r="W32" s="482">
        <v>2.2</v>
      </c>
      <c r="X32" s="476">
        <v>4258</v>
      </c>
      <c r="Y32" s="476">
        <v>4378</v>
      </c>
      <c r="Z32" s="476">
        <v>-120</v>
      </c>
      <c r="AA32" s="485">
        <v>-2.7</v>
      </c>
    </row>
    <row r="33" spans="2:27" ht="13.5" customHeight="1">
      <c r="B33" s="312"/>
      <c r="C33" s="648"/>
      <c r="D33" s="313"/>
      <c r="E33" s="314"/>
      <c r="F33" s="315" t="s">
        <v>413</v>
      </c>
      <c r="G33" s="316"/>
      <c r="H33" s="475">
        <v>2047</v>
      </c>
      <c r="I33" s="476">
        <v>2547</v>
      </c>
      <c r="J33" s="476">
        <v>-500</v>
      </c>
      <c r="K33" s="482">
        <v>-19.6</v>
      </c>
      <c r="L33" s="476">
        <v>203</v>
      </c>
      <c r="M33" s="476">
        <v>212</v>
      </c>
      <c r="N33" s="476">
        <v>-9</v>
      </c>
      <c r="O33" s="482">
        <v>-4.2</v>
      </c>
      <c r="P33" s="476">
        <v>26</v>
      </c>
      <c r="Q33" s="476">
        <v>34</v>
      </c>
      <c r="R33" s="477">
        <v>-8</v>
      </c>
      <c r="S33" s="482">
        <v>-23.5</v>
      </c>
      <c r="T33" s="476">
        <v>350</v>
      </c>
      <c r="U33" s="476">
        <v>347</v>
      </c>
      <c r="V33" s="476">
        <v>3</v>
      </c>
      <c r="W33" s="482">
        <v>0.9</v>
      </c>
      <c r="X33" s="476">
        <v>1468</v>
      </c>
      <c r="Y33" s="476">
        <v>1954</v>
      </c>
      <c r="Z33" s="476">
        <v>-486</v>
      </c>
      <c r="AA33" s="485">
        <v>-24.9</v>
      </c>
    </row>
    <row r="34" spans="1:27" ht="13.5" customHeight="1">
      <c r="A34" s="146" t="s">
        <v>323</v>
      </c>
      <c r="B34" s="312"/>
      <c r="C34" s="320"/>
      <c r="D34" s="313"/>
      <c r="E34" s="314"/>
      <c r="F34" s="315" t="s">
        <v>414</v>
      </c>
      <c r="G34" s="316"/>
      <c r="H34" s="475">
        <v>4947</v>
      </c>
      <c r="I34" s="476">
        <v>4811</v>
      </c>
      <c r="J34" s="476">
        <v>136</v>
      </c>
      <c r="K34" s="482">
        <v>2.8</v>
      </c>
      <c r="L34" s="476">
        <v>307</v>
      </c>
      <c r="M34" s="476">
        <v>264</v>
      </c>
      <c r="N34" s="476">
        <v>43</v>
      </c>
      <c r="O34" s="482">
        <v>16.3</v>
      </c>
      <c r="P34" s="476">
        <v>125</v>
      </c>
      <c r="Q34" s="476">
        <v>151</v>
      </c>
      <c r="R34" s="477">
        <v>-26</v>
      </c>
      <c r="S34" s="482">
        <v>-17.2</v>
      </c>
      <c r="T34" s="476">
        <v>634</v>
      </c>
      <c r="U34" s="476">
        <v>540</v>
      </c>
      <c r="V34" s="476">
        <v>94</v>
      </c>
      <c r="W34" s="482">
        <v>17.4</v>
      </c>
      <c r="X34" s="476">
        <v>3881</v>
      </c>
      <c r="Y34" s="476">
        <v>3856</v>
      </c>
      <c r="Z34" s="476">
        <v>25</v>
      </c>
      <c r="AA34" s="485">
        <v>0.6</v>
      </c>
    </row>
    <row r="35" spans="1:27" ht="13.5" customHeight="1">
      <c r="A35" s="563">
        <v>38</v>
      </c>
      <c r="B35" s="317"/>
      <c r="C35" s="318"/>
      <c r="D35" s="319"/>
      <c r="E35" s="314"/>
      <c r="F35" s="315" t="s">
        <v>415</v>
      </c>
      <c r="G35" s="316"/>
      <c r="H35" s="475">
        <v>9038</v>
      </c>
      <c r="I35" s="476">
        <v>9384</v>
      </c>
      <c r="J35" s="476">
        <v>-346</v>
      </c>
      <c r="K35" s="482">
        <v>-3.7</v>
      </c>
      <c r="L35" s="476">
        <v>849</v>
      </c>
      <c r="M35" s="476">
        <v>904</v>
      </c>
      <c r="N35" s="476">
        <v>-55</v>
      </c>
      <c r="O35" s="482">
        <v>-6.1</v>
      </c>
      <c r="P35" s="476">
        <v>362</v>
      </c>
      <c r="Q35" s="476">
        <v>390</v>
      </c>
      <c r="R35" s="477">
        <v>-28</v>
      </c>
      <c r="S35" s="482">
        <v>-7.2</v>
      </c>
      <c r="T35" s="476">
        <v>1250</v>
      </c>
      <c r="U35" s="476">
        <v>1262</v>
      </c>
      <c r="V35" s="476">
        <v>-12</v>
      </c>
      <c r="W35" s="482">
        <v>-1</v>
      </c>
      <c r="X35" s="476">
        <v>6577</v>
      </c>
      <c r="Y35" s="476">
        <v>6828</v>
      </c>
      <c r="Z35" s="476">
        <v>-251</v>
      </c>
      <c r="AA35" s="485">
        <v>-3.7</v>
      </c>
    </row>
    <row r="36" spans="1:27" ht="13.5" customHeight="1">
      <c r="A36" s="564"/>
      <c r="B36" s="312"/>
      <c r="C36" s="320"/>
      <c r="D36" s="313"/>
      <c r="E36" s="314"/>
      <c r="F36" s="315" t="s">
        <v>390</v>
      </c>
      <c r="G36" s="316"/>
      <c r="H36" s="475">
        <v>35945</v>
      </c>
      <c r="I36" s="476">
        <v>33449</v>
      </c>
      <c r="J36" s="476">
        <v>2496</v>
      </c>
      <c r="K36" s="482">
        <v>7.5</v>
      </c>
      <c r="L36" s="476">
        <v>2674</v>
      </c>
      <c r="M36" s="476">
        <v>2619</v>
      </c>
      <c r="N36" s="476">
        <v>55</v>
      </c>
      <c r="O36" s="482">
        <v>2.1</v>
      </c>
      <c r="P36" s="476">
        <v>1096</v>
      </c>
      <c r="Q36" s="476">
        <v>987</v>
      </c>
      <c r="R36" s="477">
        <v>109</v>
      </c>
      <c r="S36" s="482">
        <v>11</v>
      </c>
      <c r="T36" s="476">
        <v>5108</v>
      </c>
      <c r="U36" s="476">
        <v>4468</v>
      </c>
      <c r="V36" s="476">
        <v>640</v>
      </c>
      <c r="W36" s="482">
        <v>14.3</v>
      </c>
      <c r="X36" s="476">
        <v>27067</v>
      </c>
      <c r="Y36" s="476">
        <v>25375</v>
      </c>
      <c r="Z36" s="476">
        <v>1692</v>
      </c>
      <c r="AA36" s="485">
        <v>6.7</v>
      </c>
    </row>
    <row r="37" spans="1:27" ht="13.5" customHeight="1">
      <c r="A37" s="222" t="s">
        <v>323</v>
      </c>
      <c r="B37" s="312"/>
      <c r="C37" s="648" t="s">
        <v>416</v>
      </c>
      <c r="D37" s="313"/>
      <c r="E37" s="314"/>
      <c r="F37" s="315" t="s">
        <v>417</v>
      </c>
      <c r="G37" s="316"/>
      <c r="H37" s="475">
        <v>2432</v>
      </c>
      <c r="I37" s="476">
        <v>2612</v>
      </c>
      <c r="J37" s="476">
        <v>-180</v>
      </c>
      <c r="K37" s="482">
        <v>-6.9</v>
      </c>
      <c r="L37" s="476">
        <v>150</v>
      </c>
      <c r="M37" s="476">
        <v>146</v>
      </c>
      <c r="N37" s="476">
        <v>4</v>
      </c>
      <c r="O37" s="482">
        <v>2.7</v>
      </c>
      <c r="P37" s="476">
        <v>87</v>
      </c>
      <c r="Q37" s="476">
        <v>76</v>
      </c>
      <c r="R37" s="477">
        <v>11</v>
      </c>
      <c r="S37" s="482">
        <v>14.5</v>
      </c>
      <c r="T37" s="476">
        <v>285</v>
      </c>
      <c r="U37" s="476">
        <v>336</v>
      </c>
      <c r="V37" s="476">
        <v>-51</v>
      </c>
      <c r="W37" s="482">
        <v>-15.2</v>
      </c>
      <c r="X37" s="476">
        <v>1910</v>
      </c>
      <c r="Y37" s="476">
        <v>2054</v>
      </c>
      <c r="Z37" s="476">
        <v>-144</v>
      </c>
      <c r="AA37" s="485">
        <v>-7</v>
      </c>
    </row>
    <row r="38" spans="2:27" ht="13.5" customHeight="1">
      <c r="B38" s="312"/>
      <c r="C38" s="648"/>
      <c r="D38" s="313"/>
      <c r="E38" s="314"/>
      <c r="F38" s="315" t="s">
        <v>418</v>
      </c>
      <c r="G38" s="316"/>
      <c r="H38" s="475">
        <v>2957</v>
      </c>
      <c r="I38" s="476">
        <v>2892</v>
      </c>
      <c r="J38" s="476">
        <v>65</v>
      </c>
      <c r="K38" s="482">
        <v>2.2</v>
      </c>
      <c r="L38" s="476">
        <v>228</v>
      </c>
      <c r="M38" s="476">
        <v>233</v>
      </c>
      <c r="N38" s="476">
        <v>-5</v>
      </c>
      <c r="O38" s="482">
        <v>-2.1</v>
      </c>
      <c r="P38" s="476">
        <v>38</v>
      </c>
      <c r="Q38" s="476">
        <v>29</v>
      </c>
      <c r="R38" s="477">
        <v>9</v>
      </c>
      <c r="S38" s="482">
        <v>31</v>
      </c>
      <c r="T38" s="476">
        <v>451</v>
      </c>
      <c r="U38" s="476">
        <v>438</v>
      </c>
      <c r="V38" s="476">
        <v>13</v>
      </c>
      <c r="W38" s="482">
        <v>3</v>
      </c>
      <c r="X38" s="476">
        <v>2240</v>
      </c>
      <c r="Y38" s="476">
        <v>2192</v>
      </c>
      <c r="Z38" s="476">
        <v>48</v>
      </c>
      <c r="AA38" s="485">
        <v>2.2</v>
      </c>
    </row>
    <row r="39" spans="2:27" ht="13.5" customHeight="1">
      <c r="B39" s="312"/>
      <c r="C39" s="648"/>
      <c r="D39" s="313"/>
      <c r="E39" s="314"/>
      <c r="F39" s="315" t="s">
        <v>419</v>
      </c>
      <c r="G39" s="316"/>
      <c r="H39" s="475">
        <v>1670</v>
      </c>
      <c r="I39" s="476">
        <v>1823</v>
      </c>
      <c r="J39" s="476">
        <v>-153</v>
      </c>
      <c r="K39" s="482">
        <v>-8.4</v>
      </c>
      <c r="L39" s="476">
        <v>147</v>
      </c>
      <c r="M39" s="476">
        <v>111</v>
      </c>
      <c r="N39" s="476">
        <v>36</v>
      </c>
      <c r="O39" s="482">
        <v>32.4</v>
      </c>
      <c r="P39" s="476">
        <v>61</v>
      </c>
      <c r="Q39" s="476">
        <v>52</v>
      </c>
      <c r="R39" s="477">
        <v>9</v>
      </c>
      <c r="S39" s="482">
        <v>17.3</v>
      </c>
      <c r="T39" s="476">
        <v>218</v>
      </c>
      <c r="U39" s="476">
        <v>235</v>
      </c>
      <c r="V39" s="476">
        <v>-17</v>
      </c>
      <c r="W39" s="482">
        <v>-7.2</v>
      </c>
      <c r="X39" s="476">
        <v>1244</v>
      </c>
      <c r="Y39" s="476">
        <v>1425</v>
      </c>
      <c r="Z39" s="476">
        <v>-181</v>
      </c>
      <c r="AA39" s="485">
        <v>-12.7</v>
      </c>
    </row>
    <row r="40" spans="2:27" ht="13.5" customHeight="1">
      <c r="B40" s="312"/>
      <c r="C40" s="648"/>
      <c r="D40" s="313"/>
      <c r="E40" s="314"/>
      <c r="F40" s="315" t="s">
        <v>420</v>
      </c>
      <c r="G40" s="316"/>
      <c r="H40" s="475">
        <v>4751</v>
      </c>
      <c r="I40" s="476">
        <v>4875</v>
      </c>
      <c r="J40" s="476">
        <v>-124</v>
      </c>
      <c r="K40" s="482">
        <v>-2.5</v>
      </c>
      <c r="L40" s="476">
        <v>288</v>
      </c>
      <c r="M40" s="476">
        <v>342</v>
      </c>
      <c r="N40" s="476">
        <v>-54</v>
      </c>
      <c r="O40" s="482">
        <v>-15.8</v>
      </c>
      <c r="P40" s="476">
        <v>74</v>
      </c>
      <c r="Q40" s="476">
        <v>73</v>
      </c>
      <c r="R40" s="477">
        <v>1</v>
      </c>
      <c r="S40" s="482">
        <v>1.4</v>
      </c>
      <c r="T40" s="476">
        <v>579</v>
      </c>
      <c r="U40" s="476">
        <v>498</v>
      </c>
      <c r="V40" s="476">
        <v>81</v>
      </c>
      <c r="W40" s="482">
        <v>16.3</v>
      </c>
      <c r="X40" s="476">
        <v>3810</v>
      </c>
      <c r="Y40" s="476">
        <v>3962</v>
      </c>
      <c r="Z40" s="476">
        <v>-152</v>
      </c>
      <c r="AA40" s="485">
        <v>-3.8</v>
      </c>
    </row>
    <row r="41" spans="2:27" ht="13.5" customHeight="1">
      <c r="B41" s="312"/>
      <c r="C41" s="648"/>
      <c r="D41" s="313"/>
      <c r="E41" s="314"/>
      <c r="F41" s="315" t="s">
        <v>421</v>
      </c>
      <c r="G41" s="316"/>
      <c r="H41" s="475">
        <v>19946</v>
      </c>
      <c r="I41" s="476">
        <v>16857</v>
      </c>
      <c r="J41" s="476">
        <v>3089</v>
      </c>
      <c r="K41" s="482">
        <v>18.3</v>
      </c>
      <c r="L41" s="476">
        <v>1603</v>
      </c>
      <c r="M41" s="476">
        <v>1513</v>
      </c>
      <c r="N41" s="476">
        <v>90</v>
      </c>
      <c r="O41" s="482">
        <v>5.9</v>
      </c>
      <c r="P41" s="476">
        <v>758</v>
      </c>
      <c r="Q41" s="476">
        <v>673</v>
      </c>
      <c r="R41" s="477">
        <v>85</v>
      </c>
      <c r="S41" s="482">
        <v>12.6</v>
      </c>
      <c r="T41" s="476">
        <v>2941</v>
      </c>
      <c r="U41" s="476">
        <v>2334</v>
      </c>
      <c r="V41" s="476">
        <v>607</v>
      </c>
      <c r="W41" s="482">
        <v>26</v>
      </c>
      <c r="X41" s="476">
        <v>14644</v>
      </c>
      <c r="Y41" s="476">
        <v>12337</v>
      </c>
      <c r="Z41" s="476">
        <v>2307</v>
      </c>
      <c r="AA41" s="485">
        <v>18.7</v>
      </c>
    </row>
    <row r="42" spans="2:27" ht="13.5" customHeight="1">
      <c r="B42" s="317"/>
      <c r="C42" s="318"/>
      <c r="D42" s="319"/>
      <c r="E42" s="314"/>
      <c r="F42" s="315" t="s">
        <v>422</v>
      </c>
      <c r="G42" s="316"/>
      <c r="H42" s="475">
        <v>4189</v>
      </c>
      <c r="I42" s="476">
        <v>4390</v>
      </c>
      <c r="J42" s="476">
        <v>-201</v>
      </c>
      <c r="K42" s="482">
        <v>-4.6</v>
      </c>
      <c r="L42" s="476">
        <v>258</v>
      </c>
      <c r="M42" s="476">
        <v>274</v>
      </c>
      <c r="N42" s="476">
        <v>-16</v>
      </c>
      <c r="O42" s="482">
        <v>-5.8</v>
      </c>
      <c r="P42" s="476">
        <v>78</v>
      </c>
      <c r="Q42" s="476">
        <v>84</v>
      </c>
      <c r="R42" s="477">
        <v>-6</v>
      </c>
      <c r="S42" s="482">
        <v>-7.1</v>
      </c>
      <c r="T42" s="476">
        <v>634</v>
      </c>
      <c r="U42" s="476">
        <v>627</v>
      </c>
      <c r="V42" s="476">
        <v>7</v>
      </c>
      <c r="W42" s="482">
        <v>1.1</v>
      </c>
      <c r="X42" s="476">
        <v>3219</v>
      </c>
      <c r="Y42" s="476">
        <v>3405</v>
      </c>
      <c r="Z42" s="476">
        <v>-186</v>
      </c>
      <c r="AA42" s="485">
        <v>-5.5</v>
      </c>
    </row>
    <row r="43" spans="2:27" ht="13.5" customHeight="1">
      <c r="B43" s="312"/>
      <c r="C43" s="320"/>
      <c r="D43" s="313"/>
      <c r="E43" s="314"/>
      <c r="F43" s="315" t="s">
        <v>390</v>
      </c>
      <c r="G43" s="316"/>
      <c r="H43" s="475">
        <v>68971</v>
      </c>
      <c r="I43" s="476">
        <v>70851</v>
      </c>
      <c r="J43" s="476">
        <v>-1880</v>
      </c>
      <c r="K43" s="482">
        <v>-2.7</v>
      </c>
      <c r="L43" s="476">
        <v>6927</v>
      </c>
      <c r="M43" s="476">
        <v>7359</v>
      </c>
      <c r="N43" s="476">
        <v>-432</v>
      </c>
      <c r="O43" s="482">
        <v>-5.9</v>
      </c>
      <c r="P43" s="476">
        <v>1338</v>
      </c>
      <c r="Q43" s="476">
        <v>1743</v>
      </c>
      <c r="R43" s="477">
        <v>-405</v>
      </c>
      <c r="S43" s="482">
        <v>-23.2</v>
      </c>
      <c r="T43" s="476">
        <v>10413</v>
      </c>
      <c r="U43" s="476">
        <v>10011</v>
      </c>
      <c r="V43" s="476">
        <v>402</v>
      </c>
      <c r="W43" s="482">
        <v>4</v>
      </c>
      <c r="X43" s="476">
        <v>50293</v>
      </c>
      <c r="Y43" s="476">
        <v>51738</v>
      </c>
      <c r="Z43" s="476">
        <v>-1445</v>
      </c>
      <c r="AA43" s="485">
        <v>-2.8</v>
      </c>
    </row>
    <row r="44" spans="2:27" ht="13.5" customHeight="1">
      <c r="B44" s="312"/>
      <c r="C44" s="648" t="s">
        <v>423</v>
      </c>
      <c r="D44" s="313"/>
      <c r="E44" s="314"/>
      <c r="F44" s="315" t="s">
        <v>424</v>
      </c>
      <c r="G44" s="316"/>
      <c r="H44" s="475">
        <v>2639</v>
      </c>
      <c r="I44" s="476">
        <v>2988</v>
      </c>
      <c r="J44" s="476">
        <v>-349</v>
      </c>
      <c r="K44" s="482">
        <v>-11.7</v>
      </c>
      <c r="L44" s="476">
        <v>211</v>
      </c>
      <c r="M44" s="476">
        <v>258</v>
      </c>
      <c r="N44" s="476">
        <v>-47</v>
      </c>
      <c r="O44" s="482">
        <v>-18.2</v>
      </c>
      <c r="P44" s="476">
        <v>131</v>
      </c>
      <c r="Q44" s="476">
        <v>190</v>
      </c>
      <c r="R44" s="477">
        <v>-59</v>
      </c>
      <c r="S44" s="482">
        <v>-31.1</v>
      </c>
      <c r="T44" s="476">
        <v>524</v>
      </c>
      <c r="U44" s="476">
        <v>500</v>
      </c>
      <c r="V44" s="476">
        <v>24</v>
      </c>
      <c r="W44" s="482">
        <v>4.8</v>
      </c>
      <c r="X44" s="476">
        <v>1773</v>
      </c>
      <c r="Y44" s="476">
        <v>2040</v>
      </c>
      <c r="Z44" s="476">
        <v>-267</v>
      </c>
      <c r="AA44" s="485">
        <v>-13.1</v>
      </c>
    </row>
    <row r="45" spans="2:27" ht="13.5" customHeight="1">
      <c r="B45" s="312"/>
      <c r="C45" s="648"/>
      <c r="D45" s="313"/>
      <c r="E45" s="314"/>
      <c r="F45" s="315" t="s">
        <v>425</v>
      </c>
      <c r="G45" s="316"/>
      <c r="H45" s="475">
        <v>9941</v>
      </c>
      <c r="I45" s="476">
        <v>10178</v>
      </c>
      <c r="J45" s="476">
        <v>-237</v>
      </c>
      <c r="K45" s="482">
        <v>-2.3</v>
      </c>
      <c r="L45" s="476">
        <v>940</v>
      </c>
      <c r="M45" s="476">
        <v>988</v>
      </c>
      <c r="N45" s="476">
        <v>-48</v>
      </c>
      <c r="O45" s="482">
        <v>-4.9</v>
      </c>
      <c r="P45" s="476">
        <v>265</v>
      </c>
      <c r="Q45" s="476">
        <v>311</v>
      </c>
      <c r="R45" s="477">
        <v>-46</v>
      </c>
      <c r="S45" s="482">
        <v>-14.8</v>
      </c>
      <c r="T45" s="476">
        <v>1110</v>
      </c>
      <c r="U45" s="476">
        <v>1094</v>
      </c>
      <c r="V45" s="476">
        <v>16</v>
      </c>
      <c r="W45" s="482">
        <v>1.5</v>
      </c>
      <c r="X45" s="476">
        <v>7626</v>
      </c>
      <c r="Y45" s="476">
        <v>7785</v>
      </c>
      <c r="Z45" s="476">
        <v>-159</v>
      </c>
      <c r="AA45" s="485">
        <v>-2</v>
      </c>
    </row>
    <row r="46" spans="2:27" ht="13.5" customHeight="1">
      <c r="B46" s="312"/>
      <c r="C46" s="648"/>
      <c r="D46" s="313"/>
      <c r="E46" s="314"/>
      <c r="F46" s="315" t="s">
        <v>426</v>
      </c>
      <c r="G46" s="316"/>
      <c r="H46" s="475">
        <v>30531</v>
      </c>
      <c r="I46" s="476">
        <v>31919</v>
      </c>
      <c r="J46" s="476">
        <v>-1388</v>
      </c>
      <c r="K46" s="482">
        <v>-4.3</v>
      </c>
      <c r="L46" s="476">
        <v>2654</v>
      </c>
      <c r="M46" s="476">
        <v>2828</v>
      </c>
      <c r="N46" s="476">
        <v>-174</v>
      </c>
      <c r="O46" s="482">
        <v>-6.2</v>
      </c>
      <c r="P46" s="476">
        <v>489</v>
      </c>
      <c r="Q46" s="476">
        <v>666</v>
      </c>
      <c r="R46" s="477">
        <v>-177</v>
      </c>
      <c r="S46" s="482">
        <v>-26.6</v>
      </c>
      <c r="T46" s="476">
        <v>4985</v>
      </c>
      <c r="U46" s="476">
        <v>4734</v>
      </c>
      <c r="V46" s="476">
        <v>251</v>
      </c>
      <c r="W46" s="482">
        <v>5.3</v>
      </c>
      <c r="X46" s="476">
        <v>22403</v>
      </c>
      <c r="Y46" s="476">
        <v>23691</v>
      </c>
      <c r="Z46" s="476">
        <v>-1288</v>
      </c>
      <c r="AA46" s="485">
        <v>-5.4</v>
      </c>
    </row>
    <row r="47" spans="2:27" ht="13.5" customHeight="1">
      <c r="B47" s="312"/>
      <c r="C47" s="648"/>
      <c r="D47" s="313"/>
      <c r="E47" s="314"/>
      <c r="F47" s="315" t="s">
        <v>427</v>
      </c>
      <c r="G47" s="316"/>
      <c r="H47" s="475">
        <v>19037</v>
      </c>
      <c r="I47" s="476">
        <v>19179</v>
      </c>
      <c r="J47" s="476">
        <v>-142</v>
      </c>
      <c r="K47" s="482">
        <v>-0.7</v>
      </c>
      <c r="L47" s="476">
        <v>2113</v>
      </c>
      <c r="M47" s="476">
        <v>2161</v>
      </c>
      <c r="N47" s="476">
        <v>-48</v>
      </c>
      <c r="O47" s="482">
        <v>-2.2</v>
      </c>
      <c r="P47" s="476">
        <v>223</v>
      </c>
      <c r="Q47" s="476">
        <v>306</v>
      </c>
      <c r="R47" s="477">
        <v>-83</v>
      </c>
      <c r="S47" s="482">
        <v>-27.1</v>
      </c>
      <c r="T47" s="476">
        <v>2456</v>
      </c>
      <c r="U47" s="476">
        <v>2390</v>
      </c>
      <c r="V47" s="476">
        <v>66</v>
      </c>
      <c r="W47" s="482">
        <v>2.8</v>
      </c>
      <c r="X47" s="476">
        <v>14245</v>
      </c>
      <c r="Y47" s="476">
        <v>14322</v>
      </c>
      <c r="Z47" s="476">
        <v>-77</v>
      </c>
      <c r="AA47" s="485">
        <v>-0.5</v>
      </c>
    </row>
    <row r="48" spans="2:27" ht="13.5" customHeight="1">
      <c r="B48" s="312"/>
      <c r="C48" s="648"/>
      <c r="D48" s="313"/>
      <c r="E48" s="314"/>
      <c r="F48" s="315" t="s">
        <v>428</v>
      </c>
      <c r="G48" s="316"/>
      <c r="H48" s="475">
        <v>3793</v>
      </c>
      <c r="I48" s="476">
        <v>3711</v>
      </c>
      <c r="J48" s="476">
        <v>82</v>
      </c>
      <c r="K48" s="482">
        <v>2.2</v>
      </c>
      <c r="L48" s="476">
        <v>767</v>
      </c>
      <c r="M48" s="476">
        <v>826</v>
      </c>
      <c r="N48" s="476">
        <v>-59</v>
      </c>
      <c r="O48" s="482">
        <v>-7.1</v>
      </c>
      <c r="P48" s="476">
        <v>181</v>
      </c>
      <c r="Q48" s="476">
        <v>219</v>
      </c>
      <c r="R48" s="477">
        <v>-38</v>
      </c>
      <c r="S48" s="482">
        <v>-17.4</v>
      </c>
      <c r="T48" s="476">
        <v>878</v>
      </c>
      <c r="U48" s="476">
        <v>867</v>
      </c>
      <c r="V48" s="476">
        <v>11</v>
      </c>
      <c r="W48" s="482">
        <v>1.3</v>
      </c>
      <c r="X48" s="476">
        <v>1967</v>
      </c>
      <c r="Y48" s="476">
        <v>1799</v>
      </c>
      <c r="Z48" s="476">
        <v>168</v>
      </c>
      <c r="AA48" s="485">
        <v>9.3</v>
      </c>
    </row>
    <row r="49" spans="2:27" ht="13.5" customHeight="1">
      <c r="B49" s="317"/>
      <c r="C49" s="318"/>
      <c r="D49" s="319"/>
      <c r="E49" s="314"/>
      <c r="F49" s="315" t="s">
        <v>429</v>
      </c>
      <c r="G49" s="316"/>
      <c r="H49" s="475">
        <v>3030</v>
      </c>
      <c r="I49" s="476">
        <v>2876</v>
      </c>
      <c r="J49" s="476">
        <v>154</v>
      </c>
      <c r="K49" s="482">
        <v>5.4</v>
      </c>
      <c r="L49" s="476">
        <v>242</v>
      </c>
      <c r="M49" s="476">
        <v>298</v>
      </c>
      <c r="N49" s="476">
        <v>-56</v>
      </c>
      <c r="O49" s="482">
        <v>-18.8</v>
      </c>
      <c r="P49" s="476">
        <v>49</v>
      </c>
      <c r="Q49" s="476">
        <v>51</v>
      </c>
      <c r="R49" s="477">
        <v>-2</v>
      </c>
      <c r="S49" s="482">
        <v>-3.9</v>
      </c>
      <c r="T49" s="476">
        <v>460</v>
      </c>
      <c r="U49" s="476">
        <v>426</v>
      </c>
      <c r="V49" s="476">
        <v>34</v>
      </c>
      <c r="W49" s="482">
        <v>8</v>
      </c>
      <c r="X49" s="476">
        <v>2279</v>
      </c>
      <c r="Y49" s="476">
        <v>2101</v>
      </c>
      <c r="Z49" s="476">
        <v>178</v>
      </c>
      <c r="AA49" s="485">
        <v>8.5</v>
      </c>
    </row>
    <row r="50" spans="2:27" ht="13.5" customHeight="1">
      <c r="B50" s="312"/>
      <c r="C50" s="320"/>
      <c r="D50" s="313"/>
      <c r="E50" s="314"/>
      <c r="F50" s="315" t="s">
        <v>390</v>
      </c>
      <c r="G50" s="316"/>
      <c r="H50" s="475">
        <v>21641</v>
      </c>
      <c r="I50" s="476">
        <v>22914</v>
      </c>
      <c r="J50" s="476">
        <v>-1273</v>
      </c>
      <c r="K50" s="482">
        <v>-5.6</v>
      </c>
      <c r="L50" s="476">
        <v>2711</v>
      </c>
      <c r="M50" s="476">
        <v>2579</v>
      </c>
      <c r="N50" s="476">
        <v>132</v>
      </c>
      <c r="O50" s="482">
        <v>5.1</v>
      </c>
      <c r="P50" s="476">
        <v>358</v>
      </c>
      <c r="Q50" s="476">
        <v>426</v>
      </c>
      <c r="R50" s="477">
        <v>-68</v>
      </c>
      <c r="S50" s="482">
        <v>-16</v>
      </c>
      <c r="T50" s="476">
        <v>3601</v>
      </c>
      <c r="U50" s="476">
        <v>3584</v>
      </c>
      <c r="V50" s="476">
        <v>17</v>
      </c>
      <c r="W50" s="482">
        <v>0.5</v>
      </c>
      <c r="X50" s="476">
        <v>14971</v>
      </c>
      <c r="Y50" s="476">
        <v>16325</v>
      </c>
      <c r="Z50" s="476">
        <v>-1354</v>
      </c>
      <c r="AA50" s="485">
        <v>-8.3</v>
      </c>
    </row>
    <row r="51" spans="2:27" ht="13.5" customHeight="1">
      <c r="B51" s="312"/>
      <c r="C51" s="648" t="s">
        <v>430</v>
      </c>
      <c r="D51" s="313"/>
      <c r="E51" s="314"/>
      <c r="F51" s="315" t="s">
        <v>431</v>
      </c>
      <c r="G51" s="316"/>
      <c r="H51" s="475">
        <v>1734</v>
      </c>
      <c r="I51" s="476">
        <v>1988</v>
      </c>
      <c r="J51" s="476">
        <v>-254</v>
      </c>
      <c r="K51" s="482">
        <v>-12.8</v>
      </c>
      <c r="L51" s="476">
        <v>119</v>
      </c>
      <c r="M51" s="476">
        <v>159</v>
      </c>
      <c r="N51" s="476">
        <v>-40</v>
      </c>
      <c r="O51" s="482">
        <v>-25.2</v>
      </c>
      <c r="P51" s="476">
        <v>36</v>
      </c>
      <c r="Q51" s="476">
        <v>50</v>
      </c>
      <c r="R51" s="477">
        <v>-14</v>
      </c>
      <c r="S51" s="482">
        <v>-28</v>
      </c>
      <c r="T51" s="476">
        <v>312</v>
      </c>
      <c r="U51" s="476">
        <v>316</v>
      </c>
      <c r="V51" s="476">
        <v>-4</v>
      </c>
      <c r="W51" s="482">
        <v>-1.3</v>
      </c>
      <c r="X51" s="476">
        <v>1267</v>
      </c>
      <c r="Y51" s="476">
        <v>1463</v>
      </c>
      <c r="Z51" s="476">
        <v>-196</v>
      </c>
      <c r="AA51" s="485">
        <v>-13.4</v>
      </c>
    </row>
    <row r="52" spans="2:27" ht="13.5" customHeight="1">
      <c r="B52" s="312"/>
      <c r="C52" s="648"/>
      <c r="D52" s="313"/>
      <c r="E52" s="314"/>
      <c r="F52" s="315" t="s">
        <v>432</v>
      </c>
      <c r="G52" s="316"/>
      <c r="H52" s="475">
        <v>1610</v>
      </c>
      <c r="I52" s="476">
        <v>1821</v>
      </c>
      <c r="J52" s="476">
        <v>-211</v>
      </c>
      <c r="K52" s="482">
        <v>-11.6</v>
      </c>
      <c r="L52" s="476">
        <v>122</v>
      </c>
      <c r="M52" s="476">
        <v>115</v>
      </c>
      <c r="N52" s="476">
        <v>7</v>
      </c>
      <c r="O52" s="482">
        <v>6.1</v>
      </c>
      <c r="P52" s="476">
        <v>60</v>
      </c>
      <c r="Q52" s="476">
        <v>72</v>
      </c>
      <c r="R52" s="477">
        <v>-12</v>
      </c>
      <c r="S52" s="482">
        <v>-16.7</v>
      </c>
      <c r="T52" s="476">
        <v>236</v>
      </c>
      <c r="U52" s="476">
        <v>270</v>
      </c>
      <c r="V52" s="476">
        <v>-34</v>
      </c>
      <c r="W52" s="482">
        <v>-12.6</v>
      </c>
      <c r="X52" s="476">
        <v>1192</v>
      </c>
      <c r="Y52" s="476">
        <v>1364</v>
      </c>
      <c r="Z52" s="476">
        <v>-172</v>
      </c>
      <c r="AA52" s="485">
        <v>-12.6</v>
      </c>
    </row>
    <row r="53" spans="2:27" ht="13.5" customHeight="1">
      <c r="B53" s="312"/>
      <c r="C53" s="648"/>
      <c r="D53" s="313"/>
      <c r="E53" s="314"/>
      <c r="F53" s="315" t="s">
        <v>433</v>
      </c>
      <c r="G53" s="316"/>
      <c r="H53" s="475">
        <v>6123</v>
      </c>
      <c r="I53" s="476">
        <v>6567</v>
      </c>
      <c r="J53" s="476">
        <v>-444</v>
      </c>
      <c r="K53" s="482">
        <v>-6.8</v>
      </c>
      <c r="L53" s="476">
        <v>574</v>
      </c>
      <c r="M53" s="476">
        <v>570</v>
      </c>
      <c r="N53" s="476">
        <v>4</v>
      </c>
      <c r="O53" s="482">
        <v>0.7</v>
      </c>
      <c r="P53" s="476">
        <v>57</v>
      </c>
      <c r="Q53" s="476">
        <v>90</v>
      </c>
      <c r="R53" s="477">
        <v>-33</v>
      </c>
      <c r="S53" s="482">
        <v>-36.7</v>
      </c>
      <c r="T53" s="476">
        <v>846</v>
      </c>
      <c r="U53" s="476">
        <v>836</v>
      </c>
      <c r="V53" s="476">
        <v>10</v>
      </c>
      <c r="W53" s="482">
        <v>1.2</v>
      </c>
      <c r="X53" s="476">
        <v>4646</v>
      </c>
      <c r="Y53" s="476">
        <v>5071</v>
      </c>
      <c r="Z53" s="476">
        <v>-425</v>
      </c>
      <c r="AA53" s="485">
        <v>-8.4</v>
      </c>
    </row>
    <row r="54" spans="2:27" ht="13.5" customHeight="1">
      <c r="B54" s="312"/>
      <c r="C54" s="648"/>
      <c r="D54" s="313"/>
      <c r="E54" s="314"/>
      <c r="F54" s="315" t="s">
        <v>434</v>
      </c>
      <c r="G54" s="316"/>
      <c r="H54" s="475">
        <v>7856</v>
      </c>
      <c r="I54" s="476">
        <v>8079</v>
      </c>
      <c r="J54" s="476">
        <v>-223</v>
      </c>
      <c r="K54" s="482">
        <v>-2.8</v>
      </c>
      <c r="L54" s="476">
        <v>1428</v>
      </c>
      <c r="M54" s="476">
        <v>1318</v>
      </c>
      <c r="N54" s="476">
        <v>110</v>
      </c>
      <c r="O54" s="482">
        <v>8.3</v>
      </c>
      <c r="P54" s="476">
        <v>119</v>
      </c>
      <c r="Q54" s="476">
        <v>120</v>
      </c>
      <c r="R54" s="477">
        <v>-1</v>
      </c>
      <c r="S54" s="482">
        <v>-0.8</v>
      </c>
      <c r="T54" s="476">
        <v>1490</v>
      </c>
      <c r="U54" s="476">
        <v>1469</v>
      </c>
      <c r="V54" s="476">
        <v>21</v>
      </c>
      <c r="W54" s="482">
        <v>1.4</v>
      </c>
      <c r="X54" s="476">
        <v>4819</v>
      </c>
      <c r="Y54" s="476">
        <v>5172</v>
      </c>
      <c r="Z54" s="476">
        <v>-353</v>
      </c>
      <c r="AA54" s="485">
        <v>-6.8</v>
      </c>
    </row>
    <row r="55" spans="2:27" ht="13.5" customHeight="1">
      <c r="B55" s="317"/>
      <c r="C55" s="318"/>
      <c r="D55" s="319"/>
      <c r="E55" s="314"/>
      <c r="F55" s="315" t="s">
        <v>435</v>
      </c>
      <c r="G55" s="316"/>
      <c r="H55" s="475">
        <v>4318</v>
      </c>
      <c r="I55" s="476">
        <v>4459</v>
      </c>
      <c r="J55" s="476">
        <v>-141</v>
      </c>
      <c r="K55" s="482">
        <v>-3.2</v>
      </c>
      <c r="L55" s="476">
        <v>468</v>
      </c>
      <c r="M55" s="476">
        <v>417</v>
      </c>
      <c r="N55" s="476">
        <v>51</v>
      </c>
      <c r="O55" s="482">
        <v>12.2</v>
      </c>
      <c r="P55" s="476">
        <v>86</v>
      </c>
      <c r="Q55" s="476">
        <v>94</v>
      </c>
      <c r="R55" s="477">
        <v>-8</v>
      </c>
      <c r="S55" s="482">
        <v>-8.5</v>
      </c>
      <c r="T55" s="476">
        <v>717</v>
      </c>
      <c r="U55" s="476">
        <v>693</v>
      </c>
      <c r="V55" s="476">
        <v>24</v>
      </c>
      <c r="W55" s="482">
        <v>3.5</v>
      </c>
      <c r="X55" s="476">
        <v>3047</v>
      </c>
      <c r="Y55" s="476">
        <v>3255</v>
      </c>
      <c r="Z55" s="476">
        <v>-208</v>
      </c>
      <c r="AA55" s="485">
        <v>-6.4</v>
      </c>
    </row>
    <row r="56" spans="2:27" ht="13.5" customHeight="1">
      <c r="B56" s="312"/>
      <c r="C56" s="320"/>
      <c r="D56" s="313"/>
      <c r="E56" s="314"/>
      <c r="F56" s="315" t="s">
        <v>390</v>
      </c>
      <c r="G56" s="316"/>
      <c r="H56" s="475">
        <v>11125</v>
      </c>
      <c r="I56" s="476">
        <v>11931</v>
      </c>
      <c r="J56" s="476">
        <v>-806</v>
      </c>
      <c r="K56" s="482">
        <v>-6.8</v>
      </c>
      <c r="L56" s="476">
        <v>818</v>
      </c>
      <c r="M56" s="476">
        <v>935</v>
      </c>
      <c r="N56" s="476">
        <v>-117</v>
      </c>
      <c r="O56" s="482">
        <v>-12.5</v>
      </c>
      <c r="P56" s="476">
        <v>261</v>
      </c>
      <c r="Q56" s="476">
        <v>291</v>
      </c>
      <c r="R56" s="477">
        <v>-30</v>
      </c>
      <c r="S56" s="482">
        <v>-10.3</v>
      </c>
      <c r="T56" s="476">
        <v>1650</v>
      </c>
      <c r="U56" s="476">
        <v>1661</v>
      </c>
      <c r="V56" s="476">
        <v>-11</v>
      </c>
      <c r="W56" s="482">
        <v>-0.7</v>
      </c>
      <c r="X56" s="476">
        <v>8396</v>
      </c>
      <c r="Y56" s="476">
        <v>9044</v>
      </c>
      <c r="Z56" s="476">
        <v>-648</v>
      </c>
      <c r="AA56" s="485">
        <v>-7.2</v>
      </c>
    </row>
    <row r="57" spans="2:27" ht="13.5" customHeight="1">
      <c r="B57" s="312"/>
      <c r="C57" s="648" t="s">
        <v>436</v>
      </c>
      <c r="D57" s="313"/>
      <c r="E57" s="314"/>
      <c r="F57" s="315" t="s">
        <v>437</v>
      </c>
      <c r="G57" s="316"/>
      <c r="H57" s="475">
        <v>2036</v>
      </c>
      <c r="I57" s="476">
        <v>2076</v>
      </c>
      <c r="J57" s="476">
        <v>-40</v>
      </c>
      <c r="K57" s="482">
        <v>-1.9</v>
      </c>
      <c r="L57" s="476">
        <v>158</v>
      </c>
      <c r="M57" s="476">
        <v>157</v>
      </c>
      <c r="N57" s="476">
        <v>1</v>
      </c>
      <c r="O57" s="482">
        <v>0.6</v>
      </c>
      <c r="P57" s="476">
        <v>78</v>
      </c>
      <c r="Q57" s="476">
        <v>60</v>
      </c>
      <c r="R57" s="477">
        <v>18</v>
      </c>
      <c r="S57" s="482">
        <v>30</v>
      </c>
      <c r="T57" s="476">
        <v>259</v>
      </c>
      <c r="U57" s="476">
        <v>315</v>
      </c>
      <c r="V57" s="476">
        <v>-56</v>
      </c>
      <c r="W57" s="482">
        <v>-17.8</v>
      </c>
      <c r="X57" s="476">
        <v>1541</v>
      </c>
      <c r="Y57" s="476">
        <v>1544</v>
      </c>
      <c r="Z57" s="476">
        <v>-3</v>
      </c>
      <c r="AA57" s="485">
        <v>-0.2</v>
      </c>
    </row>
    <row r="58" spans="2:27" ht="13.5" customHeight="1">
      <c r="B58" s="312"/>
      <c r="C58" s="648"/>
      <c r="D58" s="313"/>
      <c r="E58" s="314"/>
      <c r="F58" s="315" t="s">
        <v>438</v>
      </c>
      <c r="G58" s="316"/>
      <c r="H58" s="475">
        <v>3171</v>
      </c>
      <c r="I58" s="476">
        <v>3203</v>
      </c>
      <c r="J58" s="476">
        <v>-32</v>
      </c>
      <c r="K58" s="482">
        <v>-1</v>
      </c>
      <c r="L58" s="476">
        <v>157</v>
      </c>
      <c r="M58" s="476">
        <v>184</v>
      </c>
      <c r="N58" s="476">
        <v>-27</v>
      </c>
      <c r="O58" s="482">
        <v>-14.7</v>
      </c>
      <c r="P58" s="476">
        <v>70</v>
      </c>
      <c r="Q58" s="476">
        <v>113</v>
      </c>
      <c r="R58" s="477">
        <v>-43</v>
      </c>
      <c r="S58" s="482">
        <v>-38.1</v>
      </c>
      <c r="T58" s="476">
        <v>438</v>
      </c>
      <c r="U58" s="476">
        <v>331</v>
      </c>
      <c r="V58" s="476">
        <v>107</v>
      </c>
      <c r="W58" s="482">
        <v>32.3</v>
      </c>
      <c r="X58" s="476">
        <v>2506</v>
      </c>
      <c r="Y58" s="476">
        <v>2575</v>
      </c>
      <c r="Z58" s="476">
        <v>-69</v>
      </c>
      <c r="AA58" s="485">
        <v>-2.7</v>
      </c>
    </row>
    <row r="59" spans="2:27" ht="13.5" customHeight="1">
      <c r="B59" s="312"/>
      <c r="C59" s="648"/>
      <c r="D59" s="313"/>
      <c r="E59" s="314"/>
      <c r="F59" s="315" t="s">
        <v>439</v>
      </c>
      <c r="G59" s="316"/>
      <c r="H59" s="475">
        <v>3732</v>
      </c>
      <c r="I59" s="476">
        <v>3974</v>
      </c>
      <c r="J59" s="476">
        <v>-242</v>
      </c>
      <c r="K59" s="482">
        <v>-6.1</v>
      </c>
      <c r="L59" s="476">
        <v>243</v>
      </c>
      <c r="M59" s="476">
        <v>279</v>
      </c>
      <c r="N59" s="476">
        <v>-36</v>
      </c>
      <c r="O59" s="482">
        <v>-12.9</v>
      </c>
      <c r="P59" s="476">
        <v>84</v>
      </c>
      <c r="Q59" s="476">
        <v>84</v>
      </c>
      <c r="R59" s="477" t="s">
        <v>496</v>
      </c>
      <c r="S59" s="482" t="s">
        <v>496</v>
      </c>
      <c r="T59" s="476">
        <v>558</v>
      </c>
      <c r="U59" s="476">
        <v>558</v>
      </c>
      <c r="V59" s="476" t="s">
        <v>496</v>
      </c>
      <c r="W59" s="482" t="s">
        <v>496</v>
      </c>
      <c r="X59" s="476">
        <v>2847</v>
      </c>
      <c r="Y59" s="476">
        <v>3053</v>
      </c>
      <c r="Z59" s="476">
        <v>-206</v>
      </c>
      <c r="AA59" s="485">
        <v>-6.7</v>
      </c>
    </row>
    <row r="60" spans="2:27" ht="13.5" customHeight="1">
      <c r="B60" s="317"/>
      <c r="C60" s="318"/>
      <c r="D60" s="319"/>
      <c r="E60" s="314"/>
      <c r="F60" s="315" t="s">
        <v>440</v>
      </c>
      <c r="G60" s="316"/>
      <c r="H60" s="475">
        <v>2186</v>
      </c>
      <c r="I60" s="476">
        <v>2678</v>
      </c>
      <c r="J60" s="476">
        <v>-492</v>
      </c>
      <c r="K60" s="482">
        <v>-18.4</v>
      </c>
      <c r="L60" s="476">
        <v>260</v>
      </c>
      <c r="M60" s="476">
        <v>315</v>
      </c>
      <c r="N60" s="476">
        <v>-55</v>
      </c>
      <c r="O60" s="482">
        <v>-17.5</v>
      </c>
      <c r="P60" s="476">
        <v>29</v>
      </c>
      <c r="Q60" s="476">
        <v>34</v>
      </c>
      <c r="R60" s="477">
        <v>-5</v>
      </c>
      <c r="S60" s="482">
        <v>-14.7</v>
      </c>
      <c r="T60" s="476">
        <v>395</v>
      </c>
      <c r="U60" s="476">
        <v>457</v>
      </c>
      <c r="V60" s="476">
        <v>-62</v>
      </c>
      <c r="W60" s="482">
        <v>-13.6</v>
      </c>
      <c r="X60" s="476">
        <v>1502</v>
      </c>
      <c r="Y60" s="476">
        <v>1872</v>
      </c>
      <c r="Z60" s="476">
        <v>-370</v>
      </c>
      <c r="AA60" s="485">
        <v>-19.8</v>
      </c>
    </row>
    <row r="61" spans="2:27" ht="13.5" customHeight="1">
      <c r="B61" s="312"/>
      <c r="C61" s="320"/>
      <c r="D61" s="313"/>
      <c r="E61" s="314"/>
      <c r="F61" s="315" t="s">
        <v>390</v>
      </c>
      <c r="G61" s="316"/>
      <c r="H61" s="475">
        <v>43255</v>
      </c>
      <c r="I61" s="476">
        <v>45729</v>
      </c>
      <c r="J61" s="476">
        <v>-2474</v>
      </c>
      <c r="K61" s="482">
        <v>-5.4</v>
      </c>
      <c r="L61" s="476">
        <v>4376</v>
      </c>
      <c r="M61" s="476">
        <v>4392</v>
      </c>
      <c r="N61" s="476">
        <v>-16</v>
      </c>
      <c r="O61" s="482">
        <v>-0.4</v>
      </c>
      <c r="P61" s="476">
        <v>1651</v>
      </c>
      <c r="Q61" s="476">
        <v>1817</v>
      </c>
      <c r="R61" s="477">
        <v>-166</v>
      </c>
      <c r="S61" s="482">
        <v>-9.1</v>
      </c>
      <c r="T61" s="476">
        <v>5189</v>
      </c>
      <c r="U61" s="476">
        <v>5272</v>
      </c>
      <c r="V61" s="476">
        <v>-83</v>
      </c>
      <c r="W61" s="482">
        <v>-1.6</v>
      </c>
      <c r="X61" s="476">
        <v>32039</v>
      </c>
      <c r="Y61" s="476">
        <v>34248</v>
      </c>
      <c r="Z61" s="476">
        <v>-2209</v>
      </c>
      <c r="AA61" s="485">
        <v>-6.5</v>
      </c>
    </row>
    <row r="62" spans="2:27" ht="13.5" customHeight="1">
      <c r="B62" s="312"/>
      <c r="C62" s="320"/>
      <c r="D62" s="313"/>
      <c r="E62" s="314"/>
      <c r="F62" s="315" t="s">
        <v>441</v>
      </c>
      <c r="G62" s="316"/>
      <c r="H62" s="475">
        <v>19712</v>
      </c>
      <c r="I62" s="476">
        <v>20866</v>
      </c>
      <c r="J62" s="476">
        <v>-1154</v>
      </c>
      <c r="K62" s="482">
        <v>-5.5</v>
      </c>
      <c r="L62" s="476">
        <v>1943</v>
      </c>
      <c r="M62" s="476">
        <v>1800</v>
      </c>
      <c r="N62" s="476">
        <v>143</v>
      </c>
      <c r="O62" s="482">
        <v>7.9</v>
      </c>
      <c r="P62" s="476">
        <v>787</v>
      </c>
      <c r="Q62" s="476">
        <v>842</v>
      </c>
      <c r="R62" s="477">
        <v>-55</v>
      </c>
      <c r="S62" s="482">
        <v>-6.5</v>
      </c>
      <c r="T62" s="476">
        <v>1667</v>
      </c>
      <c r="U62" s="476">
        <v>1750</v>
      </c>
      <c r="V62" s="476">
        <v>-83</v>
      </c>
      <c r="W62" s="482">
        <v>-4.7</v>
      </c>
      <c r="X62" s="476">
        <v>15315</v>
      </c>
      <c r="Y62" s="476">
        <v>16474</v>
      </c>
      <c r="Z62" s="476">
        <v>-1159</v>
      </c>
      <c r="AA62" s="485">
        <v>-7</v>
      </c>
    </row>
    <row r="63" spans="2:27" ht="13.5" customHeight="1">
      <c r="B63" s="312"/>
      <c r="C63" s="648" t="s">
        <v>442</v>
      </c>
      <c r="D63" s="313"/>
      <c r="E63" s="314"/>
      <c r="F63" s="315" t="s">
        <v>443</v>
      </c>
      <c r="G63" s="316"/>
      <c r="H63" s="475">
        <v>1762</v>
      </c>
      <c r="I63" s="476">
        <v>2059</v>
      </c>
      <c r="J63" s="476">
        <v>-297</v>
      </c>
      <c r="K63" s="482">
        <v>-14.4</v>
      </c>
      <c r="L63" s="476">
        <v>136</v>
      </c>
      <c r="M63" s="476">
        <v>169</v>
      </c>
      <c r="N63" s="476">
        <v>-33</v>
      </c>
      <c r="O63" s="482">
        <v>-19.5</v>
      </c>
      <c r="P63" s="476">
        <v>97</v>
      </c>
      <c r="Q63" s="476">
        <v>122</v>
      </c>
      <c r="R63" s="477">
        <v>-25</v>
      </c>
      <c r="S63" s="482">
        <v>-20.5</v>
      </c>
      <c r="T63" s="476">
        <v>238</v>
      </c>
      <c r="U63" s="476">
        <v>277</v>
      </c>
      <c r="V63" s="476">
        <v>-39</v>
      </c>
      <c r="W63" s="482">
        <v>-14.1</v>
      </c>
      <c r="X63" s="476">
        <v>1291</v>
      </c>
      <c r="Y63" s="476">
        <v>1491</v>
      </c>
      <c r="Z63" s="476">
        <v>-200</v>
      </c>
      <c r="AA63" s="485">
        <v>-13.4</v>
      </c>
    </row>
    <row r="64" spans="2:27" ht="13.5" customHeight="1">
      <c r="B64" s="312"/>
      <c r="C64" s="648"/>
      <c r="D64" s="313"/>
      <c r="E64" s="314"/>
      <c r="F64" s="315" t="s">
        <v>444</v>
      </c>
      <c r="G64" s="316"/>
      <c r="H64" s="475">
        <v>3676</v>
      </c>
      <c r="I64" s="476">
        <v>4106</v>
      </c>
      <c r="J64" s="476">
        <v>-430</v>
      </c>
      <c r="K64" s="482">
        <v>-10.5</v>
      </c>
      <c r="L64" s="476">
        <v>325</v>
      </c>
      <c r="M64" s="476">
        <v>337</v>
      </c>
      <c r="N64" s="476">
        <v>-12</v>
      </c>
      <c r="O64" s="482">
        <v>-3.6</v>
      </c>
      <c r="P64" s="476">
        <v>156</v>
      </c>
      <c r="Q64" s="476">
        <v>192</v>
      </c>
      <c r="R64" s="477">
        <v>-36</v>
      </c>
      <c r="S64" s="482">
        <v>-18.8</v>
      </c>
      <c r="T64" s="476">
        <v>435</v>
      </c>
      <c r="U64" s="476">
        <v>461</v>
      </c>
      <c r="V64" s="476">
        <v>-26</v>
      </c>
      <c r="W64" s="482">
        <v>-5.6</v>
      </c>
      <c r="X64" s="476">
        <v>2760</v>
      </c>
      <c r="Y64" s="476">
        <v>3116</v>
      </c>
      <c r="Z64" s="476">
        <v>-356</v>
      </c>
      <c r="AA64" s="485">
        <v>-11.4</v>
      </c>
    </row>
    <row r="65" spans="2:27" ht="13.5" customHeight="1">
      <c r="B65" s="312"/>
      <c r="C65" s="648"/>
      <c r="D65" s="313"/>
      <c r="E65" s="314"/>
      <c r="F65" s="315" t="s">
        <v>445</v>
      </c>
      <c r="G65" s="316"/>
      <c r="H65" s="475">
        <v>4711</v>
      </c>
      <c r="I65" s="476">
        <v>4872</v>
      </c>
      <c r="J65" s="476">
        <v>-161</v>
      </c>
      <c r="K65" s="482">
        <v>-3.3</v>
      </c>
      <c r="L65" s="476">
        <v>306</v>
      </c>
      <c r="M65" s="476">
        <v>302</v>
      </c>
      <c r="N65" s="476">
        <v>4</v>
      </c>
      <c r="O65" s="482">
        <v>1.3</v>
      </c>
      <c r="P65" s="476">
        <v>44</v>
      </c>
      <c r="Q65" s="476">
        <v>50</v>
      </c>
      <c r="R65" s="477">
        <v>-6</v>
      </c>
      <c r="S65" s="482">
        <v>-12</v>
      </c>
      <c r="T65" s="476">
        <v>709</v>
      </c>
      <c r="U65" s="476">
        <v>702</v>
      </c>
      <c r="V65" s="476">
        <v>7</v>
      </c>
      <c r="W65" s="482">
        <v>1</v>
      </c>
      <c r="X65" s="476">
        <v>3652</v>
      </c>
      <c r="Y65" s="476">
        <v>3818</v>
      </c>
      <c r="Z65" s="476">
        <v>-166</v>
      </c>
      <c r="AA65" s="485">
        <v>-4.3</v>
      </c>
    </row>
    <row r="66" spans="2:27" ht="13.5" customHeight="1">
      <c r="B66" s="312"/>
      <c r="C66" s="648"/>
      <c r="D66" s="313"/>
      <c r="E66" s="314"/>
      <c r="F66" s="315" t="s">
        <v>446</v>
      </c>
      <c r="G66" s="316"/>
      <c r="H66" s="475">
        <v>2730</v>
      </c>
      <c r="I66" s="476">
        <v>2897</v>
      </c>
      <c r="J66" s="476">
        <v>-167</v>
      </c>
      <c r="K66" s="482">
        <v>-5.8</v>
      </c>
      <c r="L66" s="476">
        <v>216</v>
      </c>
      <c r="M66" s="476">
        <v>232</v>
      </c>
      <c r="N66" s="476">
        <v>-16</v>
      </c>
      <c r="O66" s="482">
        <v>-6.9</v>
      </c>
      <c r="P66" s="476">
        <v>66</v>
      </c>
      <c r="Q66" s="476">
        <v>53</v>
      </c>
      <c r="R66" s="477">
        <v>13</v>
      </c>
      <c r="S66" s="482">
        <v>24.5</v>
      </c>
      <c r="T66" s="476">
        <v>426</v>
      </c>
      <c r="U66" s="476">
        <v>380</v>
      </c>
      <c r="V66" s="476">
        <v>46</v>
      </c>
      <c r="W66" s="482">
        <v>12.1</v>
      </c>
      <c r="X66" s="476">
        <v>2022</v>
      </c>
      <c r="Y66" s="476">
        <v>2232</v>
      </c>
      <c r="Z66" s="476">
        <v>-210</v>
      </c>
      <c r="AA66" s="485">
        <v>-9.4</v>
      </c>
    </row>
    <row r="67" spans="2:27" ht="13.5" customHeight="1">
      <c r="B67" s="312"/>
      <c r="C67" s="648"/>
      <c r="D67" s="313"/>
      <c r="E67" s="314"/>
      <c r="F67" s="315" t="s">
        <v>447</v>
      </c>
      <c r="G67" s="316"/>
      <c r="H67" s="475">
        <v>3142</v>
      </c>
      <c r="I67" s="476">
        <v>2787</v>
      </c>
      <c r="J67" s="476">
        <v>355</v>
      </c>
      <c r="K67" s="482">
        <v>12.7</v>
      </c>
      <c r="L67" s="476">
        <v>221</v>
      </c>
      <c r="M67" s="476">
        <v>207</v>
      </c>
      <c r="N67" s="476">
        <v>14</v>
      </c>
      <c r="O67" s="482">
        <v>6.8</v>
      </c>
      <c r="P67" s="476">
        <v>57</v>
      </c>
      <c r="Q67" s="476">
        <v>107</v>
      </c>
      <c r="R67" s="477">
        <v>-50</v>
      </c>
      <c r="S67" s="482">
        <v>-46.7</v>
      </c>
      <c r="T67" s="476">
        <v>639</v>
      </c>
      <c r="U67" s="476">
        <v>561</v>
      </c>
      <c r="V67" s="476">
        <v>78</v>
      </c>
      <c r="W67" s="482">
        <v>13.9</v>
      </c>
      <c r="X67" s="476">
        <v>2225</v>
      </c>
      <c r="Y67" s="476">
        <v>1912</v>
      </c>
      <c r="Z67" s="476">
        <v>313</v>
      </c>
      <c r="AA67" s="485">
        <v>16.4</v>
      </c>
    </row>
    <row r="68" spans="2:27" ht="13.5" customHeight="1">
      <c r="B68" s="312"/>
      <c r="C68" s="320"/>
      <c r="D68" s="313"/>
      <c r="E68" s="314"/>
      <c r="F68" s="315" t="s">
        <v>448</v>
      </c>
      <c r="G68" s="316"/>
      <c r="H68" s="475">
        <v>3334</v>
      </c>
      <c r="I68" s="476">
        <v>3796</v>
      </c>
      <c r="J68" s="476">
        <v>-462</v>
      </c>
      <c r="K68" s="482">
        <v>-12.2</v>
      </c>
      <c r="L68" s="476">
        <v>319</v>
      </c>
      <c r="M68" s="476">
        <v>325</v>
      </c>
      <c r="N68" s="476">
        <v>-6</v>
      </c>
      <c r="O68" s="482">
        <v>-1.8</v>
      </c>
      <c r="P68" s="476">
        <v>79</v>
      </c>
      <c r="Q68" s="476">
        <v>81</v>
      </c>
      <c r="R68" s="477">
        <v>-2</v>
      </c>
      <c r="S68" s="482">
        <v>-2.5</v>
      </c>
      <c r="T68" s="476">
        <v>453</v>
      </c>
      <c r="U68" s="476">
        <v>512</v>
      </c>
      <c r="V68" s="476">
        <v>-59</v>
      </c>
      <c r="W68" s="482">
        <v>-11.5</v>
      </c>
      <c r="X68" s="476">
        <v>2483</v>
      </c>
      <c r="Y68" s="476">
        <v>2878</v>
      </c>
      <c r="Z68" s="476">
        <v>-395</v>
      </c>
      <c r="AA68" s="485">
        <v>-13.7</v>
      </c>
    </row>
    <row r="69" spans="2:27" ht="13.5" customHeight="1" thickBot="1">
      <c r="B69" s="335"/>
      <c r="C69" s="336"/>
      <c r="D69" s="337"/>
      <c r="E69" s="338"/>
      <c r="F69" s="339" t="s">
        <v>449</v>
      </c>
      <c r="G69" s="340"/>
      <c r="H69" s="478">
        <v>4188</v>
      </c>
      <c r="I69" s="479">
        <v>4346</v>
      </c>
      <c r="J69" s="479">
        <v>-158</v>
      </c>
      <c r="K69" s="483">
        <v>-3.6</v>
      </c>
      <c r="L69" s="479">
        <v>910</v>
      </c>
      <c r="M69" s="479">
        <v>1020</v>
      </c>
      <c r="N69" s="479">
        <v>-110</v>
      </c>
      <c r="O69" s="483">
        <v>-10.8</v>
      </c>
      <c r="P69" s="479">
        <v>365</v>
      </c>
      <c r="Q69" s="479">
        <v>370</v>
      </c>
      <c r="R69" s="480">
        <v>-5</v>
      </c>
      <c r="S69" s="483">
        <v>-1.4</v>
      </c>
      <c r="T69" s="479">
        <v>622</v>
      </c>
      <c r="U69" s="479">
        <v>629</v>
      </c>
      <c r="V69" s="479">
        <v>-7</v>
      </c>
      <c r="W69" s="483">
        <v>-1.1</v>
      </c>
      <c r="X69" s="479">
        <v>2291</v>
      </c>
      <c r="Y69" s="479">
        <v>2327</v>
      </c>
      <c r="Z69" s="479">
        <v>-36</v>
      </c>
      <c r="AA69" s="486">
        <v>-1.5</v>
      </c>
    </row>
  </sheetData>
  <sheetProtection/>
  <mergeCells count="61">
    <mergeCell ref="B2:G2"/>
    <mergeCell ref="B3:G3"/>
    <mergeCell ref="B4:G4"/>
    <mergeCell ref="J4:Y4"/>
    <mergeCell ref="B5:G5"/>
    <mergeCell ref="H5:K5"/>
    <mergeCell ref="L5:O5"/>
    <mergeCell ref="P5:S5"/>
    <mergeCell ref="T5:W5"/>
    <mergeCell ref="X5:AA5"/>
    <mergeCell ref="B6:G6"/>
    <mergeCell ref="H6:H7"/>
    <mergeCell ref="I6:I7"/>
    <mergeCell ref="J6:K7"/>
    <mergeCell ref="L6:L7"/>
    <mergeCell ref="M6:M7"/>
    <mergeCell ref="N6:O7"/>
    <mergeCell ref="P6:P7"/>
    <mergeCell ref="Q6:Q7"/>
    <mergeCell ref="R6:S7"/>
    <mergeCell ref="T6:T7"/>
    <mergeCell ref="U6:U7"/>
    <mergeCell ref="V6:W7"/>
    <mergeCell ref="X6:X7"/>
    <mergeCell ref="Y6:Y7"/>
    <mergeCell ref="Z6:AA7"/>
    <mergeCell ref="C7:F8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Q8:Q9"/>
    <mergeCell ref="R8:R9"/>
    <mergeCell ref="Y8:Y9"/>
    <mergeCell ref="Z8:Z9"/>
    <mergeCell ref="S8:S9"/>
    <mergeCell ref="T8:T9"/>
    <mergeCell ref="U8:U9"/>
    <mergeCell ref="V8:V9"/>
    <mergeCell ref="C51:C54"/>
    <mergeCell ref="C57:C59"/>
    <mergeCell ref="C63:C67"/>
    <mergeCell ref="C18:C22"/>
    <mergeCell ref="C24:F24"/>
    <mergeCell ref="C27:C33"/>
    <mergeCell ref="C37:C41"/>
    <mergeCell ref="A27:A28"/>
    <mergeCell ref="A35:A36"/>
    <mergeCell ref="A1:AA1"/>
    <mergeCell ref="C44:C48"/>
    <mergeCell ref="AA8:AA9"/>
    <mergeCell ref="B9:G9"/>
    <mergeCell ref="C10:F10"/>
    <mergeCell ref="C12:C15"/>
    <mergeCell ref="W8:W9"/>
    <mergeCell ref="X8:X9"/>
  </mergeCells>
  <printOptions horizontalCentered="1" verticalCentered="1"/>
  <pageMargins left="0.7874015748031497" right="0.7874015748031497" top="0.7874015748031497" bottom="0.7874015748031497" header="0.5118110236220472" footer="0.5118110236220472"/>
  <pageSetup blackAndWhite="1" horizontalDpi="1200" verticalDpi="1200" orientation="landscape" paperSize="9" scale="55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B2:J37"/>
  <sheetViews>
    <sheetView zoomScalePageLayoutView="0" workbookViewId="0" topLeftCell="A1">
      <selection activeCell="C7" sqref="C7:J35"/>
    </sheetView>
  </sheetViews>
  <sheetFormatPr defaultColWidth="9.125" defaultRowHeight="12.75"/>
  <cols>
    <col min="1" max="1" width="4.875" style="116" customWidth="1"/>
    <col min="2" max="2" width="22.125" style="116" customWidth="1"/>
    <col min="3" max="3" width="10.625" style="116" customWidth="1"/>
    <col min="4" max="4" width="10.50390625" style="116" customWidth="1"/>
    <col min="5" max="5" width="8.125" style="116" bestFit="1" customWidth="1"/>
    <col min="6" max="6" width="8.00390625" style="116" bestFit="1" customWidth="1"/>
    <col min="7" max="7" width="10.375" style="116" customWidth="1"/>
    <col min="8" max="8" width="10.625" style="116" customWidth="1"/>
    <col min="9" max="9" width="8.125" style="116" bestFit="1" customWidth="1"/>
    <col min="10" max="10" width="8.875" style="116" bestFit="1" customWidth="1"/>
    <col min="11" max="16384" width="9.125" style="116" customWidth="1"/>
  </cols>
  <sheetData>
    <row r="2" spans="2:10" ht="14.25">
      <c r="B2" s="587" t="s">
        <v>493</v>
      </c>
      <c r="C2" s="587"/>
      <c r="D2" s="587"/>
      <c r="E2" s="587"/>
      <c r="F2" s="587"/>
      <c r="G2" s="587"/>
      <c r="H2" s="587"/>
      <c r="I2" s="587"/>
      <c r="J2" s="587"/>
    </row>
    <row r="3" ht="12" thickBot="1"/>
    <row r="4" spans="2:10" ht="16.5" customHeight="1">
      <c r="B4" s="695" t="s">
        <v>148</v>
      </c>
      <c r="C4" s="555" t="s">
        <v>176</v>
      </c>
      <c r="D4" s="556"/>
      <c r="E4" s="556"/>
      <c r="F4" s="557"/>
      <c r="G4" s="555" t="s">
        <v>177</v>
      </c>
      <c r="H4" s="556"/>
      <c r="I4" s="556"/>
      <c r="J4" s="557"/>
    </row>
    <row r="5" spans="2:10" ht="14.25" customHeight="1">
      <c r="B5" s="696"/>
      <c r="C5" s="147" t="str">
        <f>'第７表'!H6</f>
        <v>平成18年</v>
      </c>
      <c r="D5" s="148" t="str">
        <f>'第７表'!I6</f>
        <v>平成17年</v>
      </c>
      <c r="E5" s="561" t="s">
        <v>364</v>
      </c>
      <c r="F5" s="562"/>
      <c r="G5" s="151" t="str">
        <f>C5</f>
        <v>平成18年</v>
      </c>
      <c r="H5" s="152" t="str">
        <f>D5</f>
        <v>平成17年</v>
      </c>
      <c r="I5" s="558" t="s">
        <v>364</v>
      </c>
      <c r="J5" s="559"/>
    </row>
    <row r="6" spans="2:10" ht="15" thickBot="1">
      <c r="B6" s="697"/>
      <c r="C6" s="150" t="str">
        <f>'第１表'!D6</f>
        <v>1～12月</v>
      </c>
      <c r="D6" s="215" t="str">
        <f>C6</f>
        <v>1～12月</v>
      </c>
      <c r="E6" s="149" t="s">
        <v>2</v>
      </c>
      <c r="F6" s="149" t="s">
        <v>3</v>
      </c>
      <c r="G6" s="216" t="str">
        <f>C6</f>
        <v>1～12月</v>
      </c>
      <c r="H6" s="217" t="str">
        <f>D6</f>
        <v>1～12月</v>
      </c>
      <c r="I6" s="141" t="s">
        <v>2</v>
      </c>
      <c r="J6" s="214" t="s">
        <v>3</v>
      </c>
    </row>
    <row r="7" spans="2:10" ht="15" thickBot="1">
      <c r="B7" s="515" t="s">
        <v>149</v>
      </c>
      <c r="C7" s="524">
        <v>93641</v>
      </c>
      <c r="D7" s="400">
        <v>90463</v>
      </c>
      <c r="E7" s="519">
        <v>3178</v>
      </c>
      <c r="F7" s="520">
        <v>3.513038479820479</v>
      </c>
      <c r="G7" s="524">
        <v>83147</v>
      </c>
      <c r="H7" s="400">
        <v>78758</v>
      </c>
      <c r="I7" s="519">
        <v>4389</v>
      </c>
      <c r="J7" s="520">
        <v>5.572767210949999</v>
      </c>
    </row>
    <row r="8" spans="2:10" ht="14.25" customHeight="1">
      <c r="B8" s="508" t="s">
        <v>150</v>
      </c>
      <c r="C8" s="525">
        <v>439</v>
      </c>
      <c r="D8" s="403">
        <v>565</v>
      </c>
      <c r="E8" s="394">
        <v>-126</v>
      </c>
      <c r="F8" s="521">
        <v>-22.300884955752213</v>
      </c>
      <c r="G8" s="525">
        <v>608</v>
      </c>
      <c r="H8" s="403">
        <v>1189</v>
      </c>
      <c r="I8" s="394">
        <v>-581</v>
      </c>
      <c r="J8" s="521">
        <v>-48.8645920941968</v>
      </c>
    </row>
    <row r="9" spans="2:10" ht="14.25" customHeight="1">
      <c r="B9" s="516" t="s">
        <v>151</v>
      </c>
      <c r="C9" s="526">
        <v>116</v>
      </c>
      <c r="D9" s="405">
        <v>126</v>
      </c>
      <c r="E9" s="113">
        <v>-10</v>
      </c>
      <c r="F9" s="522">
        <v>-7.936507936507936</v>
      </c>
      <c r="G9" s="526">
        <v>35</v>
      </c>
      <c r="H9" s="405">
        <v>47</v>
      </c>
      <c r="I9" s="113">
        <v>-12</v>
      </c>
      <c r="J9" s="522">
        <v>-25.53191489361702</v>
      </c>
    </row>
    <row r="10" spans="2:10" ht="14.25" customHeight="1">
      <c r="B10" s="516" t="s">
        <v>152</v>
      </c>
      <c r="C10" s="526">
        <v>10561</v>
      </c>
      <c r="D10" s="405">
        <v>12624</v>
      </c>
      <c r="E10" s="113">
        <v>-2063</v>
      </c>
      <c r="F10" s="522">
        <v>-16.34188846641318</v>
      </c>
      <c r="G10" s="526">
        <v>9191</v>
      </c>
      <c r="H10" s="405">
        <v>11143</v>
      </c>
      <c r="I10" s="113">
        <v>-1952</v>
      </c>
      <c r="J10" s="522">
        <v>-17.5177241317419</v>
      </c>
    </row>
    <row r="11" spans="2:10" ht="14.25" customHeight="1">
      <c r="B11" s="516" t="s">
        <v>153</v>
      </c>
      <c r="C11" s="526">
        <v>15617</v>
      </c>
      <c r="D11" s="405">
        <v>11181</v>
      </c>
      <c r="E11" s="113">
        <v>4436</v>
      </c>
      <c r="F11" s="522">
        <v>39.67444772381719</v>
      </c>
      <c r="G11" s="526">
        <v>15838</v>
      </c>
      <c r="H11" s="405">
        <v>11290</v>
      </c>
      <c r="I11" s="113">
        <v>4548</v>
      </c>
      <c r="J11" s="522">
        <v>40.283436669619135</v>
      </c>
    </row>
    <row r="12" spans="2:10" ht="14.25" customHeight="1">
      <c r="B12" s="516" t="s">
        <v>154</v>
      </c>
      <c r="C12" s="526">
        <v>35</v>
      </c>
      <c r="D12" s="405">
        <v>19</v>
      </c>
      <c r="E12" s="113">
        <v>16</v>
      </c>
      <c r="F12" s="522">
        <v>0</v>
      </c>
      <c r="G12" s="526">
        <v>67</v>
      </c>
      <c r="H12" s="405">
        <v>84</v>
      </c>
      <c r="I12" s="113">
        <v>-17</v>
      </c>
      <c r="J12" s="522">
        <v>-20.238095238095237</v>
      </c>
    </row>
    <row r="13" spans="2:10" ht="14.25" customHeight="1">
      <c r="B13" s="516" t="s">
        <v>155</v>
      </c>
      <c r="C13" s="526">
        <v>3118</v>
      </c>
      <c r="D13" s="405">
        <v>2523</v>
      </c>
      <c r="E13" s="113">
        <v>595</v>
      </c>
      <c r="F13" s="522">
        <v>23.58303606817281</v>
      </c>
      <c r="G13" s="526">
        <v>4362</v>
      </c>
      <c r="H13" s="405">
        <v>3765</v>
      </c>
      <c r="I13" s="113">
        <v>597</v>
      </c>
      <c r="J13" s="522">
        <v>15.856573705179283</v>
      </c>
    </row>
    <row r="14" spans="2:10" ht="14.25" customHeight="1">
      <c r="B14" s="516" t="s">
        <v>156</v>
      </c>
      <c r="C14" s="526">
        <v>1863</v>
      </c>
      <c r="D14" s="405">
        <v>2214</v>
      </c>
      <c r="E14" s="113">
        <v>-351</v>
      </c>
      <c r="F14" s="522">
        <v>-15.853658536585366</v>
      </c>
      <c r="G14" s="526">
        <v>928</v>
      </c>
      <c r="H14" s="405">
        <v>1026</v>
      </c>
      <c r="I14" s="113">
        <v>-98</v>
      </c>
      <c r="J14" s="522">
        <v>-9.551656920077972</v>
      </c>
    </row>
    <row r="15" spans="2:10" ht="14.25" customHeight="1">
      <c r="B15" s="516" t="s">
        <v>157</v>
      </c>
      <c r="C15" s="526">
        <v>653</v>
      </c>
      <c r="D15" s="405">
        <v>732</v>
      </c>
      <c r="E15" s="113">
        <v>-79</v>
      </c>
      <c r="F15" s="522">
        <v>-10.792349726775956</v>
      </c>
      <c r="G15" s="526">
        <v>548</v>
      </c>
      <c r="H15" s="405">
        <v>565</v>
      </c>
      <c r="I15" s="113">
        <v>-17</v>
      </c>
      <c r="J15" s="522">
        <v>-3.0088495575221237</v>
      </c>
    </row>
    <row r="16" spans="2:10" ht="14.25" customHeight="1">
      <c r="B16" s="516" t="s">
        <v>158</v>
      </c>
      <c r="C16" s="526">
        <v>2578</v>
      </c>
      <c r="D16" s="405">
        <v>2251</v>
      </c>
      <c r="E16" s="113">
        <v>327</v>
      </c>
      <c r="F16" s="522">
        <v>14.52687694358063</v>
      </c>
      <c r="G16" s="526">
        <v>2483</v>
      </c>
      <c r="H16" s="405">
        <v>2110</v>
      </c>
      <c r="I16" s="113">
        <v>373</v>
      </c>
      <c r="J16" s="522">
        <v>17.677725118483412</v>
      </c>
    </row>
    <row r="17" spans="2:10" ht="14.25" customHeight="1">
      <c r="B17" s="516" t="s">
        <v>159</v>
      </c>
      <c r="C17" s="526">
        <v>369</v>
      </c>
      <c r="D17" s="405">
        <v>404</v>
      </c>
      <c r="E17" s="113">
        <v>-35</v>
      </c>
      <c r="F17" s="522">
        <v>-8.663366336633663</v>
      </c>
      <c r="G17" s="526">
        <v>411</v>
      </c>
      <c r="H17" s="405">
        <v>435</v>
      </c>
      <c r="I17" s="113">
        <v>-24</v>
      </c>
      <c r="J17" s="522">
        <v>-5.517241379310345</v>
      </c>
    </row>
    <row r="18" spans="2:10" ht="14.25" customHeight="1">
      <c r="B18" s="517" t="s">
        <v>160</v>
      </c>
      <c r="C18" s="526">
        <v>306</v>
      </c>
      <c r="D18" s="405">
        <v>318</v>
      </c>
      <c r="E18" s="113">
        <v>-12</v>
      </c>
      <c r="F18" s="522">
        <v>-3.7735849056603774</v>
      </c>
      <c r="G18" s="526">
        <v>264</v>
      </c>
      <c r="H18" s="405">
        <v>225</v>
      </c>
      <c r="I18" s="113">
        <v>39</v>
      </c>
      <c r="J18" s="522">
        <v>17.333333333333336</v>
      </c>
    </row>
    <row r="19" spans="2:10" ht="14.25" customHeight="1">
      <c r="B19" s="516" t="s">
        <v>161</v>
      </c>
      <c r="C19" s="526">
        <v>19</v>
      </c>
      <c r="D19" s="405">
        <v>13</v>
      </c>
      <c r="E19" s="113">
        <v>6</v>
      </c>
      <c r="F19" s="522">
        <v>46.15384615384615</v>
      </c>
      <c r="G19" s="526">
        <v>22</v>
      </c>
      <c r="H19" s="405">
        <v>27</v>
      </c>
      <c r="I19" s="113">
        <v>-5</v>
      </c>
      <c r="J19" s="522">
        <v>-18.51851851851852</v>
      </c>
    </row>
    <row r="20" spans="2:10" ht="14.25" customHeight="1">
      <c r="B20" s="516" t="s">
        <v>162</v>
      </c>
      <c r="C20" s="526">
        <v>21</v>
      </c>
      <c r="D20" s="405">
        <v>55</v>
      </c>
      <c r="E20" s="113">
        <v>-34</v>
      </c>
      <c r="F20" s="522">
        <v>-61.81818181818181</v>
      </c>
      <c r="G20" s="526">
        <v>11</v>
      </c>
      <c r="H20" s="405">
        <v>22</v>
      </c>
      <c r="I20" s="113">
        <v>-11</v>
      </c>
      <c r="J20" s="522">
        <v>-50</v>
      </c>
    </row>
    <row r="21" spans="2:10" ht="14.25" customHeight="1">
      <c r="B21" s="516" t="s">
        <v>163</v>
      </c>
      <c r="C21" s="526">
        <v>4</v>
      </c>
      <c r="D21" s="405">
        <v>1</v>
      </c>
      <c r="E21" s="113">
        <v>3</v>
      </c>
      <c r="F21" s="522">
        <v>300</v>
      </c>
      <c r="G21" s="526">
        <v>7</v>
      </c>
      <c r="H21" s="405">
        <v>2</v>
      </c>
      <c r="I21" s="113">
        <v>5</v>
      </c>
      <c r="J21" s="522">
        <v>250</v>
      </c>
    </row>
    <row r="22" spans="2:10" ht="14.25" customHeight="1">
      <c r="B22" s="516" t="s">
        <v>164</v>
      </c>
      <c r="C22" s="526">
        <v>287</v>
      </c>
      <c r="D22" s="405">
        <v>445</v>
      </c>
      <c r="E22" s="113">
        <v>-158</v>
      </c>
      <c r="F22" s="522">
        <v>-35.50561797752809</v>
      </c>
      <c r="G22" s="526">
        <v>219</v>
      </c>
      <c r="H22" s="405">
        <v>206</v>
      </c>
      <c r="I22" s="113">
        <v>13</v>
      </c>
      <c r="J22" s="522">
        <v>6.310679611650485</v>
      </c>
    </row>
    <row r="23" spans="2:10" ht="14.25" customHeight="1">
      <c r="B23" s="516" t="s">
        <v>165</v>
      </c>
      <c r="C23" s="526">
        <v>1096</v>
      </c>
      <c r="D23" s="405">
        <v>1138</v>
      </c>
      <c r="E23" s="113">
        <v>-42</v>
      </c>
      <c r="F23" s="522">
        <v>-3.690685413005272</v>
      </c>
      <c r="G23" s="526">
        <v>537</v>
      </c>
      <c r="H23" s="405">
        <v>551</v>
      </c>
      <c r="I23" s="113">
        <v>-14</v>
      </c>
      <c r="J23" s="522">
        <v>-2.540834845735027</v>
      </c>
    </row>
    <row r="24" spans="2:10" ht="14.25" customHeight="1">
      <c r="B24" s="516" t="s">
        <v>166</v>
      </c>
      <c r="C24" s="526">
        <v>16</v>
      </c>
      <c r="D24" s="405">
        <v>29</v>
      </c>
      <c r="E24" s="113">
        <v>-13</v>
      </c>
      <c r="F24" s="522">
        <v>-44.827586206896555</v>
      </c>
      <c r="G24" s="526">
        <v>19</v>
      </c>
      <c r="H24" s="405">
        <v>37</v>
      </c>
      <c r="I24" s="113">
        <v>-18</v>
      </c>
      <c r="J24" s="522">
        <v>-48.64864864864865</v>
      </c>
    </row>
    <row r="25" spans="2:10" ht="14.25" customHeight="1">
      <c r="B25" s="516" t="s">
        <v>167</v>
      </c>
      <c r="C25" s="526">
        <v>5935</v>
      </c>
      <c r="D25" s="405">
        <v>5297</v>
      </c>
      <c r="E25" s="113">
        <v>638</v>
      </c>
      <c r="F25" s="522">
        <v>12.044553520860864</v>
      </c>
      <c r="G25" s="526">
        <v>4737</v>
      </c>
      <c r="H25" s="405">
        <v>4035</v>
      </c>
      <c r="I25" s="113">
        <v>702</v>
      </c>
      <c r="J25" s="522">
        <v>17.397769516728626</v>
      </c>
    </row>
    <row r="26" spans="2:10" ht="14.25" customHeight="1">
      <c r="B26" s="516" t="s">
        <v>168</v>
      </c>
      <c r="C26" s="526">
        <v>142</v>
      </c>
      <c r="D26" s="405">
        <v>116</v>
      </c>
      <c r="E26" s="113">
        <v>26</v>
      </c>
      <c r="F26" s="522">
        <v>22.413793103448278</v>
      </c>
      <c r="G26" s="526">
        <v>78</v>
      </c>
      <c r="H26" s="405">
        <v>78</v>
      </c>
      <c r="I26" s="113">
        <v>0</v>
      </c>
      <c r="J26" s="522">
        <v>0</v>
      </c>
    </row>
    <row r="27" spans="2:10" ht="14.25" customHeight="1">
      <c r="B27" s="516" t="s">
        <v>169</v>
      </c>
      <c r="C27" s="526">
        <v>1125</v>
      </c>
      <c r="D27" s="405">
        <v>1144</v>
      </c>
      <c r="E27" s="113">
        <v>-19</v>
      </c>
      <c r="F27" s="522">
        <v>-1.6608391608391608</v>
      </c>
      <c r="G27" s="526">
        <v>514</v>
      </c>
      <c r="H27" s="405">
        <v>498</v>
      </c>
      <c r="I27" s="113">
        <v>16</v>
      </c>
      <c r="J27" s="522">
        <v>3.2128514056224895</v>
      </c>
    </row>
    <row r="28" spans="2:10" ht="14.25" customHeight="1">
      <c r="B28" s="516" t="s">
        <v>170</v>
      </c>
      <c r="C28" s="526">
        <v>50</v>
      </c>
      <c r="D28" s="405">
        <v>31</v>
      </c>
      <c r="E28" s="113">
        <v>19</v>
      </c>
      <c r="F28" s="522">
        <v>61.29032258064516</v>
      </c>
      <c r="G28" s="526">
        <v>27</v>
      </c>
      <c r="H28" s="405">
        <v>12</v>
      </c>
      <c r="I28" s="113">
        <v>15</v>
      </c>
      <c r="J28" s="522">
        <v>125</v>
      </c>
    </row>
    <row r="29" spans="2:10" ht="14.25" customHeight="1">
      <c r="B29" s="516" t="s">
        <v>171</v>
      </c>
      <c r="C29" s="526">
        <v>3232</v>
      </c>
      <c r="D29" s="405">
        <v>2818</v>
      </c>
      <c r="E29" s="113">
        <v>414</v>
      </c>
      <c r="F29" s="522">
        <v>14.691270404542228</v>
      </c>
      <c r="G29" s="526">
        <v>2271</v>
      </c>
      <c r="H29" s="405">
        <v>1933</v>
      </c>
      <c r="I29" s="113">
        <v>338</v>
      </c>
      <c r="J29" s="522">
        <v>17.485773409208484</v>
      </c>
    </row>
    <row r="30" spans="2:10" ht="14.25" customHeight="1">
      <c r="B30" s="516" t="s">
        <v>172</v>
      </c>
      <c r="C30" s="526">
        <v>17107</v>
      </c>
      <c r="D30" s="405">
        <v>19886</v>
      </c>
      <c r="E30" s="113">
        <v>-2779</v>
      </c>
      <c r="F30" s="522">
        <v>-13.974655536558384</v>
      </c>
      <c r="G30" s="526">
        <v>11498</v>
      </c>
      <c r="H30" s="405">
        <v>13261</v>
      </c>
      <c r="I30" s="113">
        <v>-1763</v>
      </c>
      <c r="J30" s="522">
        <v>-13.294623331573789</v>
      </c>
    </row>
    <row r="31" spans="2:10" ht="14.25" customHeight="1">
      <c r="B31" s="509" t="s">
        <v>173</v>
      </c>
      <c r="C31" s="526">
        <v>111</v>
      </c>
      <c r="D31" s="405">
        <v>99</v>
      </c>
      <c r="E31" s="113">
        <v>12</v>
      </c>
      <c r="F31" s="522">
        <v>12.121212121212121</v>
      </c>
      <c r="G31" s="526">
        <v>122</v>
      </c>
      <c r="H31" s="405">
        <v>161</v>
      </c>
      <c r="I31" s="113">
        <v>-39</v>
      </c>
      <c r="J31" s="522">
        <v>-24.22360248447205</v>
      </c>
    </row>
    <row r="32" spans="2:10" ht="14.25" customHeight="1">
      <c r="B32" s="509" t="s">
        <v>460</v>
      </c>
      <c r="C32" s="526">
        <v>2488</v>
      </c>
      <c r="D32" s="405">
        <v>3197</v>
      </c>
      <c r="E32" s="113">
        <v>-709</v>
      </c>
      <c r="F32" s="522">
        <v>-22.17704097591492</v>
      </c>
      <c r="G32" s="526">
        <v>2398</v>
      </c>
      <c r="H32" s="405">
        <v>3176</v>
      </c>
      <c r="I32" s="113">
        <v>-778</v>
      </c>
      <c r="J32" s="522">
        <v>-24.496221662468514</v>
      </c>
    </row>
    <row r="33" spans="2:10" ht="14.25" customHeight="1">
      <c r="B33" s="509" t="s">
        <v>174</v>
      </c>
      <c r="C33" s="526">
        <v>5918</v>
      </c>
      <c r="D33" s="405">
        <v>5039</v>
      </c>
      <c r="E33" s="113">
        <v>879</v>
      </c>
      <c r="F33" s="522">
        <v>17.44393728914467</v>
      </c>
      <c r="G33" s="526">
        <v>6852</v>
      </c>
      <c r="H33" s="405">
        <v>5728</v>
      </c>
      <c r="I33" s="113">
        <v>1124</v>
      </c>
      <c r="J33" s="522">
        <v>19.622905027932962</v>
      </c>
    </row>
    <row r="34" spans="2:10" ht="14.25" customHeight="1">
      <c r="B34" s="509" t="s">
        <v>175</v>
      </c>
      <c r="C34" s="526">
        <v>111</v>
      </c>
      <c r="D34" s="405">
        <v>119</v>
      </c>
      <c r="E34" s="113">
        <v>-8</v>
      </c>
      <c r="F34" s="522">
        <v>-6.722689075630252</v>
      </c>
      <c r="G34" s="526">
        <v>108</v>
      </c>
      <c r="H34" s="405">
        <v>111</v>
      </c>
      <c r="I34" s="113">
        <v>-3</v>
      </c>
      <c r="J34" s="522">
        <v>-2.7027027027027026</v>
      </c>
    </row>
    <row r="35" spans="2:10" ht="14.25" customHeight="1" thickBot="1">
      <c r="B35" s="518" t="s">
        <v>7</v>
      </c>
      <c r="C35" s="527">
        <v>20324</v>
      </c>
      <c r="D35" s="406">
        <v>18079</v>
      </c>
      <c r="E35" s="390">
        <v>2245</v>
      </c>
      <c r="F35" s="523">
        <v>12.41772221914929</v>
      </c>
      <c r="G35" s="527">
        <v>18992</v>
      </c>
      <c r="H35" s="406">
        <v>17041</v>
      </c>
      <c r="I35" s="390">
        <v>1951</v>
      </c>
      <c r="J35" s="523">
        <v>11.448858635056629</v>
      </c>
    </row>
    <row r="36" spans="3:10" ht="12">
      <c r="C36" s="176"/>
      <c r="D36" s="176"/>
      <c r="E36" s="176"/>
      <c r="F36" s="177"/>
      <c r="G36" s="176"/>
      <c r="H36" s="176"/>
      <c r="I36" s="176"/>
      <c r="J36" s="177"/>
    </row>
    <row r="37" spans="2:10" ht="19.5" customHeight="1">
      <c r="B37" s="693" t="s">
        <v>299</v>
      </c>
      <c r="C37" s="694"/>
      <c r="D37" s="694"/>
      <c r="E37" s="694"/>
      <c r="F37" s="694"/>
      <c r="G37" s="694"/>
      <c r="H37" s="694"/>
      <c r="I37" s="694"/>
      <c r="J37" s="694"/>
    </row>
  </sheetData>
  <sheetProtection/>
  <mergeCells count="7">
    <mergeCell ref="B2:J2"/>
    <mergeCell ref="B37:J37"/>
    <mergeCell ref="C4:F4"/>
    <mergeCell ref="E5:F5"/>
    <mergeCell ref="G4:J4"/>
    <mergeCell ref="I5:J5"/>
    <mergeCell ref="B4:B6"/>
  </mergeCells>
  <printOptions horizontalCentered="1"/>
  <pageMargins left="0.3937007874015748" right="0.3937007874015748" top="0.5905511811023623" bottom="0.5905511811023623" header="0.11811023622047245" footer="0.31496062992125984"/>
  <pageSetup blackAndWhite="1" horizontalDpi="300" verticalDpi="300" orientation="portrait" paperSize="9" r:id="rId1"/>
  <headerFooter alignWithMargins="0">
    <oddFooter>&amp;C&amp;12－39－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0"/>
  <sheetViews>
    <sheetView zoomScale="85" zoomScaleNormal="85" zoomScalePageLayoutView="0" workbookViewId="0" topLeftCell="A1">
      <selection activeCell="C8" sqref="C8:R38"/>
    </sheetView>
  </sheetViews>
  <sheetFormatPr defaultColWidth="9.125" defaultRowHeight="12.75"/>
  <cols>
    <col min="1" max="1" width="9.125" style="116" customWidth="1"/>
    <col min="2" max="2" width="16.00390625" style="116" customWidth="1"/>
    <col min="3" max="4" width="9.50390625" style="116" customWidth="1"/>
    <col min="5" max="17" width="9.375" style="116" customWidth="1"/>
    <col min="18" max="18" width="9.50390625" style="116" customWidth="1"/>
    <col min="19" max="16384" width="9.125" style="116" customWidth="1"/>
  </cols>
  <sheetData>
    <row r="2" spans="2:18" ht="14.25">
      <c r="B2" s="587" t="s">
        <v>453</v>
      </c>
      <c r="C2" s="587"/>
      <c r="D2" s="587"/>
      <c r="E2" s="587"/>
      <c r="F2" s="587"/>
      <c r="G2" s="587"/>
      <c r="H2" s="587"/>
      <c r="I2" s="587"/>
      <c r="J2" s="587"/>
      <c r="K2" s="587"/>
      <c r="L2" s="587"/>
      <c r="M2" s="587"/>
      <c r="N2" s="587"/>
      <c r="O2" s="587"/>
      <c r="P2" s="587"/>
      <c r="Q2" s="587"/>
      <c r="R2" s="587"/>
    </row>
    <row r="3" ht="12" thickBot="1"/>
    <row r="4" spans="2:18" ht="15" thickBot="1">
      <c r="B4" s="703"/>
      <c r="C4" s="569" t="s">
        <v>199</v>
      </c>
      <c r="D4" s="570"/>
      <c r="E4" s="700" t="s">
        <v>365</v>
      </c>
      <c r="F4" s="601"/>
      <c r="G4" s="601"/>
      <c r="H4" s="601"/>
      <c r="I4" s="601"/>
      <c r="J4" s="601"/>
      <c r="K4" s="601"/>
      <c r="L4" s="601"/>
      <c r="M4" s="601"/>
      <c r="N4" s="601"/>
      <c r="O4" s="601"/>
      <c r="P4" s="601"/>
      <c r="Q4" s="601"/>
      <c r="R4" s="602"/>
    </row>
    <row r="5" spans="2:18" ht="15" thickBot="1">
      <c r="B5" s="704"/>
      <c r="C5" s="573"/>
      <c r="D5" s="574"/>
      <c r="E5" s="700" t="s">
        <v>11</v>
      </c>
      <c r="F5" s="602"/>
      <c r="G5" s="700" t="s">
        <v>200</v>
      </c>
      <c r="H5" s="602"/>
      <c r="I5" s="700" t="s">
        <v>201</v>
      </c>
      <c r="J5" s="602"/>
      <c r="K5" s="700" t="s">
        <v>77</v>
      </c>
      <c r="L5" s="602"/>
      <c r="M5" s="700" t="s">
        <v>78</v>
      </c>
      <c r="N5" s="602"/>
      <c r="O5" s="701" t="s">
        <v>461</v>
      </c>
      <c r="P5" s="702"/>
      <c r="Q5" s="700" t="s">
        <v>4</v>
      </c>
      <c r="R5" s="602"/>
    </row>
    <row r="6" spans="2:18" ht="12.75">
      <c r="B6" s="704"/>
      <c r="C6" s="188" t="str">
        <f>'第８表'!C5</f>
        <v>平成18年</v>
      </c>
      <c r="D6" s="189" t="str">
        <f>'第８表'!D5</f>
        <v>平成17年</v>
      </c>
      <c r="E6" s="188" t="str">
        <f>C6</f>
        <v>平成18年</v>
      </c>
      <c r="F6" s="189" t="str">
        <f>D6</f>
        <v>平成17年</v>
      </c>
      <c r="G6" s="188" t="str">
        <f>C6</f>
        <v>平成18年</v>
      </c>
      <c r="H6" s="189" t="str">
        <f>D6</f>
        <v>平成17年</v>
      </c>
      <c r="I6" s="188" t="str">
        <f>C6</f>
        <v>平成18年</v>
      </c>
      <c r="J6" s="189" t="str">
        <f>D6</f>
        <v>平成17年</v>
      </c>
      <c r="K6" s="188" t="str">
        <f>C6</f>
        <v>平成18年</v>
      </c>
      <c r="L6" s="189" t="str">
        <f>D6</f>
        <v>平成17年</v>
      </c>
      <c r="M6" s="188" t="str">
        <f>C6</f>
        <v>平成18年</v>
      </c>
      <c r="N6" s="189" t="str">
        <f>D6</f>
        <v>平成17年</v>
      </c>
      <c r="O6" s="188" t="str">
        <f>C6</f>
        <v>平成18年</v>
      </c>
      <c r="P6" s="189" t="str">
        <f>D6</f>
        <v>平成17年</v>
      </c>
      <c r="Q6" s="188" t="str">
        <f>C6</f>
        <v>平成18年</v>
      </c>
      <c r="R6" s="189" t="str">
        <f>D6</f>
        <v>平成17年</v>
      </c>
    </row>
    <row r="7" spans="2:18" ht="13.5" thickBot="1">
      <c r="B7" s="705"/>
      <c r="C7" s="140" t="str">
        <f>'第１表'!D6</f>
        <v>1～12月</v>
      </c>
      <c r="D7" s="190" t="str">
        <f>$C7</f>
        <v>1～12月</v>
      </c>
      <c r="E7" s="140" t="str">
        <f>C7</f>
        <v>1～12月</v>
      </c>
      <c r="F7" s="190" t="str">
        <f>D7</f>
        <v>1～12月</v>
      </c>
      <c r="G7" s="140" t="str">
        <f>C7</f>
        <v>1～12月</v>
      </c>
      <c r="H7" s="190" t="str">
        <f>D7</f>
        <v>1～12月</v>
      </c>
      <c r="I7" s="140" t="str">
        <f>C7</f>
        <v>1～12月</v>
      </c>
      <c r="J7" s="190" t="str">
        <f>D7</f>
        <v>1～12月</v>
      </c>
      <c r="K7" s="140" t="str">
        <f>C7</f>
        <v>1～12月</v>
      </c>
      <c r="L7" s="190" t="str">
        <f>D7</f>
        <v>1～12月</v>
      </c>
      <c r="M7" s="140" t="str">
        <f>C7</f>
        <v>1～12月</v>
      </c>
      <c r="N7" s="190" t="str">
        <f>D7</f>
        <v>1～12月</v>
      </c>
      <c r="O7" s="140" t="str">
        <f>C7</f>
        <v>1～12月</v>
      </c>
      <c r="P7" s="190" t="str">
        <f>D7</f>
        <v>1～12月</v>
      </c>
      <c r="Q7" s="140" t="str">
        <f>C7</f>
        <v>1～12月</v>
      </c>
      <c r="R7" s="190" t="str">
        <f>D7</f>
        <v>1～12月</v>
      </c>
    </row>
    <row r="8" spans="2:18" ht="15" thickBot="1">
      <c r="B8" s="179" t="s">
        <v>66</v>
      </c>
      <c r="C8" s="417">
        <v>1076</v>
      </c>
      <c r="D8" s="418">
        <v>1218</v>
      </c>
      <c r="E8" s="417">
        <v>371</v>
      </c>
      <c r="F8" s="419">
        <v>465</v>
      </c>
      <c r="G8" s="417">
        <v>42</v>
      </c>
      <c r="H8" s="419">
        <v>52</v>
      </c>
      <c r="I8" s="417">
        <v>216</v>
      </c>
      <c r="J8" s="419">
        <v>319</v>
      </c>
      <c r="K8" s="417">
        <v>18</v>
      </c>
      <c r="L8" s="419">
        <v>4</v>
      </c>
      <c r="M8" s="417">
        <v>21</v>
      </c>
      <c r="N8" s="419">
        <v>21</v>
      </c>
      <c r="O8" s="417">
        <v>15</v>
      </c>
      <c r="P8" s="419">
        <v>19</v>
      </c>
      <c r="Q8" s="417">
        <v>59</v>
      </c>
      <c r="R8" s="418">
        <v>50</v>
      </c>
    </row>
    <row r="9" spans="2:18" ht="15" thickBot="1">
      <c r="B9" s="180" t="s">
        <v>207</v>
      </c>
      <c r="C9" s="420">
        <v>663</v>
      </c>
      <c r="D9" s="421">
        <v>725</v>
      </c>
      <c r="E9" s="417">
        <v>233</v>
      </c>
      <c r="F9" s="422">
        <v>270</v>
      </c>
      <c r="G9" s="417">
        <v>27</v>
      </c>
      <c r="H9" s="422">
        <v>39</v>
      </c>
      <c r="I9" s="417">
        <v>132</v>
      </c>
      <c r="J9" s="422">
        <v>173</v>
      </c>
      <c r="K9" s="417">
        <v>15</v>
      </c>
      <c r="L9" s="422">
        <v>2</v>
      </c>
      <c r="M9" s="417">
        <v>12</v>
      </c>
      <c r="N9" s="422">
        <v>11</v>
      </c>
      <c r="O9" s="417">
        <v>12</v>
      </c>
      <c r="P9" s="422">
        <v>15</v>
      </c>
      <c r="Q9" s="417">
        <v>35</v>
      </c>
      <c r="R9" s="418">
        <v>30</v>
      </c>
    </row>
    <row r="10" spans="2:18" ht="14.25">
      <c r="B10" s="181" t="s">
        <v>202</v>
      </c>
      <c r="C10" s="423">
        <v>73</v>
      </c>
      <c r="D10" s="424">
        <v>67</v>
      </c>
      <c r="E10" s="423">
        <v>19</v>
      </c>
      <c r="F10" s="425">
        <v>20</v>
      </c>
      <c r="G10" s="426">
        <v>2</v>
      </c>
      <c r="H10" s="427">
        <v>6</v>
      </c>
      <c r="I10" s="426">
        <v>9</v>
      </c>
      <c r="J10" s="427">
        <v>10</v>
      </c>
      <c r="K10" s="426">
        <v>3</v>
      </c>
      <c r="L10" s="427">
        <v>0</v>
      </c>
      <c r="M10" s="426">
        <v>1</v>
      </c>
      <c r="N10" s="428">
        <v>1</v>
      </c>
      <c r="O10" s="426">
        <v>0</v>
      </c>
      <c r="P10" s="427">
        <v>3</v>
      </c>
      <c r="Q10" s="426">
        <v>4</v>
      </c>
      <c r="R10" s="428">
        <v>0</v>
      </c>
    </row>
    <row r="11" spans="2:18" ht="14.25">
      <c r="B11" s="182" t="s">
        <v>70</v>
      </c>
      <c r="C11" s="429">
        <v>406</v>
      </c>
      <c r="D11" s="430">
        <v>495</v>
      </c>
      <c r="E11" s="429">
        <v>130</v>
      </c>
      <c r="F11" s="431">
        <v>163</v>
      </c>
      <c r="G11" s="432">
        <v>17</v>
      </c>
      <c r="H11" s="433">
        <v>14</v>
      </c>
      <c r="I11" s="432">
        <v>89</v>
      </c>
      <c r="J11" s="433">
        <v>122</v>
      </c>
      <c r="K11" s="432">
        <v>4</v>
      </c>
      <c r="L11" s="433">
        <v>0</v>
      </c>
      <c r="M11" s="432">
        <v>5</v>
      </c>
      <c r="N11" s="434">
        <v>6</v>
      </c>
      <c r="O11" s="432">
        <v>1</v>
      </c>
      <c r="P11" s="433">
        <v>6</v>
      </c>
      <c r="Q11" s="432">
        <v>14</v>
      </c>
      <c r="R11" s="434">
        <v>15</v>
      </c>
    </row>
    <row r="12" spans="2:18" ht="14.25">
      <c r="B12" s="182" t="s">
        <v>208</v>
      </c>
      <c r="C12" s="429">
        <v>9</v>
      </c>
      <c r="D12" s="430">
        <v>9</v>
      </c>
      <c r="E12" s="429">
        <v>7</v>
      </c>
      <c r="F12" s="431">
        <v>8</v>
      </c>
      <c r="G12" s="432">
        <v>0</v>
      </c>
      <c r="H12" s="433">
        <v>4</v>
      </c>
      <c r="I12" s="432">
        <v>5</v>
      </c>
      <c r="J12" s="433">
        <v>2</v>
      </c>
      <c r="K12" s="432">
        <v>1</v>
      </c>
      <c r="L12" s="433">
        <v>0</v>
      </c>
      <c r="M12" s="432">
        <v>1</v>
      </c>
      <c r="N12" s="434">
        <v>1</v>
      </c>
      <c r="O12" s="432">
        <v>0</v>
      </c>
      <c r="P12" s="433">
        <v>0</v>
      </c>
      <c r="Q12" s="432">
        <v>0</v>
      </c>
      <c r="R12" s="434">
        <v>1</v>
      </c>
    </row>
    <row r="13" spans="2:18" ht="14.25">
      <c r="B13" s="182" t="s">
        <v>209</v>
      </c>
      <c r="C13" s="429">
        <v>8</v>
      </c>
      <c r="D13" s="430">
        <v>1</v>
      </c>
      <c r="E13" s="429">
        <v>3</v>
      </c>
      <c r="F13" s="431">
        <v>1</v>
      </c>
      <c r="G13" s="432">
        <v>0</v>
      </c>
      <c r="H13" s="433">
        <v>0</v>
      </c>
      <c r="I13" s="432">
        <v>0</v>
      </c>
      <c r="J13" s="433">
        <v>0</v>
      </c>
      <c r="K13" s="432">
        <v>0</v>
      </c>
      <c r="L13" s="433">
        <v>0</v>
      </c>
      <c r="M13" s="432">
        <v>2</v>
      </c>
      <c r="N13" s="434">
        <v>1</v>
      </c>
      <c r="O13" s="432">
        <v>0</v>
      </c>
      <c r="P13" s="433">
        <v>0</v>
      </c>
      <c r="Q13" s="432">
        <v>1</v>
      </c>
      <c r="R13" s="434">
        <v>0</v>
      </c>
    </row>
    <row r="14" spans="2:18" ht="14.25">
      <c r="B14" s="182" t="s">
        <v>210</v>
      </c>
      <c r="C14" s="429">
        <v>3</v>
      </c>
      <c r="D14" s="430">
        <v>2</v>
      </c>
      <c r="E14" s="429">
        <v>2</v>
      </c>
      <c r="F14" s="431">
        <v>2</v>
      </c>
      <c r="G14" s="432">
        <v>0</v>
      </c>
      <c r="H14" s="433">
        <v>0</v>
      </c>
      <c r="I14" s="432">
        <v>0</v>
      </c>
      <c r="J14" s="433">
        <v>0</v>
      </c>
      <c r="K14" s="432">
        <v>0</v>
      </c>
      <c r="L14" s="433">
        <v>0</v>
      </c>
      <c r="M14" s="432">
        <v>0</v>
      </c>
      <c r="N14" s="434">
        <v>0</v>
      </c>
      <c r="O14" s="432">
        <v>1</v>
      </c>
      <c r="P14" s="433">
        <v>2</v>
      </c>
      <c r="Q14" s="432">
        <v>1</v>
      </c>
      <c r="R14" s="434">
        <v>0</v>
      </c>
    </row>
    <row r="15" spans="2:18" ht="14.25">
      <c r="B15" s="182" t="s">
        <v>211</v>
      </c>
      <c r="C15" s="429">
        <v>14</v>
      </c>
      <c r="D15" s="430">
        <v>23</v>
      </c>
      <c r="E15" s="429">
        <v>3</v>
      </c>
      <c r="F15" s="431">
        <v>7</v>
      </c>
      <c r="G15" s="432">
        <v>0</v>
      </c>
      <c r="H15" s="433">
        <v>0</v>
      </c>
      <c r="I15" s="432">
        <v>1</v>
      </c>
      <c r="J15" s="433">
        <v>2</v>
      </c>
      <c r="K15" s="432">
        <v>0</v>
      </c>
      <c r="L15" s="433">
        <v>0</v>
      </c>
      <c r="M15" s="432">
        <v>0</v>
      </c>
      <c r="N15" s="434">
        <v>0</v>
      </c>
      <c r="O15" s="432">
        <v>0</v>
      </c>
      <c r="P15" s="433">
        <v>0</v>
      </c>
      <c r="Q15" s="432">
        <v>2</v>
      </c>
      <c r="R15" s="434">
        <v>5</v>
      </c>
    </row>
    <row r="16" spans="2:18" ht="14.25">
      <c r="B16" s="182" t="s">
        <v>212</v>
      </c>
      <c r="C16" s="429">
        <v>16</v>
      </c>
      <c r="D16" s="430">
        <v>21</v>
      </c>
      <c r="E16" s="429">
        <v>10</v>
      </c>
      <c r="F16" s="431">
        <v>13</v>
      </c>
      <c r="G16" s="432">
        <v>4</v>
      </c>
      <c r="H16" s="433">
        <v>3</v>
      </c>
      <c r="I16" s="432">
        <v>1</v>
      </c>
      <c r="J16" s="433">
        <v>5</v>
      </c>
      <c r="K16" s="432">
        <v>1</v>
      </c>
      <c r="L16" s="433">
        <v>0</v>
      </c>
      <c r="M16" s="432">
        <v>0</v>
      </c>
      <c r="N16" s="434">
        <v>0</v>
      </c>
      <c r="O16" s="432">
        <v>4</v>
      </c>
      <c r="P16" s="433">
        <v>2</v>
      </c>
      <c r="Q16" s="432">
        <v>0</v>
      </c>
      <c r="R16" s="434">
        <v>3</v>
      </c>
    </row>
    <row r="17" spans="2:18" ht="14.25">
      <c r="B17" s="182" t="s">
        <v>213</v>
      </c>
      <c r="C17" s="429">
        <v>24</v>
      </c>
      <c r="D17" s="430">
        <v>8</v>
      </c>
      <c r="E17" s="429">
        <v>4</v>
      </c>
      <c r="F17" s="431">
        <v>6</v>
      </c>
      <c r="G17" s="432">
        <v>0</v>
      </c>
      <c r="H17" s="433">
        <v>0</v>
      </c>
      <c r="I17" s="432">
        <v>1</v>
      </c>
      <c r="J17" s="433">
        <v>4</v>
      </c>
      <c r="K17" s="432">
        <v>0</v>
      </c>
      <c r="L17" s="433">
        <v>0</v>
      </c>
      <c r="M17" s="432">
        <v>0</v>
      </c>
      <c r="N17" s="434">
        <v>2</v>
      </c>
      <c r="O17" s="432">
        <v>0</v>
      </c>
      <c r="P17" s="433">
        <v>0</v>
      </c>
      <c r="Q17" s="432">
        <v>3</v>
      </c>
      <c r="R17" s="434">
        <v>0</v>
      </c>
    </row>
    <row r="18" spans="2:18" ht="14.25">
      <c r="B18" s="182" t="s">
        <v>214</v>
      </c>
      <c r="C18" s="429">
        <v>7</v>
      </c>
      <c r="D18" s="430">
        <v>8</v>
      </c>
      <c r="E18" s="429">
        <v>5</v>
      </c>
      <c r="F18" s="431">
        <v>7</v>
      </c>
      <c r="G18" s="432">
        <v>0</v>
      </c>
      <c r="H18" s="433">
        <v>1</v>
      </c>
      <c r="I18" s="432">
        <v>2</v>
      </c>
      <c r="J18" s="433">
        <v>1</v>
      </c>
      <c r="K18" s="432">
        <v>0</v>
      </c>
      <c r="L18" s="433">
        <v>1</v>
      </c>
      <c r="M18" s="432">
        <v>0</v>
      </c>
      <c r="N18" s="434">
        <v>0</v>
      </c>
      <c r="O18" s="432">
        <v>0</v>
      </c>
      <c r="P18" s="433">
        <v>0</v>
      </c>
      <c r="Q18" s="432">
        <v>3</v>
      </c>
      <c r="R18" s="434">
        <v>4</v>
      </c>
    </row>
    <row r="19" spans="2:18" ht="14.25">
      <c r="B19" s="183" t="s">
        <v>215</v>
      </c>
      <c r="C19" s="429">
        <v>24</v>
      </c>
      <c r="D19" s="430">
        <v>31</v>
      </c>
      <c r="E19" s="429">
        <v>11</v>
      </c>
      <c r="F19" s="431">
        <v>13</v>
      </c>
      <c r="G19" s="432">
        <v>2</v>
      </c>
      <c r="H19" s="434">
        <v>7</v>
      </c>
      <c r="I19" s="435">
        <v>3</v>
      </c>
      <c r="J19" s="436">
        <v>4</v>
      </c>
      <c r="K19" s="432">
        <v>2</v>
      </c>
      <c r="L19" s="434">
        <v>1</v>
      </c>
      <c r="M19" s="435">
        <v>2</v>
      </c>
      <c r="N19" s="433">
        <v>0</v>
      </c>
      <c r="O19" s="432">
        <v>1</v>
      </c>
      <c r="P19" s="434">
        <v>0</v>
      </c>
      <c r="Q19" s="435">
        <v>1</v>
      </c>
      <c r="R19" s="434">
        <v>1</v>
      </c>
    </row>
    <row r="20" spans="2:18" ht="14.25">
      <c r="B20" s="183" t="s">
        <v>216</v>
      </c>
      <c r="C20" s="429">
        <v>48</v>
      </c>
      <c r="D20" s="430">
        <v>31</v>
      </c>
      <c r="E20" s="429">
        <v>21</v>
      </c>
      <c r="F20" s="431">
        <v>19</v>
      </c>
      <c r="G20" s="410">
        <v>2</v>
      </c>
      <c r="H20" s="437">
        <v>0</v>
      </c>
      <c r="I20" s="438">
        <v>16</v>
      </c>
      <c r="J20" s="439">
        <v>18</v>
      </c>
      <c r="K20" s="410">
        <v>0</v>
      </c>
      <c r="L20" s="437">
        <v>0</v>
      </c>
      <c r="M20" s="438">
        <v>0</v>
      </c>
      <c r="N20" s="416">
        <v>0</v>
      </c>
      <c r="O20" s="410">
        <v>0</v>
      </c>
      <c r="P20" s="437">
        <v>0</v>
      </c>
      <c r="Q20" s="438">
        <v>3</v>
      </c>
      <c r="R20" s="437">
        <v>1</v>
      </c>
    </row>
    <row r="21" spans="1:18" ht="14.25">
      <c r="A21" s="146" t="s">
        <v>366</v>
      </c>
      <c r="B21" s="183" t="s">
        <v>217</v>
      </c>
      <c r="C21" s="429">
        <v>2</v>
      </c>
      <c r="D21" s="430">
        <v>1</v>
      </c>
      <c r="E21" s="429">
        <v>0</v>
      </c>
      <c r="F21" s="431">
        <v>0</v>
      </c>
      <c r="G21" s="410">
        <v>0</v>
      </c>
      <c r="H21" s="437">
        <v>0</v>
      </c>
      <c r="I21" s="438">
        <v>0</v>
      </c>
      <c r="J21" s="439">
        <v>0</v>
      </c>
      <c r="K21" s="410">
        <v>0</v>
      </c>
      <c r="L21" s="437">
        <v>0</v>
      </c>
      <c r="M21" s="438">
        <v>0</v>
      </c>
      <c r="N21" s="416">
        <v>0</v>
      </c>
      <c r="O21" s="410">
        <v>0</v>
      </c>
      <c r="P21" s="437">
        <v>0</v>
      </c>
      <c r="Q21" s="438">
        <v>0</v>
      </c>
      <c r="R21" s="437">
        <v>0</v>
      </c>
    </row>
    <row r="22" spans="1:18" ht="14.25" customHeight="1" thickBot="1">
      <c r="A22" s="563">
        <v>40</v>
      </c>
      <c r="B22" s="184" t="s">
        <v>7</v>
      </c>
      <c r="C22" s="440">
        <v>29</v>
      </c>
      <c r="D22" s="421">
        <v>28</v>
      </c>
      <c r="E22" s="420">
        <v>18</v>
      </c>
      <c r="F22" s="441">
        <v>11</v>
      </c>
      <c r="G22" s="442">
        <v>0</v>
      </c>
      <c r="H22" s="443">
        <v>4</v>
      </c>
      <c r="I22" s="444">
        <v>5</v>
      </c>
      <c r="J22" s="445">
        <v>5</v>
      </c>
      <c r="K22" s="442">
        <v>4</v>
      </c>
      <c r="L22" s="443">
        <v>0</v>
      </c>
      <c r="M22" s="444">
        <v>1</v>
      </c>
      <c r="N22" s="446">
        <v>0</v>
      </c>
      <c r="O22" s="442">
        <v>5</v>
      </c>
      <c r="P22" s="443">
        <v>2</v>
      </c>
      <c r="Q22" s="444">
        <v>3</v>
      </c>
      <c r="R22" s="443">
        <v>0</v>
      </c>
    </row>
    <row r="23" spans="1:18" ht="14.25" customHeight="1" thickBot="1">
      <c r="A23" s="706"/>
      <c r="B23" s="185" t="s">
        <v>218</v>
      </c>
      <c r="C23" s="420">
        <v>42</v>
      </c>
      <c r="D23" s="421">
        <v>55</v>
      </c>
      <c r="E23" s="447">
        <v>19</v>
      </c>
      <c r="F23" s="448">
        <v>14</v>
      </c>
      <c r="G23" s="447">
        <v>4</v>
      </c>
      <c r="H23" s="448">
        <v>1</v>
      </c>
      <c r="I23" s="447">
        <v>7</v>
      </c>
      <c r="J23" s="448">
        <v>9</v>
      </c>
      <c r="K23" s="447">
        <v>1</v>
      </c>
      <c r="L23" s="448">
        <v>0</v>
      </c>
      <c r="M23" s="447">
        <v>2</v>
      </c>
      <c r="N23" s="448">
        <v>1</v>
      </c>
      <c r="O23" s="447">
        <v>0</v>
      </c>
      <c r="P23" s="448">
        <v>0</v>
      </c>
      <c r="Q23" s="447">
        <v>5</v>
      </c>
      <c r="R23" s="448">
        <v>3</v>
      </c>
    </row>
    <row r="24" spans="1:18" ht="14.25">
      <c r="A24" s="222" t="s">
        <v>366</v>
      </c>
      <c r="B24" s="186" t="s">
        <v>219</v>
      </c>
      <c r="C24" s="423">
        <v>4</v>
      </c>
      <c r="D24" s="424">
        <v>5</v>
      </c>
      <c r="E24" s="423">
        <v>4</v>
      </c>
      <c r="F24" s="425">
        <v>4</v>
      </c>
      <c r="G24" s="415">
        <v>1</v>
      </c>
      <c r="H24" s="449">
        <v>0</v>
      </c>
      <c r="I24" s="450">
        <v>3</v>
      </c>
      <c r="J24" s="451">
        <v>1</v>
      </c>
      <c r="K24" s="415">
        <v>0</v>
      </c>
      <c r="L24" s="449">
        <v>0</v>
      </c>
      <c r="M24" s="450">
        <v>0</v>
      </c>
      <c r="N24" s="414">
        <v>0</v>
      </c>
      <c r="O24" s="415">
        <v>0</v>
      </c>
      <c r="P24" s="449">
        <v>0</v>
      </c>
      <c r="Q24" s="450">
        <v>0</v>
      </c>
      <c r="R24" s="449">
        <v>3</v>
      </c>
    </row>
    <row r="25" spans="1:18" ht="14.25">
      <c r="A25" s="178"/>
      <c r="B25" s="183" t="s">
        <v>220</v>
      </c>
      <c r="C25" s="429">
        <v>3</v>
      </c>
      <c r="D25" s="430">
        <v>0</v>
      </c>
      <c r="E25" s="429">
        <v>1</v>
      </c>
      <c r="F25" s="431">
        <v>0</v>
      </c>
      <c r="G25" s="410">
        <v>0</v>
      </c>
      <c r="H25" s="437">
        <v>0</v>
      </c>
      <c r="I25" s="438">
        <v>0</v>
      </c>
      <c r="J25" s="439">
        <v>0</v>
      </c>
      <c r="K25" s="410">
        <v>0</v>
      </c>
      <c r="L25" s="437">
        <v>0</v>
      </c>
      <c r="M25" s="438">
        <v>1</v>
      </c>
      <c r="N25" s="416">
        <v>0</v>
      </c>
      <c r="O25" s="410">
        <v>0</v>
      </c>
      <c r="P25" s="437">
        <v>0</v>
      </c>
      <c r="Q25" s="438">
        <v>0</v>
      </c>
      <c r="R25" s="437">
        <v>0</v>
      </c>
    </row>
    <row r="26" spans="2:18" ht="14.25">
      <c r="B26" s="183" t="s">
        <v>221</v>
      </c>
      <c r="C26" s="429">
        <v>1</v>
      </c>
      <c r="D26" s="430">
        <v>0</v>
      </c>
      <c r="E26" s="429">
        <v>0</v>
      </c>
      <c r="F26" s="431">
        <v>0</v>
      </c>
      <c r="G26" s="410">
        <v>0</v>
      </c>
      <c r="H26" s="437">
        <v>0</v>
      </c>
      <c r="I26" s="438">
        <v>0</v>
      </c>
      <c r="J26" s="439">
        <v>0</v>
      </c>
      <c r="K26" s="410">
        <v>0</v>
      </c>
      <c r="L26" s="437">
        <v>0</v>
      </c>
      <c r="M26" s="438">
        <v>0</v>
      </c>
      <c r="N26" s="416">
        <v>0</v>
      </c>
      <c r="O26" s="410">
        <v>0</v>
      </c>
      <c r="P26" s="437">
        <v>0</v>
      </c>
      <c r="Q26" s="438">
        <v>0</v>
      </c>
      <c r="R26" s="437">
        <v>0</v>
      </c>
    </row>
    <row r="27" spans="2:18" ht="14.25">
      <c r="B27" s="183" t="s">
        <v>222</v>
      </c>
      <c r="C27" s="429">
        <v>3</v>
      </c>
      <c r="D27" s="430">
        <v>2</v>
      </c>
      <c r="E27" s="429">
        <v>2</v>
      </c>
      <c r="F27" s="431">
        <v>0</v>
      </c>
      <c r="G27" s="410">
        <v>0</v>
      </c>
      <c r="H27" s="437">
        <v>0</v>
      </c>
      <c r="I27" s="438">
        <v>1</v>
      </c>
      <c r="J27" s="439">
        <v>0</v>
      </c>
      <c r="K27" s="410">
        <v>1</v>
      </c>
      <c r="L27" s="437">
        <v>0</v>
      </c>
      <c r="M27" s="438">
        <v>0</v>
      </c>
      <c r="N27" s="416">
        <v>0</v>
      </c>
      <c r="O27" s="410">
        <v>0</v>
      </c>
      <c r="P27" s="437">
        <v>0</v>
      </c>
      <c r="Q27" s="438">
        <v>0</v>
      </c>
      <c r="R27" s="437">
        <v>0</v>
      </c>
    </row>
    <row r="28" spans="2:18" ht="14.25">
      <c r="B28" s="183" t="s">
        <v>223</v>
      </c>
      <c r="C28" s="429">
        <v>27</v>
      </c>
      <c r="D28" s="430">
        <v>40</v>
      </c>
      <c r="E28" s="429">
        <v>11</v>
      </c>
      <c r="F28" s="431">
        <v>8</v>
      </c>
      <c r="G28" s="410">
        <v>3</v>
      </c>
      <c r="H28" s="437">
        <v>1</v>
      </c>
      <c r="I28" s="438">
        <v>2</v>
      </c>
      <c r="J28" s="439">
        <v>7</v>
      </c>
      <c r="K28" s="410">
        <v>0</v>
      </c>
      <c r="L28" s="437">
        <v>0</v>
      </c>
      <c r="M28" s="438">
        <v>1</v>
      </c>
      <c r="N28" s="416">
        <v>0</v>
      </c>
      <c r="O28" s="410">
        <v>0</v>
      </c>
      <c r="P28" s="437">
        <v>0</v>
      </c>
      <c r="Q28" s="438">
        <v>5</v>
      </c>
      <c r="R28" s="437">
        <v>0</v>
      </c>
    </row>
    <row r="29" spans="2:18" ht="15" thickBot="1">
      <c r="B29" s="184" t="s">
        <v>7</v>
      </c>
      <c r="C29" s="440">
        <v>4</v>
      </c>
      <c r="D29" s="452">
        <v>8</v>
      </c>
      <c r="E29" s="420">
        <v>1</v>
      </c>
      <c r="F29" s="441">
        <v>2</v>
      </c>
      <c r="G29" s="442">
        <v>0</v>
      </c>
      <c r="H29" s="443">
        <v>0</v>
      </c>
      <c r="I29" s="444">
        <v>1</v>
      </c>
      <c r="J29" s="445">
        <v>1</v>
      </c>
      <c r="K29" s="442">
        <v>0</v>
      </c>
      <c r="L29" s="443">
        <v>0</v>
      </c>
      <c r="M29" s="444">
        <v>0</v>
      </c>
      <c r="N29" s="446">
        <v>1</v>
      </c>
      <c r="O29" s="442">
        <v>0</v>
      </c>
      <c r="P29" s="443">
        <v>0</v>
      </c>
      <c r="Q29" s="444">
        <v>0</v>
      </c>
      <c r="R29" s="443">
        <v>0</v>
      </c>
    </row>
    <row r="30" spans="2:18" ht="15" thickBot="1">
      <c r="B30" s="185" t="s">
        <v>224</v>
      </c>
      <c r="C30" s="420">
        <v>343</v>
      </c>
      <c r="D30" s="421">
        <v>420</v>
      </c>
      <c r="E30" s="447">
        <v>110</v>
      </c>
      <c r="F30" s="448">
        <v>170</v>
      </c>
      <c r="G30" s="447">
        <v>11</v>
      </c>
      <c r="H30" s="448">
        <v>9</v>
      </c>
      <c r="I30" s="447">
        <v>75</v>
      </c>
      <c r="J30" s="448">
        <v>134</v>
      </c>
      <c r="K30" s="447">
        <v>2</v>
      </c>
      <c r="L30" s="448">
        <v>2</v>
      </c>
      <c r="M30" s="447">
        <v>5</v>
      </c>
      <c r="N30" s="448">
        <v>7</v>
      </c>
      <c r="O30" s="447">
        <v>3</v>
      </c>
      <c r="P30" s="448">
        <v>4</v>
      </c>
      <c r="Q30" s="447">
        <v>14</v>
      </c>
      <c r="R30" s="448">
        <v>14</v>
      </c>
    </row>
    <row r="31" spans="2:18" ht="14.25">
      <c r="B31" s="186" t="s">
        <v>225</v>
      </c>
      <c r="C31" s="423">
        <v>17</v>
      </c>
      <c r="D31" s="424">
        <v>10</v>
      </c>
      <c r="E31" s="423">
        <v>10</v>
      </c>
      <c r="F31" s="425">
        <v>7</v>
      </c>
      <c r="G31" s="415">
        <v>1</v>
      </c>
      <c r="H31" s="453">
        <v>0</v>
      </c>
      <c r="I31" s="413">
        <v>3</v>
      </c>
      <c r="J31" s="451">
        <v>5</v>
      </c>
      <c r="K31" s="415">
        <v>1</v>
      </c>
      <c r="L31" s="449">
        <v>0</v>
      </c>
      <c r="M31" s="450">
        <v>0</v>
      </c>
      <c r="N31" s="414">
        <v>0</v>
      </c>
      <c r="O31" s="415">
        <v>1</v>
      </c>
      <c r="P31" s="449">
        <v>0</v>
      </c>
      <c r="Q31" s="450">
        <v>4</v>
      </c>
      <c r="R31" s="449">
        <v>2</v>
      </c>
    </row>
    <row r="32" spans="2:18" ht="14.25">
      <c r="B32" s="183" t="s">
        <v>226</v>
      </c>
      <c r="C32" s="429">
        <v>1</v>
      </c>
      <c r="D32" s="430">
        <v>2</v>
      </c>
      <c r="E32" s="429">
        <v>1</v>
      </c>
      <c r="F32" s="431">
        <v>0</v>
      </c>
      <c r="G32" s="410">
        <v>0</v>
      </c>
      <c r="H32" s="453">
        <v>0</v>
      </c>
      <c r="I32" s="410">
        <v>1</v>
      </c>
      <c r="J32" s="439">
        <v>0</v>
      </c>
      <c r="K32" s="410">
        <v>0</v>
      </c>
      <c r="L32" s="437">
        <v>0</v>
      </c>
      <c r="M32" s="438">
        <v>0</v>
      </c>
      <c r="N32" s="416">
        <v>0</v>
      </c>
      <c r="O32" s="410">
        <v>0</v>
      </c>
      <c r="P32" s="437">
        <v>0</v>
      </c>
      <c r="Q32" s="438">
        <v>0</v>
      </c>
      <c r="R32" s="437">
        <v>0</v>
      </c>
    </row>
    <row r="33" spans="2:18" ht="14.25">
      <c r="B33" s="183" t="s">
        <v>227</v>
      </c>
      <c r="C33" s="429">
        <v>223</v>
      </c>
      <c r="D33" s="430">
        <v>274</v>
      </c>
      <c r="E33" s="429">
        <v>81</v>
      </c>
      <c r="F33" s="431">
        <v>135</v>
      </c>
      <c r="G33" s="410">
        <v>8</v>
      </c>
      <c r="H33" s="453">
        <v>6</v>
      </c>
      <c r="I33" s="410">
        <v>63</v>
      </c>
      <c r="J33" s="439">
        <v>112</v>
      </c>
      <c r="K33" s="410">
        <v>0</v>
      </c>
      <c r="L33" s="437">
        <v>2</v>
      </c>
      <c r="M33" s="438">
        <v>3</v>
      </c>
      <c r="N33" s="416">
        <v>6</v>
      </c>
      <c r="O33" s="410">
        <v>2</v>
      </c>
      <c r="P33" s="437">
        <v>0</v>
      </c>
      <c r="Q33" s="438">
        <v>5</v>
      </c>
      <c r="R33" s="437">
        <v>9</v>
      </c>
    </row>
    <row r="34" spans="2:18" ht="15" thickBot="1">
      <c r="B34" s="184" t="s">
        <v>7</v>
      </c>
      <c r="C34" s="440">
        <v>102</v>
      </c>
      <c r="D34" s="452">
        <v>134</v>
      </c>
      <c r="E34" s="454">
        <v>18</v>
      </c>
      <c r="F34" s="455">
        <v>28</v>
      </c>
      <c r="G34" s="442">
        <v>2</v>
      </c>
      <c r="H34" s="453">
        <v>3</v>
      </c>
      <c r="I34" s="442">
        <v>8</v>
      </c>
      <c r="J34" s="445">
        <v>17</v>
      </c>
      <c r="K34" s="442">
        <v>1</v>
      </c>
      <c r="L34" s="443">
        <v>0</v>
      </c>
      <c r="M34" s="444">
        <v>2</v>
      </c>
      <c r="N34" s="446">
        <v>1</v>
      </c>
      <c r="O34" s="442">
        <v>0</v>
      </c>
      <c r="P34" s="443">
        <v>4</v>
      </c>
      <c r="Q34" s="444">
        <v>5</v>
      </c>
      <c r="R34" s="443">
        <v>3</v>
      </c>
    </row>
    <row r="35" spans="2:18" ht="15" thickBot="1">
      <c r="B35" s="185" t="s">
        <v>228</v>
      </c>
      <c r="C35" s="420">
        <v>26</v>
      </c>
      <c r="D35" s="421">
        <v>13</v>
      </c>
      <c r="E35" s="423">
        <v>7</v>
      </c>
      <c r="F35" s="425">
        <v>11</v>
      </c>
      <c r="G35" s="456">
        <v>0</v>
      </c>
      <c r="H35" s="457">
        <v>3</v>
      </c>
      <c r="I35" s="412">
        <v>0</v>
      </c>
      <c r="J35" s="458">
        <v>3</v>
      </c>
      <c r="K35" s="412">
        <v>0</v>
      </c>
      <c r="L35" s="457">
        <v>0</v>
      </c>
      <c r="M35" s="459">
        <v>2</v>
      </c>
      <c r="N35" s="411">
        <v>2</v>
      </c>
      <c r="O35" s="412">
        <v>0</v>
      </c>
      <c r="P35" s="457">
        <v>0</v>
      </c>
      <c r="Q35" s="459">
        <v>5</v>
      </c>
      <c r="R35" s="457">
        <v>3</v>
      </c>
    </row>
    <row r="36" spans="2:18" ht="15" thickBot="1">
      <c r="B36" s="185" t="s">
        <v>229</v>
      </c>
      <c r="C36" s="420">
        <v>2</v>
      </c>
      <c r="D36" s="421">
        <v>5</v>
      </c>
      <c r="E36" s="423">
        <v>2</v>
      </c>
      <c r="F36" s="425">
        <v>0</v>
      </c>
      <c r="G36" s="456">
        <v>0</v>
      </c>
      <c r="H36" s="457">
        <v>0</v>
      </c>
      <c r="I36" s="412">
        <v>2</v>
      </c>
      <c r="J36" s="458">
        <v>0</v>
      </c>
      <c r="K36" s="412">
        <v>0</v>
      </c>
      <c r="L36" s="457">
        <v>0</v>
      </c>
      <c r="M36" s="459">
        <v>0</v>
      </c>
      <c r="N36" s="411">
        <v>0</v>
      </c>
      <c r="O36" s="412">
        <v>0</v>
      </c>
      <c r="P36" s="457">
        <v>0</v>
      </c>
      <c r="Q36" s="459">
        <v>0</v>
      </c>
      <c r="R36" s="457">
        <v>0</v>
      </c>
    </row>
    <row r="37" spans="2:18" ht="15" thickBot="1">
      <c r="B37" s="185" t="s">
        <v>203</v>
      </c>
      <c r="C37" s="420">
        <v>0</v>
      </c>
      <c r="D37" s="421">
        <v>0</v>
      </c>
      <c r="E37" s="423">
        <v>0</v>
      </c>
      <c r="F37" s="425">
        <v>0</v>
      </c>
      <c r="G37" s="456">
        <v>0</v>
      </c>
      <c r="H37" s="457">
        <v>0</v>
      </c>
      <c r="I37" s="412">
        <v>0</v>
      </c>
      <c r="J37" s="458">
        <v>0</v>
      </c>
      <c r="K37" s="412">
        <v>0</v>
      </c>
      <c r="L37" s="457">
        <v>0</v>
      </c>
      <c r="M37" s="459">
        <v>0</v>
      </c>
      <c r="N37" s="411">
        <v>0</v>
      </c>
      <c r="O37" s="412">
        <v>0</v>
      </c>
      <c r="P37" s="457">
        <v>0</v>
      </c>
      <c r="Q37" s="459">
        <v>0</v>
      </c>
      <c r="R37" s="457">
        <v>0</v>
      </c>
    </row>
    <row r="38" spans="2:18" ht="15" thickBot="1">
      <c r="B38" s="187" t="s">
        <v>204</v>
      </c>
      <c r="C38" s="420">
        <v>0</v>
      </c>
      <c r="D38" s="421">
        <v>0</v>
      </c>
      <c r="E38" s="417">
        <v>0</v>
      </c>
      <c r="F38" s="460">
        <v>0</v>
      </c>
      <c r="G38" s="461">
        <v>0</v>
      </c>
      <c r="H38" s="462">
        <v>0</v>
      </c>
      <c r="I38" s="412">
        <v>0</v>
      </c>
      <c r="J38" s="463">
        <v>0</v>
      </c>
      <c r="K38" s="464">
        <v>0</v>
      </c>
      <c r="L38" s="462">
        <v>0</v>
      </c>
      <c r="M38" s="465">
        <v>0</v>
      </c>
      <c r="N38" s="466">
        <v>0</v>
      </c>
      <c r="O38" s="464">
        <v>0</v>
      </c>
      <c r="P38" s="462">
        <v>0</v>
      </c>
      <c r="Q38" s="465">
        <v>0</v>
      </c>
      <c r="R38" s="462">
        <v>0</v>
      </c>
    </row>
    <row r="40" spans="2:18" ht="14.25">
      <c r="B40" s="698" t="s">
        <v>205</v>
      </c>
      <c r="C40" s="699"/>
      <c r="D40" s="699"/>
      <c r="E40" s="699"/>
      <c r="F40" s="699"/>
      <c r="G40" s="699"/>
      <c r="H40" s="699"/>
      <c r="I40" s="699"/>
      <c r="J40" s="699"/>
      <c r="K40" s="699"/>
      <c r="L40" s="699"/>
      <c r="M40" s="699"/>
      <c r="N40" s="699"/>
      <c r="O40" s="699"/>
      <c r="P40" s="699"/>
      <c r="Q40" s="699"/>
      <c r="R40" s="699"/>
    </row>
  </sheetData>
  <sheetProtection/>
  <mergeCells count="13">
    <mergeCell ref="E4:R4"/>
    <mergeCell ref="A22:A23"/>
    <mergeCell ref="B2:R2"/>
    <mergeCell ref="B40:R40"/>
    <mergeCell ref="Q5:R5"/>
    <mergeCell ref="O5:P5"/>
    <mergeCell ref="M5:N5"/>
    <mergeCell ref="K5:L5"/>
    <mergeCell ref="I5:J5"/>
    <mergeCell ref="G5:H5"/>
    <mergeCell ref="E5:F5"/>
    <mergeCell ref="C4:D5"/>
    <mergeCell ref="B4:B7"/>
  </mergeCells>
  <printOptions/>
  <pageMargins left="0.7874015748031497" right="0.7874015748031497" top="0.7874015748031497" bottom="0.984251968503937" header="0.5118110236220472" footer="0.5118110236220472"/>
  <pageSetup blackAndWhite="1" fitToHeight="1" fitToWidth="1" horizontalDpi="300" verticalDpi="300" orientation="landscape" paperSize="9" scale="81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8"/>
  <sheetViews>
    <sheetView zoomScale="85" zoomScaleNormal="85" zoomScalePageLayoutView="0" workbookViewId="0" topLeftCell="A3">
      <selection activeCell="C8" sqref="C8:L38"/>
    </sheetView>
  </sheetViews>
  <sheetFormatPr defaultColWidth="9.125" defaultRowHeight="12.75"/>
  <cols>
    <col min="1" max="1" width="9.125" style="116" customWidth="1"/>
    <col min="2" max="2" width="15.375" style="116" bestFit="1" customWidth="1"/>
    <col min="3" max="12" width="9.50390625" style="116" customWidth="1"/>
    <col min="13" max="16384" width="9.125" style="116" customWidth="1"/>
  </cols>
  <sheetData>
    <row r="2" spans="2:12" ht="14.25">
      <c r="B2" s="587" t="s">
        <v>454</v>
      </c>
      <c r="C2" s="587"/>
      <c r="D2" s="587"/>
      <c r="E2" s="587"/>
      <c r="F2" s="587"/>
      <c r="G2" s="587"/>
      <c r="H2" s="587"/>
      <c r="I2" s="587"/>
      <c r="J2" s="587"/>
      <c r="K2" s="587"/>
      <c r="L2" s="587"/>
    </row>
    <row r="3" ht="12" thickBot="1"/>
    <row r="4" spans="2:12" ht="16.5" customHeight="1" thickBot="1">
      <c r="B4" s="703"/>
      <c r="C4" s="707" t="s">
        <v>206</v>
      </c>
      <c r="D4" s="708"/>
      <c r="E4" s="708"/>
      <c r="F4" s="708"/>
      <c r="G4" s="708"/>
      <c r="H4" s="708"/>
      <c r="I4" s="708"/>
      <c r="J4" s="708"/>
      <c r="K4" s="708"/>
      <c r="L4" s="709"/>
    </row>
    <row r="5" spans="2:12" ht="15" thickBot="1">
      <c r="B5" s="704"/>
      <c r="C5" s="191" t="s">
        <v>11</v>
      </c>
      <c r="D5" s="192"/>
      <c r="E5" s="191" t="s">
        <v>87</v>
      </c>
      <c r="F5" s="192"/>
      <c r="G5" s="191" t="s">
        <v>128</v>
      </c>
      <c r="H5" s="192"/>
      <c r="I5" s="191" t="s">
        <v>140</v>
      </c>
      <c r="J5" s="192"/>
      <c r="K5" s="191" t="s">
        <v>141</v>
      </c>
      <c r="L5" s="193"/>
    </row>
    <row r="6" spans="2:12" ht="12.75">
      <c r="B6" s="704"/>
      <c r="C6" s="194" t="str">
        <f>'第９表１'!C6</f>
        <v>平成18年</v>
      </c>
      <c r="D6" s="195" t="str">
        <f>'第９表１'!D6</f>
        <v>平成17年</v>
      </c>
      <c r="E6" s="194" t="str">
        <f>C6</f>
        <v>平成18年</v>
      </c>
      <c r="F6" s="195" t="str">
        <f>D6</f>
        <v>平成17年</v>
      </c>
      <c r="G6" s="194" t="str">
        <f>C6</f>
        <v>平成18年</v>
      </c>
      <c r="H6" s="195" t="str">
        <f>D6</f>
        <v>平成17年</v>
      </c>
      <c r="I6" s="194" t="str">
        <f>C6</f>
        <v>平成18年</v>
      </c>
      <c r="J6" s="195" t="str">
        <f>D6</f>
        <v>平成17年</v>
      </c>
      <c r="K6" s="194" t="str">
        <f>C6</f>
        <v>平成18年</v>
      </c>
      <c r="L6" s="196" t="str">
        <f>D6</f>
        <v>平成17年</v>
      </c>
    </row>
    <row r="7" spans="2:12" ht="13.5" thickBot="1">
      <c r="B7" s="705"/>
      <c r="C7" s="197" t="str">
        <f>'第１表'!D6</f>
        <v>1～12月</v>
      </c>
      <c r="D7" s="198" t="str">
        <f aca="true" t="shared" si="0" ref="D7:L7">$C$7</f>
        <v>1～12月</v>
      </c>
      <c r="E7" s="197" t="str">
        <f t="shared" si="0"/>
        <v>1～12月</v>
      </c>
      <c r="F7" s="198" t="str">
        <f t="shared" si="0"/>
        <v>1～12月</v>
      </c>
      <c r="G7" s="197" t="str">
        <f t="shared" si="0"/>
        <v>1～12月</v>
      </c>
      <c r="H7" s="198" t="str">
        <f t="shared" si="0"/>
        <v>1～12月</v>
      </c>
      <c r="I7" s="197" t="str">
        <f t="shared" si="0"/>
        <v>1～12月</v>
      </c>
      <c r="J7" s="198" t="str">
        <f t="shared" si="0"/>
        <v>1～12月</v>
      </c>
      <c r="K7" s="197" t="str">
        <f t="shared" si="0"/>
        <v>1～12月</v>
      </c>
      <c r="L7" s="199" t="str">
        <f t="shared" si="0"/>
        <v>1～12月</v>
      </c>
    </row>
    <row r="8" spans="2:12" ht="15" thickBot="1">
      <c r="B8" s="179" t="s">
        <v>66</v>
      </c>
      <c r="C8" s="417">
        <v>705</v>
      </c>
      <c r="D8" s="418">
        <v>753</v>
      </c>
      <c r="E8" s="417">
        <v>441</v>
      </c>
      <c r="F8" s="419">
        <v>524</v>
      </c>
      <c r="G8" s="417">
        <v>166</v>
      </c>
      <c r="H8" s="419">
        <v>133</v>
      </c>
      <c r="I8" s="417">
        <v>30</v>
      </c>
      <c r="J8" s="419">
        <v>32</v>
      </c>
      <c r="K8" s="417">
        <v>68</v>
      </c>
      <c r="L8" s="418">
        <v>64</v>
      </c>
    </row>
    <row r="9" spans="2:12" ht="15" thickBot="1">
      <c r="B9" s="180" t="s">
        <v>207</v>
      </c>
      <c r="C9" s="420">
        <v>430</v>
      </c>
      <c r="D9" s="421">
        <v>455</v>
      </c>
      <c r="E9" s="417">
        <v>315</v>
      </c>
      <c r="F9" s="422">
        <v>363</v>
      </c>
      <c r="G9" s="417">
        <v>45</v>
      </c>
      <c r="H9" s="422">
        <v>38</v>
      </c>
      <c r="I9" s="417">
        <v>14</v>
      </c>
      <c r="J9" s="422">
        <v>5</v>
      </c>
      <c r="K9" s="417">
        <v>56</v>
      </c>
      <c r="L9" s="418">
        <v>49</v>
      </c>
    </row>
    <row r="10" spans="2:12" ht="14.25">
      <c r="B10" s="181" t="s">
        <v>202</v>
      </c>
      <c r="C10" s="423">
        <v>54</v>
      </c>
      <c r="D10" s="424">
        <v>47</v>
      </c>
      <c r="E10" s="426">
        <v>21</v>
      </c>
      <c r="F10" s="427">
        <v>18</v>
      </c>
      <c r="G10" s="426">
        <v>2</v>
      </c>
      <c r="H10" s="427">
        <v>0</v>
      </c>
      <c r="I10" s="426">
        <v>1</v>
      </c>
      <c r="J10" s="427">
        <v>0</v>
      </c>
      <c r="K10" s="426">
        <v>30</v>
      </c>
      <c r="L10" s="428">
        <v>29</v>
      </c>
    </row>
    <row r="11" spans="2:12" ht="14.25">
      <c r="B11" s="182" t="s">
        <v>70</v>
      </c>
      <c r="C11" s="429">
        <v>276</v>
      </c>
      <c r="D11" s="430">
        <v>332</v>
      </c>
      <c r="E11" s="432">
        <v>249</v>
      </c>
      <c r="F11" s="433">
        <v>313</v>
      </c>
      <c r="G11" s="432">
        <v>2</v>
      </c>
      <c r="H11" s="433">
        <v>4</v>
      </c>
      <c r="I11" s="432">
        <v>4</v>
      </c>
      <c r="J11" s="433">
        <v>3</v>
      </c>
      <c r="K11" s="432">
        <v>21</v>
      </c>
      <c r="L11" s="434">
        <v>12</v>
      </c>
    </row>
    <row r="12" spans="2:12" ht="14.25">
      <c r="B12" s="182" t="s">
        <v>208</v>
      </c>
      <c r="C12" s="429">
        <v>2</v>
      </c>
      <c r="D12" s="430">
        <v>1</v>
      </c>
      <c r="E12" s="432">
        <v>1</v>
      </c>
      <c r="F12" s="433">
        <v>0</v>
      </c>
      <c r="G12" s="432">
        <v>1</v>
      </c>
      <c r="H12" s="433">
        <v>0</v>
      </c>
      <c r="I12" s="432">
        <v>0</v>
      </c>
      <c r="J12" s="433">
        <v>0</v>
      </c>
      <c r="K12" s="432">
        <v>0</v>
      </c>
      <c r="L12" s="434">
        <v>1</v>
      </c>
    </row>
    <row r="13" spans="2:12" ht="14.25">
      <c r="B13" s="182" t="s">
        <v>209</v>
      </c>
      <c r="C13" s="429">
        <v>5</v>
      </c>
      <c r="D13" s="430">
        <v>0</v>
      </c>
      <c r="E13" s="432">
        <v>1</v>
      </c>
      <c r="F13" s="433">
        <v>0</v>
      </c>
      <c r="G13" s="432">
        <v>2</v>
      </c>
      <c r="H13" s="433">
        <v>0</v>
      </c>
      <c r="I13" s="432">
        <v>1</v>
      </c>
      <c r="J13" s="433">
        <v>0</v>
      </c>
      <c r="K13" s="432">
        <v>1</v>
      </c>
      <c r="L13" s="434">
        <v>0</v>
      </c>
    </row>
    <row r="14" spans="2:12" ht="14.25">
      <c r="B14" s="182" t="s">
        <v>210</v>
      </c>
      <c r="C14" s="429">
        <v>1</v>
      </c>
      <c r="D14" s="430">
        <v>0</v>
      </c>
      <c r="E14" s="432">
        <v>1</v>
      </c>
      <c r="F14" s="433">
        <v>0</v>
      </c>
      <c r="G14" s="432">
        <v>0</v>
      </c>
      <c r="H14" s="433">
        <v>0</v>
      </c>
      <c r="I14" s="432">
        <v>0</v>
      </c>
      <c r="J14" s="433">
        <v>0</v>
      </c>
      <c r="K14" s="432">
        <v>0</v>
      </c>
      <c r="L14" s="434">
        <v>0</v>
      </c>
    </row>
    <row r="15" spans="2:12" ht="14.25">
      <c r="B15" s="182" t="s">
        <v>211</v>
      </c>
      <c r="C15" s="429">
        <v>11</v>
      </c>
      <c r="D15" s="430">
        <v>16</v>
      </c>
      <c r="E15" s="432">
        <v>5</v>
      </c>
      <c r="F15" s="433">
        <v>2</v>
      </c>
      <c r="G15" s="432">
        <v>6</v>
      </c>
      <c r="H15" s="433">
        <v>14</v>
      </c>
      <c r="I15" s="432">
        <v>0</v>
      </c>
      <c r="J15" s="433">
        <v>0</v>
      </c>
      <c r="K15" s="432">
        <v>0</v>
      </c>
      <c r="L15" s="434">
        <v>0</v>
      </c>
    </row>
    <row r="16" spans="2:12" ht="14.25">
      <c r="B16" s="182" t="s">
        <v>212</v>
      </c>
      <c r="C16" s="429">
        <v>6</v>
      </c>
      <c r="D16" s="430">
        <v>8</v>
      </c>
      <c r="E16" s="432">
        <v>2</v>
      </c>
      <c r="F16" s="433">
        <v>5</v>
      </c>
      <c r="G16" s="432">
        <v>3</v>
      </c>
      <c r="H16" s="433">
        <v>3</v>
      </c>
      <c r="I16" s="432">
        <v>1</v>
      </c>
      <c r="J16" s="433">
        <v>0</v>
      </c>
      <c r="K16" s="432">
        <v>0</v>
      </c>
      <c r="L16" s="434">
        <v>0</v>
      </c>
    </row>
    <row r="17" spans="2:12" ht="14.25">
      <c r="B17" s="182" t="s">
        <v>213</v>
      </c>
      <c r="C17" s="429">
        <v>20</v>
      </c>
      <c r="D17" s="430">
        <v>2</v>
      </c>
      <c r="E17" s="432">
        <v>5</v>
      </c>
      <c r="F17" s="433">
        <v>0</v>
      </c>
      <c r="G17" s="432">
        <v>15</v>
      </c>
      <c r="H17" s="433">
        <v>2</v>
      </c>
      <c r="I17" s="432">
        <v>0</v>
      </c>
      <c r="J17" s="433">
        <v>0</v>
      </c>
      <c r="K17" s="432">
        <v>0</v>
      </c>
      <c r="L17" s="434">
        <v>0</v>
      </c>
    </row>
    <row r="18" spans="2:12" ht="14.25">
      <c r="B18" s="182" t="s">
        <v>214</v>
      </c>
      <c r="C18" s="429">
        <v>2</v>
      </c>
      <c r="D18" s="430">
        <v>1</v>
      </c>
      <c r="E18" s="432">
        <v>0</v>
      </c>
      <c r="F18" s="433">
        <v>0</v>
      </c>
      <c r="G18" s="432">
        <v>0</v>
      </c>
      <c r="H18" s="433">
        <v>1</v>
      </c>
      <c r="I18" s="432">
        <v>1</v>
      </c>
      <c r="J18" s="433">
        <v>0</v>
      </c>
      <c r="K18" s="432">
        <v>1</v>
      </c>
      <c r="L18" s="434">
        <v>0</v>
      </c>
    </row>
    <row r="19" spans="2:12" ht="14.25">
      <c r="B19" s="183" t="s">
        <v>215</v>
      </c>
      <c r="C19" s="429">
        <v>13</v>
      </c>
      <c r="D19" s="430">
        <v>18</v>
      </c>
      <c r="E19" s="432">
        <v>7</v>
      </c>
      <c r="F19" s="434">
        <v>11</v>
      </c>
      <c r="G19" s="435">
        <v>2</v>
      </c>
      <c r="H19" s="436">
        <v>3</v>
      </c>
      <c r="I19" s="432">
        <v>3</v>
      </c>
      <c r="J19" s="434">
        <v>1</v>
      </c>
      <c r="K19" s="435">
        <v>1</v>
      </c>
      <c r="L19" s="434">
        <v>3</v>
      </c>
    </row>
    <row r="20" spans="1:12" ht="14.25">
      <c r="A20" s="146" t="s">
        <v>366</v>
      </c>
      <c r="B20" s="183" t="s">
        <v>216</v>
      </c>
      <c r="C20" s="429">
        <v>27</v>
      </c>
      <c r="D20" s="430">
        <v>12</v>
      </c>
      <c r="E20" s="410">
        <v>19</v>
      </c>
      <c r="F20" s="437">
        <v>8</v>
      </c>
      <c r="G20" s="438">
        <v>6</v>
      </c>
      <c r="H20" s="439">
        <v>4</v>
      </c>
      <c r="I20" s="410">
        <v>2</v>
      </c>
      <c r="J20" s="437">
        <v>0</v>
      </c>
      <c r="K20" s="438">
        <v>0</v>
      </c>
      <c r="L20" s="437">
        <v>0</v>
      </c>
    </row>
    <row r="21" spans="1:12" ht="14.25">
      <c r="A21" s="563">
        <v>41</v>
      </c>
      <c r="B21" s="183" t="s">
        <v>217</v>
      </c>
      <c r="C21" s="429">
        <v>2</v>
      </c>
      <c r="D21" s="430">
        <v>1</v>
      </c>
      <c r="E21" s="410">
        <v>1</v>
      </c>
      <c r="F21" s="437">
        <v>1</v>
      </c>
      <c r="G21" s="438">
        <v>1</v>
      </c>
      <c r="H21" s="439">
        <v>0</v>
      </c>
      <c r="I21" s="410">
        <v>0</v>
      </c>
      <c r="J21" s="437">
        <v>0</v>
      </c>
      <c r="K21" s="438">
        <v>0</v>
      </c>
      <c r="L21" s="437">
        <v>0</v>
      </c>
    </row>
    <row r="22" spans="1:12" ht="14.25" customHeight="1" thickBot="1">
      <c r="A22" s="706"/>
      <c r="B22" s="184" t="s">
        <v>7</v>
      </c>
      <c r="C22" s="420">
        <v>11</v>
      </c>
      <c r="D22" s="421">
        <v>17</v>
      </c>
      <c r="E22" s="442">
        <v>3</v>
      </c>
      <c r="F22" s="443">
        <v>5</v>
      </c>
      <c r="G22" s="444">
        <v>5</v>
      </c>
      <c r="H22" s="445">
        <v>7</v>
      </c>
      <c r="I22" s="442">
        <v>1</v>
      </c>
      <c r="J22" s="443">
        <v>1</v>
      </c>
      <c r="K22" s="444">
        <v>2</v>
      </c>
      <c r="L22" s="443">
        <v>4</v>
      </c>
    </row>
    <row r="23" spans="1:12" ht="14.25" customHeight="1" thickBot="1">
      <c r="A23" s="222" t="s">
        <v>366</v>
      </c>
      <c r="B23" s="185" t="s">
        <v>218</v>
      </c>
      <c r="C23" s="420">
        <v>23</v>
      </c>
      <c r="D23" s="421">
        <v>41</v>
      </c>
      <c r="E23" s="467">
        <v>9</v>
      </c>
      <c r="F23" s="447">
        <v>24</v>
      </c>
      <c r="G23" s="467">
        <v>9</v>
      </c>
      <c r="H23" s="447">
        <v>11</v>
      </c>
      <c r="I23" s="467">
        <v>0</v>
      </c>
      <c r="J23" s="447">
        <v>0</v>
      </c>
      <c r="K23" s="467">
        <v>5</v>
      </c>
      <c r="L23" s="448">
        <v>6</v>
      </c>
    </row>
    <row r="24" spans="2:12" ht="14.25">
      <c r="B24" s="186" t="s">
        <v>219</v>
      </c>
      <c r="C24" s="423">
        <v>0</v>
      </c>
      <c r="D24" s="424">
        <v>1</v>
      </c>
      <c r="E24" s="415">
        <v>0</v>
      </c>
      <c r="F24" s="449">
        <v>0</v>
      </c>
      <c r="G24" s="450">
        <v>0</v>
      </c>
      <c r="H24" s="451">
        <v>0</v>
      </c>
      <c r="I24" s="415">
        <v>0</v>
      </c>
      <c r="J24" s="449">
        <v>0</v>
      </c>
      <c r="K24" s="450">
        <v>0</v>
      </c>
      <c r="L24" s="449">
        <v>1</v>
      </c>
    </row>
    <row r="25" spans="2:12" ht="14.25">
      <c r="B25" s="183" t="s">
        <v>220</v>
      </c>
      <c r="C25" s="429">
        <v>2</v>
      </c>
      <c r="D25" s="430">
        <v>0</v>
      </c>
      <c r="E25" s="410">
        <v>0</v>
      </c>
      <c r="F25" s="437">
        <v>0</v>
      </c>
      <c r="G25" s="438">
        <v>0</v>
      </c>
      <c r="H25" s="439">
        <v>0</v>
      </c>
      <c r="I25" s="410">
        <v>0</v>
      </c>
      <c r="J25" s="437">
        <v>0</v>
      </c>
      <c r="K25" s="438">
        <v>2</v>
      </c>
      <c r="L25" s="437">
        <v>0</v>
      </c>
    </row>
    <row r="26" spans="2:12" ht="14.25">
      <c r="B26" s="183" t="s">
        <v>221</v>
      </c>
      <c r="C26" s="429">
        <v>1</v>
      </c>
      <c r="D26" s="430">
        <v>0</v>
      </c>
      <c r="E26" s="410">
        <v>0</v>
      </c>
      <c r="F26" s="437">
        <v>0</v>
      </c>
      <c r="G26" s="438">
        <v>0</v>
      </c>
      <c r="H26" s="439">
        <v>0</v>
      </c>
      <c r="I26" s="410">
        <v>0</v>
      </c>
      <c r="J26" s="437">
        <v>0</v>
      </c>
      <c r="K26" s="438">
        <v>1</v>
      </c>
      <c r="L26" s="437">
        <v>0</v>
      </c>
    </row>
    <row r="27" spans="2:12" ht="14.25">
      <c r="B27" s="183" t="s">
        <v>222</v>
      </c>
      <c r="C27" s="429">
        <v>1</v>
      </c>
      <c r="D27" s="430">
        <v>2</v>
      </c>
      <c r="E27" s="410">
        <v>1</v>
      </c>
      <c r="F27" s="437">
        <v>0</v>
      </c>
      <c r="G27" s="438">
        <v>0</v>
      </c>
      <c r="H27" s="439">
        <v>1</v>
      </c>
      <c r="I27" s="410">
        <v>0</v>
      </c>
      <c r="J27" s="437">
        <v>0</v>
      </c>
      <c r="K27" s="438">
        <v>0</v>
      </c>
      <c r="L27" s="437">
        <v>1</v>
      </c>
    </row>
    <row r="28" spans="2:12" ht="14.25">
      <c r="B28" s="183" t="s">
        <v>223</v>
      </c>
      <c r="C28" s="429">
        <v>16</v>
      </c>
      <c r="D28" s="430">
        <v>32</v>
      </c>
      <c r="E28" s="410">
        <v>7</v>
      </c>
      <c r="F28" s="437">
        <v>23</v>
      </c>
      <c r="G28" s="438">
        <v>9</v>
      </c>
      <c r="H28" s="439">
        <v>9</v>
      </c>
      <c r="I28" s="410">
        <v>0</v>
      </c>
      <c r="J28" s="437">
        <v>0</v>
      </c>
      <c r="K28" s="438">
        <v>0</v>
      </c>
      <c r="L28" s="437">
        <v>0</v>
      </c>
    </row>
    <row r="29" spans="2:12" ht="15" thickBot="1">
      <c r="B29" s="184" t="s">
        <v>7</v>
      </c>
      <c r="C29" s="420">
        <v>3</v>
      </c>
      <c r="D29" s="421">
        <v>6</v>
      </c>
      <c r="E29" s="442">
        <v>1</v>
      </c>
      <c r="F29" s="443">
        <v>1</v>
      </c>
      <c r="G29" s="444">
        <v>0</v>
      </c>
      <c r="H29" s="445">
        <v>1</v>
      </c>
      <c r="I29" s="442">
        <v>0</v>
      </c>
      <c r="J29" s="443">
        <v>0</v>
      </c>
      <c r="K29" s="444">
        <v>2</v>
      </c>
      <c r="L29" s="443">
        <v>4</v>
      </c>
    </row>
    <row r="30" spans="2:12" ht="15" thickBot="1">
      <c r="B30" s="185" t="s">
        <v>224</v>
      </c>
      <c r="C30" s="420">
        <v>233</v>
      </c>
      <c r="D30" s="421">
        <v>250</v>
      </c>
      <c r="E30" s="467">
        <v>114</v>
      </c>
      <c r="F30" s="447">
        <v>134</v>
      </c>
      <c r="G30" s="467">
        <v>98</v>
      </c>
      <c r="H30" s="447">
        <v>83</v>
      </c>
      <c r="I30" s="467">
        <v>16</v>
      </c>
      <c r="J30" s="447">
        <v>26</v>
      </c>
      <c r="K30" s="467">
        <v>5</v>
      </c>
      <c r="L30" s="448">
        <v>7</v>
      </c>
    </row>
    <row r="31" spans="2:12" ht="14.25">
      <c r="B31" s="186" t="s">
        <v>225</v>
      </c>
      <c r="C31" s="423">
        <v>7</v>
      </c>
      <c r="D31" s="424">
        <v>3</v>
      </c>
      <c r="E31" s="415">
        <v>1</v>
      </c>
      <c r="F31" s="449">
        <v>1</v>
      </c>
      <c r="G31" s="450">
        <v>2</v>
      </c>
      <c r="H31" s="451">
        <v>0</v>
      </c>
      <c r="I31" s="415">
        <v>2</v>
      </c>
      <c r="J31" s="449">
        <v>2</v>
      </c>
      <c r="K31" s="450">
        <v>2</v>
      </c>
      <c r="L31" s="449">
        <v>0</v>
      </c>
    </row>
    <row r="32" spans="2:12" ht="14.25">
      <c r="B32" s="183" t="s">
        <v>226</v>
      </c>
      <c r="C32" s="429">
        <v>0</v>
      </c>
      <c r="D32" s="430">
        <v>2</v>
      </c>
      <c r="E32" s="410">
        <v>0</v>
      </c>
      <c r="F32" s="437">
        <v>2</v>
      </c>
      <c r="G32" s="438">
        <v>0</v>
      </c>
      <c r="H32" s="439">
        <v>0</v>
      </c>
      <c r="I32" s="410">
        <v>0</v>
      </c>
      <c r="J32" s="437">
        <v>0</v>
      </c>
      <c r="K32" s="438">
        <v>0</v>
      </c>
      <c r="L32" s="437">
        <v>0</v>
      </c>
    </row>
    <row r="33" spans="2:12" ht="14.25">
      <c r="B33" s="183" t="s">
        <v>227</v>
      </c>
      <c r="C33" s="429">
        <v>142</v>
      </c>
      <c r="D33" s="430">
        <v>139</v>
      </c>
      <c r="E33" s="410">
        <v>42</v>
      </c>
      <c r="F33" s="437">
        <v>39</v>
      </c>
      <c r="G33" s="438">
        <v>87</v>
      </c>
      <c r="H33" s="439">
        <v>79</v>
      </c>
      <c r="I33" s="410">
        <v>12</v>
      </c>
      <c r="J33" s="437">
        <v>19</v>
      </c>
      <c r="K33" s="438">
        <v>1</v>
      </c>
      <c r="L33" s="437">
        <v>2</v>
      </c>
    </row>
    <row r="34" spans="2:12" ht="15" thickBot="1">
      <c r="B34" s="184" t="s">
        <v>7</v>
      </c>
      <c r="C34" s="420">
        <v>84</v>
      </c>
      <c r="D34" s="421">
        <v>106</v>
      </c>
      <c r="E34" s="442">
        <v>71</v>
      </c>
      <c r="F34" s="443">
        <v>92</v>
      </c>
      <c r="G34" s="444">
        <v>9</v>
      </c>
      <c r="H34" s="445">
        <v>4</v>
      </c>
      <c r="I34" s="442">
        <v>2</v>
      </c>
      <c r="J34" s="443">
        <v>5</v>
      </c>
      <c r="K34" s="444">
        <v>2</v>
      </c>
      <c r="L34" s="443">
        <v>5</v>
      </c>
    </row>
    <row r="35" spans="2:12" ht="15" thickBot="1">
      <c r="B35" s="185" t="s">
        <v>228</v>
      </c>
      <c r="C35" s="420">
        <v>19</v>
      </c>
      <c r="D35" s="421">
        <v>2</v>
      </c>
      <c r="E35" s="412">
        <v>3</v>
      </c>
      <c r="F35" s="457">
        <v>0</v>
      </c>
      <c r="G35" s="459">
        <v>14</v>
      </c>
      <c r="H35" s="458">
        <v>0</v>
      </c>
      <c r="I35" s="412">
        <v>0</v>
      </c>
      <c r="J35" s="457">
        <v>0</v>
      </c>
      <c r="K35" s="459">
        <v>2</v>
      </c>
      <c r="L35" s="457">
        <v>2</v>
      </c>
    </row>
    <row r="36" spans="2:12" ht="15" thickBot="1">
      <c r="B36" s="185" t="s">
        <v>229</v>
      </c>
      <c r="C36" s="420">
        <v>0</v>
      </c>
      <c r="D36" s="421">
        <v>5</v>
      </c>
      <c r="E36" s="412">
        <v>0</v>
      </c>
      <c r="F36" s="457">
        <v>3</v>
      </c>
      <c r="G36" s="459">
        <v>0</v>
      </c>
      <c r="H36" s="458">
        <v>1</v>
      </c>
      <c r="I36" s="412">
        <v>0</v>
      </c>
      <c r="J36" s="457">
        <v>1</v>
      </c>
      <c r="K36" s="459">
        <v>0</v>
      </c>
      <c r="L36" s="457">
        <v>0</v>
      </c>
    </row>
    <row r="37" spans="2:12" ht="15" thickBot="1">
      <c r="B37" s="185" t="s">
        <v>203</v>
      </c>
      <c r="C37" s="420">
        <v>0</v>
      </c>
      <c r="D37" s="421">
        <v>0</v>
      </c>
      <c r="E37" s="412">
        <v>0</v>
      </c>
      <c r="F37" s="457">
        <v>0</v>
      </c>
      <c r="G37" s="459">
        <v>0</v>
      </c>
      <c r="H37" s="458">
        <v>0</v>
      </c>
      <c r="I37" s="412">
        <v>0</v>
      </c>
      <c r="J37" s="457">
        <v>0</v>
      </c>
      <c r="K37" s="459">
        <v>0</v>
      </c>
      <c r="L37" s="457">
        <v>0</v>
      </c>
    </row>
    <row r="38" spans="2:12" ht="15" thickBot="1">
      <c r="B38" s="187" t="s">
        <v>204</v>
      </c>
      <c r="C38" s="420">
        <v>0</v>
      </c>
      <c r="D38" s="421">
        <v>0</v>
      </c>
      <c r="E38" s="464">
        <v>0</v>
      </c>
      <c r="F38" s="462">
        <v>0</v>
      </c>
      <c r="G38" s="465">
        <v>0</v>
      </c>
      <c r="H38" s="463">
        <v>0</v>
      </c>
      <c r="I38" s="464">
        <v>0</v>
      </c>
      <c r="J38" s="462">
        <v>0</v>
      </c>
      <c r="K38" s="465">
        <v>0</v>
      </c>
      <c r="L38" s="462">
        <v>0</v>
      </c>
    </row>
  </sheetData>
  <sheetProtection/>
  <mergeCells count="4">
    <mergeCell ref="C4:L4"/>
    <mergeCell ref="B4:B7"/>
    <mergeCell ref="B2:L2"/>
    <mergeCell ref="A21:A22"/>
  </mergeCells>
  <printOptions/>
  <pageMargins left="0.7874015748031497" right="0.7874015748031497" top="0.7874015748031497" bottom="0.984251968503937" header="0.5118110236220472" footer="0.5118110236220472"/>
  <pageSetup blackAndWhite="1" fitToHeight="1" fitToWidth="1" horizontalDpi="300" verticalDpi="300" orientation="landscape" paperSize="9" scale="87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2:R67"/>
  <sheetViews>
    <sheetView zoomScale="85" zoomScaleNormal="85" zoomScalePageLayoutView="0" workbookViewId="0" topLeftCell="A1">
      <selection activeCell="Q15" sqref="Q15"/>
    </sheetView>
  </sheetViews>
  <sheetFormatPr defaultColWidth="9.125" defaultRowHeight="12.75"/>
  <cols>
    <col min="1" max="1" width="3.125" style="116" customWidth="1"/>
    <col min="2" max="2" width="10.625" style="116" customWidth="1"/>
    <col min="3" max="4" width="9.875" style="116" customWidth="1"/>
    <col min="5" max="5" width="7.875" style="116" customWidth="1"/>
    <col min="6" max="6" width="9.375" style="116" bestFit="1" customWidth="1"/>
    <col min="7" max="8" width="10.125" style="116" customWidth="1"/>
    <col min="9" max="10" width="8.125" style="116" customWidth="1"/>
    <col min="11" max="12" width="9.875" style="116" customWidth="1"/>
    <col min="13" max="13" width="8.50390625" style="116" bestFit="1" customWidth="1"/>
    <col min="14" max="14" width="9.375" style="116" bestFit="1" customWidth="1"/>
    <col min="15" max="16" width="9.875" style="116" customWidth="1"/>
    <col min="17" max="17" width="6.00390625" style="116" bestFit="1" customWidth="1"/>
    <col min="18" max="18" width="8.50390625" style="116" bestFit="1" customWidth="1"/>
    <col min="19" max="16384" width="9.125" style="116" customWidth="1"/>
  </cols>
  <sheetData>
    <row r="2" spans="1:18" ht="15.75">
      <c r="A2" s="560" t="s">
        <v>455</v>
      </c>
      <c r="B2" s="560"/>
      <c r="C2" s="560"/>
      <c r="D2" s="560"/>
      <c r="E2" s="560"/>
      <c r="F2" s="560"/>
      <c r="G2" s="560"/>
      <c r="H2" s="560"/>
      <c r="I2" s="560"/>
      <c r="J2" s="560"/>
      <c r="K2" s="560"/>
      <c r="L2" s="560"/>
      <c r="M2" s="560"/>
      <c r="N2" s="560"/>
      <c r="O2" s="560"/>
      <c r="P2" s="560"/>
      <c r="Q2" s="560"/>
      <c r="R2" s="560"/>
    </row>
    <row r="3" spans="1:2" ht="12" thickBot="1">
      <c r="A3" s="117"/>
      <c r="B3" s="117"/>
    </row>
    <row r="4" spans="1:18" ht="15" thickBot="1">
      <c r="A4" s="710"/>
      <c r="B4" s="711"/>
      <c r="C4" s="716" t="s">
        <v>197</v>
      </c>
      <c r="D4" s="717"/>
      <c r="E4" s="717"/>
      <c r="F4" s="570"/>
      <c r="G4" s="716" t="s">
        <v>198</v>
      </c>
      <c r="H4" s="717"/>
      <c r="I4" s="717"/>
      <c r="J4" s="570"/>
      <c r="K4" s="721" t="s">
        <v>367</v>
      </c>
      <c r="L4" s="722"/>
      <c r="M4" s="722"/>
      <c r="N4" s="722"/>
      <c r="O4" s="722"/>
      <c r="P4" s="722"/>
      <c r="Q4" s="722"/>
      <c r="R4" s="723"/>
    </row>
    <row r="5" spans="1:18" ht="15.75" customHeight="1">
      <c r="A5" s="712"/>
      <c r="B5" s="713"/>
      <c r="C5" s="718"/>
      <c r="D5" s="719"/>
      <c r="E5" s="719"/>
      <c r="F5" s="720"/>
      <c r="G5" s="718"/>
      <c r="H5" s="719"/>
      <c r="I5" s="719"/>
      <c r="J5" s="720"/>
      <c r="K5" s="724" t="s">
        <v>354</v>
      </c>
      <c r="L5" s="725"/>
      <c r="M5" s="725"/>
      <c r="N5" s="726"/>
      <c r="O5" s="724" t="s">
        <v>368</v>
      </c>
      <c r="P5" s="725"/>
      <c r="Q5" s="725"/>
      <c r="R5" s="726"/>
    </row>
    <row r="6" spans="1:18" ht="15.75" customHeight="1">
      <c r="A6" s="712"/>
      <c r="B6" s="713"/>
      <c r="C6" s="138" t="str">
        <f>'第９表２'!C6</f>
        <v>平成18年</v>
      </c>
      <c r="D6" s="139" t="str">
        <f>'第９表２'!D6</f>
        <v>平成17年</v>
      </c>
      <c r="E6" s="558" t="s">
        <v>369</v>
      </c>
      <c r="F6" s="559"/>
      <c r="G6" s="138" t="str">
        <f>C6</f>
        <v>平成18年</v>
      </c>
      <c r="H6" s="139" t="str">
        <f>D6</f>
        <v>平成17年</v>
      </c>
      <c r="I6" s="558" t="s">
        <v>369</v>
      </c>
      <c r="J6" s="559"/>
      <c r="K6" s="138" t="str">
        <f>C6</f>
        <v>平成18年</v>
      </c>
      <c r="L6" s="139" t="str">
        <f>D6</f>
        <v>平成17年</v>
      </c>
      <c r="M6" s="558" t="s">
        <v>369</v>
      </c>
      <c r="N6" s="559"/>
      <c r="O6" s="138" t="str">
        <f>C6</f>
        <v>平成18年</v>
      </c>
      <c r="P6" s="139" t="str">
        <f>D6</f>
        <v>平成17年</v>
      </c>
      <c r="Q6" s="558" t="s">
        <v>369</v>
      </c>
      <c r="R6" s="559"/>
    </row>
    <row r="7" spans="1:18" ht="15.75" customHeight="1" thickBot="1">
      <c r="A7" s="714"/>
      <c r="B7" s="715" t="s">
        <v>10</v>
      </c>
      <c r="C7" s="140" t="str">
        <f>'第１表'!D6</f>
        <v>1～12月</v>
      </c>
      <c r="D7" s="141" t="str">
        <f>C7</f>
        <v>1～12月</v>
      </c>
      <c r="E7" s="141" t="s">
        <v>2</v>
      </c>
      <c r="F7" s="141" t="s">
        <v>3</v>
      </c>
      <c r="G7" s="140" t="str">
        <f>C7</f>
        <v>1～12月</v>
      </c>
      <c r="H7" s="141" t="str">
        <f>C7</f>
        <v>1～12月</v>
      </c>
      <c r="I7" s="200" t="s">
        <v>289</v>
      </c>
      <c r="J7" s="141" t="s">
        <v>3</v>
      </c>
      <c r="K7" s="140" t="str">
        <f>C7</f>
        <v>1～12月</v>
      </c>
      <c r="L7" s="141" t="str">
        <f>D7</f>
        <v>1～12月</v>
      </c>
      <c r="M7" s="141" t="s">
        <v>2</v>
      </c>
      <c r="N7" s="157" t="s">
        <v>3</v>
      </c>
      <c r="O7" s="140" t="str">
        <f>C7</f>
        <v>1～12月</v>
      </c>
      <c r="P7" s="141" t="str">
        <f>D7</f>
        <v>1～12月</v>
      </c>
      <c r="Q7" s="200" t="s">
        <v>289</v>
      </c>
      <c r="R7" s="157" t="s">
        <v>3</v>
      </c>
    </row>
    <row r="8" spans="1:18" ht="15.75" customHeight="1" thickBot="1">
      <c r="A8" s="620" t="s">
        <v>370</v>
      </c>
      <c r="B8" s="621"/>
      <c r="C8" s="495">
        <v>40128</v>
      </c>
      <c r="D8" s="495">
        <v>47865</v>
      </c>
      <c r="E8" s="495">
        <v>-7737</v>
      </c>
      <c r="F8" s="496">
        <v>-16.16421184581636</v>
      </c>
      <c r="G8" s="495">
        <v>18872</v>
      </c>
      <c r="H8" s="495">
        <v>21178</v>
      </c>
      <c r="I8" s="495">
        <v>-2306</v>
      </c>
      <c r="J8" s="496">
        <v>-10.888658041363678</v>
      </c>
      <c r="K8" s="495">
        <v>27453</v>
      </c>
      <c r="L8" s="495">
        <v>33037</v>
      </c>
      <c r="M8" s="495">
        <v>-5584</v>
      </c>
      <c r="N8" s="496">
        <v>-16.902261101189573</v>
      </c>
      <c r="O8" s="495">
        <v>8148</v>
      </c>
      <c r="P8" s="495">
        <v>8505</v>
      </c>
      <c r="Q8" s="495">
        <v>-357</v>
      </c>
      <c r="R8" s="496">
        <v>-4.197530864197531</v>
      </c>
    </row>
    <row r="9" spans="1:18" ht="15.75" customHeight="1">
      <c r="A9" s="611" t="s">
        <v>63</v>
      </c>
      <c r="B9" s="142" t="s">
        <v>11</v>
      </c>
      <c r="C9" s="397">
        <v>341</v>
      </c>
      <c r="D9" s="397">
        <v>334</v>
      </c>
      <c r="E9" s="497">
        <v>7</v>
      </c>
      <c r="F9" s="498">
        <v>2.095808383233533</v>
      </c>
      <c r="G9" s="397">
        <v>210</v>
      </c>
      <c r="H9" s="397">
        <v>235</v>
      </c>
      <c r="I9" s="497">
        <v>-25</v>
      </c>
      <c r="J9" s="498">
        <v>-10.638297872340425</v>
      </c>
      <c r="K9" s="397">
        <v>251</v>
      </c>
      <c r="L9" s="397">
        <v>193</v>
      </c>
      <c r="M9" s="497">
        <v>58</v>
      </c>
      <c r="N9" s="498">
        <v>30.05181347150259</v>
      </c>
      <c r="O9" s="397">
        <v>120</v>
      </c>
      <c r="P9" s="397">
        <v>111</v>
      </c>
      <c r="Q9" s="497">
        <v>9</v>
      </c>
      <c r="R9" s="498">
        <v>8.108108108108109</v>
      </c>
    </row>
    <row r="10" spans="1:18" ht="15.75" customHeight="1">
      <c r="A10" s="612"/>
      <c r="B10" s="142" t="s">
        <v>12</v>
      </c>
      <c r="C10" s="397">
        <v>284</v>
      </c>
      <c r="D10" s="499">
        <v>145</v>
      </c>
      <c r="E10" s="500">
        <v>139</v>
      </c>
      <c r="F10" s="498">
        <v>95.86206896551724</v>
      </c>
      <c r="G10" s="397">
        <v>153</v>
      </c>
      <c r="H10" s="499">
        <v>109</v>
      </c>
      <c r="I10" s="500">
        <v>44</v>
      </c>
      <c r="J10" s="498">
        <v>40.36697247706422</v>
      </c>
      <c r="K10" s="267">
        <v>222</v>
      </c>
      <c r="L10" s="268">
        <v>87</v>
      </c>
      <c r="M10" s="500">
        <v>135</v>
      </c>
      <c r="N10" s="498">
        <v>155.17241379310346</v>
      </c>
      <c r="O10" s="267">
        <v>87</v>
      </c>
      <c r="P10" s="267">
        <v>59</v>
      </c>
      <c r="Q10" s="500">
        <v>28</v>
      </c>
      <c r="R10" s="498">
        <v>47.45762711864407</v>
      </c>
    </row>
    <row r="11" spans="1:18" ht="15.75" customHeight="1">
      <c r="A11" s="612"/>
      <c r="B11" s="142" t="s">
        <v>13</v>
      </c>
      <c r="C11" s="397">
        <v>7</v>
      </c>
      <c r="D11" s="499">
        <v>26</v>
      </c>
      <c r="E11" s="500">
        <v>-19</v>
      </c>
      <c r="F11" s="498">
        <v>-73.07692307692307</v>
      </c>
      <c r="G11" s="397">
        <v>3</v>
      </c>
      <c r="H11" s="499">
        <v>19</v>
      </c>
      <c r="I11" s="500">
        <v>-16</v>
      </c>
      <c r="J11" s="498">
        <v>-84.21052631578947</v>
      </c>
      <c r="K11" s="267">
        <v>1</v>
      </c>
      <c r="L11" s="268">
        <v>13</v>
      </c>
      <c r="M11" s="500">
        <v>-12</v>
      </c>
      <c r="N11" s="498">
        <v>-92.3076923076923</v>
      </c>
      <c r="O11" s="267">
        <v>1</v>
      </c>
      <c r="P11" s="267">
        <v>5</v>
      </c>
      <c r="Q11" s="500">
        <v>-4</v>
      </c>
      <c r="R11" s="498">
        <v>-80</v>
      </c>
    </row>
    <row r="12" spans="1:18" ht="15.75" customHeight="1">
      <c r="A12" s="612"/>
      <c r="B12" s="142" t="s">
        <v>14</v>
      </c>
      <c r="C12" s="397">
        <v>21</v>
      </c>
      <c r="D12" s="499">
        <v>73</v>
      </c>
      <c r="E12" s="500">
        <v>-52</v>
      </c>
      <c r="F12" s="498">
        <v>-71.23287671232876</v>
      </c>
      <c r="G12" s="397">
        <v>23</v>
      </c>
      <c r="H12" s="499">
        <v>55</v>
      </c>
      <c r="I12" s="500">
        <v>-32</v>
      </c>
      <c r="J12" s="498">
        <v>-58.18181818181818</v>
      </c>
      <c r="K12" s="267">
        <v>11</v>
      </c>
      <c r="L12" s="268">
        <v>25</v>
      </c>
      <c r="M12" s="500">
        <v>-14</v>
      </c>
      <c r="N12" s="498">
        <v>-56</v>
      </c>
      <c r="O12" s="267">
        <v>12</v>
      </c>
      <c r="P12" s="267">
        <v>16</v>
      </c>
      <c r="Q12" s="500">
        <v>-4</v>
      </c>
      <c r="R12" s="498">
        <v>-25</v>
      </c>
    </row>
    <row r="13" spans="1:18" ht="15.75" customHeight="1">
      <c r="A13" s="612"/>
      <c r="B13" s="142" t="s">
        <v>15</v>
      </c>
      <c r="C13" s="397">
        <v>11</v>
      </c>
      <c r="D13" s="499">
        <v>52</v>
      </c>
      <c r="E13" s="500">
        <v>-41</v>
      </c>
      <c r="F13" s="498">
        <v>-78.84615384615384</v>
      </c>
      <c r="G13" s="397">
        <v>12</v>
      </c>
      <c r="H13" s="499">
        <v>17</v>
      </c>
      <c r="I13" s="500">
        <v>-5</v>
      </c>
      <c r="J13" s="498">
        <v>-29.411764705882355</v>
      </c>
      <c r="K13" s="267">
        <v>6</v>
      </c>
      <c r="L13" s="268">
        <v>41</v>
      </c>
      <c r="M13" s="500">
        <v>-35</v>
      </c>
      <c r="N13" s="498">
        <v>-85.36585365853658</v>
      </c>
      <c r="O13" s="267">
        <v>7</v>
      </c>
      <c r="P13" s="267">
        <v>7</v>
      </c>
      <c r="Q13" s="500">
        <v>0</v>
      </c>
      <c r="R13" s="498">
        <v>0</v>
      </c>
    </row>
    <row r="14" spans="1:18" ht="15.75" customHeight="1" thickBot="1">
      <c r="A14" s="613"/>
      <c r="B14" s="143" t="s">
        <v>16</v>
      </c>
      <c r="C14" s="501">
        <v>18</v>
      </c>
      <c r="D14" s="502">
        <v>38</v>
      </c>
      <c r="E14" s="503">
        <v>-20</v>
      </c>
      <c r="F14" s="504">
        <v>-52.63157894736842</v>
      </c>
      <c r="G14" s="501">
        <v>19</v>
      </c>
      <c r="H14" s="502">
        <v>35</v>
      </c>
      <c r="I14" s="503">
        <v>-16</v>
      </c>
      <c r="J14" s="504">
        <v>-45.714285714285715</v>
      </c>
      <c r="K14" s="398">
        <v>11</v>
      </c>
      <c r="L14" s="399">
        <v>27</v>
      </c>
      <c r="M14" s="503">
        <v>-16</v>
      </c>
      <c r="N14" s="504">
        <v>-59.25925925925925</v>
      </c>
      <c r="O14" s="398">
        <v>13</v>
      </c>
      <c r="P14" s="398">
        <v>24</v>
      </c>
      <c r="Q14" s="503">
        <v>-11</v>
      </c>
      <c r="R14" s="504">
        <v>-45.83333333333333</v>
      </c>
    </row>
    <row r="15" spans="1:18" ht="15.75" customHeight="1">
      <c r="A15" s="611" t="s">
        <v>64</v>
      </c>
      <c r="B15" s="142" t="s">
        <v>11</v>
      </c>
      <c r="C15" s="397">
        <v>611</v>
      </c>
      <c r="D15" s="397">
        <v>505</v>
      </c>
      <c r="E15" s="497">
        <v>106</v>
      </c>
      <c r="F15" s="498">
        <v>20.99009900990099</v>
      </c>
      <c r="G15" s="397">
        <v>297</v>
      </c>
      <c r="H15" s="397">
        <v>378</v>
      </c>
      <c r="I15" s="497">
        <v>-81</v>
      </c>
      <c r="J15" s="498">
        <v>-21.428571428571427</v>
      </c>
      <c r="K15" s="397">
        <v>472</v>
      </c>
      <c r="L15" s="397">
        <v>310</v>
      </c>
      <c r="M15" s="497">
        <v>162</v>
      </c>
      <c r="N15" s="498">
        <v>52.25806451612903</v>
      </c>
      <c r="O15" s="397">
        <v>182</v>
      </c>
      <c r="P15" s="397">
        <v>219</v>
      </c>
      <c r="Q15" s="497">
        <v>-37</v>
      </c>
      <c r="R15" s="498">
        <v>-16.894977168949772</v>
      </c>
    </row>
    <row r="16" spans="1:18" ht="15.75" customHeight="1">
      <c r="A16" s="612"/>
      <c r="B16" s="142" t="s">
        <v>17</v>
      </c>
      <c r="C16" s="397">
        <v>30</v>
      </c>
      <c r="D16" s="499">
        <v>74</v>
      </c>
      <c r="E16" s="500">
        <v>-44</v>
      </c>
      <c r="F16" s="498">
        <v>-59.45945945945946</v>
      </c>
      <c r="G16" s="397">
        <v>25</v>
      </c>
      <c r="H16" s="499">
        <v>37</v>
      </c>
      <c r="I16" s="500">
        <v>-12</v>
      </c>
      <c r="J16" s="498">
        <v>-32.432432432432435</v>
      </c>
      <c r="K16" s="267">
        <v>16</v>
      </c>
      <c r="L16" s="268">
        <v>49</v>
      </c>
      <c r="M16" s="500">
        <v>-33</v>
      </c>
      <c r="N16" s="498">
        <v>-67.3469387755102</v>
      </c>
      <c r="O16" s="505">
        <v>13</v>
      </c>
      <c r="P16" s="267">
        <v>20</v>
      </c>
      <c r="Q16" s="500">
        <v>-7</v>
      </c>
      <c r="R16" s="498">
        <v>-35</v>
      </c>
    </row>
    <row r="17" spans="1:18" ht="15.75" customHeight="1">
      <c r="A17" s="612"/>
      <c r="B17" s="142" t="s">
        <v>18</v>
      </c>
      <c r="C17" s="397">
        <v>105</v>
      </c>
      <c r="D17" s="499">
        <v>50</v>
      </c>
      <c r="E17" s="500">
        <v>55</v>
      </c>
      <c r="F17" s="498">
        <v>110</v>
      </c>
      <c r="G17" s="397">
        <v>40</v>
      </c>
      <c r="H17" s="499">
        <v>37</v>
      </c>
      <c r="I17" s="500">
        <v>3</v>
      </c>
      <c r="J17" s="498">
        <v>8.108108108108109</v>
      </c>
      <c r="K17" s="267">
        <v>88</v>
      </c>
      <c r="L17" s="268">
        <v>26</v>
      </c>
      <c r="M17" s="500">
        <v>62</v>
      </c>
      <c r="N17" s="498">
        <v>238.46153846153845</v>
      </c>
      <c r="O17" s="505">
        <v>27</v>
      </c>
      <c r="P17" s="267">
        <v>20</v>
      </c>
      <c r="Q17" s="500">
        <v>7</v>
      </c>
      <c r="R17" s="498">
        <v>35</v>
      </c>
    </row>
    <row r="18" spans="1:18" ht="15.75" customHeight="1">
      <c r="A18" s="612"/>
      <c r="B18" s="142" t="s">
        <v>19</v>
      </c>
      <c r="C18" s="397">
        <v>131</v>
      </c>
      <c r="D18" s="499">
        <v>144</v>
      </c>
      <c r="E18" s="500">
        <v>-13</v>
      </c>
      <c r="F18" s="498">
        <v>-9.027777777777777</v>
      </c>
      <c r="G18" s="397">
        <v>99</v>
      </c>
      <c r="H18" s="499">
        <v>122</v>
      </c>
      <c r="I18" s="500">
        <v>-23</v>
      </c>
      <c r="J18" s="498">
        <v>-18.852459016393443</v>
      </c>
      <c r="K18" s="267">
        <v>89</v>
      </c>
      <c r="L18" s="268">
        <v>108</v>
      </c>
      <c r="M18" s="500">
        <v>-19</v>
      </c>
      <c r="N18" s="498">
        <v>-17.59259259259259</v>
      </c>
      <c r="O18" s="505">
        <v>62</v>
      </c>
      <c r="P18" s="267">
        <v>93</v>
      </c>
      <c r="Q18" s="500">
        <v>-31</v>
      </c>
      <c r="R18" s="498">
        <v>-33.33333333333333</v>
      </c>
    </row>
    <row r="19" spans="1:18" ht="15.75" customHeight="1">
      <c r="A19" s="612"/>
      <c r="B19" s="142" t="s">
        <v>20</v>
      </c>
      <c r="C19" s="397">
        <v>73</v>
      </c>
      <c r="D19" s="499">
        <v>68</v>
      </c>
      <c r="E19" s="500">
        <v>5</v>
      </c>
      <c r="F19" s="498">
        <v>7.352941176470589</v>
      </c>
      <c r="G19" s="397">
        <v>21</v>
      </c>
      <c r="H19" s="499">
        <v>34</v>
      </c>
      <c r="I19" s="500">
        <v>-13</v>
      </c>
      <c r="J19" s="498">
        <v>-38.23529411764706</v>
      </c>
      <c r="K19" s="267">
        <v>71</v>
      </c>
      <c r="L19" s="268">
        <v>52</v>
      </c>
      <c r="M19" s="500">
        <v>19</v>
      </c>
      <c r="N19" s="498">
        <v>36.53846153846153</v>
      </c>
      <c r="O19" s="505">
        <v>19</v>
      </c>
      <c r="P19" s="267">
        <v>20</v>
      </c>
      <c r="Q19" s="500">
        <v>-1</v>
      </c>
      <c r="R19" s="498">
        <v>-5</v>
      </c>
    </row>
    <row r="20" spans="1:18" ht="15.75" customHeight="1">
      <c r="A20" s="612"/>
      <c r="B20" s="142" t="s">
        <v>21</v>
      </c>
      <c r="C20" s="397">
        <v>147</v>
      </c>
      <c r="D20" s="499">
        <v>44</v>
      </c>
      <c r="E20" s="500">
        <v>103</v>
      </c>
      <c r="F20" s="498">
        <v>234.0909090909091</v>
      </c>
      <c r="G20" s="397">
        <v>53</v>
      </c>
      <c r="H20" s="499">
        <v>48</v>
      </c>
      <c r="I20" s="500">
        <v>5</v>
      </c>
      <c r="J20" s="498">
        <v>10.416666666666668</v>
      </c>
      <c r="K20" s="267">
        <v>129</v>
      </c>
      <c r="L20" s="268">
        <v>24</v>
      </c>
      <c r="M20" s="500">
        <v>105</v>
      </c>
      <c r="N20" s="498">
        <v>437.5</v>
      </c>
      <c r="O20" s="505">
        <v>38</v>
      </c>
      <c r="P20" s="267">
        <v>29</v>
      </c>
      <c r="Q20" s="500">
        <v>9</v>
      </c>
      <c r="R20" s="498">
        <v>31.03448275862069</v>
      </c>
    </row>
    <row r="21" spans="1:18" ht="15.75" customHeight="1" thickBot="1">
      <c r="A21" s="613"/>
      <c r="B21" s="143" t="s">
        <v>22</v>
      </c>
      <c r="C21" s="501">
        <v>125</v>
      </c>
      <c r="D21" s="502">
        <v>125</v>
      </c>
      <c r="E21" s="503">
        <v>0</v>
      </c>
      <c r="F21" s="504">
        <v>0</v>
      </c>
      <c r="G21" s="501">
        <v>59</v>
      </c>
      <c r="H21" s="502">
        <v>100</v>
      </c>
      <c r="I21" s="503">
        <v>-41</v>
      </c>
      <c r="J21" s="504">
        <v>-41</v>
      </c>
      <c r="K21" s="398">
        <v>79</v>
      </c>
      <c r="L21" s="399">
        <v>51</v>
      </c>
      <c r="M21" s="503">
        <v>28</v>
      </c>
      <c r="N21" s="504">
        <v>54.90196078431373</v>
      </c>
      <c r="O21" s="506">
        <v>23</v>
      </c>
      <c r="P21" s="398">
        <v>37</v>
      </c>
      <c r="Q21" s="503">
        <v>-14</v>
      </c>
      <c r="R21" s="504">
        <v>-37.83783783783784</v>
      </c>
    </row>
    <row r="22" spans="1:18" ht="15.75" customHeight="1" thickBot="1">
      <c r="A22" s="727" t="s">
        <v>371</v>
      </c>
      <c r="B22" s="728"/>
      <c r="C22" s="501">
        <v>10135</v>
      </c>
      <c r="D22" s="502">
        <v>13576</v>
      </c>
      <c r="E22" s="495">
        <v>-3441</v>
      </c>
      <c r="F22" s="504">
        <v>-25.346199175014732</v>
      </c>
      <c r="G22" s="501">
        <v>6741</v>
      </c>
      <c r="H22" s="502">
        <v>8931</v>
      </c>
      <c r="I22" s="495">
        <v>-2190</v>
      </c>
      <c r="J22" s="504">
        <v>-24.521330198186092</v>
      </c>
      <c r="K22" s="398">
        <v>5043</v>
      </c>
      <c r="L22" s="399">
        <v>6323</v>
      </c>
      <c r="M22" s="495">
        <v>-1280</v>
      </c>
      <c r="N22" s="504">
        <v>-20.243555274395067</v>
      </c>
      <c r="O22" s="507">
        <v>2056</v>
      </c>
      <c r="P22" s="554">
        <v>2285</v>
      </c>
      <c r="Q22" s="495">
        <v>-229</v>
      </c>
      <c r="R22" s="504">
        <v>-10.021881838074398</v>
      </c>
    </row>
    <row r="23" spans="1:18" ht="15.75" customHeight="1">
      <c r="A23" s="611" t="s">
        <v>67</v>
      </c>
      <c r="B23" s="142" t="s">
        <v>11</v>
      </c>
      <c r="C23" s="397">
        <v>14675</v>
      </c>
      <c r="D23" s="397">
        <v>15122</v>
      </c>
      <c r="E23" s="497">
        <v>-447</v>
      </c>
      <c r="F23" s="498">
        <v>-2.9559582065864305</v>
      </c>
      <c r="G23" s="397">
        <v>6554</v>
      </c>
      <c r="H23" s="397">
        <v>6609</v>
      </c>
      <c r="I23" s="497">
        <v>-55</v>
      </c>
      <c r="J23" s="498">
        <v>-0.8321985171735512</v>
      </c>
      <c r="K23" s="397">
        <v>9755</v>
      </c>
      <c r="L23" s="397">
        <v>10197</v>
      </c>
      <c r="M23" s="497">
        <v>-442</v>
      </c>
      <c r="N23" s="498">
        <v>-4.334608218103364</v>
      </c>
      <c r="O23" s="397">
        <v>2654</v>
      </c>
      <c r="P23" s="397">
        <v>2703</v>
      </c>
      <c r="Q23" s="497">
        <v>-49</v>
      </c>
      <c r="R23" s="498">
        <v>-1.812800591934887</v>
      </c>
    </row>
    <row r="24" spans="1:18" ht="15.75" customHeight="1">
      <c r="A24" s="612"/>
      <c r="B24" s="142" t="s">
        <v>24</v>
      </c>
      <c r="C24" s="397">
        <v>880</v>
      </c>
      <c r="D24" s="499">
        <v>988</v>
      </c>
      <c r="E24" s="500">
        <v>-108</v>
      </c>
      <c r="F24" s="498">
        <v>-10.931174089068826</v>
      </c>
      <c r="G24" s="397">
        <v>411</v>
      </c>
      <c r="H24" s="499">
        <v>414</v>
      </c>
      <c r="I24" s="500">
        <v>-3</v>
      </c>
      <c r="J24" s="498">
        <v>-0.7246376811594203</v>
      </c>
      <c r="K24" s="267">
        <v>583</v>
      </c>
      <c r="L24" s="268">
        <v>687</v>
      </c>
      <c r="M24" s="500">
        <v>-104</v>
      </c>
      <c r="N24" s="498">
        <v>-15.138282387190685</v>
      </c>
      <c r="O24" s="267">
        <v>146</v>
      </c>
      <c r="P24" s="267">
        <v>147</v>
      </c>
      <c r="Q24" s="500">
        <v>-1</v>
      </c>
      <c r="R24" s="498">
        <v>-0.6802721088435374</v>
      </c>
    </row>
    <row r="25" spans="1:18" ht="15.75" customHeight="1">
      <c r="A25" s="612"/>
      <c r="B25" s="142" t="s">
        <v>25</v>
      </c>
      <c r="C25" s="397">
        <v>515</v>
      </c>
      <c r="D25" s="499">
        <v>673</v>
      </c>
      <c r="E25" s="500">
        <v>-158</v>
      </c>
      <c r="F25" s="498">
        <v>-23.476968796433876</v>
      </c>
      <c r="G25" s="397">
        <v>395</v>
      </c>
      <c r="H25" s="499">
        <v>416</v>
      </c>
      <c r="I25" s="500">
        <v>-21</v>
      </c>
      <c r="J25" s="498">
        <v>-5.048076923076923</v>
      </c>
      <c r="K25" s="267">
        <v>267</v>
      </c>
      <c r="L25" s="268">
        <v>402</v>
      </c>
      <c r="M25" s="500">
        <v>-135</v>
      </c>
      <c r="N25" s="498">
        <v>-33.582089552238806</v>
      </c>
      <c r="O25" s="267">
        <v>160</v>
      </c>
      <c r="P25" s="267">
        <v>176</v>
      </c>
      <c r="Q25" s="500">
        <v>-16</v>
      </c>
      <c r="R25" s="498">
        <v>-9.090909090909092</v>
      </c>
    </row>
    <row r="26" spans="1:18" ht="15.75" customHeight="1">
      <c r="A26" s="612"/>
      <c r="B26" s="142" t="s">
        <v>26</v>
      </c>
      <c r="C26" s="397">
        <v>1343</v>
      </c>
      <c r="D26" s="499">
        <v>1611</v>
      </c>
      <c r="E26" s="500">
        <v>-268</v>
      </c>
      <c r="F26" s="498">
        <v>-16.635630043451272</v>
      </c>
      <c r="G26" s="397">
        <v>407</v>
      </c>
      <c r="H26" s="499">
        <v>479</v>
      </c>
      <c r="I26" s="500">
        <v>-72</v>
      </c>
      <c r="J26" s="498">
        <v>-15.031315240083506</v>
      </c>
      <c r="K26" s="267">
        <v>1042</v>
      </c>
      <c r="L26" s="268">
        <v>1242</v>
      </c>
      <c r="M26" s="500">
        <v>-200</v>
      </c>
      <c r="N26" s="498">
        <v>-16.10305958132045</v>
      </c>
      <c r="O26" s="267">
        <v>177</v>
      </c>
      <c r="P26" s="267">
        <v>204</v>
      </c>
      <c r="Q26" s="500">
        <v>-27</v>
      </c>
      <c r="R26" s="498">
        <v>-13.23529411764706</v>
      </c>
    </row>
    <row r="27" spans="1:18" ht="15.75" customHeight="1">
      <c r="A27" s="612"/>
      <c r="B27" s="142" t="s">
        <v>27</v>
      </c>
      <c r="C27" s="397">
        <v>2499</v>
      </c>
      <c r="D27" s="499">
        <v>2312</v>
      </c>
      <c r="E27" s="500">
        <v>187</v>
      </c>
      <c r="F27" s="498">
        <v>8.088235294117647</v>
      </c>
      <c r="G27" s="397">
        <v>1324</v>
      </c>
      <c r="H27" s="499">
        <v>1568</v>
      </c>
      <c r="I27" s="500">
        <v>-244</v>
      </c>
      <c r="J27" s="498">
        <v>-15.561224489795919</v>
      </c>
      <c r="K27" s="267">
        <v>1274</v>
      </c>
      <c r="L27" s="268">
        <v>828</v>
      </c>
      <c r="M27" s="500">
        <v>446</v>
      </c>
      <c r="N27" s="498">
        <v>53.864734299516904</v>
      </c>
      <c r="O27" s="267">
        <v>418</v>
      </c>
      <c r="P27" s="267">
        <v>433</v>
      </c>
      <c r="Q27" s="500">
        <v>-15</v>
      </c>
      <c r="R27" s="498">
        <v>-3.4642032332563506</v>
      </c>
    </row>
    <row r="28" spans="1:18" ht="15.75" customHeight="1">
      <c r="A28" s="612"/>
      <c r="B28" s="142" t="s">
        <v>28</v>
      </c>
      <c r="C28" s="397">
        <v>2275</v>
      </c>
      <c r="D28" s="499">
        <v>1570</v>
      </c>
      <c r="E28" s="500">
        <v>705</v>
      </c>
      <c r="F28" s="498">
        <v>44.904458598726116</v>
      </c>
      <c r="G28" s="397">
        <v>913</v>
      </c>
      <c r="H28" s="499">
        <v>714</v>
      </c>
      <c r="I28" s="500">
        <v>199</v>
      </c>
      <c r="J28" s="498">
        <v>27.871148459383754</v>
      </c>
      <c r="K28" s="267">
        <v>1590</v>
      </c>
      <c r="L28" s="268">
        <v>956</v>
      </c>
      <c r="M28" s="500">
        <v>634</v>
      </c>
      <c r="N28" s="498">
        <v>66.31799163179917</v>
      </c>
      <c r="O28" s="267">
        <v>379</v>
      </c>
      <c r="P28" s="267">
        <v>260</v>
      </c>
      <c r="Q28" s="500">
        <v>119</v>
      </c>
      <c r="R28" s="498">
        <v>45.76923076923077</v>
      </c>
    </row>
    <row r="29" spans="1:18" ht="15.75" customHeight="1">
      <c r="A29" s="612"/>
      <c r="B29" s="142" t="s">
        <v>29</v>
      </c>
      <c r="C29" s="397">
        <v>3987</v>
      </c>
      <c r="D29" s="499">
        <v>3688</v>
      </c>
      <c r="E29" s="500">
        <v>299</v>
      </c>
      <c r="F29" s="498">
        <v>8.107375271149674</v>
      </c>
      <c r="G29" s="397">
        <v>1798</v>
      </c>
      <c r="H29" s="499">
        <v>1604</v>
      </c>
      <c r="I29" s="500">
        <v>194</v>
      </c>
      <c r="J29" s="498">
        <v>12.094763092269327</v>
      </c>
      <c r="K29" s="267">
        <v>2583</v>
      </c>
      <c r="L29" s="268">
        <v>2635</v>
      </c>
      <c r="M29" s="500">
        <v>-52</v>
      </c>
      <c r="N29" s="498">
        <v>-1.9734345351043643</v>
      </c>
      <c r="O29" s="267">
        <v>716</v>
      </c>
      <c r="P29" s="267">
        <v>745</v>
      </c>
      <c r="Q29" s="500">
        <v>-29</v>
      </c>
      <c r="R29" s="498">
        <v>-3.8926174496644297</v>
      </c>
    </row>
    <row r="30" spans="1:18" ht="15.75" customHeight="1">
      <c r="A30" s="612"/>
      <c r="B30" s="142" t="s">
        <v>30</v>
      </c>
      <c r="C30" s="397">
        <v>193</v>
      </c>
      <c r="D30" s="499">
        <v>453</v>
      </c>
      <c r="E30" s="500">
        <v>-260</v>
      </c>
      <c r="F30" s="498">
        <v>-57.395143487858725</v>
      </c>
      <c r="G30" s="397">
        <v>155</v>
      </c>
      <c r="H30" s="499">
        <v>177</v>
      </c>
      <c r="I30" s="500">
        <v>-22</v>
      </c>
      <c r="J30" s="498">
        <v>-12.429378531073446</v>
      </c>
      <c r="K30" s="267">
        <v>115</v>
      </c>
      <c r="L30" s="268">
        <v>355</v>
      </c>
      <c r="M30" s="500">
        <v>-240</v>
      </c>
      <c r="N30" s="498">
        <v>-67.6056338028169</v>
      </c>
      <c r="O30" s="267">
        <v>95</v>
      </c>
      <c r="P30" s="267">
        <v>109</v>
      </c>
      <c r="Q30" s="500">
        <v>-14</v>
      </c>
      <c r="R30" s="498">
        <v>-12.844036697247708</v>
      </c>
    </row>
    <row r="31" spans="1:18" ht="15.75" customHeight="1">
      <c r="A31" s="612"/>
      <c r="B31" s="142" t="s">
        <v>31</v>
      </c>
      <c r="C31" s="397">
        <v>138</v>
      </c>
      <c r="D31" s="499">
        <v>186</v>
      </c>
      <c r="E31" s="500">
        <v>-48</v>
      </c>
      <c r="F31" s="498">
        <v>-25.806451612903224</v>
      </c>
      <c r="G31" s="397">
        <v>112</v>
      </c>
      <c r="H31" s="499">
        <v>110</v>
      </c>
      <c r="I31" s="500">
        <v>2</v>
      </c>
      <c r="J31" s="498">
        <v>1.8181818181818181</v>
      </c>
      <c r="K31" s="267">
        <v>70</v>
      </c>
      <c r="L31" s="268">
        <v>116</v>
      </c>
      <c r="M31" s="500">
        <v>-46</v>
      </c>
      <c r="N31" s="498">
        <v>-39.6551724137931</v>
      </c>
      <c r="O31" s="267">
        <v>54</v>
      </c>
      <c r="P31" s="267">
        <v>58</v>
      </c>
      <c r="Q31" s="500">
        <v>-4</v>
      </c>
      <c r="R31" s="498">
        <v>-6.896551724137931</v>
      </c>
    </row>
    <row r="32" spans="1:18" ht="15.75" customHeight="1">
      <c r="A32" s="612"/>
      <c r="B32" s="142" t="s">
        <v>32</v>
      </c>
      <c r="C32" s="397">
        <v>1052</v>
      </c>
      <c r="D32" s="499">
        <v>808</v>
      </c>
      <c r="E32" s="500">
        <v>244</v>
      </c>
      <c r="F32" s="498">
        <v>30.198019801980198</v>
      </c>
      <c r="G32" s="397">
        <v>303</v>
      </c>
      <c r="H32" s="499">
        <v>311</v>
      </c>
      <c r="I32" s="500">
        <v>-8</v>
      </c>
      <c r="J32" s="498">
        <v>-2.572347266881029</v>
      </c>
      <c r="K32" s="267">
        <v>898</v>
      </c>
      <c r="L32" s="268">
        <v>624</v>
      </c>
      <c r="M32" s="500">
        <v>274</v>
      </c>
      <c r="N32" s="498">
        <v>43.91025641025641</v>
      </c>
      <c r="O32" s="267">
        <v>168</v>
      </c>
      <c r="P32" s="267">
        <v>161</v>
      </c>
      <c r="Q32" s="500">
        <v>7</v>
      </c>
      <c r="R32" s="498">
        <v>4.3478260869565215</v>
      </c>
    </row>
    <row r="33" spans="1:18" ht="15.75" customHeight="1" thickBot="1">
      <c r="A33" s="613"/>
      <c r="B33" s="143" t="s">
        <v>33</v>
      </c>
      <c r="C33" s="501">
        <v>1793</v>
      </c>
      <c r="D33" s="502">
        <v>2833</v>
      </c>
      <c r="E33" s="503">
        <v>-1040</v>
      </c>
      <c r="F33" s="504">
        <v>-36.71020120014119</v>
      </c>
      <c r="G33" s="501">
        <v>736</v>
      </c>
      <c r="H33" s="502">
        <v>816</v>
      </c>
      <c r="I33" s="503">
        <v>-80</v>
      </c>
      <c r="J33" s="504">
        <v>-9.803921568627452</v>
      </c>
      <c r="K33" s="398">
        <v>1333</v>
      </c>
      <c r="L33" s="399">
        <v>2352</v>
      </c>
      <c r="M33" s="503">
        <v>-1019</v>
      </c>
      <c r="N33" s="504">
        <v>-43.32482993197279</v>
      </c>
      <c r="O33" s="398">
        <v>341</v>
      </c>
      <c r="P33" s="398">
        <v>410</v>
      </c>
      <c r="Q33" s="503">
        <v>-69</v>
      </c>
      <c r="R33" s="504">
        <v>-16.82926829268293</v>
      </c>
    </row>
    <row r="34" spans="1:18" ht="15.75" customHeight="1">
      <c r="A34" s="611" t="s">
        <v>68</v>
      </c>
      <c r="B34" s="142" t="s">
        <v>11</v>
      </c>
      <c r="C34" s="397">
        <v>6592</v>
      </c>
      <c r="D34" s="397">
        <v>9708</v>
      </c>
      <c r="E34" s="497">
        <v>-3116</v>
      </c>
      <c r="F34" s="498">
        <v>-32.09723939019366</v>
      </c>
      <c r="G34" s="397">
        <v>2425</v>
      </c>
      <c r="H34" s="397">
        <v>2215</v>
      </c>
      <c r="I34" s="497">
        <v>210</v>
      </c>
      <c r="J34" s="498">
        <v>9.480812641083523</v>
      </c>
      <c r="K34" s="397">
        <v>5444</v>
      </c>
      <c r="L34" s="397">
        <v>8668</v>
      </c>
      <c r="M34" s="497">
        <v>-3224</v>
      </c>
      <c r="N34" s="498">
        <v>-37.19427780341486</v>
      </c>
      <c r="O34" s="397">
        <v>1455</v>
      </c>
      <c r="P34" s="397">
        <v>1353</v>
      </c>
      <c r="Q34" s="497">
        <v>102</v>
      </c>
      <c r="R34" s="498">
        <v>7.5388026607538805</v>
      </c>
    </row>
    <row r="35" spans="1:18" ht="15.75" customHeight="1">
      <c r="A35" s="612"/>
      <c r="B35" s="142" t="s">
        <v>34</v>
      </c>
      <c r="C35" s="397">
        <v>281</v>
      </c>
      <c r="D35" s="499">
        <v>156</v>
      </c>
      <c r="E35" s="500">
        <v>125</v>
      </c>
      <c r="F35" s="498">
        <v>80.12820512820514</v>
      </c>
      <c r="G35" s="397">
        <v>148</v>
      </c>
      <c r="H35" s="499">
        <v>115</v>
      </c>
      <c r="I35" s="500">
        <v>33</v>
      </c>
      <c r="J35" s="498">
        <v>28.695652173913043</v>
      </c>
      <c r="K35" s="267">
        <v>223</v>
      </c>
      <c r="L35" s="268">
        <v>126</v>
      </c>
      <c r="M35" s="500">
        <v>97</v>
      </c>
      <c r="N35" s="498">
        <v>76.98412698412699</v>
      </c>
      <c r="O35" s="267">
        <v>93</v>
      </c>
      <c r="P35" s="267">
        <v>81</v>
      </c>
      <c r="Q35" s="500">
        <v>12</v>
      </c>
      <c r="R35" s="498">
        <v>14.814814814814813</v>
      </c>
    </row>
    <row r="36" spans="1:18" ht="15.75" customHeight="1">
      <c r="A36" s="612"/>
      <c r="B36" s="142" t="s">
        <v>35</v>
      </c>
      <c r="C36" s="397">
        <v>279</v>
      </c>
      <c r="D36" s="499">
        <v>144</v>
      </c>
      <c r="E36" s="500">
        <v>135</v>
      </c>
      <c r="F36" s="498">
        <v>93.75</v>
      </c>
      <c r="G36" s="397">
        <v>95</v>
      </c>
      <c r="H36" s="499">
        <v>70</v>
      </c>
      <c r="I36" s="500">
        <v>25</v>
      </c>
      <c r="J36" s="498">
        <v>35.714285714285715</v>
      </c>
      <c r="K36" s="267">
        <v>232</v>
      </c>
      <c r="L36" s="268">
        <v>107</v>
      </c>
      <c r="M36" s="500">
        <v>125</v>
      </c>
      <c r="N36" s="498">
        <v>116.82242990654206</v>
      </c>
      <c r="O36" s="267">
        <v>66</v>
      </c>
      <c r="P36" s="267">
        <v>41</v>
      </c>
      <c r="Q36" s="500">
        <v>25</v>
      </c>
      <c r="R36" s="498">
        <v>60.97560975609756</v>
      </c>
    </row>
    <row r="37" spans="1:18" ht="15.75" customHeight="1">
      <c r="A37" s="612"/>
      <c r="B37" s="142" t="s">
        <v>36</v>
      </c>
      <c r="C37" s="397">
        <v>572</v>
      </c>
      <c r="D37" s="499">
        <v>853</v>
      </c>
      <c r="E37" s="500">
        <v>-281</v>
      </c>
      <c r="F37" s="498">
        <v>-32.942555685814774</v>
      </c>
      <c r="G37" s="397">
        <v>38</v>
      </c>
      <c r="H37" s="499">
        <v>53</v>
      </c>
      <c r="I37" s="500">
        <v>-15</v>
      </c>
      <c r="J37" s="498">
        <v>-28.30188679245283</v>
      </c>
      <c r="K37" s="267">
        <v>559</v>
      </c>
      <c r="L37" s="268">
        <v>842</v>
      </c>
      <c r="M37" s="500">
        <v>-283</v>
      </c>
      <c r="N37" s="498">
        <v>-33.6104513064133</v>
      </c>
      <c r="O37" s="267">
        <v>30</v>
      </c>
      <c r="P37" s="267">
        <v>40</v>
      </c>
      <c r="Q37" s="500">
        <v>-10</v>
      </c>
      <c r="R37" s="498">
        <v>-25</v>
      </c>
    </row>
    <row r="38" spans="1:18" ht="15.75" customHeight="1">
      <c r="A38" s="612"/>
      <c r="B38" s="142" t="s">
        <v>37</v>
      </c>
      <c r="C38" s="397">
        <v>1124</v>
      </c>
      <c r="D38" s="499">
        <v>1446</v>
      </c>
      <c r="E38" s="500">
        <v>-322</v>
      </c>
      <c r="F38" s="498">
        <v>-22.268326417704014</v>
      </c>
      <c r="G38" s="397">
        <v>311</v>
      </c>
      <c r="H38" s="499">
        <v>332</v>
      </c>
      <c r="I38" s="500">
        <v>-21</v>
      </c>
      <c r="J38" s="498">
        <v>-6.325301204819277</v>
      </c>
      <c r="K38" s="267">
        <v>1031</v>
      </c>
      <c r="L38" s="268">
        <v>1349</v>
      </c>
      <c r="M38" s="500">
        <v>-318</v>
      </c>
      <c r="N38" s="498">
        <v>-23.57301704966642</v>
      </c>
      <c r="O38" s="267">
        <v>227</v>
      </c>
      <c r="P38" s="267">
        <v>258</v>
      </c>
      <c r="Q38" s="500">
        <v>-31</v>
      </c>
      <c r="R38" s="498">
        <v>-12.015503875968992</v>
      </c>
    </row>
    <row r="39" spans="1:18" ht="15.75" customHeight="1">
      <c r="A39" s="612"/>
      <c r="B39" s="142" t="s">
        <v>38</v>
      </c>
      <c r="C39" s="397">
        <v>3516</v>
      </c>
      <c r="D39" s="499">
        <v>6183</v>
      </c>
      <c r="E39" s="500">
        <v>-2667</v>
      </c>
      <c r="F39" s="498">
        <v>-43.134400776322174</v>
      </c>
      <c r="G39" s="397">
        <v>1552</v>
      </c>
      <c r="H39" s="499">
        <v>1356</v>
      </c>
      <c r="I39" s="500">
        <v>196</v>
      </c>
      <c r="J39" s="498">
        <v>14.454277286135694</v>
      </c>
      <c r="K39" s="267">
        <v>2697</v>
      </c>
      <c r="L39" s="268">
        <v>5456</v>
      </c>
      <c r="M39" s="500">
        <v>-2759</v>
      </c>
      <c r="N39" s="498">
        <v>-50.56818181818182</v>
      </c>
      <c r="O39" s="267">
        <v>852</v>
      </c>
      <c r="P39" s="267">
        <v>755</v>
      </c>
      <c r="Q39" s="500">
        <v>97</v>
      </c>
      <c r="R39" s="498">
        <v>12.847682119205297</v>
      </c>
    </row>
    <row r="40" spans="1:18" ht="15.75" customHeight="1" thickBot="1">
      <c r="A40" s="613"/>
      <c r="B40" s="143" t="s">
        <v>39</v>
      </c>
      <c r="C40" s="501">
        <v>820</v>
      </c>
      <c r="D40" s="502">
        <v>926</v>
      </c>
      <c r="E40" s="503">
        <v>-106</v>
      </c>
      <c r="F40" s="504">
        <v>-11.447084233261338</v>
      </c>
      <c r="G40" s="501">
        <v>281</v>
      </c>
      <c r="H40" s="502">
        <v>289</v>
      </c>
      <c r="I40" s="503">
        <v>-8</v>
      </c>
      <c r="J40" s="504">
        <v>-2.768166089965398</v>
      </c>
      <c r="K40" s="398">
        <v>702</v>
      </c>
      <c r="L40" s="399">
        <v>788</v>
      </c>
      <c r="M40" s="503">
        <v>-86</v>
      </c>
      <c r="N40" s="504">
        <v>-10.913705583756345</v>
      </c>
      <c r="O40" s="398">
        <v>187</v>
      </c>
      <c r="P40" s="398">
        <v>178</v>
      </c>
      <c r="Q40" s="503">
        <v>9</v>
      </c>
      <c r="R40" s="504">
        <v>5.056179775280898</v>
      </c>
    </row>
    <row r="41" spans="1:18" ht="15.75" customHeight="1">
      <c r="A41" s="611" t="s">
        <v>69</v>
      </c>
      <c r="B41" s="142" t="s">
        <v>11</v>
      </c>
      <c r="C41" s="397">
        <v>5132</v>
      </c>
      <c r="D41" s="397">
        <v>6620</v>
      </c>
      <c r="E41" s="497">
        <v>-1488</v>
      </c>
      <c r="F41" s="498">
        <v>-22.477341389728096</v>
      </c>
      <c r="G41" s="397">
        <v>1605</v>
      </c>
      <c r="H41" s="397">
        <v>1694</v>
      </c>
      <c r="I41" s="497">
        <v>-89</v>
      </c>
      <c r="J41" s="498">
        <v>-5.25383707201889</v>
      </c>
      <c r="K41" s="397">
        <v>4300</v>
      </c>
      <c r="L41" s="397">
        <v>5765</v>
      </c>
      <c r="M41" s="497">
        <v>-1465</v>
      </c>
      <c r="N41" s="498">
        <v>-25.411968777103212</v>
      </c>
      <c r="O41" s="397">
        <v>968</v>
      </c>
      <c r="P41" s="397">
        <v>1064</v>
      </c>
      <c r="Q41" s="497">
        <v>-96</v>
      </c>
      <c r="R41" s="498">
        <v>-9.022556390977442</v>
      </c>
    </row>
    <row r="42" spans="1:18" ht="15.75" customHeight="1">
      <c r="A42" s="612"/>
      <c r="B42" s="142" t="s">
        <v>40</v>
      </c>
      <c r="C42" s="397">
        <v>1501</v>
      </c>
      <c r="D42" s="499">
        <v>2635</v>
      </c>
      <c r="E42" s="500">
        <v>-1134</v>
      </c>
      <c r="F42" s="498">
        <v>-43.036053130929794</v>
      </c>
      <c r="G42" s="397">
        <v>144</v>
      </c>
      <c r="H42" s="499">
        <v>155</v>
      </c>
      <c r="I42" s="500">
        <v>-11</v>
      </c>
      <c r="J42" s="498">
        <v>-7.096774193548387</v>
      </c>
      <c r="K42" s="267">
        <v>1426</v>
      </c>
      <c r="L42" s="268">
        <v>2575</v>
      </c>
      <c r="M42" s="500">
        <v>-1149</v>
      </c>
      <c r="N42" s="498">
        <v>-44.62135922330097</v>
      </c>
      <c r="O42" s="267">
        <v>96</v>
      </c>
      <c r="P42" s="267">
        <v>113</v>
      </c>
      <c r="Q42" s="500">
        <v>-17</v>
      </c>
      <c r="R42" s="498">
        <v>-15.04424778761062</v>
      </c>
    </row>
    <row r="43" spans="1:18" ht="15.75" customHeight="1">
      <c r="A43" s="612"/>
      <c r="B43" s="142" t="s">
        <v>41</v>
      </c>
      <c r="C43" s="397">
        <v>389</v>
      </c>
      <c r="D43" s="499">
        <v>801</v>
      </c>
      <c r="E43" s="500">
        <v>-412</v>
      </c>
      <c r="F43" s="498">
        <v>-51.43570536828964</v>
      </c>
      <c r="G43" s="397">
        <v>168</v>
      </c>
      <c r="H43" s="499">
        <v>225</v>
      </c>
      <c r="I43" s="500">
        <v>-57</v>
      </c>
      <c r="J43" s="498">
        <v>-25.333333333333336</v>
      </c>
      <c r="K43" s="267">
        <v>325</v>
      </c>
      <c r="L43" s="268">
        <v>702</v>
      </c>
      <c r="M43" s="500">
        <v>-377</v>
      </c>
      <c r="N43" s="498">
        <v>-53.70370370370371</v>
      </c>
      <c r="O43" s="267">
        <v>119</v>
      </c>
      <c r="P43" s="267">
        <v>149</v>
      </c>
      <c r="Q43" s="500">
        <v>-30</v>
      </c>
      <c r="R43" s="498">
        <v>-20.13422818791946</v>
      </c>
    </row>
    <row r="44" spans="1:18" ht="15.75" customHeight="1">
      <c r="A44" s="612"/>
      <c r="B44" s="142" t="s">
        <v>42</v>
      </c>
      <c r="C44" s="397">
        <v>1243</v>
      </c>
      <c r="D44" s="499">
        <v>1113</v>
      </c>
      <c r="E44" s="500">
        <v>130</v>
      </c>
      <c r="F44" s="498">
        <v>11.680143755615454</v>
      </c>
      <c r="G44" s="397">
        <v>777</v>
      </c>
      <c r="H44" s="499">
        <v>797</v>
      </c>
      <c r="I44" s="500">
        <v>-20</v>
      </c>
      <c r="J44" s="498">
        <v>-2.5094102885821834</v>
      </c>
      <c r="K44" s="267">
        <v>796</v>
      </c>
      <c r="L44" s="268">
        <v>650</v>
      </c>
      <c r="M44" s="500">
        <v>146</v>
      </c>
      <c r="N44" s="498">
        <v>22.46153846153846</v>
      </c>
      <c r="O44" s="267">
        <v>415</v>
      </c>
      <c r="P44" s="267">
        <v>450</v>
      </c>
      <c r="Q44" s="500">
        <v>-35</v>
      </c>
      <c r="R44" s="498">
        <v>-7.777777777777778</v>
      </c>
    </row>
    <row r="45" spans="1:18" ht="15.75" customHeight="1">
      <c r="A45" s="612"/>
      <c r="B45" s="142" t="s">
        <v>43</v>
      </c>
      <c r="C45" s="397">
        <v>734</v>
      </c>
      <c r="D45" s="499">
        <v>635</v>
      </c>
      <c r="E45" s="500">
        <v>99</v>
      </c>
      <c r="F45" s="498">
        <v>15.590551181102363</v>
      </c>
      <c r="G45" s="397">
        <v>331</v>
      </c>
      <c r="H45" s="499">
        <v>360</v>
      </c>
      <c r="I45" s="500">
        <v>-29</v>
      </c>
      <c r="J45" s="498">
        <v>-8.055555555555555</v>
      </c>
      <c r="K45" s="267">
        <v>604</v>
      </c>
      <c r="L45" s="268">
        <v>525</v>
      </c>
      <c r="M45" s="500">
        <v>79</v>
      </c>
      <c r="N45" s="498">
        <v>15.04761904761905</v>
      </c>
      <c r="O45" s="267">
        <v>224</v>
      </c>
      <c r="P45" s="267">
        <v>267</v>
      </c>
      <c r="Q45" s="500">
        <v>-43</v>
      </c>
      <c r="R45" s="498">
        <v>-16.10486891385768</v>
      </c>
    </row>
    <row r="46" spans="1:18" ht="15.75" customHeight="1">
      <c r="A46" s="612"/>
      <c r="B46" s="142" t="s">
        <v>44</v>
      </c>
      <c r="C46" s="397">
        <v>1081</v>
      </c>
      <c r="D46" s="499">
        <v>1306</v>
      </c>
      <c r="E46" s="500">
        <v>-225</v>
      </c>
      <c r="F46" s="498">
        <v>-17.228177641653904</v>
      </c>
      <c r="G46" s="397">
        <v>117</v>
      </c>
      <c r="H46" s="499">
        <v>122</v>
      </c>
      <c r="I46" s="500">
        <v>-5</v>
      </c>
      <c r="J46" s="498">
        <v>-4.098360655737705</v>
      </c>
      <c r="K46" s="267">
        <v>1008</v>
      </c>
      <c r="L46" s="268">
        <v>1205</v>
      </c>
      <c r="M46" s="500">
        <v>-197</v>
      </c>
      <c r="N46" s="498">
        <v>-16.348547717842322</v>
      </c>
      <c r="O46" s="267">
        <v>83</v>
      </c>
      <c r="P46" s="267">
        <v>67</v>
      </c>
      <c r="Q46" s="500">
        <v>16</v>
      </c>
      <c r="R46" s="498">
        <v>23.88059701492537</v>
      </c>
    </row>
    <row r="47" spans="1:18" ht="15.75" customHeight="1" thickBot="1">
      <c r="A47" s="613"/>
      <c r="B47" s="143" t="s">
        <v>45</v>
      </c>
      <c r="C47" s="501">
        <v>184</v>
      </c>
      <c r="D47" s="502">
        <v>130</v>
      </c>
      <c r="E47" s="503">
        <v>54</v>
      </c>
      <c r="F47" s="504">
        <v>41.53846153846154</v>
      </c>
      <c r="G47" s="501">
        <v>68</v>
      </c>
      <c r="H47" s="502">
        <v>35</v>
      </c>
      <c r="I47" s="503">
        <v>33</v>
      </c>
      <c r="J47" s="504">
        <v>94.28571428571428</v>
      </c>
      <c r="K47" s="398">
        <v>141</v>
      </c>
      <c r="L47" s="399">
        <v>108</v>
      </c>
      <c r="M47" s="503">
        <v>33</v>
      </c>
      <c r="N47" s="504">
        <v>30.555555555555557</v>
      </c>
      <c r="O47" s="398">
        <v>31</v>
      </c>
      <c r="P47" s="398">
        <v>18</v>
      </c>
      <c r="Q47" s="503">
        <v>13</v>
      </c>
      <c r="R47" s="504">
        <v>72.22222222222221</v>
      </c>
    </row>
    <row r="48" spans="1:18" ht="15.75" customHeight="1">
      <c r="A48" s="611" t="s">
        <v>71</v>
      </c>
      <c r="B48" s="142" t="s">
        <v>11</v>
      </c>
      <c r="C48" s="397">
        <v>1503</v>
      </c>
      <c r="D48" s="397">
        <v>789</v>
      </c>
      <c r="E48" s="497">
        <v>714</v>
      </c>
      <c r="F48" s="498">
        <v>90.49429657794677</v>
      </c>
      <c r="G48" s="397">
        <v>389</v>
      </c>
      <c r="H48" s="397">
        <v>416</v>
      </c>
      <c r="I48" s="497">
        <v>-27</v>
      </c>
      <c r="J48" s="498">
        <v>-6.490384615384616</v>
      </c>
      <c r="K48" s="397">
        <v>1356</v>
      </c>
      <c r="L48" s="397">
        <v>625</v>
      </c>
      <c r="M48" s="497">
        <v>731</v>
      </c>
      <c r="N48" s="498">
        <v>116.96</v>
      </c>
      <c r="O48" s="397">
        <v>282</v>
      </c>
      <c r="P48" s="397">
        <v>291</v>
      </c>
      <c r="Q48" s="497">
        <v>-9</v>
      </c>
      <c r="R48" s="498">
        <v>-3.0927835051546393</v>
      </c>
    </row>
    <row r="49" spans="1:18" ht="15.75" customHeight="1">
      <c r="A49" s="612"/>
      <c r="B49" s="142" t="s">
        <v>46</v>
      </c>
      <c r="C49" s="397">
        <v>782</v>
      </c>
      <c r="D49" s="499">
        <v>162</v>
      </c>
      <c r="E49" s="500">
        <v>620</v>
      </c>
      <c r="F49" s="498">
        <v>382.71604938271605</v>
      </c>
      <c r="G49" s="397">
        <v>21</v>
      </c>
      <c r="H49" s="499">
        <v>35</v>
      </c>
      <c r="I49" s="500">
        <v>-14</v>
      </c>
      <c r="J49" s="498">
        <v>-40</v>
      </c>
      <c r="K49" s="267">
        <v>767</v>
      </c>
      <c r="L49" s="268">
        <v>150</v>
      </c>
      <c r="M49" s="500">
        <v>617</v>
      </c>
      <c r="N49" s="498">
        <v>411.3333333333333</v>
      </c>
      <c r="O49" s="267">
        <v>14</v>
      </c>
      <c r="P49" s="267">
        <v>28</v>
      </c>
      <c r="Q49" s="500">
        <v>-14</v>
      </c>
      <c r="R49" s="498">
        <v>-50</v>
      </c>
    </row>
    <row r="50" spans="1:18" ht="15.75" customHeight="1">
      <c r="A50" s="612"/>
      <c r="B50" s="142" t="s">
        <v>47</v>
      </c>
      <c r="C50" s="397">
        <v>39</v>
      </c>
      <c r="D50" s="499">
        <v>46</v>
      </c>
      <c r="E50" s="500">
        <v>-7</v>
      </c>
      <c r="F50" s="498">
        <v>-15.217391304347828</v>
      </c>
      <c r="G50" s="397">
        <v>38</v>
      </c>
      <c r="H50" s="499">
        <v>44</v>
      </c>
      <c r="I50" s="500">
        <v>-6</v>
      </c>
      <c r="J50" s="498">
        <v>-13.636363636363635</v>
      </c>
      <c r="K50" s="267">
        <v>20</v>
      </c>
      <c r="L50" s="268">
        <v>20</v>
      </c>
      <c r="M50" s="500">
        <v>0</v>
      </c>
      <c r="N50" s="498">
        <v>0</v>
      </c>
      <c r="O50" s="267">
        <v>24</v>
      </c>
      <c r="P50" s="267">
        <v>16</v>
      </c>
      <c r="Q50" s="500">
        <v>8</v>
      </c>
      <c r="R50" s="498">
        <v>50</v>
      </c>
    </row>
    <row r="51" spans="1:18" ht="15.75" customHeight="1">
      <c r="A51" s="612"/>
      <c r="B51" s="142" t="s">
        <v>48</v>
      </c>
      <c r="C51" s="397">
        <v>225</v>
      </c>
      <c r="D51" s="499">
        <v>257</v>
      </c>
      <c r="E51" s="500">
        <v>-32</v>
      </c>
      <c r="F51" s="498">
        <v>-12.45136186770428</v>
      </c>
      <c r="G51" s="397">
        <v>97</v>
      </c>
      <c r="H51" s="499">
        <v>101</v>
      </c>
      <c r="I51" s="500">
        <v>-4</v>
      </c>
      <c r="J51" s="498">
        <v>-3.9603960396039604</v>
      </c>
      <c r="K51" s="267">
        <v>200</v>
      </c>
      <c r="L51" s="268">
        <v>216</v>
      </c>
      <c r="M51" s="500">
        <v>-16</v>
      </c>
      <c r="N51" s="498">
        <v>-7.4074074074074066</v>
      </c>
      <c r="O51" s="267">
        <v>81</v>
      </c>
      <c r="P51" s="267">
        <v>70</v>
      </c>
      <c r="Q51" s="500">
        <v>11</v>
      </c>
      <c r="R51" s="498">
        <v>15.714285714285714</v>
      </c>
    </row>
    <row r="52" spans="1:18" ht="15.75" customHeight="1">
      <c r="A52" s="612"/>
      <c r="B52" s="142" t="s">
        <v>49</v>
      </c>
      <c r="C52" s="397">
        <v>356</v>
      </c>
      <c r="D52" s="499">
        <v>242</v>
      </c>
      <c r="E52" s="500">
        <v>114</v>
      </c>
      <c r="F52" s="498">
        <v>47.107438016528924</v>
      </c>
      <c r="G52" s="397">
        <v>170</v>
      </c>
      <c r="H52" s="499">
        <v>178</v>
      </c>
      <c r="I52" s="500">
        <v>-8</v>
      </c>
      <c r="J52" s="498">
        <v>-4.49438202247191</v>
      </c>
      <c r="K52" s="267">
        <v>299</v>
      </c>
      <c r="L52" s="268">
        <v>190</v>
      </c>
      <c r="M52" s="500">
        <v>109</v>
      </c>
      <c r="N52" s="498">
        <v>57.36842105263158</v>
      </c>
      <c r="O52" s="267">
        <v>124</v>
      </c>
      <c r="P52" s="267">
        <v>140</v>
      </c>
      <c r="Q52" s="500">
        <v>-16</v>
      </c>
      <c r="R52" s="498">
        <v>-11.428571428571429</v>
      </c>
    </row>
    <row r="53" spans="1:18" ht="15.75" customHeight="1" thickBot="1">
      <c r="A53" s="613"/>
      <c r="B53" s="143" t="s">
        <v>50</v>
      </c>
      <c r="C53" s="501">
        <v>101</v>
      </c>
      <c r="D53" s="502">
        <v>82</v>
      </c>
      <c r="E53" s="503">
        <v>19</v>
      </c>
      <c r="F53" s="504">
        <v>23.170731707317074</v>
      </c>
      <c r="G53" s="501">
        <v>63</v>
      </c>
      <c r="H53" s="502">
        <v>58</v>
      </c>
      <c r="I53" s="503">
        <v>5</v>
      </c>
      <c r="J53" s="504">
        <v>8.620689655172415</v>
      </c>
      <c r="K53" s="398">
        <v>70</v>
      </c>
      <c r="L53" s="399">
        <v>49</v>
      </c>
      <c r="M53" s="503">
        <v>21</v>
      </c>
      <c r="N53" s="504">
        <v>42.857142857142854</v>
      </c>
      <c r="O53" s="398">
        <v>39</v>
      </c>
      <c r="P53" s="398">
        <v>37</v>
      </c>
      <c r="Q53" s="503">
        <v>2</v>
      </c>
      <c r="R53" s="504">
        <v>5.405405405405405</v>
      </c>
    </row>
    <row r="54" spans="1:18" ht="15.75" customHeight="1">
      <c r="A54" s="611" t="s">
        <v>72</v>
      </c>
      <c r="B54" s="142" t="s">
        <v>11</v>
      </c>
      <c r="C54" s="397">
        <v>363</v>
      </c>
      <c r="D54" s="397">
        <v>367</v>
      </c>
      <c r="E54" s="497">
        <v>-4</v>
      </c>
      <c r="F54" s="498">
        <v>-1.08991825613079</v>
      </c>
      <c r="G54" s="397">
        <v>151</v>
      </c>
      <c r="H54" s="397">
        <v>204</v>
      </c>
      <c r="I54" s="497">
        <v>-53</v>
      </c>
      <c r="J54" s="498">
        <v>-25.98039215686275</v>
      </c>
      <c r="K54" s="397">
        <v>284</v>
      </c>
      <c r="L54" s="397">
        <v>276</v>
      </c>
      <c r="M54" s="497">
        <v>8</v>
      </c>
      <c r="N54" s="498">
        <v>2.898550724637681</v>
      </c>
      <c r="O54" s="397">
        <v>98</v>
      </c>
      <c r="P54" s="397">
        <v>115</v>
      </c>
      <c r="Q54" s="497">
        <v>-17</v>
      </c>
      <c r="R54" s="498">
        <v>-14.782608695652174</v>
      </c>
    </row>
    <row r="55" spans="1:18" ht="15.75" customHeight="1">
      <c r="A55" s="612"/>
      <c r="B55" s="142" t="s">
        <v>51</v>
      </c>
      <c r="C55" s="397">
        <v>23</v>
      </c>
      <c r="D55" s="499">
        <v>54</v>
      </c>
      <c r="E55" s="500">
        <v>-31</v>
      </c>
      <c r="F55" s="498">
        <v>-57.407407407407405</v>
      </c>
      <c r="G55" s="397">
        <v>23</v>
      </c>
      <c r="H55" s="499">
        <v>45</v>
      </c>
      <c r="I55" s="500">
        <v>-22</v>
      </c>
      <c r="J55" s="498">
        <v>-48.888888888888886</v>
      </c>
      <c r="K55" s="267">
        <v>11</v>
      </c>
      <c r="L55" s="268">
        <v>33</v>
      </c>
      <c r="M55" s="500">
        <v>-22</v>
      </c>
      <c r="N55" s="498">
        <v>-66.66666666666666</v>
      </c>
      <c r="O55" s="267">
        <v>12</v>
      </c>
      <c r="P55" s="267">
        <v>25</v>
      </c>
      <c r="Q55" s="500">
        <v>-13</v>
      </c>
      <c r="R55" s="498">
        <v>-52</v>
      </c>
    </row>
    <row r="56" spans="1:18" ht="15.75" customHeight="1">
      <c r="A56" s="612"/>
      <c r="B56" s="142" t="s">
        <v>52</v>
      </c>
      <c r="C56" s="397">
        <v>261</v>
      </c>
      <c r="D56" s="499">
        <v>189</v>
      </c>
      <c r="E56" s="500">
        <v>72</v>
      </c>
      <c r="F56" s="498">
        <v>38.095238095238095</v>
      </c>
      <c r="G56" s="397">
        <v>64</v>
      </c>
      <c r="H56" s="499">
        <v>58</v>
      </c>
      <c r="I56" s="500">
        <v>6</v>
      </c>
      <c r="J56" s="498">
        <v>10.344827586206897</v>
      </c>
      <c r="K56" s="267">
        <v>222</v>
      </c>
      <c r="L56" s="268">
        <v>164</v>
      </c>
      <c r="M56" s="500">
        <v>58</v>
      </c>
      <c r="N56" s="498">
        <v>35.36585365853659</v>
      </c>
      <c r="O56" s="267">
        <v>42</v>
      </c>
      <c r="P56" s="267">
        <v>40</v>
      </c>
      <c r="Q56" s="500">
        <v>2</v>
      </c>
      <c r="R56" s="498">
        <v>5</v>
      </c>
    </row>
    <row r="57" spans="1:18" ht="15.75" customHeight="1">
      <c r="A57" s="612"/>
      <c r="B57" s="142" t="s">
        <v>53</v>
      </c>
      <c r="C57" s="397">
        <v>63</v>
      </c>
      <c r="D57" s="499">
        <v>86</v>
      </c>
      <c r="E57" s="500">
        <v>-23</v>
      </c>
      <c r="F57" s="498">
        <v>-26.744186046511626</v>
      </c>
      <c r="G57" s="397">
        <v>51</v>
      </c>
      <c r="H57" s="499">
        <v>68</v>
      </c>
      <c r="I57" s="500">
        <v>-17</v>
      </c>
      <c r="J57" s="498">
        <v>-25</v>
      </c>
      <c r="K57" s="267">
        <v>46</v>
      </c>
      <c r="L57" s="268">
        <v>51</v>
      </c>
      <c r="M57" s="500">
        <v>-5</v>
      </c>
      <c r="N57" s="498">
        <v>-9.803921568627452</v>
      </c>
      <c r="O57" s="267">
        <v>41</v>
      </c>
      <c r="P57" s="267">
        <v>35</v>
      </c>
      <c r="Q57" s="500">
        <v>6</v>
      </c>
      <c r="R57" s="498">
        <v>17.142857142857142</v>
      </c>
    </row>
    <row r="58" spans="1:18" ht="15.75" customHeight="1" thickBot="1">
      <c r="A58" s="613"/>
      <c r="B58" s="143" t="s">
        <v>54</v>
      </c>
      <c r="C58" s="501">
        <v>16</v>
      </c>
      <c r="D58" s="502">
        <v>38</v>
      </c>
      <c r="E58" s="503">
        <v>-22</v>
      </c>
      <c r="F58" s="504">
        <v>-57.89473684210527</v>
      </c>
      <c r="G58" s="501">
        <v>13</v>
      </c>
      <c r="H58" s="502">
        <v>33</v>
      </c>
      <c r="I58" s="503">
        <v>-20</v>
      </c>
      <c r="J58" s="504">
        <v>-60.60606060606061</v>
      </c>
      <c r="K58" s="398">
        <v>5</v>
      </c>
      <c r="L58" s="399">
        <v>28</v>
      </c>
      <c r="M58" s="503">
        <v>-23</v>
      </c>
      <c r="N58" s="504">
        <v>-82.14285714285714</v>
      </c>
      <c r="O58" s="398">
        <v>3</v>
      </c>
      <c r="P58" s="398">
        <v>15</v>
      </c>
      <c r="Q58" s="503">
        <v>-12</v>
      </c>
      <c r="R58" s="504">
        <v>-80</v>
      </c>
    </row>
    <row r="59" spans="1:18" ht="15.75" customHeight="1">
      <c r="A59" s="611" t="s">
        <v>73</v>
      </c>
      <c r="B59" s="142" t="s">
        <v>11</v>
      </c>
      <c r="C59" s="397">
        <v>776</v>
      </c>
      <c r="D59" s="397">
        <v>844</v>
      </c>
      <c r="E59" s="497">
        <v>-68</v>
      </c>
      <c r="F59" s="498">
        <v>-8.056872037914692</v>
      </c>
      <c r="G59" s="397">
        <v>500</v>
      </c>
      <c r="H59" s="397">
        <v>496</v>
      </c>
      <c r="I59" s="497">
        <v>4</v>
      </c>
      <c r="J59" s="498">
        <v>0.8064516129032258</v>
      </c>
      <c r="K59" s="397">
        <v>548</v>
      </c>
      <c r="L59" s="397">
        <v>680</v>
      </c>
      <c r="M59" s="497">
        <v>-132</v>
      </c>
      <c r="N59" s="498">
        <v>-19.411764705882355</v>
      </c>
      <c r="O59" s="397">
        <v>333</v>
      </c>
      <c r="P59" s="397">
        <v>364</v>
      </c>
      <c r="Q59" s="497">
        <v>-31</v>
      </c>
      <c r="R59" s="498">
        <v>-8.516483516483516</v>
      </c>
    </row>
    <row r="60" spans="1:18" ht="15.75" customHeight="1">
      <c r="A60" s="612"/>
      <c r="B60" s="142" t="s">
        <v>55</v>
      </c>
      <c r="C60" s="397">
        <v>348</v>
      </c>
      <c r="D60" s="499">
        <v>433</v>
      </c>
      <c r="E60" s="500">
        <v>-85</v>
      </c>
      <c r="F60" s="498">
        <v>-19.630484988452658</v>
      </c>
      <c r="G60" s="397">
        <v>257</v>
      </c>
      <c r="H60" s="499">
        <v>246</v>
      </c>
      <c r="I60" s="500">
        <v>11</v>
      </c>
      <c r="J60" s="498">
        <v>4.471544715447155</v>
      </c>
      <c r="K60" s="267">
        <v>276</v>
      </c>
      <c r="L60" s="268">
        <v>382</v>
      </c>
      <c r="M60" s="500">
        <v>-106</v>
      </c>
      <c r="N60" s="498">
        <v>-27.748691099476442</v>
      </c>
      <c r="O60" s="267">
        <v>207</v>
      </c>
      <c r="P60" s="267">
        <v>208</v>
      </c>
      <c r="Q60" s="500">
        <v>-1</v>
      </c>
      <c r="R60" s="498">
        <v>-0.4807692307692308</v>
      </c>
    </row>
    <row r="61" spans="1:18" ht="15.75" customHeight="1">
      <c r="A61" s="612"/>
      <c r="B61" s="142" t="s">
        <v>56</v>
      </c>
      <c r="C61" s="397">
        <v>14</v>
      </c>
      <c r="D61" s="499">
        <v>31</v>
      </c>
      <c r="E61" s="500">
        <v>-17</v>
      </c>
      <c r="F61" s="498">
        <v>-54.83870967741935</v>
      </c>
      <c r="G61" s="397">
        <v>13</v>
      </c>
      <c r="H61" s="499">
        <v>22</v>
      </c>
      <c r="I61" s="500">
        <v>-9</v>
      </c>
      <c r="J61" s="498">
        <v>-40.909090909090914</v>
      </c>
      <c r="K61" s="267">
        <v>4</v>
      </c>
      <c r="L61" s="268">
        <v>22</v>
      </c>
      <c r="M61" s="500">
        <v>-18</v>
      </c>
      <c r="N61" s="498">
        <v>-81.81818181818183</v>
      </c>
      <c r="O61" s="267">
        <v>3</v>
      </c>
      <c r="P61" s="267">
        <v>15</v>
      </c>
      <c r="Q61" s="500">
        <v>-12</v>
      </c>
      <c r="R61" s="498">
        <v>-80</v>
      </c>
    </row>
    <row r="62" spans="1:18" ht="15.75" customHeight="1">
      <c r="A62" s="612"/>
      <c r="B62" s="142" t="s">
        <v>57</v>
      </c>
      <c r="C62" s="397">
        <v>92</v>
      </c>
      <c r="D62" s="499">
        <v>82</v>
      </c>
      <c r="E62" s="500">
        <v>10</v>
      </c>
      <c r="F62" s="498">
        <v>12.195121951219512</v>
      </c>
      <c r="G62" s="397">
        <v>55</v>
      </c>
      <c r="H62" s="499">
        <v>65</v>
      </c>
      <c r="I62" s="500">
        <v>-10</v>
      </c>
      <c r="J62" s="498">
        <v>-15.384615384615385</v>
      </c>
      <c r="K62" s="267">
        <v>29</v>
      </c>
      <c r="L62" s="268">
        <v>39</v>
      </c>
      <c r="M62" s="500">
        <v>-10</v>
      </c>
      <c r="N62" s="498">
        <v>-25.64102564102564</v>
      </c>
      <c r="O62" s="267">
        <v>19</v>
      </c>
      <c r="P62" s="267">
        <v>30</v>
      </c>
      <c r="Q62" s="500">
        <v>-11</v>
      </c>
      <c r="R62" s="498">
        <v>-36.666666666666664</v>
      </c>
    </row>
    <row r="63" spans="1:18" ht="15.75" customHeight="1">
      <c r="A63" s="612"/>
      <c r="B63" s="142" t="s">
        <v>58</v>
      </c>
      <c r="C63" s="397">
        <v>61</v>
      </c>
      <c r="D63" s="499">
        <v>123</v>
      </c>
      <c r="E63" s="500">
        <v>-62</v>
      </c>
      <c r="F63" s="498">
        <v>-50.40650406504065</v>
      </c>
      <c r="G63" s="397">
        <v>46</v>
      </c>
      <c r="H63" s="499">
        <v>54</v>
      </c>
      <c r="I63" s="500">
        <v>-8</v>
      </c>
      <c r="J63" s="498">
        <v>-14.814814814814813</v>
      </c>
      <c r="K63" s="267">
        <v>40</v>
      </c>
      <c r="L63" s="268">
        <v>96</v>
      </c>
      <c r="M63" s="500">
        <v>-56</v>
      </c>
      <c r="N63" s="498">
        <v>-58.333333333333336</v>
      </c>
      <c r="O63" s="267">
        <v>32</v>
      </c>
      <c r="P63" s="267">
        <v>35</v>
      </c>
      <c r="Q63" s="500">
        <v>-3</v>
      </c>
      <c r="R63" s="498">
        <v>-8.571428571428571</v>
      </c>
    </row>
    <row r="64" spans="1:18" ht="15.75" customHeight="1">
      <c r="A64" s="612"/>
      <c r="B64" s="142" t="s">
        <v>59</v>
      </c>
      <c r="C64" s="397">
        <v>74</v>
      </c>
      <c r="D64" s="499">
        <v>36</v>
      </c>
      <c r="E64" s="500">
        <v>38</v>
      </c>
      <c r="F64" s="498">
        <v>105.55555555555556</v>
      </c>
      <c r="G64" s="397">
        <v>26</v>
      </c>
      <c r="H64" s="499">
        <v>34</v>
      </c>
      <c r="I64" s="500">
        <v>-8</v>
      </c>
      <c r="J64" s="498">
        <v>-23.52941176470588</v>
      </c>
      <c r="K64" s="267">
        <v>63</v>
      </c>
      <c r="L64" s="268">
        <v>29</v>
      </c>
      <c r="M64" s="500">
        <v>34</v>
      </c>
      <c r="N64" s="498">
        <v>117.24137931034481</v>
      </c>
      <c r="O64" s="267">
        <v>18</v>
      </c>
      <c r="P64" s="267">
        <v>27</v>
      </c>
      <c r="Q64" s="500">
        <v>-9</v>
      </c>
      <c r="R64" s="498">
        <v>-33.33333333333333</v>
      </c>
    </row>
    <row r="65" spans="1:18" ht="15.75" customHeight="1">
      <c r="A65" s="612"/>
      <c r="B65" s="142" t="s">
        <v>60</v>
      </c>
      <c r="C65" s="397">
        <v>36</v>
      </c>
      <c r="D65" s="499">
        <v>14</v>
      </c>
      <c r="E65" s="500">
        <v>22</v>
      </c>
      <c r="F65" s="498">
        <v>157.14285714285714</v>
      </c>
      <c r="G65" s="397">
        <v>33</v>
      </c>
      <c r="H65" s="499">
        <v>13</v>
      </c>
      <c r="I65" s="500">
        <v>20</v>
      </c>
      <c r="J65" s="498">
        <v>153.84615384615387</v>
      </c>
      <c r="K65" s="267">
        <v>18</v>
      </c>
      <c r="L65" s="268">
        <v>7</v>
      </c>
      <c r="M65" s="500">
        <v>11</v>
      </c>
      <c r="N65" s="498">
        <v>157.14285714285714</v>
      </c>
      <c r="O65" s="267">
        <v>16</v>
      </c>
      <c r="P65" s="267">
        <v>6</v>
      </c>
      <c r="Q65" s="500">
        <v>10</v>
      </c>
      <c r="R65" s="498">
        <v>166.66666666666669</v>
      </c>
    </row>
    <row r="66" spans="1:18" ht="15.75" customHeight="1">
      <c r="A66" s="612"/>
      <c r="B66" s="142" t="s">
        <v>61</v>
      </c>
      <c r="C66" s="397">
        <v>68</v>
      </c>
      <c r="D66" s="499">
        <v>45</v>
      </c>
      <c r="E66" s="500">
        <v>23</v>
      </c>
      <c r="F66" s="498">
        <v>51.11111111111111</v>
      </c>
      <c r="G66" s="397">
        <v>23</v>
      </c>
      <c r="H66" s="499">
        <v>11</v>
      </c>
      <c r="I66" s="500">
        <v>12</v>
      </c>
      <c r="J66" s="498">
        <v>109.09090909090908</v>
      </c>
      <c r="K66" s="267">
        <v>57</v>
      </c>
      <c r="L66" s="268">
        <v>42</v>
      </c>
      <c r="M66" s="500">
        <v>15</v>
      </c>
      <c r="N66" s="498">
        <v>35.714285714285715</v>
      </c>
      <c r="O66" s="267">
        <v>10</v>
      </c>
      <c r="P66" s="267">
        <v>8</v>
      </c>
      <c r="Q66" s="500">
        <v>2</v>
      </c>
      <c r="R66" s="498">
        <v>25</v>
      </c>
    </row>
    <row r="67" spans="1:18" ht="15.75" customHeight="1" thickBot="1">
      <c r="A67" s="613"/>
      <c r="B67" s="143" t="s">
        <v>62</v>
      </c>
      <c r="C67" s="501">
        <v>83</v>
      </c>
      <c r="D67" s="502">
        <v>80</v>
      </c>
      <c r="E67" s="503">
        <v>3</v>
      </c>
      <c r="F67" s="504">
        <v>3.75</v>
      </c>
      <c r="G67" s="501">
        <v>47</v>
      </c>
      <c r="H67" s="502">
        <v>51</v>
      </c>
      <c r="I67" s="503">
        <v>-4</v>
      </c>
      <c r="J67" s="504">
        <v>-7.8431372549019605</v>
      </c>
      <c r="K67" s="398">
        <v>61</v>
      </c>
      <c r="L67" s="399">
        <v>63</v>
      </c>
      <c r="M67" s="503">
        <v>-2</v>
      </c>
      <c r="N67" s="504">
        <v>-3.1746031746031744</v>
      </c>
      <c r="O67" s="398">
        <v>28</v>
      </c>
      <c r="P67" s="398">
        <v>35</v>
      </c>
      <c r="Q67" s="503">
        <v>-7</v>
      </c>
      <c r="R67" s="504">
        <v>-20</v>
      </c>
    </row>
  </sheetData>
  <sheetProtection/>
  <mergeCells count="21">
    <mergeCell ref="A9:A14"/>
    <mergeCell ref="A34:A40"/>
    <mergeCell ref="A41:A47"/>
    <mergeCell ref="G4:J5"/>
    <mergeCell ref="K4:R4"/>
    <mergeCell ref="K5:N5"/>
    <mergeCell ref="O5:R5"/>
    <mergeCell ref="A15:A21"/>
    <mergeCell ref="A22:B22"/>
    <mergeCell ref="E6:F6"/>
    <mergeCell ref="I6:J6"/>
    <mergeCell ref="A48:A53"/>
    <mergeCell ref="A8:B8"/>
    <mergeCell ref="M6:N6"/>
    <mergeCell ref="Q6:R6"/>
    <mergeCell ref="A2:R2"/>
    <mergeCell ref="A59:A67"/>
    <mergeCell ref="A4:B7"/>
    <mergeCell ref="A54:A58"/>
    <mergeCell ref="C4:F5"/>
    <mergeCell ref="A23:A33"/>
  </mergeCells>
  <printOptions/>
  <pageMargins left="0.3937007874015748" right="0.3937007874015748" top="0.5905511811023623" bottom="0.5905511811023623" header="0.31496062992125984" footer="0.31496062992125984"/>
  <pageSetup blackAndWhite="1" horizontalDpi="300" verticalDpi="300" orientation="portrait" paperSize="9" scale="67" r:id="rId1"/>
  <headerFooter alignWithMargins="0">
    <oddFooter>&amp;C&amp;12－42－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70"/>
  <sheetViews>
    <sheetView zoomScale="85" zoomScaleNormal="85" zoomScalePageLayoutView="0" workbookViewId="0" topLeftCell="A1">
      <selection activeCell="C8" sqref="C8:J67"/>
    </sheetView>
  </sheetViews>
  <sheetFormatPr defaultColWidth="9.125" defaultRowHeight="12.75"/>
  <cols>
    <col min="1" max="1" width="3.625" style="116" customWidth="1"/>
    <col min="2" max="2" width="9.375" style="116" customWidth="1"/>
    <col min="3" max="4" width="10.375" style="116" customWidth="1"/>
    <col min="5" max="6" width="10.00390625" style="116" customWidth="1"/>
    <col min="7" max="8" width="10.50390625" style="116" customWidth="1"/>
    <col min="9" max="10" width="9.875" style="116" customWidth="1"/>
    <col min="11" max="16384" width="9.125" style="116" customWidth="1"/>
  </cols>
  <sheetData>
    <row r="2" spans="1:10" ht="15.75">
      <c r="A2" s="205" t="s">
        <v>455</v>
      </c>
      <c r="B2" s="137"/>
      <c r="C2" s="137"/>
      <c r="D2" s="137"/>
      <c r="E2" s="137"/>
      <c r="F2" s="137"/>
      <c r="G2" s="137"/>
      <c r="H2" s="137"/>
      <c r="I2" s="137"/>
      <c r="J2" s="137"/>
    </row>
    <row r="3" spans="1:2" ht="12" thickBot="1">
      <c r="A3" s="117"/>
      <c r="B3" s="117"/>
    </row>
    <row r="4" spans="1:10" ht="16.5" customHeight="1" thickBot="1">
      <c r="A4" s="710"/>
      <c r="B4" s="711"/>
      <c r="C4" s="220" t="s">
        <v>196</v>
      </c>
      <c r="D4" s="203"/>
      <c r="E4" s="203"/>
      <c r="F4" s="203"/>
      <c r="G4" s="203"/>
      <c r="H4" s="203"/>
      <c r="I4" s="203"/>
      <c r="J4" s="204"/>
    </row>
    <row r="5" spans="1:10" ht="14.25">
      <c r="A5" s="712"/>
      <c r="B5" s="713"/>
      <c r="C5" s="724" t="s">
        <v>354</v>
      </c>
      <c r="D5" s="725"/>
      <c r="E5" s="725"/>
      <c r="F5" s="726"/>
      <c r="G5" s="724" t="s">
        <v>368</v>
      </c>
      <c r="H5" s="725"/>
      <c r="I5" s="725"/>
      <c r="J5" s="726"/>
    </row>
    <row r="6" spans="1:10" ht="16.5" customHeight="1">
      <c r="A6" s="712"/>
      <c r="B6" s="713"/>
      <c r="C6" s="138" t="str">
        <f>'第４表'!E5</f>
        <v>平成18年</v>
      </c>
      <c r="D6" s="139" t="str">
        <f>'第４表'!F5</f>
        <v>平成17年</v>
      </c>
      <c r="E6" s="558" t="s">
        <v>369</v>
      </c>
      <c r="F6" s="559"/>
      <c r="G6" s="138" t="str">
        <f>C6</f>
        <v>平成18年</v>
      </c>
      <c r="H6" s="139" t="str">
        <f>D6</f>
        <v>平成17年</v>
      </c>
      <c r="I6" s="558" t="s">
        <v>369</v>
      </c>
      <c r="J6" s="559"/>
    </row>
    <row r="7" spans="1:10" ht="13.5" thickBot="1">
      <c r="A7" s="714"/>
      <c r="B7" s="715" t="s">
        <v>10</v>
      </c>
      <c r="C7" s="140" t="str">
        <f>'第４表'!E6</f>
        <v>1～12月</v>
      </c>
      <c r="D7" s="141" t="str">
        <f>'第４表'!F6</f>
        <v>1～12月</v>
      </c>
      <c r="E7" s="141" t="s">
        <v>2</v>
      </c>
      <c r="F7" s="157" t="s">
        <v>3</v>
      </c>
      <c r="G7" s="140" t="str">
        <f>C7</f>
        <v>1～12月</v>
      </c>
      <c r="H7" s="141" t="str">
        <f>D7</f>
        <v>1～12月</v>
      </c>
      <c r="I7" s="200" t="s">
        <v>289</v>
      </c>
      <c r="J7" s="157" t="s">
        <v>3</v>
      </c>
    </row>
    <row r="8" spans="1:10" ht="15" thickBot="1">
      <c r="A8" s="620" t="s">
        <v>372</v>
      </c>
      <c r="B8" s="621"/>
      <c r="C8" s="400">
        <v>12675</v>
      </c>
      <c r="D8" s="400">
        <v>14828</v>
      </c>
      <c r="E8" s="400">
        <v>-2153</v>
      </c>
      <c r="F8" s="401">
        <v>-14.519827353655245</v>
      </c>
      <c r="G8" s="400">
        <v>10724</v>
      </c>
      <c r="H8" s="400">
        <v>12673</v>
      </c>
      <c r="I8" s="400">
        <v>-1949</v>
      </c>
      <c r="J8" s="401">
        <v>-15.379152528998658</v>
      </c>
    </row>
    <row r="9" spans="1:10" ht="15.75" customHeight="1">
      <c r="A9" s="611" t="s">
        <v>63</v>
      </c>
      <c r="B9" s="142" t="s">
        <v>11</v>
      </c>
      <c r="C9" s="402">
        <v>90</v>
      </c>
      <c r="D9" s="402">
        <v>141</v>
      </c>
      <c r="E9" s="403">
        <v>-51</v>
      </c>
      <c r="F9" s="404">
        <v>-36.17021276595745</v>
      </c>
      <c r="G9" s="402">
        <v>90</v>
      </c>
      <c r="H9" s="402">
        <v>124</v>
      </c>
      <c r="I9" s="403">
        <v>-34</v>
      </c>
      <c r="J9" s="404">
        <v>-27.419354838709676</v>
      </c>
    </row>
    <row r="10" spans="1:10" ht="15.75" customHeight="1">
      <c r="A10" s="612"/>
      <c r="B10" s="142" t="s">
        <v>12</v>
      </c>
      <c r="C10" s="267">
        <v>62</v>
      </c>
      <c r="D10" s="268">
        <v>58</v>
      </c>
      <c r="E10" s="405">
        <v>4</v>
      </c>
      <c r="F10" s="404">
        <v>6.896551724137931</v>
      </c>
      <c r="G10" s="267">
        <v>66</v>
      </c>
      <c r="H10" s="268">
        <v>50</v>
      </c>
      <c r="I10" s="405">
        <v>16</v>
      </c>
      <c r="J10" s="404">
        <v>32</v>
      </c>
    </row>
    <row r="11" spans="1:10" ht="15.75" customHeight="1">
      <c r="A11" s="612"/>
      <c r="B11" s="142" t="s">
        <v>13</v>
      </c>
      <c r="C11" s="267">
        <v>6</v>
      </c>
      <c r="D11" s="268">
        <v>13</v>
      </c>
      <c r="E11" s="405">
        <v>-7</v>
      </c>
      <c r="F11" s="404">
        <v>-53.84615384615385</v>
      </c>
      <c r="G11" s="267">
        <v>2</v>
      </c>
      <c r="H11" s="268">
        <v>14</v>
      </c>
      <c r="I11" s="405">
        <v>-12</v>
      </c>
      <c r="J11" s="404">
        <v>-85.71428571428571</v>
      </c>
    </row>
    <row r="12" spans="1:10" ht="15.75" customHeight="1">
      <c r="A12" s="612"/>
      <c r="B12" s="142" t="s">
        <v>14</v>
      </c>
      <c r="C12" s="267">
        <v>10</v>
      </c>
      <c r="D12" s="268">
        <v>48</v>
      </c>
      <c r="E12" s="405">
        <v>-38</v>
      </c>
      <c r="F12" s="404">
        <v>-79.16666666666666</v>
      </c>
      <c r="G12" s="267">
        <v>11</v>
      </c>
      <c r="H12" s="268">
        <v>39</v>
      </c>
      <c r="I12" s="405">
        <v>-28</v>
      </c>
      <c r="J12" s="404">
        <v>-71.7948717948718</v>
      </c>
    </row>
    <row r="13" spans="1:10" ht="15.75" customHeight="1">
      <c r="A13" s="612"/>
      <c r="B13" s="142" t="s">
        <v>15</v>
      </c>
      <c r="C13" s="267">
        <v>5</v>
      </c>
      <c r="D13" s="268">
        <v>11</v>
      </c>
      <c r="E13" s="405">
        <v>-6</v>
      </c>
      <c r="F13" s="404">
        <v>-54.54545454545454</v>
      </c>
      <c r="G13" s="267">
        <v>5</v>
      </c>
      <c r="H13" s="268">
        <v>10</v>
      </c>
      <c r="I13" s="405">
        <v>-5</v>
      </c>
      <c r="J13" s="404">
        <v>-50</v>
      </c>
    </row>
    <row r="14" spans="1:10" ht="15.75" customHeight="1" thickBot="1">
      <c r="A14" s="613"/>
      <c r="B14" s="143" t="s">
        <v>16</v>
      </c>
      <c r="C14" s="398">
        <v>7</v>
      </c>
      <c r="D14" s="399">
        <v>11</v>
      </c>
      <c r="E14" s="406">
        <v>-4</v>
      </c>
      <c r="F14" s="407">
        <v>-36.36363636363637</v>
      </c>
      <c r="G14" s="398">
        <v>6</v>
      </c>
      <c r="H14" s="399">
        <v>11</v>
      </c>
      <c r="I14" s="406">
        <v>-5</v>
      </c>
      <c r="J14" s="407">
        <v>-45.45454545454545</v>
      </c>
    </row>
    <row r="15" spans="1:10" ht="15.75" customHeight="1">
      <c r="A15" s="611" t="s">
        <v>64</v>
      </c>
      <c r="B15" s="142" t="s">
        <v>11</v>
      </c>
      <c r="C15" s="402">
        <v>139</v>
      </c>
      <c r="D15" s="402">
        <v>195</v>
      </c>
      <c r="E15" s="403">
        <v>-56</v>
      </c>
      <c r="F15" s="404">
        <v>-28.717948717948715</v>
      </c>
      <c r="G15" s="402">
        <v>115</v>
      </c>
      <c r="H15" s="402">
        <v>159</v>
      </c>
      <c r="I15" s="403">
        <v>-44</v>
      </c>
      <c r="J15" s="404">
        <v>-27.67295597484277</v>
      </c>
    </row>
    <row r="16" spans="1:10" ht="15.75" customHeight="1">
      <c r="A16" s="612"/>
      <c r="B16" s="142" t="s">
        <v>17</v>
      </c>
      <c r="C16" s="267">
        <v>14</v>
      </c>
      <c r="D16" s="268">
        <v>25</v>
      </c>
      <c r="E16" s="405">
        <v>-11</v>
      </c>
      <c r="F16" s="404">
        <v>-44</v>
      </c>
      <c r="G16" s="267">
        <v>12</v>
      </c>
      <c r="H16" s="268">
        <v>17</v>
      </c>
      <c r="I16" s="405">
        <v>-5</v>
      </c>
      <c r="J16" s="404">
        <v>-29.411764705882355</v>
      </c>
    </row>
    <row r="17" spans="1:10" ht="15.75" customHeight="1">
      <c r="A17" s="612"/>
      <c r="B17" s="142" t="s">
        <v>18</v>
      </c>
      <c r="C17" s="267">
        <v>17</v>
      </c>
      <c r="D17" s="268">
        <v>24</v>
      </c>
      <c r="E17" s="405">
        <v>-7</v>
      </c>
      <c r="F17" s="404">
        <v>-29.166666666666668</v>
      </c>
      <c r="G17" s="267">
        <v>13</v>
      </c>
      <c r="H17" s="268">
        <v>17</v>
      </c>
      <c r="I17" s="405">
        <v>-4</v>
      </c>
      <c r="J17" s="404">
        <v>-23.52941176470588</v>
      </c>
    </row>
    <row r="18" spans="1:10" ht="15.75" customHeight="1">
      <c r="A18" s="612"/>
      <c r="B18" s="142" t="s">
        <v>19</v>
      </c>
      <c r="C18" s="267">
        <v>42</v>
      </c>
      <c r="D18" s="268">
        <v>36</v>
      </c>
      <c r="E18" s="405">
        <v>6</v>
      </c>
      <c r="F18" s="404">
        <v>16.666666666666664</v>
      </c>
      <c r="G18" s="267">
        <v>37</v>
      </c>
      <c r="H18" s="268">
        <v>29</v>
      </c>
      <c r="I18" s="405">
        <v>8</v>
      </c>
      <c r="J18" s="404">
        <v>27.586206896551722</v>
      </c>
    </row>
    <row r="19" spans="1:10" ht="15.75" customHeight="1">
      <c r="A19" s="612"/>
      <c r="B19" s="142" t="s">
        <v>20</v>
      </c>
      <c r="C19" s="267">
        <v>2</v>
      </c>
      <c r="D19" s="268">
        <v>16</v>
      </c>
      <c r="E19" s="405">
        <v>-14</v>
      </c>
      <c r="F19" s="404">
        <v>-87.5</v>
      </c>
      <c r="G19" s="267">
        <v>2</v>
      </c>
      <c r="H19" s="268">
        <v>14</v>
      </c>
      <c r="I19" s="405">
        <v>-12</v>
      </c>
      <c r="J19" s="404">
        <v>-85.71428571428571</v>
      </c>
    </row>
    <row r="20" spans="1:10" ht="15.75" customHeight="1">
      <c r="A20" s="612"/>
      <c r="B20" s="142" t="s">
        <v>21</v>
      </c>
      <c r="C20" s="267">
        <v>18</v>
      </c>
      <c r="D20" s="268">
        <v>20</v>
      </c>
      <c r="E20" s="405">
        <v>-2</v>
      </c>
      <c r="F20" s="404">
        <v>-10</v>
      </c>
      <c r="G20" s="267">
        <v>15</v>
      </c>
      <c r="H20" s="268">
        <v>19</v>
      </c>
      <c r="I20" s="405">
        <v>-4</v>
      </c>
      <c r="J20" s="404">
        <v>-21.052631578947366</v>
      </c>
    </row>
    <row r="21" spans="1:10" ht="15.75" customHeight="1" thickBot="1">
      <c r="A21" s="613"/>
      <c r="B21" s="143" t="s">
        <v>22</v>
      </c>
      <c r="C21" s="398">
        <v>46</v>
      </c>
      <c r="D21" s="399">
        <v>74</v>
      </c>
      <c r="E21" s="406">
        <v>-28</v>
      </c>
      <c r="F21" s="407">
        <v>-37.83783783783784</v>
      </c>
      <c r="G21" s="398">
        <v>36</v>
      </c>
      <c r="H21" s="399">
        <v>63</v>
      </c>
      <c r="I21" s="406">
        <v>-27</v>
      </c>
      <c r="J21" s="407">
        <v>-42.857142857142854</v>
      </c>
    </row>
    <row r="22" spans="1:10" ht="15.75" customHeight="1" thickBot="1">
      <c r="A22" s="700" t="s">
        <v>373</v>
      </c>
      <c r="B22" s="729"/>
      <c r="C22" s="398">
        <v>5092</v>
      </c>
      <c r="D22" s="399">
        <v>7253</v>
      </c>
      <c r="E22" s="400">
        <v>-2161</v>
      </c>
      <c r="F22" s="407">
        <v>-29.794567765062734</v>
      </c>
      <c r="G22" s="398">
        <v>4685</v>
      </c>
      <c r="H22" s="399">
        <v>6646</v>
      </c>
      <c r="I22" s="400">
        <v>-1961</v>
      </c>
      <c r="J22" s="407">
        <v>-29.506470057177246</v>
      </c>
    </row>
    <row r="23" spans="1:10" ht="15.75" customHeight="1">
      <c r="A23" s="611" t="s">
        <v>67</v>
      </c>
      <c r="B23" s="142" t="s">
        <v>11</v>
      </c>
      <c r="C23" s="402">
        <v>4920</v>
      </c>
      <c r="D23" s="402">
        <v>4925</v>
      </c>
      <c r="E23" s="403">
        <v>-5</v>
      </c>
      <c r="F23" s="404">
        <v>-0.10152284263959391</v>
      </c>
      <c r="G23" s="402">
        <v>3900</v>
      </c>
      <c r="H23" s="402">
        <v>3906</v>
      </c>
      <c r="I23" s="403">
        <v>-6</v>
      </c>
      <c r="J23" s="404">
        <v>-0.15360983102918588</v>
      </c>
    </row>
    <row r="24" spans="1:10" ht="15.75" customHeight="1">
      <c r="A24" s="612"/>
      <c r="B24" s="142" t="s">
        <v>24</v>
      </c>
      <c r="C24" s="267">
        <v>297</v>
      </c>
      <c r="D24" s="268">
        <v>301</v>
      </c>
      <c r="E24" s="405">
        <v>-4</v>
      </c>
      <c r="F24" s="404">
        <v>-1.3289036544850499</v>
      </c>
      <c r="G24" s="267">
        <v>265</v>
      </c>
      <c r="H24" s="268">
        <v>267</v>
      </c>
      <c r="I24" s="405">
        <v>-2</v>
      </c>
      <c r="J24" s="404">
        <v>-0.7490636704119851</v>
      </c>
    </row>
    <row r="25" spans="1:10" ht="15.75" customHeight="1">
      <c r="A25" s="612"/>
      <c r="B25" s="142" t="s">
        <v>25</v>
      </c>
      <c r="C25" s="267">
        <v>248</v>
      </c>
      <c r="D25" s="268">
        <v>271</v>
      </c>
      <c r="E25" s="405">
        <v>-23</v>
      </c>
      <c r="F25" s="404">
        <v>-8.487084870848708</v>
      </c>
      <c r="G25" s="267">
        <v>235</v>
      </c>
      <c r="H25" s="268">
        <v>240</v>
      </c>
      <c r="I25" s="405">
        <v>-5</v>
      </c>
      <c r="J25" s="404">
        <v>-2.083333333333333</v>
      </c>
    </row>
    <row r="26" spans="1:10" ht="15.75" customHeight="1">
      <c r="A26" s="612"/>
      <c r="B26" s="142" t="s">
        <v>26</v>
      </c>
      <c r="C26" s="267">
        <v>301</v>
      </c>
      <c r="D26" s="268">
        <v>369</v>
      </c>
      <c r="E26" s="405">
        <v>-68</v>
      </c>
      <c r="F26" s="404">
        <v>-18.428184281842817</v>
      </c>
      <c r="G26" s="267">
        <v>230</v>
      </c>
      <c r="H26" s="268">
        <v>275</v>
      </c>
      <c r="I26" s="405">
        <v>-45</v>
      </c>
      <c r="J26" s="404">
        <v>-16.363636363636363</v>
      </c>
    </row>
    <row r="27" spans="1:10" ht="15.75" customHeight="1">
      <c r="A27" s="612"/>
      <c r="B27" s="142" t="s">
        <v>27</v>
      </c>
      <c r="C27" s="267">
        <v>1225</v>
      </c>
      <c r="D27" s="268">
        <v>1484</v>
      </c>
      <c r="E27" s="405">
        <v>-259</v>
      </c>
      <c r="F27" s="404">
        <v>-17.452830188679243</v>
      </c>
      <c r="G27" s="267">
        <v>906</v>
      </c>
      <c r="H27" s="268">
        <v>1135</v>
      </c>
      <c r="I27" s="405">
        <v>-229</v>
      </c>
      <c r="J27" s="404">
        <v>-20.176211453744493</v>
      </c>
    </row>
    <row r="28" spans="1:10" ht="15.75" customHeight="1">
      <c r="A28" s="612"/>
      <c r="B28" s="142" t="s">
        <v>28</v>
      </c>
      <c r="C28" s="267">
        <v>685</v>
      </c>
      <c r="D28" s="268">
        <v>614</v>
      </c>
      <c r="E28" s="405">
        <v>71</v>
      </c>
      <c r="F28" s="404">
        <v>11.563517915309445</v>
      </c>
      <c r="G28" s="267">
        <v>534</v>
      </c>
      <c r="H28" s="268">
        <v>454</v>
      </c>
      <c r="I28" s="405">
        <v>80</v>
      </c>
      <c r="J28" s="404">
        <v>17.62114537444934</v>
      </c>
    </row>
    <row r="29" spans="1:10" ht="15.75" customHeight="1">
      <c r="A29" s="612"/>
      <c r="B29" s="142" t="s">
        <v>29</v>
      </c>
      <c r="C29" s="267">
        <v>1404</v>
      </c>
      <c r="D29" s="268">
        <v>1053</v>
      </c>
      <c r="E29" s="405">
        <v>351</v>
      </c>
      <c r="F29" s="404">
        <v>33.33333333333333</v>
      </c>
      <c r="G29" s="267">
        <v>1082</v>
      </c>
      <c r="H29" s="268">
        <v>859</v>
      </c>
      <c r="I29" s="405">
        <v>223</v>
      </c>
      <c r="J29" s="404">
        <v>25.960419091967402</v>
      </c>
    </row>
    <row r="30" spans="1:10" ht="15.75" customHeight="1">
      <c r="A30" s="612"/>
      <c r="B30" s="142" t="s">
        <v>30</v>
      </c>
      <c r="C30" s="267">
        <v>78</v>
      </c>
      <c r="D30" s="268">
        <v>98</v>
      </c>
      <c r="E30" s="405">
        <v>-20</v>
      </c>
      <c r="F30" s="404">
        <v>-20.408163265306122</v>
      </c>
      <c r="G30" s="267">
        <v>60</v>
      </c>
      <c r="H30" s="268">
        <v>68</v>
      </c>
      <c r="I30" s="405">
        <v>-8</v>
      </c>
      <c r="J30" s="404">
        <v>-11.76470588235294</v>
      </c>
    </row>
    <row r="31" spans="1:10" ht="15.75" customHeight="1">
      <c r="A31" s="612"/>
      <c r="B31" s="142" t="s">
        <v>31</v>
      </c>
      <c r="C31" s="267">
        <v>68</v>
      </c>
      <c r="D31" s="268">
        <v>70</v>
      </c>
      <c r="E31" s="405">
        <v>-2</v>
      </c>
      <c r="F31" s="404">
        <v>-2.857142857142857</v>
      </c>
      <c r="G31" s="267">
        <v>58</v>
      </c>
      <c r="H31" s="268">
        <v>52</v>
      </c>
      <c r="I31" s="405">
        <v>6</v>
      </c>
      <c r="J31" s="404">
        <v>11.538461538461538</v>
      </c>
    </row>
    <row r="32" spans="1:10" ht="15.75" customHeight="1">
      <c r="A32" s="612"/>
      <c r="B32" s="142" t="s">
        <v>32</v>
      </c>
      <c r="C32" s="267">
        <v>154</v>
      </c>
      <c r="D32" s="268">
        <v>184</v>
      </c>
      <c r="E32" s="405">
        <v>-30</v>
      </c>
      <c r="F32" s="404">
        <v>-16.304347826086957</v>
      </c>
      <c r="G32" s="267">
        <v>135</v>
      </c>
      <c r="H32" s="268">
        <v>150</v>
      </c>
      <c r="I32" s="405">
        <v>-15</v>
      </c>
      <c r="J32" s="404">
        <v>-10</v>
      </c>
    </row>
    <row r="33" spans="1:10" ht="15.75" customHeight="1" thickBot="1">
      <c r="A33" s="613"/>
      <c r="B33" s="143" t="s">
        <v>33</v>
      </c>
      <c r="C33" s="398">
        <v>460</v>
      </c>
      <c r="D33" s="399">
        <v>481</v>
      </c>
      <c r="E33" s="406">
        <v>-21</v>
      </c>
      <c r="F33" s="407">
        <v>-4.365904365904366</v>
      </c>
      <c r="G33" s="398">
        <v>395</v>
      </c>
      <c r="H33" s="399">
        <v>406</v>
      </c>
      <c r="I33" s="406">
        <v>-11</v>
      </c>
      <c r="J33" s="407">
        <v>-2.70935960591133</v>
      </c>
    </row>
    <row r="34" spans="1:10" ht="15.75" customHeight="1">
      <c r="A34" s="611" t="s">
        <v>68</v>
      </c>
      <c r="B34" s="142" t="s">
        <v>11</v>
      </c>
      <c r="C34" s="402">
        <v>1148</v>
      </c>
      <c r="D34" s="402">
        <v>1040</v>
      </c>
      <c r="E34" s="403">
        <v>108</v>
      </c>
      <c r="F34" s="404">
        <v>10.384615384615385</v>
      </c>
      <c r="G34" s="402">
        <v>970</v>
      </c>
      <c r="H34" s="402">
        <v>862</v>
      </c>
      <c r="I34" s="403">
        <v>108</v>
      </c>
      <c r="J34" s="404">
        <v>12.529002320185615</v>
      </c>
    </row>
    <row r="35" spans="1:10" ht="15.75" customHeight="1">
      <c r="A35" s="612"/>
      <c r="B35" s="142" t="s">
        <v>34</v>
      </c>
      <c r="C35" s="267">
        <v>58</v>
      </c>
      <c r="D35" s="268">
        <v>30</v>
      </c>
      <c r="E35" s="405">
        <v>28</v>
      </c>
      <c r="F35" s="404">
        <v>93.33333333333333</v>
      </c>
      <c r="G35" s="267">
        <v>55</v>
      </c>
      <c r="H35" s="268">
        <v>34</v>
      </c>
      <c r="I35" s="405">
        <v>21</v>
      </c>
      <c r="J35" s="404">
        <v>61.76470588235294</v>
      </c>
    </row>
    <row r="36" spans="1:10" ht="15.75" customHeight="1">
      <c r="A36" s="612"/>
      <c r="B36" s="142" t="s">
        <v>35</v>
      </c>
      <c r="C36" s="267">
        <v>47</v>
      </c>
      <c r="D36" s="268">
        <v>37</v>
      </c>
      <c r="E36" s="405">
        <v>10</v>
      </c>
      <c r="F36" s="404">
        <v>27.027027027027028</v>
      </c>
      <c r="G36" s="267">
        <v>29</v>
      </c>
      <c r="H36" s="268">
        <v>29</v>
      </c>
      <c r="I36" s="405">
        <v>0</v>
      </c>
      <c r="J36" s="404">
        <v>0</v>
      </c>
    </row>
    <row r="37" spans="1:10" ht="15.75" customHeight="1">
      <c r="A37" s="612"/>
      <c r="B37" s="142" t="s">
        <v>36</v>
      </c>
      <c r="C37" s="267">
        <v>13</v>
      </c>
      <c r="D37" s="268">
        <v>11</v>
      </c>
      <c r="E37" s="405">
        <v>2</v>
      </c>
      <c r="F37" s="404">
        <v>18.181818181818183</v>
      </c>
      <c r="G37" s="267">
        <v>8</v>
      </c>
      <c r="H37" s="268">
        <v>13</v>
      </c>
      <c r="I37" s="405">
        <v>-5</v>
      </c>
      <c r="J37" s="404">
        <v>-38.46153846153847</v>
      </c>
    </row>
    <row r="38" spans="1:10" ht="15.75" customHeight="1">
      <c r="A38" s="612"/>
      <c r="B38" s="142" t="s">
        <v>37</v>
      </c>
      <c r="C38" s="267">
        <v>93</v>
      </c>
      <c r="D38" s="268">
        <v>97</v>
      </c>
      <c r="E38" s="405">
        <v>-4</v>
      </c>
      <c r="F38" s="404">
        <v>-4.123711340206185</v>
      </c>
      <c r="G38" s="267">
        <v>84</v>
      </c>
      <c r="H38" s="268">
        <v>74</v>
      </c>
      <c r="I38" s="405">
        <v>10</v>
      </c>
      <c r="J38" s="404">
        <v>13.513513513513514</v>
      </c>
    </row>
    <row r="39" spans="1:10" ht="15.75" customHeight="1">
      <c r="A39" s="612"/>
      <c r="B39" s="142" t="s">
        <v>38</v>
      </c>
      <c r="C39" s="267">
        <v>819</v>
      </c>
      <c r="D39" s="268">
        <v>727</v>
      </c>
      <c r="E39" s="405">
        <v>92</v>
      </c>
      <c r="F39" s="404">
        <v>12.65474552957359</v>
      </c>
      <c r="G39" s="267">
        <v>700</v>
      </c>
      <c r="H39" s="268">
        <v>601</v>
      </c>
      <c r="I39" s="405">
        <v>99</v>
      </c>
      <c r="J39" s="404">
        <v>16.472545757071547</v>
      </c>
    </row>
    <row r="40" spans="1:10" ht="15.75" customHeight="1" thickBot="1">
      <c r="A40" s="613"/>
      <c r="B40" s="143" t="s">
        <v>39</v>
      </c>
      <c r="C40" s="398">
        <v>118</v>
      </c>
      <c r="D40" s="399">
        <v>138</v>
      </c>
      <c r="E40" s="406">
        <v>-20</v>
      </c>
      <c r="F40" s="407">
        <v>-14.492753623188406</v>
      </c>
      <c r="G40" s="398">
        <v>94</v>
      </c>
      <c r="H40" s="399">
        <v>111</v>
      </c>
      <c r="I40" s="406">
        <v>-17</v>
      </c>
      <c r="J40" s="407">
        <v>-15.315315315315313</v>
      </c>
    </row>
    <row r="41" spans="1:10" ht="15.75" customHeight="1">
      <c r="A41" s="611" t="s">
        <v>69</v>
      </c>
      <c r="B41" s="142" t="s">
        <v>11</v>
      </c>
      <c r="C41" s="402">
        <v>832</v>
      </c>
      <c r="D41" s="402">
        <v>855</v>
      </c>
      <c r="E41" s="403">
        <v>-23</v>
      </c>
      <c r="F41" s="404">
        <v>-2.690058479532164</v>
      </c>
      <c r="G41" s="402">
        <v>637</v>
      </c>
      <c r="H41" s="402">
        <v>630</v>
      </c>
      <c r="I41" s="403">
        <v>7</v>
      </c>
      <c r="J41" s="404">
        <v>1.1111111111111112</v>
      </c>
    </row>
    <row r="42" spans="1:10" ht="15.75" customHeight="1">
      <c r="A42" s="612"/>
      <c r="B42" s="142" t="s">
        <v>40</v>
      </c>
      <c r="C42" s="267">
        <v>75</v>
      </c>
      <c r="D42" s="268">
        <v>60</v>
      </c>
      <c r="E42" s="405">
        <v>15</v>
      </c>
      <c r="F42" s="404">
        <v>25</v>
      </c>
      <c r="G42" s="267">
        <v>48</v>
      </c>
      <c r="H42" s="268">
        <v>42</v>
      </c>
      <c r="I42" s="405">
        <v>6</v>
      </c>
      <c r="J42" s="404">
        <v>14.285714285714285</v>
      </c>
    </row>
    <row r="43" spans="1:10" ht="15.75" customHeight="1">
      <c r="A43" s="612"/>
      <c r="B43" s="142" t="s">
        <v>41</v>
      </c>
      <c r="C43" s="267">
        <v>64</v>
      </c>
      <c r="D43" s="268">
        <v>99</v>
      </c>
      <c r="E43" s="405">
        <v>-35</v>
      </c>
      <c r="F43" s="404">
        <v>-35.35353535353536</v>
      </c>
      <c r="G43" s="267">
        <v>49</v>
      </c>
      <c r="H43" s="268">
        <v>76</v>
      </c>
      <c r="I43" s="405">
        <v>-27</v>
      </c>
      <c r="J43" s="404">
        <v>-35.526315789473685</v>
      </c>
    </row>
    <row r="44" spans="1:10" ht="15.75" customHeight="1">
      <c r="A44" s="612"/>
      <c r="B44" s="142" t="s">
        <v>42</v>
      </c>
      <c r="C44" s="267">
        <v>447</v>
      </c>
      <c r="D44" s="268">
        <v>463</v>
      </c>
      <c r="E44" s="405">
        <v>-16</v>
      </c>
      <c r="F44" s="404">
        <v>-3.455723542116631</v>
      </c>
      <c r="G44" s="267">
        <v>362</v>
      </c>
      <c r="H44" s="268">
        <v>347</v>
      </c>
      <c r="I44" s="405">
        <v>15</v>
      </c>
      <c r="J44" s="404">
        <v>4.322766570605188</v>
      </c>
    </row>
    <row r="45" spans="1:10" ht="15.75" customHeight="1">
      <c r="A45" s="612"/>
      <c r="B45" s="142" t="s">
        <v>43</v>
      </c>
      <c r="C45" s="267">
        <v>130</v>
      </c>
      <c r="D45" s="268">
        <v>110</v>
      </c>
      <c r="E45" s="405">
        <v>20</v>
      </c>
      <c r="F45" s="404">
        <v>18.181818181818183</v>
      </c>
      <c r="G45" s="267">
        <v>107</v>
      </c>
      <c r="H45" s="268">
        <v>93</v>
      </c>
      <c r="I45" s="405">
        <v>14</v>
      </c>
      <c r="J45" s="404">
        <v>15.053763440860216</v>
      </c>
    </row>
    <row r="46" spans="1:10" ht="15.75" customHeight="1">
      <c r="A46" s="612"/>
      <c r="B46" s="142" t="s">
        <v>44</v>
      </c>
      <c r="C46" s="267">
        <v>73</v>
      </c>
      <c r="D46" s="268">
        <v>101</v>
      </c>
      <c r="E46" s="405">
        <v>-28</v>
      </c>
      <c r="F46" s="404">
        <v>-27.722772277227726</v>
      </c>
      <c r="G46" s="267">
        <v>34</v>
      </c>
      <c r="H46" s="268">
        <v>55</v>
      </c>
      <c r="I46" s="405">
        <v>-21</v>
      </c>
      <c r="J46" s="404">
        <v>-38.18181818181819</v>
      </c>
    </row>
    <row r="47" spans="1:10" ht="15.75" customHeight="1" thickBot="1">
      <c r="A47" s="613"/>
      <c r="B47" s="143" t="s">
        <v>45</v>
      </c>
      <c r="C47" s="398">
        <v>43</v>
      </c>
      <c r="D47" s="399">
        <v>22</v>
      </c>
      <c r="E47" s="406">
        <v>21</v>
      </c>
      <c r="F47" s="407">
        <v>95.45454545454545</v>
      </c>
      <c r="G47" s="398">
        <v>37</v>
      </c>
      <c r="H47" s="399">
        <v>17</v>
      </c>
      <c r="I47" s="406">
        <v>20</v>
      </c>
      <c r="J47" s="407">
        <v>117.64705882352942</v>
      </c>
    </row>
    <row r="48" spans="1:10" ht="15.75" customHeight="1">
      <c r="A48" s="611" t="s">
        <v>71</v>
      </c>
      <c r="B48" s="142" t="s">
        <v>11</v>
      </c>
      <c r="C48" s="402">
        <v>147</v>
      </c>
      <c r="D48" s="402">
        <v>164</v>
      </c>
      <c r="E48" s="403">
        <v>-17</v>
      </c>
      <c r="F48" s="404">
        <v>-10.365853658536585</v>
      </c>
      <c r="G48" s="402">
        <v>107</v>
      </c>
      <c r="H48" s="402">
        <v>125</v>
      </c>
      <c r="I48" s="403">
        <v>-18</v>
      </c>
      <c r="J48" s="404">
        <v>-14.4</v>
      </c>
    </row>
    <row r="49" spans="1:10" ht="15.75" customHeight="1">
      <c r="A49" s="612"/>
      <c r="B49" s="142" t="s">
        <v>46</v>
      </c>
      <c r="C49" s="267">
        <v>15</v>
      </c>
      <c r="D49" s="268">
        <v>12</v>
      </c>
      <c r="E49" s="405">
        <v>3</v>
      </c>
      <c r="F49" s="404">
        <v>25</v>
      </c>
      <c r="G49" s="267">
        <v>7</v>
      </c>
      <c r="H49" s="268">
        <v>7</v>
      </c>
      <c r="I49" s="405">
        <v>0</v>
      </c>
      <c r="J49" s="404">
        <v>0</v>
      </c>
    </row>
    <row r="50" spans="1:10" ht="15.75" customHeight="1">
      <c r="A50" s="612"/>
      <c r="B50" s="142" t="s">
        <v>47</v>
      </c>
      <c r="C50" s="267">
        <v>19</v>
      </c>
      <c r="D50" s="268">
        <v>26</v>
      </c>
      <c r="E50" s="405">
        <v>-7</v>
      </c>
      <c r="F50" s="404">
        <v>-26.923076923076923</v>
      </c>
      <c r="G50" s="267">
        <v>14</v>
      </c>
      <c r="H50" s="268">
        <v>28</v>
      </c>
      <c r="I50" s="405">
        <v>-14</v>
      </c>
      <c r="J50" s="404">
        <v>-50</v>
      </c>
    </row>
    <row r="51" spans="1:10" ht="15.75" customHeight="1">
      <c r="A51" s="612"/>
      <c r="B51" s="142" t="s">
        <v>48</v>
      </c>
      <c r="C51" s="267">
        <v>25</v>
      </c>
      <c r="D51" s="268">
        <v>41</v>
      </c>
      <c r="E51" s="405">
        <v>-16</v>
      </c>
      <c r="F51" s="404">
        <v>-39.02439024390244</v>
      </c>
      <c r="G51" s="267">
        <v>16</v>
      </c>
      <c r="H51" s="268">
        <v>31</v>
      </c>
      <c r="I51" s="405">
        <v>-15</v>
      </c>
      <c r="J51" s="404">
        <v>-48.38709677419355</v>
      </c>
    </row>
    <row r="52" spans="1:10" ht="15.75" customHeight="1">
      <c r="A52" s="612"/>
      <c r="B52" s="142" t="s">
        <v>49</v>
      </c>
      <c r="C52" s="267">
        <v>57</v>
      </c>
      <c r="D52" s="268">
        <v>52</v>
      </c>
      <c r="E52" s="405">
        <v>5</v>
      </c>
      <c r="F52" s="404">
        <v>9.615384615384617</v>
      </c>
      <c r="G52" s="267">
        <v>46</v>
      </c>
      <c r="H52" s="268">
        <v>38</v>
      </c>
      <c r="I52" s="405">
        <v>8</v>
      </c>
      <c r="J52" s="404">
        <v>21.052631578947366</v>
      </c>
    </row>
    <row r="53" spans="1:10" ht="15.75" customHeight="1" thickBot="1">
      <c r="A53" s="613"/>
      <c r="B53" s="143" t="s">
        <v>50</v>
      </c>
      <c r="C53" s="398">
        <v>31</v>
      </c>
      <c r="D53" s="399">
        <v>33</v>
      </c>
      <c r="E53" s="406">
        <v>-2</v>
      </c>
      <c r="F53" s="407">
        <v>-6.0606060606060606</v>
      </c>
      <c r="G53" s="398">
        <v>24</v>
      </c>
      <c r="H53" s="399">
        <v>21</v>
      </c>
      <c r="I53" s="406">
        <v>3</v>
      </c>
      <c r="J53" s="407">
        <v>14.285714285714285</v>
      </c>
    </row>
    <row r="54" spans="1:10" ht="15.75" customHeight="1">
      <c r="A54" s="611" t="s">
        <v>72</v>
      </c>
      <c r="B54" s="142" t="s">
        <v>11</v>
      </c>
      <c r="C54" s="402">
        <v>79</v>
      </c>
      <c r="D54" s="402">
        <v>91</v>
      </c>
      <c r="E54" s="403">
        <v>-12</v>
      </c>
      <c r="F54" s="404">
        <v>-13.186813186813188</v>
      </c>
      <c r="G54" s="402">
        <v>53</v>
      </c>
      <c r="H54" s="402">
        <v>89</v>
      </c>
      <c r="I54" s="403">
        <v>-36</v>
      </c>
      <c r="J54" s="404">
        <v>-40.44943820224719</v>
      </c>
    </row>
    <row r="55" spans="1:10" ht="15.75" customHeight="1">
      <c r="A55" s="612"/>
      <c r="B55" s="142" t="s">
        <v>51</v>
      </c>
      <c r="C55" s="267">
        <v>12</v>
      </c>
      <c r="D55" s="268">
        <v>21</v>
      </c>
      <c r="E55" s="405">
        <v>-9</v>
      </c>
      <c r="F55" s="404">
        <v>-42.857142857142854</v>
      </c>
      <c r="G55" s="267">
        <v>11</v>
      </c>
      <c r="H55" s="268">
        <v>20</v>
      </c>
      <c r="I55" s="405">
        <v>-9</v>
      </c>
      <c r="J55" s="404">
        <v>-45</v>
      </c>
    </row>
    <row r="56" spans="1:10" ht="15.75" customHeight="1">
      <c r="A56" s="612"/>
      <c r="B56" s="142" t="s">
        <v>52</v>
      </c>
      <c r="C56" s="267">
        <v>39</v>
      </c>
      <c r="D56" s="268">
        <v>25</v>
      </c>
      <c r="E56" s="405">
        <v>14</v>
      </c>
      <c r="F56" s="404">
        <v>56</v>
      </c>
      <c r="G56" s="267">
        <v>22</v>
      </c>
      <c r="H56" s="268">
        <v>18</v>
      </c>
      <c r="I56" s="405">
        <v>4</v>
      </c>
      <c r="J56" s="404">
        <v>22.22222222222222</v>
      </c>
    </row>
    <row r="57" spans="1:10" ht="15.75" customHeight="1">
      <c r="A57" s="612"/>
      <c r="B57" s="142" t="s">
        <v>53</v>
      </c>
      <c r="C57" s="267">
        <v>17</v>
      </c>
      <c r="D57" s="268">
        <v>35</v>
      </c>
      <c r="E57" s="405">
        <v>-18</v>
      </c>
      <c r="F57" s="404">
        <v>-51.42857142857142</v>
      </c>
      <c r="G57" s="267">
        <v>10</v>
      </c>
      <c r="H57" s="268">
        <v>33</v>
      </c>
      <c r="I57" s="405">
        <v>-23</v>
      </c>
      <c r="J57" s="404">
        <v>-69.6969696969697</v>
      </c>
    </row>
    <row r="58" spans="1:10" ht="15.75" customHeight="1" thickBot="1">
      <c r="A58" s="613"/>
      <c r="B58" s="143" t="s">
        <v>54</v>
      </c>
      <c r="C58" s="398">
        <v>11</v>
      </c>
      <c r="D58" s="399">
        <v>10</v>
      </c>
      <c r="E58" s="406">
        <v>1</v>
      </c>
      <c r="F58" s="407">
        <v>10</v>
      </c>
      <c r="G58" s="398">
        <v>10</v>
      </c>
      <c r="H58" s="399">
        <v>18</v>
      </c>
      <c r="I58" s="406">
        <v>-8</v>
      </c>
      <c r="J58" s="407">
        <v>-44.44444444444444</v>
      </c>
    </row>
    <row r="59" spans="1:10" ht="15.75" customHeight="1">
      <c r="A59" s="611" t="s">
        <v>73</v>
      </c>
      <c r="B59" s="142" t="s">
        <v>11</v>
      </c>
      <c r="C59" s="402">
        <v>228</v>
      </c>
      <c r="D59" s="402">
        <v>164</v>
      </c>
      <c r="E59" s="403">
        <v>64</v>
      </c>
      <c r="F59" s="404">
        <v>39.02439024390244</v>
      </c>
      <c r="G59" s="402">
        <v>167</v>
      </c>
      <c r="H59" s="402">
        <v>132</v>
      </c>
      <c r="I59" s="403">
        <v>35</v>
      </c>
      <c r="J59" s="404">
        <v>26.515151515151516</v>
      </c>
    </row>
    <row r="60" spans="1:10" ht="15.75" customHeight="1">
      <c r="A60" s="612"/>
      <c r="B60" s="142" t="s">
        <v>55</v>
      </c>
      <c r="C60" s="267">
        <v>72</v>
      </c>
      <c r="D60" s="268">
        <v>51</v>
      </c>
      <c r="E60" s="405">
        <v>21</v>
      </c>
      <c r="F60" s="404">
        <v>41.17647058823529</v>
      </c>
      <c r="G60" s="267">
        <v>50</v>
      </c>
      <c r="H60" s="268">
        <v>38</v>
      </c>
      <c r="I60" s="405">
        <v>12</v>
      </c>
      <c r="J60" s="404">
        <v>31.57894736842105</v>
      </c>
    </row>
    <row r="61" spans="1:10" ht="15.75" customHeight="1">
      <c r="A61" s="612"/>
      <c r="B61" s="142" t="s">
        <v>56</v>
      </c>
      <c r="C61" s="267">
        <v>10</v>
      </c>
      <c r="D61" s="268">
        <v>9</v>
      </c>
      <c r="E61" s="405">
        <v>1</v>
      </c>
      <c r="F61" s="404">
        <v>11.11111111111111</v>
      </c>
      <c r="G61" s="267">
        <v>10</v>
      </c>
      <c r="H61" s="268">
        <v>7</v>
      </c>
      <c r="I61" s="405">
        <v>3</v>
      </c>
      <c r="J61" s="404">
        <v>42.857142857142854</v>
      </c>
    </row>
    <row r="62" spans="1:10" ht="15.75" customHeight="1">
      <c r="A62" s="612"/>
      <c r="B62" s="142" t="s">
        <v>57</v>
      </c>
      <c r="C62" s="267">
        <v>63</v>
      </c>
      <c r="D62" s="268">
        <v>43</v>
      </c>
      <c r="E62" s="405">
        <v>20</v>
      </c>
      <c r="F62" s="404">
        <v>46.51162790697674</v>
      </c>
      <c r="G62" s="267">
        <v>36</v>
      </c>
      <c r="H62" s="268">
        <v>35</v>
      </c>
      <c r="I62" s="405">
        <v>1</v>
      </c>
      <c r="J62" s="404">
        <v>2.857142857142857</v>
      </c>
    </row>
    <row r="63" spans="1:10" ht="15.75" customHeight="1">
      <c r="A63" s="612"/>
      <c r="B63" s="142" t="s">
        <v>58</v>
      </c>
      <c r="C63" s="267">
        <v>21</v>
      </c>
      <c r="D63" s="268">
        <v>27</v>
      </c>
      <c r="E63" s="405">
        <v>-6</v>
      </c>
      <c r="F63" s="404">
        <v>-22.22222222222222</v>
      </c>
      <c r="G63" s="267">
        <v>14</v>
      </c>
      <c r="H63" s="268">
        <v>19</v>
      </c>
      <c r="I63" s="405">
        <v>-5</v>
      </c>
      <c r="J63" s="404">
        <v>-26.31578947368421</v>
      </c>
    </row>
    <row r="64" spans="1:10" ht="15.75" customHeight="1">
      <c r="A64" s="612"/>
      <c r="B64" s="142" t="s">
        <v>59</v>
      </c>
      <c r="C64" s="267">
        <v>11</v>
      </c>
      <c r="D64" s="268">
        <v>7</v>
      </c>
      <c r="E64" s="405">
        <v>4</v>
      </c>
      <c r="F64" s="404">
        <v>57.14285714285714</v>
      </c>
      <c r="G64" s="267">
        <v>8</v>
      </c>
      <c r="H64" s="268">
        <v>7</v>
      </c>
      <c r="I64" s="405">
        <v>1</v>
      </c>
      <c r="J64" s="404">
        <v>14.285714285714285</v>
      </c>
    </row>
    <row r="65" spans="1:10" ht="15.75" customHeight="1">
      <c r="A65" s="612"/>
      <c r="B65" s="142" t="s">
        <v>60</v>
      </c>
      <c r="C65" s="267">
        <v>18</v>
      </c>
      <c r="D65" s="268">
        <v>7</v>
      </c>
      <c r="E65" s="405">
        <v>11</v>
      </c>
      <c r="F65" s="404">
        <v>157.14285714285714</v>
      </c>
      <c r="G65" s="267">
        <v>17</v>
      </c>
      <c r="H65" s="268">
        <v>7</v>
      </c>
      <c r="I65" s="405">
        <v>10</v>
      </c>
      <c r="J65" s="404">
        <v>142.85714285714286</v>
      </c>
    </row>
    <row r="66" spans="1:10" ht="15.75" customHeight="1">
      <c r="A66" s="612"/>
      <c r="B66" s="142" t="s">
        <v>61</v>
      </c>
      <c r="C66" s="267">
        <v>11</v>
      </c>
      <c r="D66" s="268">
        <v>3</v>
      </c>
      <c r="E66" s="405">
        <v>8</v>
      </c>
      <c r="F66" s="404">
        <v>266.66666666666663</v>
      </c>
      <c r="G66" s="267">
        <v>13</v>
      </c>
      <c r="H66" s="268">
        <v>3</v>
      </c>
      <c r="I66" s="405">
        <v>10</v>
      </c>
      <c r="J66" s="404">
        <v>333.33333333333337</v>
      </c>
    </row>
    <row r="67" spans="1:10" ht="15.75" customHeight="1" thickBot="1">
      <c r="A67" s="613"/>
      <c r="B67" s="143" t="s">
        <v>62</v>
      </c>
      <c r="C67" s="398">
        <v>22</v>
      </c>
      <c r="D67" s="399">
        <v>17</v>
      </c>
      <c r="E67" s="406">
        <v>5</v>
      </c>
      <c r="F67" s="407">
        <v>29.411764705882355</v>
      </c>
      <c r="G67" s="398">
        <v>19</v>
      </c>
      <c r="H67" s="399">
        <v>16</v>
      </c>
      <c r="I67" s="406">
        <v>3</v>
      </c>
      <c r="J67" s="407">
        <v>18.75</v>
      </c>
    </row>
    <row r="69" ht="14.25">
      <c r="A69" s="488" t="s">
        <v>466</v>
      </c>
    </row>
    <row r="70" ht="14.25">
      <c r="A70" s="488" t="s">
        <v>467</v>
      </c>
    </row>
  </sheetData>
  <sheetProtection/>
  <mergeCells count="15">
    <mergeCell ref="A9:A14"/>
    <mergeCell ref="G5:J5"/>
    <mergeCell ref="E6:F6"/>
    <mergeCell ref="I6:J6"/>
    <mergeCell ref="A54:A58"/>
    <mergeCell ref="A59:A67"/>
    <mergeCell ref="C5:F5"/>
    <mergeCell ref="A22:B22"/>
    <mergeCell ref="A23:A33"/>
    <mergeCell ref="A34:A40"/>
    <mergeCell ref="A41:A47"/>
    <mergeCell ref="A4:B7"/>
    <mergeCell ref="A8:B8"/>
    <mergeCell ref="A48:A53"/>
    <mergeCell ref="A15:A21"/>
  </mergeCells>
  <printOptions horizontalCentered="1"/>
  <pageMargins left="0.7874015748031497" right="0.7874015748031497" top="0.5905511811023623" bottom="0.5905511811023623" header="0.31496062992125984" footer="0.31496062992125984"/>
  <pageSetup blackAndWhite="1" fitToHeight="1" fitToWidth="1" horizontalDpi="300" verticalDpi="300" orientation="portrait" paperSize="9" scale="73" r:id="rId1"/>
  <headerFooter alignWithMargins="0">
    <oddFooter>&amp;C&amp;12－43－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B2:J32"/>
  <sheetViews>
    <sheetView zoomScale="85" zoomScaleNormal="85" zoomScalePageLayoutView="0" workbookViewId="0" topLeftCell="A1">
      <selection activeCell="C30" sqref="C30:J30"/>
    </sheetView>
  </sheetViews>
  <sheetFormatPr defaultColWidth="9.125" defaultRowHeight="12.75"/>
  <cols>
    <col min="1" max="1" width="9.125" style="116" customWidth="1"/>
    <col min="2" max="2" width="22.50390625" style="116" bestFit="1" customWidth="1"/>
    <col min="3" max="4" width="10.125" style="116" customWidth="1"/>
    <col min="5" max="6" width="9.375" style="116" customWidth="1"/>
    <col min="7" max="8" width="10.125" style="116" customWidth="1"/>
    <col min="9" max="10" width="9.375" style="116" customWidth="1"/>
    <col min="11" max="16384" width="9.125" style="116" customWidth="1"/>
  </cols>
  <sheetData>
    <row r="2" spans="2:10" ht="14.25">
      <c r="B2" s="587" t="s">
        <v>494</v>
      </c>
      <c r="C2" s="587"/>
      <c r="D2" s="587"/>
      <c r="E2" s="587"/>
      <c r="F2" s="587"/>
      <c r="G2" s="587"/>
      <c r="H2" s="587"/>
      <c r="I2" s="587"/>
      <c r="J2" s="587"/>
    </row>
    <row r="3" ht="12" thickBot="1"/>
    <row r="4" spans="2:10" ht="14.25">
      <c r="B4" s="731" t="s">
        <v>374</v>
      </c>
      <c r="C4" s="555" t="s">
        <v>189</v>
      </c>
      <c r="D4" s="556"/>
      <c r="E4" s="556"/>
      <c r="F4" s="557"/>
      <c r="G4" s="555" t="s">
        <v>190</v>
      </c>
      <c r="H4" s="556"/>
      <c r="I4" s="556"/>
      <c r="J4" s="557"/>
    </row>
    <row r="5" spans="2:10" ht="12.75">
      <c r="B5" s="732"/>
      <c r="C5" s="138" t="str">
        <f>'第１０表２'!C6</f>
        <v>平成18年</v>
      </c>
      <c r="D5" s="139" t="str">
        <f>'第１０表２'!D6</f>
        <v>平成17年</v>
      </c>
      <c r="E5" s="558" t="s">
        <v>369</v>
      </c>
      <c r="F5" s="559"/>
      <c r="G5" s="138" t="str">
        <f>C5</f>
        <v>平成18年</v>
      </c>
      <c r="H5" s="139" t="str">
        <f>D5</f>
        <v>平成17年</v>
      </c>
      <c r="I5" s="558" t="s">
        <v>369</v>
      </c>
      <c r="J5" s="559"/>
    </row>
    <row r="6" spans="2:10" ht="13.5" thickBot="1">
      <c r="B6" s="733"/>
      <c r="C6" s="140" t="str">
        <f>'第１表'!D6</f>
        <v>1～12月</v>
      </c>
      <c r="D6" s="141" t="str">
        <f>C6</f>
        <v>1～12月</v>
      </c>
      <c r="E6" s="141" t="s">
        <v>2</v>
      </c>
      <c r="F6" s="141" t="s">
        <v>3</v>
      </c>
      <c r="G6" s="140" t="str">
        <f>C6</f>
        <v>1～12月</v>
      </c>
      <c r="H6" s="141" t="str">
        <f>C6</f>
        <v>1～12月</v>
      </c>
      <c r="I6" s="141" t="s">
        <v>178</v>
      </c>
      <c r="J6" s="158" t="s">
        <v>3</v>
      </c>
    </row>
    <row r="7" spans="2:10" ht="15.75" customHeight="1" thickBot="1">
      <c r="B7" s="511" t="s">
        <v>179</v>
      </c>
      <c r="C7" s="539">
        <v>42743</v>
      </c>
      <c r="D7" s="540">
        <v>41077</v>
      </c>
      <c r="E7" s="528">
        <v>1666</v>
      </c>
      <c r="F7" s="529">
        <v>4.055797648319011</v>
      </c>
      <c r="G7" s="539">
        <v>18016</v>
      </c>
      <c r="H7" s="540">
        <v>18629</v>
      </c>
      <c r="I7" s="528">
        <v>-613</v>
      </c>
      <c r="J7" s="529">
        <v>-3.290568468516829</v>
      </c>
    </row>
    <row r="8" spans="2:10" ht="15.75" customHeight="1">
      <c r="B8" s="512" t="s">
        <v>114</v>
      </c>
      <c r="C8" s="541">
        <v>126</v>
      </c>
      <c r="D8" s="542">
        <v>146</v>
      </c>
      <c r="E8" s="530">
        <v>-20</v>
      </c>
      <c r="F8" s="531">
        <v>-13.698630136986301</v>
      </c>
      <c r="G8" s="541">
        <v>183</v>
      </c>
      <c r="H8" s="542">
        <v>258</v>
      </c>
      <c r="I8" s="530">
        <v>-75</v>
      </c>
      <c r="J8" s="531">
        <v>-29.069767441860467</v>
      </c>
    </row>
    <row r="9" spans="2:10" ht="15.75" customHeight="1">
      <c r="B9" s="513" t="s">
        <v>115</v>
      </c>
      <c r="C9" s="543">
        <v>440</v>
      </c>
      <c r="D9" s="544">
        <v>413</v>
      </c>
      <c r="E9" s="532">
        <v>27</v>
      </c>
      <c r="F9" s="533">
        <v>6.5375302663438255</v>
      </c>
      <c r="G9" s="543">
        <v>593</v>
      </c>
      <c r="H9" s="544">
        <v>696</v>
      </c>
      <c r="I9" s="532">
        <v>-103</v>
      </c>
      <c r="J9" s="533">
        <v>-14.798850574712644</v>
      </c>
    </row>
    <row r="10" spans="2:10" ht="15.75" customHeight="1">
      <c r="B10" s="513" t="s">
        <v>77</v>
      </c>
      <c r="C10" s="543">
        <v>52</v>
      </c>
      <c r="D10" s="544">
        <v>34</v>
      </c>
      <c r="E10" s="532">
        <v>18</v>
      </c>
      <c r="F10" s="533">
        <v>52.94117647058824</v>
      </c>
      <c r="G10" s="543">
        <v>40</v>
      </c>
      <c r="H10" s="544">
        <v>42</v>
      </c>
      <c r="I10" s="532">
        <v>-2</v>
      </c>
      <c r="J10" s="533">
        <v>-4.761904761904762</v>
      </c>
    </row>
    <row r="11" spans="2:10" ht="15.75" customHeight="1">
      <c r="B11" s="513" t="s">
        <v>78</v>
      </c>
      <c r="C11" s="543">
        <v>108</v>
      </c>
      <c r="D11" s="544">
        <v>110</v>
      </c>
      <c r="E11" s="532">
        <v>-2</v>
      </c>
      <c r="F11" s="533">
        <v>-1.8181818181818181</v>
      </c>
      <c r="G11" s="543">
        <v>103</v>
      </c>
      <c r="H11" s="544">
        <v>114</v>
      </c>
      <c r="I11" s="532">
        <v>-11</v>
      </c>
      <c r="J11" s="533">
        <v>-9.649122807017543</v>
      </c>
    </row>
    <row r="12" spans="2:10" ht="15.75" customHeight="1">
      <c r="B12" s="513" t="s">
        <v>80</v>
      </c>
      <c r="C12" s="543">
        <v>3</v>
      </c>
      <c r="D12" s="544">
        <v>6</v>
      </c>
      <c r="E12" s="532">
        <v>-3</v>
      </c>
      <c r="F12" s="533">
        <v>0</v>
      </c>
      <c r="G12" s="543">
        <v>31</v>
      </c>
      <c r="H12" s="544">
        <v>39</v>
      </c>
      <c r="I12" s="532">
        <v>-8</v>
      </c>
      <c r="J12" s="533">
        <v>0</v>
      </c>
    </row>
    <row r="13" spans="2:10" ht="15.75" customHeight="1">
      <c r="B13" s="513" t="s">
        <v>81</v>
      </c>
      <c r="C13" s="543">
        <v>1313</v>
      </c>
      <c r="D13" s="544">
        <v>1166</v>
      </c>
      <c r="E13" s="532">
        <v>147</v>
      </c>
      <c r="F13" s="533">
        <v>12.60720411663808</v>
      </c>
      <c r="G13" s="543">
        <v>1376</v>
      </c>
      <c r="H13" s="544">
        <v>1297</v>
      </c>
      <c r="I13" s="532">
        <v>79</v>
      </c>
      <c r="J13" s="533">
        <v>6.0909791827293756</v>
      </c>
    </row>
    <row r="14" spans="2:10" ht="15.75" customHeight="1">
      <c r="B14" s="513" t="s">
        <v>82</v>
      </c>
      <c r="C14" s="543">
        <v>3308</v>
      </c>
      <c r="D14" s="544">
        <v>3125</v>
      </c>
      <c r="E14" s="532">
        <v>183</v>
      </c>
      <c r="F14" s="533">
        <v>5.856</v>
      </c>
      <c r="G14" s="543">
        <v>3881</v>
      </c>
      <c r="H14" s="544">
        <v>3972</v>
      </c>
      <c r="I14" s="532">
        <v>-91</v>
      </c>
      <c r="J14" s="533">
        <v>-2.2910372608257803</v>
      </c>
    </row>
    <row r="15" spans="2:10" ht="15.75" customHeight="1">
      <c r="B15" s="513" t="s">
        <v>84</v>
      </c>
      <c r="C15" s="543">
        <v>551</v>
      </c>
      <c r="D15" s="544">
        <v>468</v>
      </c>
      <c r="E15" s="532">
        <v>83</v>
      </c>
      <c r="F15" s="533">
        <v>17.735042735042736</v>
      </c>
      <c r="G15" s="543">
        <v>612</v>
      </c>
      <c r="H15" s="544">
        <v>543</v>
      </c>
      <c r="I15" s="532">
        <v>69</v>
      </c>
      <c r="J15" s="533">
        <v>12.70718232044199</v>
      </c>
    </row>
    <row r="16" spans="2:10" ht="15.75" customHeight="1">
      <c r="B16" s="513" t="s">
        <v>85</v>
      </c>
      <c r="C16" s="543">
        <v>1968</v>
      </c>
      <c r="D16" s="544">
        <v>1921</v>
      </c>
      <c r="E16" s="532">
        <v>47</v>
      </c>
      <c r="F16" s="533">
        <v>2.4466423737636647</v>
      </c>
      <c r="G16" s="543">
        <v>2523</v>
      </c>
      <c r="H16" s="544">
        <v>2619</v>
      </c>
      <c r="I16" s="532">
        <v>-96</v>
      </c>
      <c r="J16" s="533">
        <v>-3.6655211912943875</v>
      </c>
    </row>
    <row r="17" spans="2:10" ht="15.75" customHeight="1">
      <c r="B17" s="513" t="s">
        <v>180</v>
      </c>
      <c r="C17" s="543">
        <v>27023</v>
      </c>
      <c r="D17" s="544">
        <v>25930</v>
      </c>
      <c r="E17" s="532">
        <v>1093</v>
      </c>
      <c r="F17" s="533">
        <v>4.215194755109911</v>
      </c>
      <c r="G17" s="543">
        <v>3139</v>
      </c>
      <c r="H17" s="544">
        <v>3198</v>
      </c>
      <c r="I17" s="532">
        <v>-59</v>
      </c>
      <c r="J17" s="533">
        <v>-1.8449030644152593</v>
      </c>
    </row>
    <row r="18" spans="2:10" ht="15.75" customHeight="1">
      <c r="B18" s="513" t="s">
        <v>91</v>
      </c>
      <c r="C18" s="543">
        <v>3537</v>
      </c>
      <c r="D18" s="544">
        <v>3362</v>
      </c>
      <c r="E18" s="532">
        <v>175</v>
      </c>
      <c r="F18" s="533">
        <v>5.20523497917906</v>
      </c>
      <c r="G18" s="543">
        <v>1785</v>
      </c>
      <c r="H18" s="544">
        <v>1712</v>
      </c>
      <c r="I18" s="532">
        <v>73</v>
      </c>
      <c r="J18" s="533">
        <v>4.2640186915887845</v>
      </c>
    </row>
    <row r="19" spans="2:10" ht="15.75" customHeight="1">
      <c r="B19" s="513" t="s">
        <v>103</v>
      </c>
      <c r="C19" s="543">
        <v>127</v>
      </c>
      <c r="D19" s="544">
        <v>138</v>
      </c>
      <c r="E19" s="532">
        <v>-11</v>
      </c>
      <c r="F19" s="533">
        <v>-7.971014492753622</v>
      </c>
      <c r="G19" s="543">
        <v>685</v>
      </c>
      <c r="H19" s="544">
        <v>845</v>
      </c>
      <c r="I19" s="532">
        <v>-160</v>
      </c>
      <c r="J19" s="533">
        <v>-18.93491124260355</v>
      </c>
    </row>
    <row r="20" spans="2:10" ht="15.75" customHeight="1">
      <c r="B20" s="513" t="s">
        <v>181</v>
      </c>
      <c r="C20" s="543">
        <v>144</v>
      </c>
      <c r="D20" s="544">
        <v>135</v>
      </c>
      <c r="E20" s="532">
        <v>9</v>
      </c>
      <c r="F20" s="533">
        <v>6.666666666666667</v>
      </c>
      <c r="G20" s="543">
        <v>197</v>
      </c>
      <c r="H20" s="544">
        <v>202</v>
      </c>
      <c r="I20" s="532">
        <v>-5</v>
      </c>
      <c r="J20" s="533">
        <v>-2.4752475247524752</v>
      </c>
    </row>
    <row r="21" spans="2:10" ht="15.75" customHeight="1">
      <c r="B21" s="513" t="s">
        <v>182</v>
      </c>
      <c r="C21" s="543">
        <v>606</v>
      </c>
      <c r="D21" s="544">
        <v>536</v>
      </c>
      <c r="E21" s="532">
        <v>70</v>
      </c>
      <c r="F21" s="533">
        <v>13.059701492537313</v>
      </c>
      <c r="G21" s="543">
        <v>488</v>
      </c>
      <c r="H21" s="544">
        <v>525</v>
      </c>
      <c r="I21" s="532">
        <v>-37</v>
      </c>
      <c r="J21" s="533">
        <v>-7.0476190476190474</v>
      </c>
    </row>
    <row r="22" spans="2:10" ht="15.75" customHeight="1">
      <c r="B22" s="513" t="s">
        <v>183</v>
      </c>
      <c r="C22" s="543">
        <v>68</v>
      </c>
      <c r="D22" s="544">
        <v>45</v>
      </c>
      <c r="E22" s="532">
        <v>23</v>
      </c>
      <c r="F22" s="533">
        <v>51.11111111111111</v>
      </c>
      <c r="G22" s="543">
        <v>84</v>
      </c>
      <c r="H22" s="544">
        <v>61</v>
      </c>
      <c r="I22" s="532">
        <v>23</v>
      </c>
      <c r="J22" s="533">
        <v>37.704918032786885</v>
      </c>
    </row>
    <row r="23" spans="2:10" ht="15.75" customHeight="1">
      <c r="B23" s="513" t="s">
        <v>184</v>
      </c>
      <c r="C23" s="543">
        <v>9</v>
      </c>
      <c r="D23" s="544">
        <v>11</v>
      </c>
      <c r="E23" s="532">
        <v>-2</v>
      </c>
      <c r="F23" s="533">
        <v>-18.181818181818183</v>
      </c>
      <c r="G23" s="543">
        <v>8</v>
      </c>
      <c r="H23" s="544">
        <v>16</v>
      </c>
      <c r="I23" s="532">
        <v>-8</v>
      </c>
      <c r="J23" s="533">
        <v>-50</v>
      </c>
    </row>
    <row r="24" spans="2:10" ht="15.75" customHeight="1">
      <c r="B24" s="513" t="s">
        <v>185</v>
      </c>
      <c r="C24" s="543">
        <v>168</v>
      </c>
      <c r="D24" s="544">
        <v>181</v>
      </c>
      <c r="E24" s="532">
        <v>-13</v>
      </c>
      <c r="F24" s="533">
        <v>-7.18232044198895</v>
      </c>
      <c r="G24" s="543">
        <v>299</v>
      </c>
      <c r="H24" s="544">
        <v>336</v>
      </c>
      <c r="I24" s="532">
        <v>-37</v>
      </c>
      <c r="J24" s="533">
        <v>-11.011904761904761</v>
      </c>
    </row>
    <row r="25" spans="2:10" ht="15.75" customHeight="1">
      <c r="B25" s="513" t="s">
        <v>186</v>
      </c>
      <c r="C25" s="543">
        <v>51</v>
      </c>
      <c r="D25" s="544">
        <v>53</v>
      </c>
      <c r="E25" s="532">
        <v>-2</v>
      </c>
      <c r="F25" s="533">
        <v>-3.7735849056603774</v>
      </c>
      <c r="G25" s="543">
        <v>63</v>
      </c>
      <c r="H25" s="544">
        <v>88</v>
      </c>
      <c r="I25" s="532">
        <v>-25</v>
      </c>
      <c r="J25" s="533">
        <v>-28.40909090909091</v>
      </c>
    </row>
    <row r="26" spans="2:10" ht="15.75" customHeight="1">
      <c r="B26" s="513" t="s">
        <v>187</v>
      </c>
      <c r="C26" s="543">
        <v>965</v>
      </c>
      <c r="D26" s="544">
        <v>966</v>
      </c>
      <c r="E26" s="532">
        <v>-1</v>
      </c>
      <c r="F26" s="533">
        <v>-0.10351966873706005</v>
      </c>
      <c r="G26" s="543">
        <v>631</v>
      </c>
      <c r="H26" s="544">
        <v>642</v>
      </c>
      <c r="I26" s="532">
        <v>-11</v>
      </c>
      <c r="J26" s="533">
        <v>-1.7133956386292832</v>
      </c>
    </row>
    <row r="27" spans="2:10" ht="15.75" customHeight="1">
      <c r="B27" s="513" t="s">
        <v>188</v>
      </c>
      <c r="C27" s="543">
        <v>43</v>
      </c>
      <c r="D27" s="544">
        <v>49</v>
      </c>
      <c r="E27" s="532">
        <v>-6</v>
      </c>
      <c r="F27" s="533">
        <v>-12.244897959183673</v>
      </c>
      <c r="G27" s="543">
        <v>82</v>
      </c>
      <c r="H27" s="544">
        <v>71</v>
      </c>
      <c r="I27" s="532">
        <v>11</v>
      </c>
      <c r="J27" s="533">
        <v>15.492957746478872</v>
      </c>
    </row>
    <row r="28" spans="2:10" ht="15.75" customHeight="1" thickBot="1">
      <c r="B28" s="514" t="s">
        <v>7</v>
      </c>
      <c r="C28" s="545">
        <v>2133</v>
      </c>
      <c r="D28" s="546">
        <v>2282</v>
      </c>
      <c r="E28" s="534">
        <v>-149</v>
      </c>
      <c r="F28" s="535">
        <v>-6.529360210341806</v>
      </c>
      <c r="G28" s="545">
        <v>1213</v>
      </c>
      <c r="H28" s="546">
        <v>1353</v>
      </c>
      <c r="I28" s="534">
        <v>-140</v>
      </c>
      <c r="J28" s="535">
        <v>-10.347376201034738</v>
      </c>
    </row>
    <row r="29" spans="2:10" ht="15.75" customHeight="1" thickBot="1">
      <c r="B29" s="206"/>
      <c r="C29" s="536"/>
      <c r="D29" s="536"/>
      <c r="E29" s="536"/>
      <c r="F29" s="537"/>
      <c r="G29" s="536"/>
      <c r="H29" s="536"/>
      <c r="I29" s="536"/>
      <c r="J29" s="537"/>
    </row>
    <row r="30" spans="2:10" ht="15.75" customHeight="1" thickBot="1">
      <c r="B30" s="207" t="s">
        <v>375</v>
      </c>
      <c r="C30" s="538">
        <v>57557</v>
      </c>
      <c r="D30" s="538">
        <v>56208</v>
      </c>
      <c r="E30" s="528">
        <v>1349</v>
      </c>
      <c r="F30" s="529">
        <v>2.4000142328494163</v>
      </c>
      <c r="G30" s="538">
        <v>28417</v>
      </c>
      <c r="H30" s="538">
        <v>29626</v>
      </c>
      <c r="I30" s="528">
        <v>-1209</v>
      </c>
      <c r="J30" s="529">
        <v>-4.0808749071761286</v>
      </c>
    </row>
    <row r="31" spans="5:10" ht="12">
      <c r="E31" s="176"/>
      <c r="F31" s="177"/>
      <c r="I31" s="176"/>
      <c r="J31" s="177"/>
    </row>
    <row r="32" spans="2:10" ht="14.25">
      <c r="B32" s="730" t="s">
        <v>456</v>
      </c>
      <c r="C32" s="699"/>
      <c r="D32" s="699"/>
      <c r="E32" s="699"/>
      <c r="F32" s="699"/>
      <c r="G32" s="699"/>
      <c r="H32" s="699"/>
      <c r="I32" s="699"/>
      <c r="J32" s="699"/>
    </row>
  </sheetData>
  <sheetProtection/>
  <mergeCells count="7">
    <mergeCell ref="B2:J2"/>
    <mergeCell ref="B32:J32"/>
    <mergeCell ref="B4:B6"/>
    <mergeCell ref="C4:F4"/>
    <mergeCell ref="G4:J4"/>
    <mergeCell ref="E5:F5"/>
    <mergeCell ref="I5:J5"/>
  </mergeCells>
  <printOptions horizontalCentered="1"/>
  <pageMargins left="0.5905511811023623" right="0.5905511811023623" top="0.5905511811023623" bottom="0.5905511811023623" header="0.31496062992125984" footer="0.31496062992125984"/>
  <pageSetup blackAndWhite="1" horizontalDpi="300" verticalDpi="300" orientation="portrait" paperSize="9" r:id="rId1"/>
  <headerFooter alignWithMargins="0">
    <oddFooter>&amp;C&amp;12－44－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35"/>
  <sheetViews>
    <sheetView zoomScale="85" zoomScaleNormal="85" zoomScalePageLayoutView="0" workbookViewId="0" topLeftCell="A1">
      <selection activeCell="G17" sqref="G17"/>
    </sheetView>
  </sheetViews>
  <sheetFormatPr defaultColWidth="9.125" defaultRowHeight="12.75"/>
  <cols>
    <col min="1" max="1" width="3.50390625" style="116" customWidth="1"/>
    <col min="2" max="2" width="30.50390625" style="116" bestFit="1" customWidth="1"/>
    <col min="3" max="4" width="10.50390625" style="116" customWidth="1"/>
    <col min="5" max="6" width="9.875" style="116" customWidth="1"/>
    <col min="7" max="8" width="10.625" style="116" customWidth="1"/>
    <col min="9" max="10" width="10.00390625" style="116" customWidth="1"/>
    <col min="11" max="16384" width="9.125" style="116" customWidth="1"/>
  </cols>
  <sheetData>
    <row r="2" spans="2:10" ht="14.25">
      <c r="B2" s="587" t="s">
        <v>495</v>
      </c>
      <c r="C2" s="587"/>
      <c r="D2" s="587"/>
      <c r="E2" s="587"/>
      <c r="F2" s="587"/>
      <c r="G2" s="587"/>
      <c r="H2" s="587"/>
      <c r="I2" s="587"/>
      <c r="J2" s="587"/>
    </row>
    <row r="3" ht="12" thickBot="1"/>
    <row r="4" spans="2:10" ht="14.25">
      <c r="B4" s="731" t="s">
        <v>374</v>
      </c>
      <c r="C4" s="555" t="s">
        <v>189</v>
      </c>
      <c r="D4" s="556"/>
      <c r="E4" s="556"/>
      <c r="F4" s="557"/>
      <c r="G4" s="555" t="s">
        <v>190</v>
      </c>
      <c r="H4" s="556"/>
      <c r="I4" s="556"/>
      <c r="J4" s="557"/>
    </row>
    <row r="5" spans="2:10" ht="12.75">
      <c r="B5" s="732"/>
      <c r="C5" s="138" t="str">
        <f>'第1１表'!C5</f>
        <v>平成18年</v>
      </c>
      <c r="D5" s="139" t="str">
        <f>'第1１表'!D5</f>
        <v>平成17年</v>
      </c>
      <c r="E5" s="558" t="s">
        <v>369</v>
      </c>
      <c r="F5" s="559"/>
      <c r="G5" s="138" t="str">
        <f>C5</f>
        <v>平成18年</v>
      </c>
      <c r="H5" s="139" t="str">
        <f>D5</f>
        <v>平成17年</v>
      </c>
      <c r="I5" s="558" t="s">
        <v>369</v>
      </c>
      <c r="J5" s="559"/>
    </row>
    <row r="6" spans="2:10" ht="13.5" thickBot="1">
      <c r="B6" s="733"/>
      <c r="C6" s="140" t="str">
        <f>'第１表'!D6</f>
        <v>1～12月</v>
      </c>
      <c r="D6" s="141" t="str">
        <f>C6</f>
        <v>1～12月</v>
      </c>
      <c r="E6" s="141" t="s">
        <v>2</v>
      </c>
      <c r="F6" s="141" t="s">
        <v>3</v>
      </c>
      <c r="G6" s="140" t="str">
        <f>C6</f>
        <v>1～12月</v>
      </c>
      <c r="H6" s="141" t="str">
        <f>C6</f>
        <v>1～12月</v>
      </c>
      <c r="I6" s="141" t="s">
        <v>178</v>
      </c>
      <c r="J6" s="158" t="s">
        <v>3</v>
      </c>
    </row>
    <row r="7" spans="2:10" ht="15.75" customHeight="1" thickBot="1">
      <c r="B7" s="511" t="s">
        <v>191</v>
      </c>
      <c r="C7" s="539">
        <v>14814</v>
      </c>
      <c r="D7" s="540">
        <v>15131</v>
      </c>
      <c r="E7" s="528">
        <v>-317</v>
      </c>
      <c r="F7" s="529">
        <v>-2.095036679664265</v>
      </c>
      <c r="G7" s="539">
        <v>10401</v>
      </c>
      <c r="H7" s="540">
        <v>10997</v>
      </c>
      <c r="I7" s="528">
        <v>-596</v>
      </c>
      <c r="J7" s="529">
        <v>-5.419659907247431</v>
      </c>
    </row>
    <row r="8" spans="2:10" ht="15.75" customHeight="1">
      <c r="B8" s="512" t="s">
        <v>153</v>
      </c>
      <c r="C8" s="541">
        <v>338</v>
      </c>
      <c r="D8" s="542">
        <v>245</v>
      </c>
      <c r="E8" s="530">
        <v>93</v>
      </c>
      <c r="F8" s="531">
        <v>37.95918367346939</v>
      </c>
      <c r="G8" s="541">
        <v>288</v>
      </c>
      <c r="H8" s="542">
        <v>238</v>
      </c>
      <c r="I8" s="530">
        <v>50</v>
      </c>
      <c r="J8" s="531">
        <v>21.008403361344538</v>
      </c>
    </row>
    <row r="9" spans="2:10" ht="15.75" customHeight="1">
      <c r="B9" s="513" t="s">
        <v>192</v>
      </c>
      <c r="C9" s="543">
        <v>3</v>
      </c>
      <c r="D9" s="544">
        <v>6</v>
      </c>
      <c r="E9" s="532">
        <v>-3</v>
      </c>
      <c r="F9" s="533">
        <v>0</v>
      </c>
      <c r="G9" s="543">
        <v>2</v>
      </c>
      <c r="H9" s="544">
        <v>6</v>
      </c>
      <c r="I9" s="532">
        <v>-4</v>
      </c>
      <c r="J9" s="533">
        <v>0</v>
      </c>
    </row>
    <row r="10" spans="2:10" ht="15.75" customHeight="1">
      <c r="B10" s="513" t="s">
        <v>193</v>
      </c>
      <c r="C10" s="543">
        <v>239</v>
      </c>
      <c r="D10" s="544">
        <v>310</v>
      </c>
      <c r="E10" s="532">
        <v>-71</v>
      </c>
      <c r="F10" s="533">
        <v>-22.903225806451612</v>
      </c>
      <c r="G10" s="543">
        <v>244</v>
      </c>
      <c r="H10" s="544">
        <v>342</v>
      </c>
      <c r="I10" s="532">
        <v>-98</v>
      </c>
      <c r="J10" s="533">
        <v>-28.654970760233915</v>
      </c>
    </row>
    <row r="11" spans="2:10" ht="15.75" customHeight="1">
      <c r="B11" s="513" t="s">
        <v>376</v>
      </c>
      <c r="C11" s="543">
        <v>8</v>
      </c>
      <c r="D11" s="544">
        <v>17</v>
      </c>
      <c r="E11" s="532">
        <v>-9</v>
      </c>
      <c r="F11" s="533">
        <v>-52.94117647058824</v>
      </c>
      <c r="G11" s="543">
        <v>5</v>
      </c>
      <c r="H11" s="544">
        <v>14</v>
      </c>
      <c r="I11" s="532">
        <v>-9</v>
      </c>
      <c r="J11" s="533">
        <v>-64.28571428571429</v>
      </c>
    </row>
    <row r="12" spans="2:10" ht="15.75" customHeight="1">
      <c r="B12" s="513" t="s">
        <v>194</v>
      </c>
      <c r="C12" s="543">
        <v>35</v>
      </c>
      <c r="D12" s="544">
        <v>42</v>
      </c>
      <c r="E12" s="532">
        <v>-7</v>
      </c>
      <c r="F12" s="533">
        <v>-16.666666666666664</v>
      </c>
      <c r="G12" s="543">
        <v>66</v>
      </c>
      <c r="H12" s="544">
        <v>93</v>
      </c>
      <c r="I12" s="532">
        <v>-27</v>
      </c>
      <c r="J12" s="533">
        <v>-29.03225806451613</v>
      </c>
    </row>
    <row r="13" spans="2:10" ht="15.75" customHeight="1">
      <c r="B13" s="513" t="s">
        <v>154</v>
      </c>
      <c r="C13" s="543">
        <v>34</v>
      </c>
      <c r="D13" s="544">
        <v>13</v>
      </c>
      <c r="E13" s="532">
        <v>21</v>
      </c>
      <c r="F13" s="533">
        <v>0</v>
      </c>
      <c r="G13" s="543">
        <v>48</v>
      </c>
      <c r="H13" s="544">
        <v>59</v>
      </c>
      <c r="I13" s="532">
        <v>-11</v>
      </c>
      <c r="J13" s="533">
        <v>0</v>
      </c>
    </row>
    <row r="14" spans="2:10" ht="15.75" customHeight="1">
      <c r="B14" s="513" t="s">
        <v>290</v>
      </c>
      <c r="C14" s="543">
        <v>12</v>
      </c>
      <c r="D14" s="544">
        <v>13</v>
      </c>
      <c r="E14" s="532">
        <v>-1</v>
      </c>
      <c r="F14" s="533">
        <v>-7.6923076923076925</v>
      </c>
      <c r="G14" s="543">
        <v>47</v>
      </c>
      <c r="H14" s="544">
        <v>41</v>
      </c>
      <c r="I14" s="532">
        <v>6</v>
      </c>
      <c r="J14" s="533">
        <v>14.634146341463413</v>
      </c>
    </row>
    <row r="15" spans="2:10" ht="15.75" customHeight="1">
      <c r="B15" s="513" t="s">
        <v>291</v>
      </c>
      <c r="C15" s="543">
        <v>0</v>
      </c>
      <c r="D15" s="544">
        <v>0</v>
      </c>
      <c r="E15" s="532">
        <v>0</v>
      </c>
      <c r="F15" s="533">
        <v>0</v>
      </c>
      <c r="G15" s="543">
        <v>0</v>
      </c>
      <c r="H15" s="544">
        <v>0</v>
      </c>
      <c r="I15" s="532">
        <v>0</v>
      </c>
      <c r="J15" s="533">
        <v>0</v>
      </c>
    </row>
    <row r="16" spans="2:10" ht="15.75" customHeight="1">
      <c r="B16" s="513" t="s">
        <v>155</v>
      </c>
      <c r="C16" s="543">
        <v>393</v>
      </c>
      <c r="D16" s="544">
        <v>282</v>
      </c>
      <c r="E16" s="532">
        <v>111</v>
      </c>
      <c r="F16" s="533">
        <v>39.361702127659576</v>
      </c>
      <c r="G16" s="543">
        <v>503</v>
      </c>
      <c r="H16" s="544">
        <v>412</v>
      </c>
      <c r="I16" s="532">
        <v>91</v>
      </c>
      <c r="J16" s="533">
        <v>22.0873786407767</v>
      </c>
    </row>
    <row r="17" spans="2:10" ht="15.75" customHeight="1">
      <c r="B17" s="513" t="s">
        <v>156</v>
      </c>
      <c r="C17" s="543">
        <v>352</v>
      </c>
      <c r="D17" s="544">
        <v>945</v>
      </c>
      <c r="E17" s="532">
        <v>-593</v>
      </c>
      <c r="F17" s="533">
        <v>-62.751322751322746</v>
      </c>
      <c r="G17" s="543">
        <v>182</v>
      </c>
      <c r="H17" s="544">
        <v>273</v>
      </c>
      <c r="I17" s="532">
        <v>-91</v>
      </c>
      <c r="J17" s="533">
        <v>-33.33333333333333</v>
      </c>
    </row>
    <row r="18" spans="2:10" ht="15.75" customHeight="1">
      <c r="B18" s="513" t="s">
        <v>157</v>
      </c>
      <c r="C18" s="543">
        <v>159</v>
      </c>
      <c r="D18" s="544">
        <v>125</v>
      </c>
      <c r="E18" s="532">
        <v>34</v>
      </c>
      <c r="F18" s="533">
        <v>27.2</v>
      </c>
      <c r="G18" s="543">
        <v>122</v>
      </c>
      <c r="H18" s="544">
        <v>107</v>
      </c>
      <c r="I18" s="532">
        <v>15</v>
      </c>
      <c r="J18" s="533">
        <v>14.018691588785046</v>
      </c>
    </row>
    <row r="19" spans="2:10" ht="15.75" customHeight="1">
      <c r="B19" s="513" t="s">
        <v>158</v>
      </c>
      <c r="C19" s="543">
        <v>150</v>
      </c>
      <c r="D19" s="544">
        <v>128</v>
      </c>
      <c r="E19" s="532">
        <v>22</v>
      </c>
      <c r="F19" s="533">
        <v>17.1875</v>
      </c>
      <c r="G19" s="543">
        <v>106</v>
      </c>
      <c r="H19" s="544">
        <v>117</v>
      </c>
      <c r="I19" s="532">
        <v>-11</v>
      </c>
      <c r="J19" s="533">
        <v>-9.401709401709402</v>
      </c>
    </row>
    <row r="20" spans="2:10" ht="15.75" customHeight="1">
      <c r="B20" s="513" t="s">
        <v>159</v>
      </c>
      <c r="C20" s="543">
        <v>116</v>
      </c>
      <c r="D20" s="544">
        <v>98</v>
      </c>
      <c r="E20" s="532">
        <v>18</v>
      </c>
      <c r="F20" s="533">
        <v>18.367346938775512</v>
      </c>
      <c r="G20" s="543">
        <v>93</v>
      </c>
      <c r="H20" s="544">
        <v>90</v>
      </c>
      <c r="I20" s="532">
        <v>3</v>
      </c>
      <c r="J20" s="533">
        <v>3.3333333333333335</v>
      </c>
    </row>
    <row r="21" spans="2:10" ht="15.75" customHeight="1">
      <c r="B21" s="513" t="s">
        <v>377</v>
      </c>
      <c r="C21" s="543">
        <v>100</v>
      </c>
      <c r="D21" s="544">
        <v>89</v>
      </c>
      <c r="E21" s="532">
        <v>11</v>
      </c>
      <c r="F21" s="533">
        <v>12.359550561797752</v>
      </c>
      <c r="G21" s="543">
        <v>96</v>
      </c>
      <c r="H21" s="544">
        <v>72</v>
      </c>
      <c r="I21" s="532">
        <v>24</v>
      </c>
      <c r="J21" s="533">
        <v>33.33333333333333</v>
      </c>
    </row>
    <row r="22" spans="2:10" ht="15.75" customHeight="1">
      <c r="B22" s="513" t="s">
        <v>161</v>
      </c>
      <c r="C22" s="543">
        <v>2</v>
      </c>
      <c r="D22" s="544">
        <v>2</v>
      </c>
      <c r="E22" s="532">
        <v>0</v>
      </c>
      <c r="F22" s="533">
        <v>0</v>
      </c>
      <c r="G22" s="543">
        <v>3</v>
      </c>
      <c r="H22" s="544">
        <v>4</v>
      </c>
      <c r="I22" s="532">
        <v>-1</v>
      </c>
      <c r="J22" s="533">
        <v>-25</v>
      </c>
    </row>
    <row r="23" spans="2:10" ht="15.75" customHeight="1">
      <c r="B23" s="513" t="s">
        <v>167</v>
      </c>
      <c r="C23" s="543">
        <v>745</v>
      </c>
      <c r="D23" s="544">
        <v>653</v>
      </c>
      <c r="E23" s="532">
        <v>92</v>
      </c>
      <c r="F23" s="533">
        <v>14.088820826952528</v>
      </c>
      <c r="G23" s="543">
        <v>566</v>
      </c>
      <c r="H23" s="544">
        <v>440</v>
      </c>
      <c r="I23" s="532">
        <v>126</v>
      </c>
      <c r="J23" s="533">
        <v>28.636363636363637</v>
      </c>
    </row>
    <row r="24" spans="2:10" ht="15.75" customHeight="1">
      <c r="B24" s="513" t="s">
        <v>168</v>
      </c>
      <c r="C24" s="543">
        <v>15</v>
      </c>
      <c r="D24" s="544">
        <v>19</v>
      </c>
      <c r="E24" s="532">
        <v>-4</v>
      </c>
      <c r="F24" s="533">
        <v>0</v>
      </c>
      <c r="G24" s="543">
        <v>1</v>
      </c>
      <c r="H24" s="544">
        <v>6</v>
      </c>
      <c r="I24" s="532">
        <v>-5</v>
      </c>
      <c r="J24" s="533">
        <v>0</v>
      </c>
    </row>
    <row r="25" spans="2:10" ht="15.75" customHeight="1">
      <c r="B25" s="513" t="s">
        <v>169</v>
      </c>
      <c r="C25" s="543">
        <v>393</v>
      </c>
      <c r="D25" s="544">
        <v>435</v>
      </c>
      <c r="E25" s="532">
        <v>-42</v>
      </c>
      <c r="F25" s="533">
        <v>-9.655172413793103</v>
      </c>
      <c r="G25" s="543">
        <v>141</v>
      </c>
      <c r="H25" s="544">
        <v>173</v>
      </c>
      <c r="I25" s="532">
        <v>-32</v>
      </c>
      <c r="J25" s="533">
        <v>-18.497109826589593</v>
      </c>
    </row>
    <row r="26" spans="2:10" ht="15.75" customHeight="1">
      <c r="B26" s="513" t="s">
        <v>170</v>
      </c>
      <c r="C26" s="543">
        <v>2</v>
      </c>
      <c r="D26" s="544">
        <v>3</v>
      </c>
      <c r="E26" s="532">
        <v>-1</v>
      </c>
      <c r="F26" s="533">
        <v>-33.33333333333333</v>
      </c>
      <c r="G26" s="543">
        <v>0</v>
      </c>
      <c r="H26" s="544">
        <v>0</v>
      </c>
      <c r="I26" s="532">
        <v>0</v>
      </c>
      <c r="J26" s="533">
        <v>0</v>
      </c>
    </row>
    <row r="27" spans="2:10" ht="15.75" customHeight="1">
      <c r="B27" s="513" t="s">
        <v>171</v>
      </c>
      <c r="C27" s="543">
        <v>1196</v>
      </c>
      <c r="D27" s="544">
        <v>946</v>
      </c>
      <c r="E27" s="532">
        <v>250</v>
      </c>
      <c r="F27" s="533">
        <v>26.42706131078224</v>
      </c>
      <c r="G27" s="543">
        <v>736</v>
      </c>
      <c r="H27" s="544">
        <v>602</v>
      </c>
      <c r="I27" s="532">
        <v>134</v>
      </c>
      <c r="J27" s="533">
        <v>22.259136212624583</v>
      </c>
    </row>
    <row r="28" spans="2:10" ht="15.75" customHeight="1">
      <c r="B28" s="513" t="s">
        <v>172</v>
      </c>
      <c r="C28" s="543">
        <v>9192</v>
      </c>
      <c r="D28" s="544">
        <v>9539</v>
      </c>
      <c r="E28" s="532">
        <v>-347</v>
      </c>
      <c r="F28" s="533">
        <v>-3.6376978718943285</v>
      </c>
      <c r="G28" s="543">
        <v>6043</v>
      </c>
      <c r="H28" s="544">
        <v>6810</v>
      </c>
      <c r="I28" s="532">
        <v>-767</v>
      </c>
      <c r="J28" s="533">
        <v>-11.262848751835536</v>
      </c>
    </row>
    <row r="29" spans="2:10" ht="15.75" customHeight="1">
      <c r="B29" s="513" t="s">
        <v>460</v>
      </c>
      <c r="C29" s="543">
        <v>239</v>
      </c>
      <c r="D29" s="544">
        <v>192</v>
      </c>
      <c r="E29" s="532">
        <v>47</v>
      </c>
      <c r="F29" s="533">
        <v>24.479166666666664</v>
      </c>
      <c r="G29" s="543">
        <v>189</v>
      </c>
      <c r="H29" s="544">
        <v>185</v>
      </c>
      <c r="I29" s="532">
        <v>4</v>
      </c>
      <c r="J29" s="533">
        <v>2.1621621621621623</v>
      </c>
    </row>
    <row r="30" spans="2:10" ht="15.75" customHeight="1">
      <c r="B30" s="513" t="s">
        <v>175</v>
      </c>
      <c r="C30" s="543">
        <v>9</v>
      </c>
      <c r="D30" s="544">
        <v>7</v>
      </c>
      <c r="E30" s="532">
        <v>2</v>
      </c>
      <c r="F30" s="533">
        <v>28.57142857142857</v>
      </c>
      <c r="G30" s="543">
        <v>9</v>
      </c>
      <c r="H30" s="544">
        <v>5</v>
      </c>
      <c r="I30" s="532">
        <v>4</v>
      </c>
      <c r="J30" s="533">
        <v>80</v>
      </c>
    </row>
    <row r="31" spans="2:10" ht="15.75" customHeight="1">
      <c r="B31" s="513" t="s">
        <v>195</v>
      </c>
      <c r="C31" s="543">
        <v>37</v>
      </c>
      <c r="D31" s="544">
        <v>20</v>
      </c>
      <c r="E31" s="532">
        <v>17</v>
      </c>
      <c r="F31" s="533">
        <v>0</v>
      </c>
      <c r="G31" s="543">
        <v>26</v>
      </c>
      <c r="H31" s="544">
        <v>28</v>
      </c>
      <c r="I31" s="532">
        <v>-2</v>
      </c>
      <c r="J31" s="533">
        <v>0</v>
      </c>
    </row>
    <row r="32" spans="2:10" ht="15.75" customHeight="1" thickBot="1">
      <c r="B32" s="514" t="s">
        <v>7</v>
      </c>
      <c r="C32" s="545">
        <v>1045</v>
      </c>
      <c r="D32" s="546">
        <v>1002</v>
      </c>
      <c r="E32" s="534">
        <v>43</v>
      </c>
      <c r="F32" s="535">
        <v>4.291417165668663</v>
      </c>
      <c r="G32" s="545">
        <v>885</v>
      </c>
      <c r="H32" s="546">
        <v>880</v>
      </c>
      <c r="I32" s="534">
        <v>5</v>
      </c>
      <c r="J32" s="535">
        <v>0.5681818181818182</v>
      </c>
    </row>
    <row r="33" spans="3:10" ht="12">
      <c r="C33" s="176"/>
      <c r="D33" s="176"/>
      <c r="E33" s="176"/>
      <c r="F33" s="177"/>
      <c r="G33" s="176"/>
      <c r="H33" s="176"/>
      <c r="I33" s="176"/>
      <c r="J33" s="177"/>
    </row>
    <row r="34" spans="2:10" ht="14.25">
      <c r="B34" s="734" t="s">
        <v>300</v>
      </c>
      <c r="C34" s="699"/>
      <c r="D34" s="699"/>
      <c r="E34" s="699"/>
      <c r="F34" s="699"/>
      <c r="G34" s="699"/>
      <c r="H34" s="699"/>
      <c r="I34" s="699"/>
      <c r="J34" s="699"/>
    </row>
    <row r="35" spans="2:10" ht="14.25">
      <c r="B35" s="734" t="s">
        <v>378</v>
      </c>
      <c r="C35" s="699"/>
      <c r="D35" s="699"/>
      <c r="E35" s="699"/>
      <c r="F35" s="699"/>
      <c r="G35" s="699"/>
      <c r="H35" s="699"/>
      <c r="I35" s="699"/>
      <c r="J35" s="699"/>
    </row>
  </sheetData>
  <sheetProtection/>
  <mergeCells count="8">
    <mergeCell ref="B2:J2"/>
    <mergeCell ref="B34:J34"/>
    <mergeCell ref="B35:J35"/>
    <mergeCell ref="B4:B6"/>
    <mergeCell ref="C4:F4"/>
    <mergeCell ref="G4:J4"/>
    <mergeCell ref="E5:F5"/>
    <mergeCell ref="I5:J5"/>
  </mergeCells>
  <printOptions/>
  <pageMargins left="0.5905511811023623" right="0.5905511811023623" top="0.7874015748031497" bottom="0.984251968503937" header="0.5118110236220472" footer="0.5118110236220472"/>
  <pageSetup blackAndWhite="1" fitToHeight="1" fitToWidth="1" horizontalDpi="300" verticalDpi="300" orientation="portrait" paperSize="9" scale="87" r:id="rId1"/>
  <headerFooter alignWithMargins="0">
    <oddFooter>&amp;C&amp;12－45－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2:BC56"/>
  <sheetViews>
    <sheetView zoomScalePageLayoutView="0" workbookViewId="0" topLeftCell="AN1">
      <pane xSplit="14748" topLeftCell="AF1" activePane="topLeft" state="split"/>
      <selection pane="topLeft" activeCell="AW19" sqref="AW19"/>
      <selection pane="topRight" activeCell="AC1" sqref="AC1"/>
    </sheetView>
  </sheetViews>
  <sheetFormatPr defaultColWidth="9.125" defaultRowHeight="12.75"/>
  <cols>
    <col min="1" max="1" width="6.50390625" style="1" bestFit="1" customWidth="1"/>
    <col min="2" max="4" width="9.625" style="1" customWidth="1"/>
    <col min="5" max="5" width="11.125" style="1" bestFit="1" customWidth="1"/>
    <col min="6" max="6" width="4.125" style="1" customWidth="1"/>
    <col min="7" max="7" width="6.50390625" style="1" bestFit="1" customWidth="1"/>
    <col min="8" max="10" width="9.625" style="1" customWidth="1"/>
    <col min="11" max="11" width="11.125" style="1" bestFit="1" customWidth="1"/>
    <col min="12" max="12" width="4.125" style="1" customWidth="1"/>
    <col min="13" max="13" width="6.50390625" style="1" bestFit="1" customWidth="1"/>
    <col min="14" max="16" width="9.125" style="1" customWidth="1"/>
    <col min="17" max="17" width="11.125" style="1" bestFit="1" customWidth="1"/>
    <col min="18" max="18" width="9.125" style="1" customWidth="1"/>
    <col min="19" max="19" width="6.50390625" style="1" bestFit="1" customWidth="1"/>
    <col min="20" max="22" width="9.125" style="1" customWidth="1"/>
    <col min="23" max="23" width="11.125" style="1" bestFit="1" customWidth="1"/>
    <col min="24" max="24" width="4.125" style="1" customWidth="1"/>
    <col min="25" max="25" width="6.50390625" style="1" bestFit="1" customWidth="1"/>
    <col min="26" max="29" width="6.625" style="1" bestFit="1" customWidth="1"/>
    <col min="30" max="30" width="9.125" style="1" customWidth="1"/>
    <col min="31" max="31" width="13.125" style="1" bestFit="1" customWidth="1"/>
    <col min="32" max="32" width="5.00390625" style="1" customWidth="1"/>
    <col min="33" max="33" width="6.50390625" style="1" bestFit="1" customWidth="1"/>
    <col min="34" max="35" width="6.625" style="1" bestFit="1" customWidth="1"/>
    <col min="36" max="36" width="5.50390625" style="1" bestFit="1" customWidth="1"/>
    <col min="37" max="37" width="6.625" style="1" bestFit="1" customWidth="1"/>
    <col min="38" max="38" width="9.125" style="1" customWidth="1"/>
    <col min="39" max="39" width="13.125" style="1" bestFit="1" customWidth="1"/>
    <col min="40" max="40" width="3.875" style="1" customWidth="1"/>
    <col min="41" max="41" width="6.50390625" style="1" bestFit="1" customWidth="1"/>
    <col min="42" max="43" width="9.375" style="1" bestFit="1" customWidth="1"/>
    <col min="44" max="44" width="8.625" style="1" bestFit="1" customWidth="1"/>
    <col min="45" max="45" width="9.125" style="1" customWidth="1"/>
    <col min="46" max="46" width="11.125" style="1" bestFit="1" customWidth="1"/>
    <col min="47" max="47" width="8.50390625" style="1" bestFit="1" customWidth="1"/>
    <col min="48" max="48" width="9.125" style="1" customWidth="1"/>
    <col min="49" max="49" width="6.50390625" style="1" bestFit="1" customWidth="1"/>
    <col min="50" max="50" width="8.50390625" style="1" bestFit="1" customWidth="1"/>
    <col min="51" max="51" width="9.125" style="1" customWidth="1"/>
    <col min="52" max="52" width="7.625" style="1" customWidth="1"/>
    <col min="53" max="53" width="9.125" style="1" customWidth="1"/>
    <col min="54" max="54" width="11.125" style="1" bestFit="1" customWidth="1"/>
    <col min="55" max="55" width="8.375" style="1" customWidth="1"/>
    <col min="56" max="16384" width="9.125" style="1" customWidth="1"/>
  </cols>
  <sheetData>
    <row r="2" spans="1:49" ht="12">
      <c r="A2" s="1" t="s">
        <v>485</v>
      </c>
      <c r="G2" s="1" t="str">
        <f>A2</f>
        <v>（１～１２月分）</v>
      </c>
      <c r="M2" s="1" t="str">
        <f>A2</f>
        <v>（１～１２月分）</v>
      </c>
      <c r="S2" s="1" t="str">
        <f>A2</f>
        <v>（１～１２月分）</v>
      </c>
      <c r="Y2" s="1" t="str">
        <f>A2</f>
        <v>（１～１２月分）</v>
      </c>
      <c r="AG2" s="1" t="str">
        <f>A2</f>
        <v>（１～１２月分）</v>
      </c>
      <c r="AO2" s="1" t="str">
        <f>A2</f>
        <v>（１～１２月分）</v>
      </c>
      <c r="AW2" s="1" t="str">
        <f>A2</f>
        <v>（１～１２月分）</v>
      </c>
    </row>
    <row r="3" spans="1:55" ht="12">
      <c r="A3" s="218" t="s">
        <v>469</v>
      </c>
      <c r="B3" s="219"/>
      <c r="C3" s="219"/>
      <c r="D3" s="219"/>
      <c r="E3" s="219"/>
      <c r="F3" s="489"/>
      <c r="G3" s="218" t="s">
        <v>471</v>
      </c>
      <c r="H3" s="219"/>
      <c r="I3" s="219"/>
      <c r="J3" s="219"/>
      <c r="K3" s="219"/>
      <c r="L3" s="489"/>
      <c r="M3" s="218" t="s">
        <v>473</v>
      </c>
      <c r="N3" s="219"/>
      <c r="O3" s="219"/>
      <c r="P3" s="219"/>
      <c r="Q3" s="219"/>
      <c r="S3" s="218" t="s">
        <v>465</v>
      </c>
      <c r="T3" s="219"/>
      <c r="U3" s="219"/>
      <c r="V3" s="219"/>
      <c r="W3" s="219"/>
      <c r="Y3" s="219" t="s">
        <v>315</v>
      </c>
      <c r="Z3" s="219"/>
      <c r="AA3" s="219"/>
      <c r="AB3" s="219"/>
      <c r="AC3" s="219"/>
      <c r="AD3" s="219"/>
      <c r="AE3" s="219"/>
      <c r="AG3" s="218" t="s">
        <v>321</v>
      </c>
      <c r="AH3" s="219"/>
      <c r="AI3" s="219"/>
      <c r="AJ3" s="219"/>
      <c r="AK3" s="219"/>
      <c r="AL3" s="219"/>
      <c r="AM3" s="219"/>
      <c r="AO3" s="218" t="s">
        <v>317</v>
      </c>
      <c r="AP3" s="219"/>
      <c r="AQ3" s="219"/>
      <c r="AR3" s="219"/>
      <c r="AS3" s="219"/>
      <c r="AT3" s="219"/>
      <c r="AU3" s="219"/>
      <c r="AW3" s="218" t="s">
        <v>319</v>
      </c>
      <c r="AX3" s="219"/>
      <c r="AY3" s="219"/>
      <c r="AZ3" s="219"/>
      <c r="BA3" s="219"/>
      <c r="BB3" s="219"/>
      <c r="BC3" s="219"/>
    </row>
    <row r="4" spans="1:55" ht="24">
      <c r="A4" s="2"/>
      <c r="B4" s="2" t="s">
        <v>230</v>
      </c>
      <c r="C4" s="2" t="s">
        <v>231</v>
      </c>
      <c r="D4" s="2" t="s">
        <v>232</v>
      </c>
      <c r="E4" s="3" t="s">
        <v>233</v>
      </c>
      <c r="F4" s="490"/>
      <c r="G4" s="2"/>
      <c r="H4" s="2" t="s">
        <v>230</v>
      </c>
      <c r="I4" s="2" t="s">
        <v>231</v>
      </c>
      <c r="J4" s="2" t="s">
        <v>232</v>
      </c>
      <c r="K4" s="3" t="s">
        <v>233</v>
      </c>
      <c r="L4" s="490"/>
      <c r="M4" s="2"/>
      <c r="N4" s="2" t="s">
        <v>230</v>
      </c>
      <c r="O4" s="2" t="s">
        <v>231</v>
      </c>
      <c r="P4" s="2" t="s">
        <v>232</v>
      </c>
      <c r="Q4" s="3" t="s">
        <v>233</v>
      </c>
      <c r="S4" s="2"/>
      <c r="T4" s="2" t="s">
        <v>230</v>
      </c>
      <c r="U4" s="2" t="s">
        <v>231</v>
      </c>
      <c r="V4" s="2" t="s">
        <v>232</v>
      </c>
      <c r="W4" s="3" t="s">
        <v>233</v>
      </c>
      <c r="Y4" s="2"/>
      <c r="Z4" s="4" t="s">
        <v>114</v>
      </c>
      <c r="AA4" s="4" t="s">
        <v>115</v>
      </c>
      <c r="AB4" s="4" t="s">
        <v>77</v>
      </c>
      <c r="AC4" s="4" t="s">
        <v>78</v>
      </c>
      <c r="AD4" s="2" t="s">
        <v>461</v>
      </c>
      <c r="AE4" s="2" t="s">
        <v>4</v>
      </c>
      <c r="AG4" s="2"/>
      <c r="AH4" s="4" t="s">
        <v>114</v>
      </c>
      <c r="AI4" s="4" t="s">
        <v>115</v>
      </c>
      <c r="AJ4" s="4" t="s">
        <v>77</v>
      </c>
      <c r="AK4" s="4" t="s">
        <v>78</v>
      </c>
      <c r="AL4" s="2" t="s">
        <v>461</v>
      </c>
      <c r="AM4" s="2" t="s">
        <v>4</v>
      </c>
      <c r="AO4" s="2"/>
      <c r="AP4" s="4" t="s">
        <v>87</v>
      </c>
      <c r="AQ4" s="4" t="s">
        <v>6</v>
      </c>
      <c r="AR4" s="6" t="s">
        <v>234</v>
      </c>
      <c r="AS4" s="4" t="s">
        <v>128</v>
      </c>
      <c r="AT4" s="2" t="s">
        <v>140</v>
      </c>
      <c r="AU4" s="4" t="s">
        <v>141</v>
      </c>
      <c r="AW4" s="2"/>
      <c r="AX4" s="4" t="s">
        <v>87</v>
      </c>
      <c r="AY4" s="4" t="s">
        <v>6</v>
      </c>
      <c r="AZ4" s="6" t="s">
        <v>234</v>
      </c>
      <c r="BA4" s="4" t="s">
        <v>128</v>
      </c>
      <c r="BB4" s="2" t="s">
        <v>140</v>
      </c>
      <c r="BC4" s="4" t="s">
        <v>141</v>
      </c>
    </row>
    <row r="5" spans="1:55" ht="12.75">
      <c r="A5" s="5" t="s">
        <v>486</v>
      </c>
      <c r="B5" s="95">
        <v>2853739</v>
      </c>
      <c r="C5" s="95">
        <v>592359</v>
      </c>
      <c r="D5" s="95">
        <v>347558</v>
      </c>
      <c r="E5" s="95">
        <v>141775</v>
      </c>
      <c r="F5" s="491"/>
      <c r="G5" s="5" t="str">
        <f>A5</f>
        <v>H14年</v>
      </c>
      <c r="H5" s="95">
        <v>76573</v>
      </c>
      <c r="I5" s="95">
        <v>40425</v>
      </c>
      <c r="J5" s="95">
        <v>49615</v>
      </c>
      <c r="K5" s="95">
        <v>15954</v>
      </c>
      <c r="L5" s="491"/>
      <c r="M5" s="5" t="str">
        <f>G5</f>
        <v>H14年</v>
      </c>
      <c r="N5" s="95">
        <v>62751</v>
      </c>
      <c r="O5" s="95">
        <v>39884</v>
      </c>
      <c r="P5" s="95">
        <v>13173</v>
      </c>
      <c r="Q5" s="95">
        <v>632</v>
      </c>
      <c r="S5" s="5" t="str">
        <f>M5</f>
        <v>H14年</v>
      </c>
      <c r="T5" s="95">
        <v>22294</v>
      </c>
      <c r="U5" s="95">
        <v>11186</v>
      </c>
      <c r="V5" s="95">
        <v>10029</v>
      </c>
      <c r="W5" s="95">
        <v>2258</v>
      </c>
      <c r="Y5" s="5" t="str">
        <f>S5</f>
        <v>H14年</v>
      </c>
      <c r="Z5" s="95">
        <v>1396</v>
      </c>
      <c r="AA5" s="95">
        <v>6984</v>
      </c>
      <c r="AB5" s="95">
        <v>1830</v>
      </c>
      <c r="AC5" s="95">
        <v>2357</v>
      </c>
      <c r="AD5" s="95">
        <v>251</v>
      </c>
      <c r="AE5" s="95">
        <v>9476</v>
      </c>
      <c r="AG5" s="5" t="str">
        <f>Y5</f>
        <v>H14年</v>
      </c>
      <c r="AH5" s="95">
        <v>1405</v>
      </c>
      <c r="AI5" s="95">
        <v>4151</v>
      </c>
      <c r="AJ5" s="95">
        <v>815</v>
      </c>
      <c r="AK5" s="95">
        <v>1355</v>
      </c>
      <c r="AL5" s="95">
        <v>173</v>
      </c>
      <c r="AM5" s="95">
        <v>2130</v>
      </c>
      <c r="AO5" s="5" t="str">
        <f>AG5</f>
        <v>H14年</v>
      </c>
      <c r="AP5" s="112">
        <v>338294</v>
      </c>
      <c r="AQ5" s="112">
        <v>189336</v>
      </c>
      <c r="AR5" s="112">
        <v>148958</v>
      </c>
      <c r="AS5" s="112">
        <v>62673</v>
      </c>
      <c r="AT5" s="112">
        <v>52919</v>
      </c>
      <c r="AU5" s="112">
        <v>24590</v>
      </c>
      <c r="AW5" s="5" t="str">
        <f>AO5</f>
        <v>H14年</v>
      </c>
      <c r="AX5" s="112">
        <v>13696</v>
      </c>
      <c r="AY5" s="112">
        <v>5241</v>
      </c>
      <c r="AZ5" s="112">
        <v>8455</v>
      </c>
      <c r="BA5" s="112">
        <v>4775</v>
      </c>
      <c r="BB5" s="112">
        <v>3158</v>
      </c>
      <c r="BC5" s="112">
        <v>796</v>
      </c>
    </row>
    <row r="6" spans="1:55" ht="12.75">
      <c r="A6" s="5" t="s">
        <v>483</v>
      </c>
      <c r="B6" s="95">
        <v>2790136</v>
      </c>
      <c r="C6" s="95">
        <v>648319</v>
      </c>
      <c r="D6" s="95">
        <v>379602</v>
      </c>
      <c r="E6" s="95">
        <v>144404</v>
      </c>
      <c r="F6" s="491"/>
      <c r="G6" s="5" t="str">
        <f>A6</f>
        <v>H15年</v>
      </c>
      <c r="H6" s="95">
        <v>78759</v>
      </c>
      <c r="I6" s="95">
        <v>42296</v>
      </c>
      <c r="J6" s="95">
        <v>49530</v>
      </c>
      <c r="K6" s="95">
        <v>14356</v>
      </c>
      <c r="L6" s="491"/>
      <c r="M6" s="5" t="str">
        <f>G6</f>
        <v>H15年</v>
      </c>
      <c r="N6" s="95">
        <v>74754</v>
      </c>
      <c r="O6" s="95">
        <v>40574</v>
      </c>
      <c r="P6" s="95">
        <v>13653</v>
      </c>
      <c r="Q6" s="95">
        <v>784</v>
      </c>
      <c r="S6" s="5" t="str">
        <f>M6</f>
        <v>H15年</v>
      </c>
      <c r="T6" s="95">
        <v>23971</v>
      </c>
      <c r="U6" s="95">
        <v>12362</v>
      </c>
      <c r="V6" s="95">
        <v>10786</v>
      </c>
      <c r="W6" s="95">
        <v>2550</v>
      </c>
      <c r="Y6" s="5" t="str">
        <f>S6</f>
        <v>H15年</v>
      </c>
      <c r="Z6" s="95">
        <v>1452</v>
      </c>
      <c r="AA6" s="95">
        <v>7664</v>
      </c>
      <c r="AB6" s="95">
        <v>2070</v>
      </c>
      <c r="AC6" s="95">
        <v>2472</v>
      </c>
      <c r="AD6" s="95">
        <v>284</v>
      </c>
      <c r="AE6" s="95">
        <v>10029</v>
      </c>
      <c r="AG6" s="5" t="str">
        <f>Y6</f>
        <v>H15年</v>
      </c>
      <c r="AH6" s="95">
        <v>1456</v>
      </c>
      <c r="AI6" s="95">
        <v>4698</v>
      </c>
      <c r="AJ6" s="95">
        <v>866</v>
      </c>
      <c r="AK6" s="95">
        <v>1342</v>
      </c>
      <c r="AL6" s="95">
        <v>151</v>
      </c>
      <c r="AM6" s="95">
        <v>2273</v>
      </c>
      <c r="AO6" s="5" t="str">
        <f>AG6</f>
        <v>H15年</v>
      </c>
      <c r="AP6" s="112">
        <v>333233</v>
      </c>
      <c r="AQ6" s="112">
        <v>190473</v>
      </c>
      <c r="AR6" s="112">
        <v>142760</v>
      </c>
      <c r="AS6" s="112">
        <v>64223</v>
      </c>
      <c r="AT6" s="112">
        <v>46354</v>
      </c>
      <c r="AU6" s="112">
        <v>25338</v>
      </c>
      <c r="AW6" s="5" t="str">
        <f>AO6</f>
        <v>H15年</v>
      </c>
      <c r="AX6" s="112">
        <v>14208</v>
      </c>
      <c r="AY6" s="112">
        <v>5318</v>
      </c>
      <c r="AZ6" s="112">
        <v>8890</v>
      </c>
      <c r="BA6" s="112">
        <v>4599</v>
      </c>
      <c r="BB6" s="112">
        <v>2953</v>
      </c>
      <c r="BC6" s="112">
        <v>836</v>
      </c>
    </row>
    <row r="7" spans="1:55" ht="12.75">
      <c r="A7" s="5" t="s">
        <v>487</v>
      </c>
      <c r="B7" s="95">
        <v>2562767</v>
      </c>
      <c r="C7" s="95">
        <v>667620</v>
      </c>
      <c r="D7" s="95">
        <v>389027</v>
      </c>
      <c r="E7" s="95">
        <v>134847</v>
      </c>
      <c r="F7" s="491"/>
      <c r="G7" s="5" t="str">
        <f>A7</f>
        <v>H16年</v>
      </c>
      <c r="H7" s="95">
        <v>76616</v>
      </c>
      <c r="I7" s="95">
        <v>41128</v>
      </c>
      <c r="J7" s="95">
        <v>46801</v>
      </c>
      <c r="K7" s="95">
        <v>11439</v>
      </c>
      <c r="L7" s="491"/>
      <c r="M7" s="5" t="str">
        <f>G7</f>
        <v>H16年</v>
      </c>
      <c r="N7" s="95">
        <v>99258</v>
      </c>
      <c r="O7" s="95">
        <v>36299</v>
      </c>
      <c r="P7" s="95">
        <v>14850</v>
      </c>
      <c r="Q7" s="95">
        <v>1240</v>
      </c>
      <c r="S7" s="5" t="str">
        <f>M7</f>
        <v>H16年</v>
      </c>
      <c r="T7" s="95">
        <v>22568</v>
      </c>
      <c r="U7" s="95">
        <v>11812</v>
      </c>
      <c r="V7" s="95">
        <v>9931</v>
      </c>
      <c r="W7" s="95">
        <v>1848</v>
      </c>
      <c r="Y7" s="5" t="str">
        <f>S7</f>
        <v>H16年</v>
      </c>
      <c r="Z7" s="95">
        <v>1419</v>
      </c>
      <c r="AA7" s="95">
        <v>7295</v>
      </c>
      <c r="AB7" s="95">
        <v>2174</v>
      </c>
      <c r="AC7" s="95">
        <v>2176</v>
      </c>
      <c r="AD7" s="95">
        <v>320</v>
      </c>
      <c r="AE7" s="95">
        <v>9184</v>
      </c>
      <c r="AG7" s="5" t="str">
        <f>Y7</f>
        <v>H16年</v>
      </c>
      <c r="AH7" s="95">
        <v>1391</v>
      </c>
      <c r="AI7" s="95">
        <v>4154</v>
      </c>
      <c r="AJ7" s="95">
        <v>867</v>
      </c>
      <c r="AK7" s="95">
        <v>1107</v>
      </c>
      <c r="AL7" s="95">
        <v>187</v>
      </c>
      <c r="AM7" s="95">
        <v>2225</v>
      </c>
      <c r="AO7" s="5" t="str">
        <f>AG7</f>
        <v>H16年</v>
      </c>
      <c r="AP7" s="112">
        <v>290595</v>
      </c>
      <c r="AQ7" s="112">
        <v>170991</v>
      </c>
      <c r="AR7" s="112">
        <v>119604</v>
      </c>
      <c r="AS7" s="112">
        <v>58737</v>
      </c>
      <c r="AT7" s="112">
        <v>39399</v>
      </c>
      <c r="AU7" s="112">
        <v>19198</v>
      </c>
      <c r="AW7" s="5" t="str">
        <f>AO7</f>
        <v>H16年</v>
      </c>
      <c r="AX7" s="112">
        <v>13548</v>
      </c>
      <c r="AY7" s="112">
        <v>5209</v>
      </c>
      <c r="AZ7" s="112">
        <v>8339</v>
      </c>
      <c r="BA7" s="112">
        <v>3823</v>
      </c>
      <c r="BB7" s="112">
        <v>2259</v>
      </c>
      <c r="BC7" s="112">
        <v>970</v>
      </c>
    </row>
    <row r="8" spans="1:55" ht="12.75">
      <c r="A8" s="5" t="s">
        <v>488</v>
      </c>
      <c r="B8" s="95">
        <v>2269293</v>
      </c>
      <c r="C8" s="95">
        <v>649503</v>
      </c>
      <c r="D8" s="95">
        <v>386955</v>
      </c>
      <c r="E8" s="95">
        <v>123715</v>
      </c>
      <c r="F8" s="491"/>
      <c r="G8" s="5" t="str">
        <f>A8</f>
        <v>H17年</v>
      </c>
      <c r="H8" s="95">
        <v>73772</v>
      </c>
      <c r="I8" s="95">
        <v>44037</v>
      </c>
      <c r="J8" s="95">
        <v>49156</v>
      </c>
      <c r="K8" s="95">
        <v>10458</v>
      </c>
      <c r="L8" s="491"/>
      <c r="M8" s="5" t="str">
        <f>G8</f>
        <v>H17年</v>
      </c>
      <c r="N8" s="95">
        <v>97500</v>
      </c>
      <c r="O8" s="95">
        <v>38151</v>
      </c>
      <c r="P8" s="95">
        <v>15053</v>
      </c>
      <c r="Q8" s="95">
        <v>1160</v>
      </c>
      <c r="S8" s="5" t="str">
        <f>M8</f>
        <v>H17年</v>
      </c>
      <c r="T8" s="95">
        <v>20388</v>
      </c>
      <c r="U8" s="95">
        <v>11419</v>
      </c>
      <c r="V8" s="95">
        <v>9509</v>
      </c>
      <c r="W8" s="95">
        <v>1731</v>
      </c>
      <c r="Y8" s="5" t="str">
        <f>S8</f>
        <v>H17年</v>
      </c>
      <c r="Z8" s="95">
        <v>1392</v>
      </c>
      <c r="AA8" s="95">
        <v>5988</v>
      </c>
      <c r="AB8" s="95">
        <v>1904</v>
      </c>
      <c r="AC8" s="95">
        <v>2076</v>
      </c>
      <c r="AD8" s="95">
        <v>277</v>
      </c>
      <c r="AE8" s="95">
        <v>8751</v>
      </c>
      <c r="AG8" s="5" t="str">
        <f>Y8</f>
        <v>H17年</v>
      </c>
      <c r="AH8" s="95">
        <v>1338</v>
      </c>
      <c r="AI8" s="95">
        <v>3844</v>
      </c>
      <c r="AJ8" s="95">
        <v>791</v>
      </c>
      <c r="AK8" s="95">
        <v>1074</v>
      </c>
      <c r="AL8" s="95">
        <v>176</v>
      </c>
      <c r="AM8" s="95">
        <v>2286</v>
      </c>
      <c r="AO8" s="5" t="str">
        <f>AG8</f>
        <v>H17年</v>
      </c>
      <c r="AP8" s="112">
        <v>244776</v>
      </c>
      <c r="AQ8" s="112">
        <v>142945</v>
      </c>
      <c r="AR8" s="112">
        <v>101831</v>
      </c>
      <c r="AS8" s="112">
        <v>46728</v>
      </c>
      <c r="AT8" s="112">
        <v>32017</v>
      </c>
      <c r="AU8" s="112">
        <v>15446</v>
      </c>
      <c r="AW8" s="5" t="str">
        <f>AO8</f>
        <v>H17年</v>
      </c>
      <c r="AX8" s="112">
        <v>12564</v>
      </c>
      <c r="AY8" s="112">
        <v>4875</v>
      </c>
      <c r="AZ8" s="112">
        <v>7689</v>
      </c>
      <c r="BA8" s="112">
        <v>3366</v>
      </c>
      <c r="BB8" s="112">
        <v>1851</v>
      </c>
      <c r="BC8" s="112">
        <v>938</v>
      </c>
    </row>
    <row r="9" spans="1:55" ht="12.75">
      <c r="A9" s="5" t="s">
        <v>489</v>
      </c>
      <c r="B9" s="95">
        <v>2050850</v>
      </c>
      <c r="C9" s="95">
        <v>640657</v>
      </c>
      <c r="D9" s="95">
        <v>384250</v>
      </c>
      <c r="E9" s="95">
        <v>112817</v>
      </c>
      <c r="F9" s="491"/>
      <c r="G9" s="5" t="str">
        <f>A9</f>
        <v>H18年</v>
      </c>
      <c r="H9" s="95">
        <v>76303</v>
      </c>
      <c r="I9" s="95">
        <v>49409</v>
      </c>
      <c r="J9" s="95">
        <v>54505</v>
      </c>
      <c r="K9" s="95">
        <v>9817</v>
      </c>
      <c r="L9" s="491"/>
      <c r="M9" s="5" t="str">
        <f>G9</f>
        <v>H18年</v>
      </c>
      <c r="N9" s="95">
        <v>84271</v>
      </c>
      <c r="O9" s="95">
        <v>37296</v>
      </c>
      <c r="P9" s="95">
        <v>15760</v>
      </c>
      <c r="Q9" s="95">
        <v>1294</v>
      </c>
      <c r="S9" s="5" t="str">
        <f>M9</f>
        <v>H18年</v>
      </c>
      <c r="T9" s="95">
        <v>18649</v>
      </c>
      <c r="U9" s="95">
        <v>11084</v>
      </c>
      <c r="V9" s="95">
        <v>8880</v>
      </c>
      <c r="W9" s="95">
        <v>1428</v>
      </c>
      <c r="Y9" s="5" t="str">
        <f>S9</f>
        <v>H18年</v>
      </c>
      <c r="Z9" s="95">
        <v>1309</v>
      </c>
      <c r="AA9" s="95">
        <v>5108</v>
      </c>
      <c r="AB9" s="95">
        <v>1759</v>
      </c>
      <c r="AC9" s="95">
        <v>1948</v>
      </c>
      <c r="AD9" s="95">
        <v>199</v>
      </c>
      <c r="AE9" s="95">
        <v>8326</v>
      </c>
      <c r="AG9" s="5" t="str">
        <f>Y9</f>
        <v>H18年</v>
      </c>
      <c r="AH9" s="95">
        <v>1241</v>
      </c>
      <c r="AI9" s="95">
        <v>3335</v>
      </c>
      <c r="AJ9" s="95">
        <v>825</v>
      </c>
      <c r="AK9" s="95">
        <v>1058</v>
      </c>
      <c r="AL9" s="95">
        <v>167</v>
      </c>
      <c r="AM9" s="95">
        <v>2254</v>
      </c>
      <c r="AO9" s="5" t="str">
        <f>AG9</f>
        <v>H18年</v>
      </c>
      <c r="AP9" s="112">
        <v>205463</v>
      </c>
      <c r="AQ9" s="112">
        <v>120023</v>
      </c>
      <c r="AR9" s="112">
        <v>85440</v>
      </c>
      <c r="AS9" s="112">
        <v>36058</v>
      </c>
      <c r="AT9" s="112">
        <v>26828</v>
      </c>
      <c r="AU9" s="112">
        <v>13698</v>
      </c>
      <c r="AW9" s="5" t="str">
        <f>AO9</f>
        <v>H18年</v>
      </c>
      <c r="AX9" s="112">
        <v>12434</v>
      </c>
      <c r="AY9" s="112">
        <v>4830</v>
      </c>
      <c r="AZ9" s="112">
        <v>7604</v>
      </c>
      <c r="BA9" s="112">
        <v>3056</v>
      </c>
      <c r="BB9" s="112">
        <v>1652</v>
      </c>
      <c r="BC9" s="112">
        <v>956</v>
      </c>
    </row>
    <row r="10" spans="6:12" ht="12">
      <c r="F10" s="492"/>
      <c r="L10" s="492"/>
    </row>
    <row r="11" spans="1:49" ht="12">
      <c r="A11" s="1" t="str">
        <f>A2</f>
        <v>（１～１２月分）</v>
      </c>
      <c r="F11" s="492"/>
      <c r="G11" s="1" t="str">
        <f>A2</f>
        <v>（１～１２月分）</v>
      </c>
      <c r="L11" s="492"/>
      <c r="M11" s="1" t="str">
        <f>A2</f>
        <v>（１～１２月分）</v>
      </c>
      <c r="S11" s="1" t="str">
        <f>A2</f>
        <v>（１～１２月分）</v>
      </c>
      <c r="Y11" s="221" t="str">
        <f>A2</f>
        <v>（１～１２月分）</v>
      </c>
      <c r="AG11" s="221" t="str">
        <f>A2</f>
        <v>（１～１２月分）</v>
      </c>
      <c r="AO11" s="221" t="str">
        <f>A2</f>
        <v>（１～１２月分）</v>
      </c>
      <c r="AW11" s="221" t="str">
        <f>A2</f>
        <v>（１～１２月分）</v>
      </c>
    </row>
    <row r="12" spans="1:55" ht="12">
      <c r="A12" s="218" t="s">
        <v>470</v>
      </c>
      <c r="B12" s="218"/>
      <c r="C12" s="218"/>
      <c r="D12" s="218"/>
      <c r="E12" s="218"/>
      <c r="F12" s="493"/>
      <c r="G12" s="218" t="s">
        <v>472</v>
      </c>
      <c r="H12" s="218"/>
      <c r="I12" s="218"/>
      <c r="J12" s="218"/>
      <c r="K12" s="218"/>
      <c r="L12" s="493"/>
      <c r="M12" s="218" t="s">
        <v>474</v>
      </c>
      <c r="N12" s="218"/>
      <c r="O12" s="218"/>
      <c r="P12" s="218"/>
      <c r="Q12" s="218"/>
      <c r="S12" s="218" t="s">
        <v>314</v>
      </c>
      <c r="T12" s="218"/>
      <c r="U12" s="218"/>
      <c r="V12" s="218"/>
      <c r="W12" s="218"/>
      <c r="Y12" s="219" t="s">
        <v>316</v>
      </c>
      <c r="Z12" s="219"/>
      <c r="AA12" s="219"/>
      <c r="AB12" s="219"/>
      <c r="AC12" s="219"/>
      <c r="AD12" s="219"/>
      <c r="AE12" s="219"/>
      <c r="AG12" s="218" t="s">
        <v>322</v>
      </c>
      <c r="AH12" s="219"/>
      <c r="AI12" s="219"/>
      <c r="AJ12" s="219"/>
      <c r="AK12" s="219"/>
      <c r="AL12" s="219"/>
      <c r="AM12" s="219"/>
      <c r="AO12" s="218" t="s">
        <v>318</v>
      </c>
      <c r="AP12" s="218"/>
      <c r="AQ12" s="218"/>
      <c r="AR12" s="218"/>
      <c r="AS12" s="218"/>
      <c r="AT12" s="218"/>
      <c r="AU12" s="218"/>
      <c r="AW12" s="218" t="s">
        <v>320</v>
      </c>
      <c r="AX12" s="219"/>
      <c r="AY12" s="219"/>
      <c r="AZ12" s="219"/>
      <c r="BA12" s="219"/>
      <c r="BB12" s="219"/>
      <c r="BC12" s="219"/>
    </row>
    <row r="13" spans="1:55" ht="24">
      <c r="A13" s="2"/>
      <c r="B13" s="2" t="s">
        <v>230</v>
      </c>
      <c r="C13" s="2" t="s">
        <v>231</v>
      </c>
      <c r="D13" s="2" t="s">
        <v>232</v>
      </c>
      <c r="E13" s="3" t="s">
        <v>233</v>
      </c>
      <c r="F13" s="490"/>
      <c r="G13" s="2"/>
      <c r="H13" s="2" t="s">
        <v>230</v>
      </c>
      <c r="I13" s="2" t="s">
        <v>231</v>
      </c>
      <c r="J13" s="2" t="s">
        <v>232</v>
      </c>
      <c r="K13" s="3" t="s">
        <v>233</v>
      </c>
      <c r="L13" s="490"/>
      <c r="M13" s="2"/>
      <c r="N13" s="2" t="s">
        <v>230</v>
      </c>
      <c r="O13" s="2" t="s">
        <v>231</v>
      </c>
      <c r="P13" s="2" t="s">
        <v>232</v>
      </c>
      <c r="Q13" s="3" t="s">
        <v>233</v>
      </c>
      <c r="S13" s="2"/>
      <c r="T13" s="2" t="s">
        <v>230</v>
      </c>
      <c r="U13" s="2" t="s">
        <v>231</v>
      </c>
      <c r="V13" s="2" t="s">
        <v>232</v>
      </c>
      <c r="W13" s="3" t="s">
        <v>233</v>
      </c>
      <c r="Y13" s="2"/>
      <c r="Z13" s="4" t="s">
        <v>114</v>
      </c>
      <c r="AA13" s="4" t="s">
        <v>115</v>
      </c>
      <c r="AB13" s="4" t="s">
        <v>77</v>
      </c>
      <c r="AC13" s="4" t="s">
        <v>78</v>
      </c>
      <c r="AD13" s="2" t="s">
        <v>461</v>
      </c>
      <c r="AE13" s="2" t="s">
        <v>4</v>
      </c>
      <c r="AG13" s="2"/>
      <c r="AH13" s="4" t="s">
        <v>114</v>
      </c>
      <c r="AI13" s="4" t="s">
        <v>115</v>
      </c>
      <c r="AJ13" s="4" t="s">
        <v>77</v>
      </c>
      <c r="AK13" s="4" t="s">
        <v>78</v>
      </c>
      <c r="AL13" s="2" t="s">
        <v>461</v>
      </c>
      <c r="AM13" s="2" t="s">
        <v>4</v>
      </c>
      <c r="AO13" s="2"/>
      <c r="AP13" s="4" t="s">
        <v>87</v>
      </c>
      <c r="AQ13" s="4" t="s">
        <v>6</v>
      </c>
      <c r="AR13" s="6" t="s">
        <v>234</v>
      </c>
      <c r="AS13" s="4" t="s">
        <v>128</v>
      </c>
      <c r="AT13" s="2" t="s">
        <v>140</v>
      </c>
      <c r="AU13" s="4" t="s">
        <v>141</v>
      </c>
      <c r="AW13" s="2"/>
      <c r="AX13" s="4" t="s">
        <v>87</v>
      </c>
      <c r="AY13" s="4" t="s">
        <v>6</v>
      </c>
      <c r="AZ13" s="6" t="s">
        <v>234</v>
      </c>
      <c r="BA13" s="4" t="s">
        <v>128</v>
      </c>
      <c r="BB13" s="2" t="s">
        <v>140</v>
      </c>
      <c r="BC13" s="4" t="s">
        <v>141</v>
      </c>
    </row>
    <row r="14" spans="1:55" ht="12.75">
      <c r="A14" s="5" t="str">
        <f>A5</f>
        <v>H14年</v>
      </c>
      <c r="B14" s="95">
        <v>12567</v>
      </c>
      <c r="C14" s="95">
        <v>7604</v>
      </c>
      <c r="D14" s="95">
        <v>7726</v>
      </c>
      <c r="E14" s="95">
        <v>1986</v>
      </c>
      <c r="F14" s="491"/>
      <c r="G14" s="5" t="str">
        <f>G5</f>
        <v>H14年</v>
      </c>
      <c r="H14" s="95">
        <v>2377488</v>
      </c>
      <c r="I14" s="95">
        <v>403872</v>
      </c>
      <c r="J14" s="95">
        <v>180725</v>
      </c>
      <c r="K14" s="95">
        <v>83300</v>
      </c>
      <c r="L14" s="491"/>
      <c r="M14" s="5" t="str">
        <f>G14</f>
        <v>H14年</v>
      </c>
      <c r="N14" s="95">
        <v>12220</v>
      </c>
      <c r="O14" s="95">
        <v>5633</v>
      </c>
      <c r="P14" s="95">
        <v>5912</v>
      </c>
      <c r="Q14" s="95">
        <v>347</v>
      </c>
      <c r="S14" s="5" t="str">
        <f>M14</f>
        <v>H14年</v>
      </c>
      <c r="T14" s="95">
        <v>478476</v>
      </c>
      <c r="U14" s="95">
        <v>133960</v>
      </c>
      <c r="V14" s="95">
        <v>22425</v>
      </c>
      <c r="W14" s="95">
        <v>7724</v>
      </c>
      <c r="Y14" s="5" t="str">
        <f>Y5</f>
        <v>H14年</v>
      </c>
      <c r="Z14" s="95">
        <v>1336</v>
      </c>
      <c r="AA14" s="95">
        <v>3566</v>
      </c>
      <c r="AB14" s="95">
        <v>1234</v>
      </c>
      <c r="AC14" s="95">
        <v>1468</v>
      </c>
      <c r="AD14" s="95">
        <v>215</v>
      </c>
      <c r="AE14" s="95">
        <v>3367</v>
      </c>
      <c r="AG14" s="5" t="str">
        <f>AG5</f>
        <v>H14年</v>
      </c>
      <c r="AH14" s="114">
        <v>80</v>
      </c>
      <c r="AI14" s="114">
        <v>1586</v>
      </c>
      <c r="AJ14" s="115">
        <v>90</v>
      </c>
      <c r="AK14" s="115">
        <v>230</v>
      </c>
      <c r="AL14" s="115">
        <v>16</v>
      </c>
      <c r="AM14" s="115">
        <v>256</v>
      </c>
      <c r="AO14" s="5" t="str">
        <f>AG14</f>
        <v>H14年</v>
      </c>
      <c r="AP14" s="111">
        <v>98335</v>
      </c>
      <c r="AQ14" s="111">
        <v>51897</v>
      </c>
      <c r="AR14" s="113">
        <v>46438</v>
      </c>
      <c r="AS14" s="113">
        <v>12791</v>
      </c>
      <c r="AT14" s="113">
        <v>18434</v>
      </c>
      <c r="AU14" s="113">
        <v>4400</v>
      </c>
      <c r="AW14" s="5" t="str">
        <f>AO14</f>
        <v>H14年</v>
      </c>
      <c r="AX14" s="111">
        <v>3807</v>
      </c>
      <c r="AY14" s="111">
        <v>1073</v>
      </c>
      <c r="AZ14" s="113">
        <v>2734</v>
      </c>
      <c r="BA14" s="113">
        <v>1680</v>
      </c>
      <c r="BB14" s="113">
        <v>2166</v>
      </c>
      <c r="BC14" s="113">
        <v>71</v>
      </c>
    </row>
    <row r="15" spans="1:55" ht="12.75">
      <c r="A15" s="5" t="str">
        <f>A6</f>
        <v>H15年</v>
      </c>
      <c r="B15" s="95">
        <v>13658</v>
      </c>
      <c r="C15" s="95">
        <v>8238</v>
      </c>
      <c r="D15" s="95">
        <v>8362</v>
      </c>
      <c r="E15" s="95">
        <v>2212</v>
      </c>
      <c r="F15" s="491"/>
      <c r="G15" s="5" t="str">
        <f>G6</f>
        <v>H15年</v>
      </c>
      <c r="H15" s="95">
        <v>2235844</v>
      </c>
      <c r="I15" s="95">
        <v>433918</v>
      </c>
      <c r="J15" s="95">
        <v>191403</v>
      </c>
      <c r="K15" s="95">
        <v>81512</v>
      </c>
      <c r="L15" s="491"/>
      <c r="M15" s="5" t="str">
        <f>G15</f>
        <v>H15年</v>
      </c>
      <c r="N15" s="95">
        <v>13034</v>
      </c>
      <c r="O15" s="95">
        <v>6165</v>
      </c>
      <c r="P15" s="95">
        <v>5886</v>
      </c>
      <c r="Q15" s="95">
        <v>425</v>
      </c>
      <c r="S15" s="5" t="str">
        <f>M15</f>
        <v>H15年</v>
      </c>
      <c r="T15" s="95">
        <v>469148</v>
      </c>
      <c r="U15" s="95">
        <v>140861</v>
      </c>
      <c r="V15" s="95">
        <v>22596</v>
      </c>
      <c r="W15" s="95">
        <v>7427</v>
      </c>
      <c r="Y15" s="5" t="str">
        <f>Y6</f>
        <v>H15年</v>
      </c>
      <c r="Z15" s="95">
        <v>1366</v>
      </c>
      <c r="AA15" s="95">
        <v>3855</v>
      </c>
      <c r="AB15" s="95">
        <v>1448</v>
      </c>
      <c r="AC15" s="95">
        <v>1569</v>
      </c>
      <c r="AD15" s="95">
        <v>231</v>
      </c>
      <c r="AE15" s="95">
        <v>3893</v>
      </c>
      <c r="AG15" s="5" t="str">
        <f>AG6</f>
        <v>H15年</v>
      </c>
      <c r="AH15" s="114">
        <v>93</v>
      </c>
      <c r="AI15" s="114">
        <v>1771</v>
      </c>
      <c r="AJ15" s="115">
        <v>106</v>
      </c>
      <c r="AK15" s="115">
        <v>242</v>
      </c>
      <c r="AL15" s="115">
        <v>7</v>
      </c>
      <c r="AM15" s="115">
        <v>331</v>
      </c>
      <c r="AO15" s="5" t="str">
        <f>AG15</f>
        <v>H15年</v>
      </c>
      <c r="AP15" s="111">
        <v>109920</v>
      </c>
      <c r="AQ15" s="111">
        <v>59133</v>
      </c>
      <c r="AR15" s="113">
        <v>50787</v>
      </c>
      <c r="AS15" s="113">
        <v>11931</v>
      </c>
      <c r="AT15" s="113">
        <v>14861</v>
      </c>
      <c r="AU15" s="113">
        <v>4149</v>
      </c>
      <c r="AW15" s="5" t="str">
        <f>AO15</f>
        <v>H15年</v>
      </c>
      <c r="AX15" s="111">
        <v>3827</v>
      </c>
      <c r="AY15" s="111">
        <v>1066</v>
      </c>
      <c r="AZ15" s="113">
        <v>2761</v>
      </c>
      <c r="BA15" s="113">
        <v>1542</v>
      </c>
      <c r="BB15" s="113">
        <v>1957</v>
      </c>
      <c r="BC15" s="113">
        <v>101</v>
      </c>
    </row>
    <row r="16" spans="1:55" ht="12.75">
      <c r="A16" s="5" t="str">
        <f>A7</f>
        <v>H16年</v>
      </c>
      <c r="B16" s="95">
        <v>13064</v>
      </c>
      <c r="C16" s="95">
        <v>7924</v>
      </c>
      <c r="D16" s="95">
        <v>7519</v>
      </c>
      <c r="E16" s="95">
        <v>1584</v>
      </c>
      <c r="F16" s="491"/>
      <c r="G16" s="5" t="str">
        <f>G7</f>
        <v>H16年</v>
      </c>
      <c r="H16" s="95">
        <v>1981574</v>
      </c>
      <c r="I16" s="95">
        <v>447950</v>
      </c>
      <c r="J16" s="95">
        <v>195151</v>
      </c>
      <c r="K16" s="95">
        <v>76637</v>
      </c>
      <c r="L16" s="491"/>
      <c r="M16" s="5" t="str">
        <f>G16</f>
        <v>H16年</v>
      </c>
      <c r="N16" s="95">
        <v>12346</v>
      </c>
      <c r="O16" s="95">
        <v>6070</v>
      </c>
      <c r="P16" s="95">
        <v>5688</v>
      </c>
      <c r="Q16" s="95">
        <v>344</v>
      </c>
      <c r="S16" s="5" t="str">
        <f>M16</f>
        <v>H16年</v>
      </c>
      <c r="T16" s="95">
        <v>407929</v>
      </c>
      <c r="U16" s="95">
        <v>135933</v>
      </c>
      <c r="V16" s="95">
        <v>20600</v>
      </c>
      <c r="W16" s="95">
        <v>6327</v>
      </c>
      <c r="Y16" s="5" t="str">
        <f>Y7</f>
        <v>H16年</v>
      </c>
      <c r="Z16" s="95">
        <v>1342</v>
      </c>
      <c r="AA16" s="95">
        <v>3666</v>
      </c>
      <c r="AB16" s="95">
        <v>1513</v>
      </c>
      <c r="AC16" s="95">
        <v>1403</v>
      </c>
      <c r="AD16" s="95">
        <v>232</v>
      </c>
      <c r="AE16" s="95">
        <v>3656</v>
      </c>
      <c r="AG16" s="5" t="str">
        <f>AG7</f>
        <v>H16年</v>
      </c>
      <c r="AH16" s="114">
        <v>57</v>
      </c>
      <c r="AI16" s="114">
        <v>1273</v>
      </c>
      <c r="AJ16" s="115">
        <v>103</v>
      </c>
      <c r="AK16" s="115">
        <v>151</v>
      </c>
      <c r="AL16" s="115">
        <v>11</v>
      </c>
      <c r="AM16" s="115">
        <v>253</v>
      </c>
      <c r="AO16" s="5" t="str">
        <f>AG16</f>
        <v>H16年</v>
      </c>
      <c r="AP16" s="111">
        <v>104816</v>
      </c>
      <c r="AQ16" s="111">
        <v>57948</v>
      </c>
      <c r="AR16" s="113">
        <v>46868</v>
      </c>
      <c r="AS16" s="113">
        <v>13765</v>
      </c>
      <c r="AT16" s="113">
        <v>13561</v>
      </c>
      <c r="AU16" s="113">
        <v>3791</v>
      </c>
      <c r="AW16" s="5" t="str">
        <f>AO16</f>
        <v>H16年</v>
      </c>
      <c r="AX16" s="111">
        <v>3669</v>
      </c>
      <c r="AY16" s="111">
        <v>977</v>
      </c>
      <c r="AZ16" s="113">
        <v>2692</v>
      </c>
      <c r="BA16" s="113">
        <v>1216</v>
      </c>
      <c r="BB16" s="113">
        <v>1352</v>
      </c>
      <c r="BC16" s="113">
        <v>90</v>
      </c>
    </row>
    <row r="17" spans="1:55" ht="12.75">
      <c r="A17" s="5" t="str">
        <f>A8</f>
        <v>H17年</v>
      </c>
      <c r="B17" s="95">
        <v>11360</v>
      </c>
      <c r="C17" s="95">
        <v>7418</v>
      </c>
      <c r="D17" s="95">
        <v>7047</v>
      </c>
      <c r="E17" s="95">
        <v>1441</v>
      </c>
      <c r="F17" s="491"/>
      <c r="G17" s="5" t="str">
        <f>G8</f>
        <v>H17年</v>
      </c>
      <c r="H17" s="95">
        <v>1725072</v>
      </c>
      <c r="I17" s="95">
        <v>429038</v>
      </c>
      <c r="J17" s="95">
        <v>194119</v>
      </c>
      <c r="K17" s="95">
        <v>71147</v>
      </c>
      <c r="L17" s="491"/>
      <c r="M17" s="5" t="str">
        <f>G17</f>
        <v>H17年</v>
      </c>
      <c r="N17" s="95">
        <v>12085</v>
      </c>
      <c r="O17" s="95">
        <v>6422</v>
      </c>
      <c r="P17" s="95">
        <v>6373</v>
      </c>
      <c r="Q17" s="95">
        <v>383</v>
      </c>
      <c r="S17" s="5" t="str">
        <f>M17</f>
        <v>H17年</v>
      </c>
      <c r="T17" s="95">
        <v>338967</v>
      </c>
      <c r="U17" s="95">
        <v>133390</v>
      </c>
      <c r="V17" s="95">
        <v>18719</v>
      </c>
      <c r="W17" s="95">
        <v>5014</v>
      </c>
      <c r="Y17" s="5" t="str">
        <f>Y8</f>
        <v>H17年</v>
      </c>
      <c r="Z17" s="95">
        <v>1345</v>
      </c>
      <c r="AA17" s="95">
        <v>3269</v>
      </c>
      <c r="AB17" s="95">
        <v>1361</v>
      </c>
      <c r="AC17" s="95">
        <v>1443</v>
      </c>
      <c r="AD17" s="95">
        <v>204</v>
      </c>
      <c r="AE17" s="95">
        <v>3797</v>
      </c>
      <c r="AG17" s="5" t="str">
        <f>AG8</f>
        <v>H17年</v>
      </c>
      <c r="AH17" s="114">
        <v>67</v>
      </c>
      <c r="AI17" s="114">
        <v>1146</v>
      </c>
      <c r="AJ17" s="115">
        <v>86</v>
      </c>
      <c r="AK17" s="115">
        <v>142</v>
      </c>
      <c r="AL17" s="115">
        <v>8</v>
      </c>
      <c r="AM17" s="115">
        <v>282</v>
      </c>
      <c r="AO17" s="5" t="str">
        <f>AG17</f>
        <v>H17年</v>
      </c>
      <c r="AP17" s="111">
        <v>104454</v>
      </c>
      <c r="AQ17" s="111">
        <v>60486</v>
      </c>
      <c r="AR17" s="113">
        <v>43968</v>
      </c>
      <c r="AS17" s="113">
        <v>14898</v>
      </c>
      <c r="AT17" s="113">
        <v>10406</v>
      </c>
      <c r="AU17" s="113">
        <v>3632</v>
      </c>
      <c r="AW17" s="5" t="str">
        <f>AO17</f>
        <v>H17年</v>
      </c>
      <c r="AX17" s="111">
        <v>2968</v>
      </c>
      <c r="AY17" s="111">
        <v>814</v>
      </c>
      <c r="AZ17" s="113">
        <v>2154</v>
      </c>
      <c r="BA17" s="113">
        <v>938</v>
      </c>
      <c r="BB17" s="113">
        <v>1025</v>
      </c>
      <c r="BC17" s="113">
        <v>83</v>
      </c>
    </row>
    <row r="18" spans="1:55" ht="12.75">
      <c r="A18" s="5" t="str">
        <f>A9</f>
        <v>H18年</v>
      </c>
      <c r="B18" s="95">
        <v>10124</v>
      </c>
      <c r="C18" s="95">
        <v>7125</v>
      </c>
      <c r="D18" s="95">
        <v>6459</v>
      </c>
      <c r="E18" s="95">
        <v>1170</v>
      </c>
      <c r="F18" s="491"/>
      <c r="G18" s="5" t="str">
        <f>G9</f>
        <v>H18年</v>
      </c>
      <c r="H18" s="95">
        <v>1534528</v>
      </c>
      <c r="I18" s="95">
        <v>416281</v>
      </c>
      <c r="J18" s="95">
        <v>187654</v>
      </c>
      <c r="K18" s="95">
        <v>62637</v>
      </c>
      <c r="L18" s="491"/>
      <c r="M18" s="5" t="str">
        <f>G18</f>
        <v>H18年</v>
      </c>
      <c r="N18" s="95">
        <v>11932</v>
      </c>
      <c r="O18" s="95">
        <v>6752</v>
      </c>
      <c r="P18" s="95">
        <v>6261</v>
      </c>
      <c r="Q18" s="95">
        <v>346</v>
      </c>
      <c r="S18" s="5" t="str">
        <f>M18</f>
        <v>H18年</v>
      </c>
      <c r="T18" s="95">
        <v>282047</v>
      </c>
      <c r="U18" s="95">
        <v>127901</v>
      </c>
      <c r="V18" s="95">
        <v>18098</v>
      </c>
      <c r="W18" s="95">
        <v>4366</v>
      </c>
      <c r="Y18" s="5" t="str">
        <f>Y9</f>
        <v>H18年</v>
      </c>
      <c r="Z18" s="95">
        <v>1267</v>
      </c>
      <c r="AA18" s="95">
        <v>3061</v>
      </c>
      <c r="AB18" s="95">
        <v>1337</v>
      </c>
      <c r="AC18" s="95">
        <v>1460</v>
      </c>
      <c r="AD18" s="95">
        <v>180</v>
      </c>
      <c r="AE18" s="95">
        <v>3779</v>
      </c>
      <c r="AG18" s="5" t="str">
        <f>AG9</f>
        <v>H18年</v>
      </c>
      <c r="AH18" s="114">
        <v>69</v>
      </c>
      <c r="AI18" s="114">
        <v>892</v>
      </c>
      <c r="AJ18" s="115">
        <v>103</v>
      </c>
      <c r="AK18" s="115">
        <v>106</v>
      </c>
      <c r="AL18" s="115">
        <v>16</v>
      </c>
      <c r="AM18" s="115">
        <v>242</v>
      </c>
      <c r="AO18" s="5" t="str">
        <f>AG18</f>
        <v>H18年</v>
      </c>
      <c r="AP18" s="111">
        <v>100824</v>
      </c>
      <c r="AQ18" s="111">
        <v>58717</v>
      </c>
      <c r="AR18" s="113">
        <v>42107</v>
      </c>
      <c r="AS18" s="113">
        <v>13288</v>
      </c>
      <c r="AT18" s="113">
        <v>10090</v>
      </c>
      <c r="AU18" s="113">
        <v>3699</v>
      </c>
      <c r="AW18" s="5" t="str">
        <f>AO18</f>
        <v>H18年</v>
      </c>
      <c r="AX18" s="111">
        <v>2582</v>
      </c>
      <c r="AY18" s="111">
        <v>708</v>
      </c>
      <c r="AZ18" s="113">
        <v>1874</v>
      </c>
      <c r="BA18" s="113">
        <v>852</v>
      </c>
      <c r="BB18" s="113">
        <v>834</v>
      </c>
      <c r="BC18" s="113">
        <v>98</v>
      </c>
    </row>
    <row r="19" ht="12">
      <c r="AG19" s="552"/>
    </row>
    <row r="56" ht="12">
      <c r="AF56" s="110"/>
    </row>
  </sheetData>
  <sheetProtection/>
  <printOptions/>
  <pageMargins left="0.75" right="0.75" top="1" bottom="1" header="0.512" footer="0.512"/>
  <pageSetup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P67"/>
  <sheetViews>
    <sheetView showGridLines="0" zoomScale="70" zoomScaleNormal="70" zoomScalePageLayoutView="0" workbookViewId="0" topLeftCell="A1">
      <pane xSplit="1" ySplit="7" topLeftCell="B8" activePane="bottomRight" state="frozen"/>
      <selection pane="topLeft" activeCell="J19" sqref="J19"/>
      <selection pane="topRight" activeCell="J19" sqref="J19"/>
      <selection pane="bottomLeft" activeCell="J19" sqref="J19"/>
      <selection pane="bottomRight" activeCell="B8" sqref="B8:P67"/>
    </sheetView>
  </sheetViews>
  <sheetFormatPr defaultColWidth="10.375" defaultRowHeight="12.75"/>
  <cols>
    <col min="1" max="1" width="10.875" style="83" bestFit="1" customWidth="1"/>
    <col min="2" max="3" width="11.125" style="83" bestFit="1" customWidth="1"/>
    <col min="4" max="16384" width="10.375" style="83" customWidth="1"/>
  </cols>
  <sheetData>
    <row r="1" ht="14.25" customHeight="1"/>
    <row r="2" spans="1:16" ht="14.25" customHeight="1">
      <c r="A2" s="583" t="s">
        <v>477</v>
      </c>
      <c r="B2" s="583"/>
      <c r="C2" s="583"/>
      <c r="D2" s="583"/>
      <c r="E2" s="583"/>
      <c r="F2" s="583"/>
      <c r="G2" s="583"/>
      <c r="H2" s="583"/>
      <c r="I2" s="583"/>
      <c r="J2" s="583"/>
      <c r="K2" s="583"/>
      <c r="L2" s="583"/>
      <c r="M2" s="583"/>
      <c r="N2" s="583"/>
      <c r="O2" s="583"/>
      <c r="P2" s="583"/>
    </row>
    <row r="3" spans="1:16" ht="14.25" customHeight="1" thickBot="1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</row>
    <row r="4" spans="1:16" s="86" customFormat="1" ht="15.75" customHeight="1" thickBot="1">
      <c r="A4" s="85"/>
      <c r="B4" s="584" t="s">
        <v>286</v>
      </c>
      <c r="C4" s="585"/>
      <c r="D4" s="585"/>
      <c r="E4" s="585"/>
      <c r="F4" s="585"/>
      <c r="G4" s="585"/>
      <c r="H4" s="585"/>
      <c r="I4" s="585"/>
      <c r="J4" s="585"/>
      <c r="K4" s="585"/>
      <c r="L4" s="585"/>
      <c r="M4" s="585"/>
      <c r="N4" s="585"/>
      <c r="O4" s="585"/>
      <c r="P4" s="586"/>
    </row>
    <row r="5" spans="1:16" ht="14.25" customHeight="1">
      <c r="A5" s="87"/>
      <c r="B5" s="88" t="s">
        <v>235</v>
      </c>
      <c r="C5" s="89"/>
      <c r="D5" s="89"/>
      <c r="E5" s="90"/>
      <c r="F5" s="88" t="s">
        <v>236</v>
      </c>
      <c r="G5" s="89"/>
      <c r="H5" s="89"/>
      <c r="I5" s="90"/>
      <c r="J5" s="88" t="s">
        <v>237</v>
      </c>
      <c r="K5" s="89"/>
      <c r="L5" s="89"/>
      <c r="M5" s="90"/>
      <c r="N5" s="88" t="s">
        <v>238</v>
      </c>
      <c r="O5" s="89"/>
      <c r="P5" s="90"/>
    </row>
    <row r="6" spans="1:16" ht="14.25" customHeight="1">
      <c r="A6" s="87"/>
      <c r="B6" s="15" t="str">
        <f>'第１表'!D5</f>
        <v>平成18年</v>
      </c>
      <c r="C6" s="16" t="str">
        <f>'第１表'!E5</f>
        <v>平成17年</v>
      </c>
      <c r="D6" s="17" t="s">
        <v>239</v>
      </c>
      <c r="E6" s="18"/>
      <c r="F6" s="19" t="str">
        <f>B6</f>
        <v>平成18年</v>
      </c>
      <c r="G6" s="20" t="str">
        <f>C6</f>
        <v>平成17年</v>
      </c>
      <c r="H6" s="17" t="s">
        <v>239</v>
      </c>
      <c r="I6" s="18"/>
      <c r="J6" s="19" t="str">
        <f>B6</f>
        <v>平成18年</v>
      </c>
      <c r="K6" s="20" t="str">
        <f>C6</f>
        <v>平成17年</v>
      </c>
      <c r="L6" s="17" t="s">
        <v>239</v>
      </c>
      <c r="M6" s="18"/>
      <c r="N6" s="19" t="str">
        <f>B6</f>
        <v>平成18年</v>
      </c>
      <c r="O6" s="20" t="str">
        <f>C6</f>
        <v>平成17年</v>
      </c>
      <c r="P6" s="21" t="s">
        <v>1</v>
      </c>
    </row>
    <row r="7" spans="1:16" ht="14.25" customHeight="1" thickBot="1">
      <c r="A7" s="91" t="s">
        <v>241</v>
      </c>
      <c r="B7" s="25" t="str">
        <f>'第１表'!D6</f>
        <v>1～12月</v>
      </c>
      <c r="C7" s="26" t="str">
        <f>B7</f>
        <v>1～12月</v>
      </c>
      <c r="D7" s="23" t="s">
        <v>2</v>
      </c>
      <c r="E7" s="24" t="s">
        <v>352</v>
      </c>
      <c r="F7" s="25" t="str">
        <f>B7</f>
        <v>1～12月</v>
      </c>
      <c r="G7" s="26" t="str">
        <f>B7</f>
        <v>1～12月</v>
      </c>
      <c r="H7" s="23" t="s">
        <v>2</v>
      </c>
      <c r="I7" s="24" t="s">
        <v>352</v>
      </c>
      <c r="J7" s="25" t="str">
        <f>B7</f>
        <v>1～12月</v>
      </c>
      <c r="K7" s="26" t="str">
        <f>B7</f>
        <v>1～12月</v>
      </c>
      <c r="L7" s="23" t="s">
        <v>289</v>
      </c>
      <c r="M7" s="24" t="s">
        <v>352</v>
      </c>
      <c r="N7" s="25" t="str">
        <f>B7</f>
        <v>1～12月</v>
      </c>
      <c r="O7" s="26" t="str">
        <f>B7</f>
        <v>1～12月</v>
      </c>
      <c r="P7" s="27"/>
    </row>
    <row r="8" spans="1:16" ht="20.25" customHeight="1" thickBot="1">
      <c r="A8" s="92" t="s">
        <v>242</v>
      </c>
      <c r="B8" s="223">
        <v>2050850</v>
      </c>
      <c r="C8" s="223">
        <v>2269293</v>
      </c>
      <c r="D8" s="223">
        <v>-218443</v>
      </c>
      <c r="E8" s="224">
        <v>-9.626037713067461</v>
      </c>
      <c r="F8" s="223">
        <v>640657</v>
      </c>
      <c r="G8" s="223">
        <v>649503</v>
      </c>
      <c r="H8" s="223">
        <v>-8846</v>
      </c>
      <c r="I8" s="224">
        <v>-1.3619644558993569</v>
      </c>
      <c r="J8" s="223">
        <v>384250</v>
      </c>
      <c r="K8" s="223">
        <v>386955</v>
      </c>
      <c r="L8" s="223">
        <v>-2705</v>
      </c>
      <c r="M8" s="224">
        <v>-0.6990476928841854</v>
      </c>
      <c r="N8" s="225">
        <v>31.2</v>
      </c>
      <c r="O8" s="226">
        <v>28.6</v>
      </c>
      <c r="P8" s="201">
        <v>2.6</v>
      </c>
    </row>
    <row r="9" spans="1:16" ht="20.25" customHeight="1" thickBot="1">
      <c r="A9" s="92" t="s">
        <v>243</v>
      </c>
      <c r="B9" s="245">
        <v>65417</v>
      </c>
      <c r="C9" s="246">
        <v>73071</v>
      </c>
      <c r="D9" s="223">
        <v>-7654</v>
      </c>
      <c r="E9" s="224">
        <v>-10.47474374238754</v>
      </c>
      <c r="F9" s="245">
        <v>23036</v>
      </c>
      <c r="G9" s="246">
        <v>22257</v>
      </c>
      <c r="H9" s="223">
        <v>779</v>
      </c>
      <c r="I9" s="224">
        <v>3.5000224648425213</v>
      </c>
      <c r="J9" s="245">
        <v>13485</v>
      </c>
      <c r="K9" s="246">
        <v>13197</v>
      </c>
      <c r="L9" s="223">
        <v>288</v>
      </c>
      <c r="M9" s="224">
        <v>2.182314162309616</v>
      </c>
      <c r="N9" s="225">
        <v>35.2</v>
      </c>
      <c r="O9" s="226">
        <v>30.5</v>
      </c>
      <c r="P9" s="201">
        <v>4.7</v>
      </c>
    </row>
    <row r="10" spans="1:16" ht="20.25" customHeight="1">
      <c r="A10" s="93" t="s">
        <v>12</v>
      </c>
      <c r="B10" s="228">
        <v>44834</v>
      </c>
      <c r="C10" s="229">
        <v>49839</v>
      </c>
      <c r="D10" s="230">
        <v>-5005</v>
      </c>
      <c r="E10" s="231">
        <v>-10.042336322959931</v>
      </c>
      <c r="F10" s="228">
        <v>16094</v>
      </c>
      <c r="G10" s="229">
        <v>15101</v>
      </c>
      <c r="H10" s="230">
        <v>993</v>
      </c>
      <c r="I10" s="231">
        <v>6.575723462022383</v>
      </c>
      <c r="J10" s="228">
        <v>9012</v>
      </c>
      <c r="K10" s="229">
        <v>8577</v>
      </c>
      <c r="L10" s="230">
        <v>435</v>
      </c>
      <c r="M10" s="231">
        <v>5.071703392794683</v>
      </c>
      <c r="N10" s="232">
        <v>35.9</v>
      </c>
      <c r="O10" s="233">
        <v>30.3</v>
      </c>
      <c r="P10" s="202">
        <v>5.6</v>
      </c>
    </row>
    <row r="11" spans="1:16" ht="20.25" customHeight="1">
      <c r="A11" s="93" t="s">
        <v>13</v>
      </c>
      <c r="B11" s="228">
        <v>5457</v>
      </c>
      <c r="C11" s="229">
        <v>6115</v>
      </c>
      <c r="D11" s="234">
        <v>-658</v>
      </c>
      <c r="E11" s="231">
        <v>-10.760425183973835</v>
      </c>
      <c r="F11" s="228">
        <v>1630</v>
      </c>
      <c r="G11" s="229">
        <v>1564</v>
      </c>
      <c r="H11" s="234">
        <v>66</v>
      </c>
      <c r="I11" s="231">
        <v>4.219948849104859</v>
      </c>
      <c r="J11" s="228">
        <v>1075</v>
      </c>
      <c r="K11" s="229">
        <v>1210</v>
      </c>
      <c r="L11" s="234">
        <v>-135</v>
      </c>
      <c r="M11" s="231">
        <v>-11.15702479338843</v>
      </c>
      <c r="N11" s="235">
        <v>29.9</v>
      </c>
      <c r="O11" s="236">
        <v>25.6</v>
      </c>
      <c r="P11" s="247">
        <v>4.3</v>
      </c>
    </row>
    <row r="12" spans="1:16" ht="20.25" customHeight="1">
      <c r="A12" s="93" t="s">
        <v>14</v>
      </c>
      <c r="B12" s="228">
        <v>6304</v>
      </c>
      <c r="C12" s="229">
        <v>7567</v>
      </c>
      <c r="D12" s="234">
        <v>-1263</v>
      </c>
      <c r="E12" s="231">
        <v>-16.690894674243424</v>
      </c>
      <c r="F12" s="228">
        <v>2163</v>
      </c>
      <c r="G12" s="229">
        <v>3029</v>
      </c>
      <c r="H12" s="234">
        <v>-866</v>
      </c>
      <c r="I12" s="231">
        <v>-28.59029382634533</v>
      </c>
      <c r="J12" s="228">
        <v>1469</v>
      </c>
      <c r="K12" s="229">
        <v>1426</v>
      </c>
      <c r="L12" s="234">
        <v>43</v>
      </c>
      <c r="M12" s="231">
        <v>3.015427769985975</v>
      </c>
      <c r="N12" s="235">
        <v>34.3</v>
      </c>
      <c r="O12" s="236">
        <v>40</v>
      </c>
      <c r="P12" s="247">
        <v>-5.7</v>
      </c>
    </row>
    <row r="13" spans="1:16" ht="20.25" customHeight="1">
      <c r="A13" s="93" t="s">
        <v>15</v>
      </c>
      <c r="B13" s="228">
        <v>6364</v>
      </c>
      <c r="C13" s="229">
        <v>6740</v>
      </c>
      <c r="D13" s="234">
        <v>-376</v>
      </c>
      <c r="E13" s="231">
        <v>-5.578635014836795</v>
      </c>
      <c r="F13" s="228">
        <v>2294</v>
      </c>
      <c r="G13" s="229">
        <v>1789</v>
      </c>
      <c r="H13" s="234">
        <v>505</v>
      </c>
      <c r="I13" s="231">
        <v>28.228060368921188</v>
      </c>
      <c r="J13" s="228">
        <v>1357</v>
      </c>
      <c r="K13" s="229">
        <v>1280</v>
      </c>
      <c r="L13" s="234">
        <v>77</v>
      </c>
      <c r="M13" s="231">
        <v>6.015625</v>
      </c>
      <c r="N13" s="235">
        <v>36</v>
      </c>
      <c r="O13" s="236">
        <v>26.5</v>
      </c>
      <c r="P13" s="247">
        <v>9.5</v>
      </c>
    </row>
    <row r="14" spans="1:16" ht="20.25" customHeight="1" thickBot="1">
      <c r="A14" s="94" t="s">
        <v>16</v>
      </c>
      <c r="B14" s="238">
        <v>2458</v>
      </c>
      <c r="C14" s="239">
        <v>2810</v>
      </c>
      <c r="D14" s="240">
        <v>-352</v>
      </c>
      <c r="E14" s="241">
        <v>-12.526690391459075</v>
      </c>
      <c r="F14" s="238">
        <v>855</v>
      </c>
      <c r="G14" s="239">
        <v>774</v>
      </c>
      <c r="H14" s="240">
        <v>81</v>
      </c>
      <c r="I14" s="241">
        <v>10.465116279069768</v>
      </c>
      <c r="J14" s="238">
        <v>572</v>
      </c>
      <c r="K14" s="239">
        <v>704</v>
      </c>
      <c r="L14" s="240">
        <v>-132</v>
      </c>
      <c r="M14" s="241">
        <v>-18.75</v>
      </c>
      <c r="N14" s="242">
        <v>34.8</v>
      </c>
      <c r="O14" s="243">
        <v>27.5</v>
      </c>
      <c r="P14" s="247">
        <v>7.3</v>
      </c>
    </row>
    <row r="15" spans="1:16" ht="20.25" customHeight="1" thickBot="1">
      <c r="A15" s="92" t="s">
        <v>244</v>
      </c>
      <c r="B15" s="245">
        <v>93986</v>
      </c>
      <c r="C15" s="244">
        <v>102900</v>
      </c>
      <c r="D15" s="223">
        <v>-8914</v>
      </c>
      <c r="E15" s="224">
        <v>-8.662779397473274</v>
      </c>
      <c r="F15" s="245">
        <v>34284</v>
      </c>
      <c r="G15" s="244">
        <v>36939</v>
      </c>
      <c r="H15" s="223">
        <v>-2655</v>
      </c>
      <c r="I15" s="224">
        <v>-7.187525379680013</v>
      </c>
      <c r="J15" s="245">
        <v>21499</v>
      </c>
      <c r="K15" s="244">
        <v>22934</v>
      </c>
      <c r="L15" s="223">
        <v>-1435</v>
      </c>
      <c r="M15" s="224">
        <v>-6.257085549838667</v>
      </c>
      <c r="N15" s="225">
        <v>36.5</v>
      </c>
      <c r="O15" s="226">
        <v>35.9</v>
      </c>
      <c r="P15" s="201">
        <v>0.6000000000000014</v>
      </c>
    </row>
    <row r="16" spans="1:16" ht="20.25" customHeight="1">
      <c r="A16" s="93" t="s">
        <v>17</v>
      </c>
      <c r="B16" s="228">
        <v>13018</v>
      </c>
      <c r="C16" s="229">
        <v>14769</v>
      </c>
      <c r="D16" s="230">
        <v>-1751</v>
      </c>
      <c r="E16" s="231">
        <v>-11.855914415329407</v>
      </c>
      <c r="F16" s="228">
        <v>4393</v>
      </c>
      <c r="G16" s="229">
        <v>5029</v>
      </c>
      <c r="H16" s="230">
        <v>-636</v>
      </c>
      <c r="I16" s="231">
        <v>-12.646649433286935</v>
      </c>
      <c r="J16" s="228">
        <v>3242</v>
      </c>
      <c r="K16" s="229">
        <v>3248</v>
      </c>
      <c r="L16" s="230">
        <v>-6</v>
      </c>
      <c r="M16" s="231">
        <v>-0.18472906403940886</v>
      </c>
      <c r="N16" s="232">
        <v>33.7</v>
      </c>
      <c r="O16" s="233">
        <v>34.1</v>
      </c>
      <c r="P16" s="202">
        <v>-0.3999999999999986</v>
      </c>
    </row>
    <row r="17" spans="1:16" ht="20.25" customHeight="1">
      <c r="A17" s="93" t="s">
        <v>18</v>
      </c>
      <c r="B17" s="228">
        <v>10090</v>
      </c>
      <c r="C17" s="229">
        <v>11289</v>
      </c>
      <c r="D17" s="234">
        <v>-1199</v>
      </c>
      <c r="E17" s="231">
        <v>-10.620958455133316</v>
      </c>
      <c r="F17" s="228">
        <v>4195</v>
      </c>
      <c r="G17" s="229">
        <v>4306</v>
      </c>
      <c r="H17" s="234">
        <v>-111</v>
      </c>
      <c r="I17" s="231">
        <v>-2.5777984208081746</v>
      </c>
      <c r="J17" s="228">
        <v>2677</v>
      </c>
      <c r="K17" s="229">
        <v>2631</v>
      </c>
      <c r="L17" s="234">
        <v>46</v>
      </c>
      <c r="M17" s="231">
        <v>1.7483846446218168</v>
      </c>
      <c r="N17" s="235">
        <v>41.6</v>
      </c>
      <c r="O17" s="236">
        <v>38.1</v>
      </c>
      <c r="P17" s="247">
        <v>3.5</v>
      </c>
    </row>
    <row r="18" spans="1:16" ht="20.25" customHeight="1">
      <c r="A18" s="93" t="s">
        <v>19</v>
      </c>
      <c r="B18" s="228">
        <v>31698</v>
      </c>
      <c r="C18" s="229">
        <v>33357</v>
      </c>
      <c r="D18" s="234">
        <v>-1659</v>
      </c>
      <c r="E18" s="231">
        <v>-4.97346883712564</v>
      </c>
      <c r="F18" s="228">
        <v>9410</v>
      </c>
      <c r="G18" s="229">
        <v>9819</v>
      </c>
      <c r="H18" s="234">
        <v>-409</v>
      </c>
      <c r="I18" s="231">
        <v>-4.165393624605357</v>
      </c>
      <c r="J18" s="228">
        <v>5585</v>
      </c>
      <c r="K18" s="229">
        <v>6341</v>
      </c>
      <c r="L18" s="234">
        <v>-756</v>
      </c>
      <c r="M18" s="231">
        <v>-11.922409714556064</v>
      </c>
      <c r="N18" s="235">
        <v>29.7</v>
      </c>
      <c r="O18" s="236">
        <v>29.4</v>
      </c>
      <c r="P18" s="247">
        <v>0.3000000000000007</v>
      </c>
    </row>
    <row r="19" spans="1:16" ht="20.25" customHeight="1">
      <c r="A19" s="93" t="s">
        <v>20</v>
      </c>
      <c r="B19" s="228">
        <v>7571</v>
      </c>
      <c r="C19" s="229">
        <v>8604</v>
      </c>
      <c r="D19" s="234">
        <v>-1033</v>
      </c>
      <c r="E19" s="231">
        <v>-12.00604370060437</v>
      </c>
      <c r="F19" s="228">
        <v>4071</v>
      </c>
      <c r="G19" s="229">
        <v>4162</v>
      </c>
      <c r="H19" s="234">
        <v>-91</v>
      </c>
      <c r="I19" s="231">
        <v>-2.186448822681403</v>
      </c>
      <c r="J19" s="228">
        <v>2287</v>
      </c>
      <c r="K19" s="229">
        <v>2336</v>
      </c>
      <c r="L19" s="234">
        <v>-49</v>
      </c>
      <c r="M19" s="231">
        <v>-2.0976027397260273</v>
      </c>
      <c r="N19" s="235">
        <v>53.8</v>
      </c>
      <c r="O19" s="236">
        <v>48.4</v>
      </c>
      <c r="P19" s="247">
        <v>5.4</v>
      </c>
    </row>
    <row r="20" spans="1:16" ht="20.25" customHeight="1">
      <c r="A20" s="93" t="s">
        <v>21</v>
      </c>
      <c r="B20" s="228">
        <v>9214</v>
      </c>
      <c r="C20" s="229">
        <v>10352</v>
      </c>
      <c r="D20" s="234">
        <v>-1138</v>
      </c>
      <c r="E20" s="231">
        <v>-10.993044822256568</v>
      </c>
      <c r="F20" s="228">
        <v>4024</v>
      </c>
      <c r="G20" s="229">
        <v>5069</v>
      </c>
      <c r="H20" s="234">
        <v>-1045</v>
      </c>
      <c r="I20" s="231">
        <v>-20.61550601696587</v>
      </c>
      <c r="J20" s="228">
        <v>2542</v>
      </c>
      <c r="K20" s="229">
        <v>2887</v>
      </c>
      <c r="L20" s="234">
        <v>-345</v>
      </c>
      <c r="M20" s="231">
        <v>-11.95012123311396</v>
      </c>
      <c r="N20" s="235">
        <v>43.7</v>
      </c>
      <c r="O20" s="236">
        <v>49</v>
      </c>
      <c r="P20" s="247">
        <v>-5.3</v>
      </c>
    </row>
    <row r="21" spans="1:16" ht="20.25" customHeight="1" thickBot="1">
      <c r="A21" s="94" t="s">
        <v>22</v>
      </c>
      <c r="B21" s="238">
        <v>22395</v>
      </c>
      <c r="C21" s="229">
        <v>24529</v>
      </c>
      <c r="D21" s="240">
        <v>-2134</v>
      </c>
      <c r="E21" s="241">
        <v>-8.699906233437972</v>
      </c>
      <c r="F21" s="238">
        <v>8191</v>
      </c>
      <c r="G21" s="229">
        <v>8554</v>
      </c>
      <c r="H21" s="240">
        <v>-363</v>
      </c>
      <c r="I21" s="241">
        <v>-4.243628711713819</v>
      </c>
      <c r="J21" s="238">
        <v>5166</v>
      </c>
      <c r="K21" s="229">
        <v>5491</v>
      </c>
      <c r="L21" s="240">
        <v>-325</v>
      </c>
      <c r="M21" s="241">
        <v>-5.9187761792023315</v>
      </c>
      <c r="N21" s="242">
        <v>36.6</v>
      </c>
      <c r="O21" s="243">
        <v>34.9</v>
      </c>
      <c r="P21" s="248">
        <v>1.7</v>
      </c>
    </row>
    <row r="22" spans="1:16" ht="20.25" customHeight="1" thickBot="1">
      <c r="A22" s="94" t="s">
        <v>261</v>
      </c>
      <c r="B22" s="238">
        <v>244611</v>
      </c>
      <c r="C22" s="244">
        <v>253912</v>
      </c>
      <c r="D22" s="223">
        <v>-9301</v>
      </c>
      <c r="E22" s="241">
        <v>-3.6630801222470777</v>
      </c>
      <c r="F22" s="238">
        <v>89549</v>
      </c>
      <c r="G22" s="244">
        <v>86444</v>
      </c>
      <c r="H22" s="223">
        <v>3105</v>
      </c>
      <c r="I22" s="241">
        <v>3.591920781083707</v>
      </c>
      <c r="J22" s="238">
        <v>58775</v>
      </c>
      <c r="K22" s="244">
        <v>58837</v>
      </c>
      <c r="L22" s="223">
        <v>-62</v>
      </c>
      <c r="M22" s="241">
        <v>-0.10537586892601594</v>
      </c>
      <c r="N22" s="225">
        <v>36.6</v>
      </c>
      <c r="O22" s="226">
        <v>34</v>
      </c>
      <c r="P22" s="201">
        <v>2.6</v>
      </c>
    </row>
    <row r="23" spans="1:16" ht="20.25" customHeight="1" thickBot="1">
      <c r="A23" s="92" t="s">
        <v>245</v>
      </c>
      <c r="B23" s="245">
        <v>596152</v>
      </c>
      <c r="C23" s="244">
        <v>673226</v>
      </c>
      <c r="D23" s="223">
        <v>-77074</v>
      </c>
      <c r="E23" s="224">
        <v>-11.448458615680321</v>
      </c>
      <c r="F23" s="245">
        <v>193509</v>
      </c>
      <c r="G23" s="244">
        <v>188264</v>
      </c>
      <c r="H23" s="223">
        <v>5245</v>
      </c>
      <c r="I23" s="224">
        <v>2.785981387838355</v>
      </c>
      <c r="J23" s="245">
        <v>109554</v>
      </c>
      <c r="K23" s="244">
        <v>107113</v>
      </c>
      <c r="L23" s="223">
        <v>2441</v>
      </c>
      <c r="M23" s="224">
        <v>2.278901720612811</v>
      </c>
      <c r="N23" s="225">
        <v>32.5</v>
      </c>
      <c r="O23" s="226">
        <v>28</v>
      </c>
      <c r="P23" s="201">
        <v>4.5</v>
      </c>
    </row>
    <row r="24" spans="1:16" ht="20.25" customHeight="1">
      <c r="A24" s="93" t="s">
        <v>24</v>
      </c>
      <c r="B24" s="228">
        <v>47183</v>
      </c>
      <c r="C24" s="229">
        <v>52266</v>
      </c>
      <c r="D24" s="230">
        <v>-5083</v>
      </c>
      <c r="E24" s="231">
        <v>-9.725251597596909</v>
      </c>
      <c r="F24" s="228">
        <v>17031</v>
      </c>
      <c r="G24" s="229">
        <v>15967</v>
      </c>
      <c r="H24" s="230">
        <v>1064</v>
      </c>
      <c r="I24" s="231">
        <v>6.6637439719421305</v>
      </c>
      <c r="J24" s="228">
        <v>6622</v>
      </c>
      <c r="K24" s="229">
        <v>6835</v>
      </c>
      <c r="L24" s="230">
        <v>-213</v>
      </c>
      <c r="M24" s="231">
        <v>-3.1163130943672277</v>
      </c>
      <c r="N24" s="232">
        <v>36.1</v>
      </c>
      <c r="O24" s="233">
        <v>30.5</v>
      </c>
      <c r="P24" s="202">
        <v>5.6</v>
      </c>
    </row>
    <row r="25" spans="1:16" ht="20.25" customHeight="1">
      <c r="A25" s="93" t="s">
        <v>25</v>
      </c>
      <c r="B25" s="228">
        <v>33059</v>
      </c>
      <c r="C25" s="229">
        <v>33380</v>
      </c>
      <c r="D25" s="234">
        <v>-321</v>
      </c>
      <c r="E25" s="231">
        <v>-0.9616536848412223</v>
      </c>
      <c r="F25" s="228">
        <v>9258</v>
      </c>
      <c r="G25" s="229">
        <v>9065</v>
      </c>
      <c r="H25" s="234">
        <v>193</v>
      </c>
      <c r="I25" s="231">
        <v>2.1290678433535577</v>
      </c>
      <c r="J25" s="228">
        <v>5447</v>
      </c>
      <c r="K25" s="229">
        <v>5910</v>
      </c>
      <c r="L25" s="234">
        <v>-463</v>
      </c>
      <c r="M25" s="231">
        <v>-7.834179357021996</v>
      </c>
      <c r="N25" s="235">
        <v>28</v>
      </c>
      <c r="O25" s="236">
        <v>27.2</v>
      </c>
      <c r="P25" s="247">
        <v>0.8000000000000007</v>
      </c>
    </row>
    <row r="26" spans="1:16" ht="20.25" customHeight="1">
      <c r="A26" s="93" t="s">
        <v>26</v>
      </c>
      <c r="B26" s="228">
        <v>32060</v>
      </c>
      <c r="C26" s="229">
        <v>35453</v>
      </c>
      <c r="D26" s="234">
        <v>-3393</v>
      </c>
      <c r="E26" s="231">
        <v>-9.570417172030576</v>
      </c>
      <c r="F26" s="228">
        <v>10829</v>
      </c>
      <c r="G26" s="229">
        <v>11052</v>
      </c>
      <c r="H26" s="234">
        <v>-223</v>
      </c>
      <c r="I26" s="231">
        <v>-2.0177343467245747</v>
      </c>
      <c r="J26" s="228">
        <v>4144</v>
      </c>
      <c r="K26" s="229">
        <v>4684</v>
      </c>
      <c r="L26" s="234">
        <v>-540</v>
      </c>
      <c r="M26" s="231">
        <v>-11.52860802732707</v>
      </c>
      <c r="N26" s="235">
        <v>33.8</v>
      </c>
      <c r="O26" s="236">
        <v>31.2</v>
      </c>
      <c r="P26" s="247">
        <v>2.6</v>
      </c>
    </row>
    <row r="27" spans="1:16" ht="20.25" customHeight="1">
      <c r="A27" s="93" t="s">
        <v>27</v>
      </c>
      <c r="B27" s="228">
        <v>136651</v>
      </c>
      <c r="C27" s="229">
        <v>157047</v>
      </c>
      <c r="D27" s="234">
        <v>-20396</v>
      </c>
      <c r="E27" s="231">
        <v>-12.987194916171592</v>
      </c>
      <c r="F27" s="228">
        <v>34060</v>
      </c>
      <c r="G27" s="229">
        <v>31161</v>
      </c>
      <c r="H27" s="234">
        <v>2899</v>
      </c>
      <c r="I27" s="231">
        <v>9.303295786399666</v>
      </c>
      <c r="J27" s="228">
        <v>20255</v>
      </c>
      <c r="K27" s="229">
        <v>19589</v>
      </c>
      <c r="L27" s="234">
        <v>666</v>
      </c>
      <c r="M27" s="231">
        <v>3.3998672724488235</v>
      </c>
      <c r="N27" s="235">
        <v>24.9</v>
      </c>
      <c r="O27" s="236">
        <v>19.8</v>
      </c>
      <c r="P27" s="247">
        <v>5.1</v>
      </c>
    </row>
    <row r="28" spans="1:16" ht="20.25" customHeight="1">
      <c r="A28" s="93" t="s">
        <v>28</v>
      </c>
      <c r="B28" s="228">
        <v>115700</v>
      </c>
      <c r="C28" s="229">
        <v>131037</v>
      </c>
      <c r="D28" s="234">
        <v>-15337</v>
      </c>
      <c r="E28" s="231">
        <v>-11.704327785282018</v>
      </c>
      <c r="F28" s="228">
        <v>38122</v>
      </c>
      <c r="G28" s="229">
        <v>35528</v>
      </c>
      <c r="H28" s="234">
        <v>2594</v>
      </c>
      <c r="I28" s="231">
        <v>7.301283494708399</v>
      </c>
      <c r="J28" s="228">
        <v>19895</v>
      </c>
      <c r="K28" s="229">
        <v>17230</v>
      </c>
      <c r="L28" s="234">
        <v>2665</v>
      </c>
      <c r="M28" s="231">
        <v>15.467208357515961</v>
      </c>
      <c r="N28" s="235">
        <v>32.9</v>
      </c>
      <c r="O28" s="236">
        <v>27.1</v>
      </c>
      <c r="P28" s="247">
        <v>5.8</v>
      </c>
    </row>
    <row r="29" spans="1:16" ht="20.25" customHeight="1">
      <c r="A29" s="93" t="s">
        <v>29</v>
      </c>
      <c r="B29" s="228">
        <v>122703</v>
      </c>
      <c r="C29" s="229">
        <v>142920</v>
      </c>
      <c r="D29" s="234">
        <v>-20217</v>
      </c>
      <c r="E29" s="231">
        <v>-14.145675902602855</v>
      </c>
      <c r="F29" s="228">
        <v>47342</v>
      </c>
      <c r="G29" s="229">
        <v>47286</v>
      </c>
      <c r="H29" s="234">
        <v>56</v>
      </c>
      <c r="I29" s="231">
        <v>0.11842828744237195</v>
      </c>
      <c r="J29" s="228">
        <v>31447</v>
      </c>
      <c r="K29" s="229">
        <v>30365</v>
      </c>
      <c r="L29" s="234">
        <v>1082</v>
      </c>
      <c r="M29" s="231">
        <v>3.563313024864153</v>
      </c>
      <c r="N29" s="235">
        <v>38.6</v>
      </c>
      <c r="O29" s="236">
        <v>33.1</v>
      </c>
      <c r="P29" s="247">
        <v>5.5</v>
      </c>
    </row>
    <row r="30" spans="1:16" ht="20.25" customHeight="1">
      <c r="A30" s="93" t="s">
        <v>30</v>
      </c>
      <c r="B30" s="228">
        <v>26126</v>
      </c>
      <c r="C30" s="229">
        <v>28174</v>
      </c>
      <c r="D30" s="234">
        <v>-2048</v>
      </c>
      <c r="E30" s="231">
        <v>-7.269113366934053</v>
      </c>
      <c r="F30" s="228">
        <v>8183</v>
      </c>
      <c r="G30" s="229">
        <v>8146</v>
      </c>
      <c r="H30" s="234">
        <v>37</v>
      </c>
      <c r="I30" s="231">
        <v>0.4542106555364596</v>
      </c>
      <c r="J30" s="228">
        <v>5712</v>
      </c>
      <c r="K30" s="229">
        <v>5758</v>
      </c>
      <c r="L30" s="234">
        <v>-46</v>
      </c>
      <c r="M30" s="231">
        <v>-0.798888502952414</v>
      </c>
      <c r="N30" s="235">
        <v>31.3</v>
      </c>
      <c r="O30" s="236">
        <v>28.9</v>
      </c>
      <c r="P30" s="247">
        <v>2.4</v>
      </c>
    </row>
    <row r="31" spans="1:16" ht="20.25" customHeight="1">
      <c r="A31" s="93" t="s">
        <v>31</v>
      </c>
      <c r="B31" s="228">
        <v>9547</v>
      </c>
      <c r="C31" s="229">
        <v>10683</v>
      </c>
      <c r="D31" s="234">
        <v>-1136</v>
      </c>
      <c r="E31" s="231">
        <v>-10.633717120658991</v>
      </c>
      <c r="F31" s="228">
        <v>3931</v>
      </c>
      <c r="G31" s="229">
        <v>4472</v>
      </c>
      <c r="H31" s="234">
        <v>-541</v>
      </c>
      <c r="I31" s="231">
        <v>-12.097495527728086</v>
      </c>
      <c r="J31" s="228">
        <v>2047</v>
      </c>
      <c r="K31" s="229">
        <v>2547</v>
      </c>
      <c r="L31" s="234">
        <v>-500</v>
      </c>
      <c r="M31" s="231">
        <v>-19.63093835885355</v>
      </c>
      <c r="N31" s="235">
        <v>41.2</v>
      </c>
      <c r="O31" s="236">
        <v>41.9</v>
      </c>
      <c r="P31" s="247">
        <v>-0.6999999999999957</v>
      </c>
    </row>
    <row r="32" spans="1:16" ht="20.25" customHeight="1">
      <c r="A32" s="93" t="s">
        <v>32</v>
      </c>
      <c r="B32" s="228">
        <v>22902</v>
      </c>
      <c r="C32" s="229">
        <v>26753</v>
      </c>
      <c r="D32" s="234">
        <v>-3851</v>
      </c>
      <c r="E32" s="231">
        <v>-14.394647329271484</v>
      </c>
      <c r="F32" s="228">
        <v>9669</v>
      </c>
      <c r="G32" s="229">
        <v>8490</v>
      </c>
      <c r="H32" s="234">
        <v>1179</v>
      </c>
      <c r="I32" s="231">
        <v>13.886925795053005</v>
      </c>
      <c r="J32" s="228">
        <v>4947</v>
      </c>
      <c r="K32" s="229">
        <v>4811</v>
      </c>
      <c r="L32" s="234">
        <v>136</v>
      </c>
      <c r="M32" s="231">
        <v>2.8268551236749118</v>
      </c>
      <c r="N32" s="235">
        <v>42.2</v>
      </c>
      <c r="O32" s="236">
        <v>31.7</v>
      </c>
      <c r="P32" s="247">
        <v>10.5</v>
      </c>
    </row>
    <row r="33" spans="1:16" ht="20.25" customHeight="1" thickBot="1">
      <c r="A33" s="94" t="s">
        <v>33</v>
      </c>
      <c r="B33" s="238">
        <v>50221</v>
      </c>
      <c r="C33" s="239">
        <v>55513</v>
      </c>
      <c r="D33" s="240">
        <v>-5292</v>
      </c>
      <c r="E33" s="241">
        <v>-9.532902203087565</v>
      </c>
      <c r="F33" s="238">
        <v>15084</v>
      </c>
      <c r="G33" s="239">
        <v>17097</v>
      </c>
      <c r="H33" s="240">
        <v>-2013</v>
      </c>
      <c r="I33" s="241">
        <v>-11.773995437796104</v>
      </c>
      <c r="J33" s="238">
        <v>9038</v>
      </c>
      <c r="K33" s="239">
        <v>9384</v>
      </c>
      <c r="L33" s="240">
        <v>-346</v>
      </c>
      <c r="M33" s="241">
        <v>-3.6871270247229324</v>
      </c>
      <c r="N33" s="242">
        <v>30</v>
      </c>
      <c r="O33" s="243">
        <v>30.8</v>
      </c>
      <c r="P33" s="248">
        <v>-0.8000000000000007</v>
      </c>
    </row>
    <row r="34" spans="1:16" ht="20.25" customHeight="1" thickBot="1">
      <c r="A34" s="92" t="s">
        <v>246</v>
      </c>
      <c r="B34" s="245">
        <v>249659</v>
      </c>
      <c r="C34" s="244">
        <v>306274</v>
      </c>
      <c r="D34" s="223">
        <v>-56615</v>
      </c>
      <c r="E34" s="224">
        <v>-18.485081985411757</v>
      </c>
      <c r="F34" s="245">
        <v>64962</v>
      </c>
      <c r="G34" s="244">
        <v>74913</v>
      </c>
      <c r="H34" s="223">
        <v>-9951</v>
      </c>
      <c r="I34" s="224">
        <v>-13.283408754154818</v>
      </c>
      <c r="J34" s="245">
        <v>35945</v>
      </c>
      <c r="K34" s="244">
        <v>33449</v>
      </c>
      <c r="L34" s="223">
        <v>2496</v>
      </c>
      <c r="M34" s="224">
        <v>7.462106490478042</v>
      </c>
      <c r="N34" s="225">
        <v>26</v>
      </c>
      <c r="O34" s="226">
        <v>24.5</v>
      </c>
      <c r="P34" s="201">
        <v>1.5</v>
      </c>
    </row>
    <row r="35" spans="1:16" ht="20.25" customHeight="1">
      <c r="A35" s="93" t="s">
        <v>34</v>
      </c>
      <c r="B35" s="228">
        <v>11364</v>
      </c>
      <c r="C35" s="229">
        <v>13168</v>
      </c>
      <c r="D35" s="230">
        <v>-1804</v>
      </c>
      <c r="E35" s="231">
        <v>-13.699878493317133</v>
      </c>
      <c r="F35" s="228">
        <v>3573</v>
      </c>
      <c r="G35" s="229">
        <v>3802</v>
      </c>
      <c r="H35" s="230">
        <v>-229</v>
      </c>
      <c r="I35" s="231">
        <v>-6.023145712782746</v>
      </c>
      <c r="J35" s="228">
        <v>2432</v>
      </c>
      <c r="K35" s="229">
        <v>2612</v>
      </c>
      <c r="L35" s="230">
        <v>-180</v>
      </c>
      <c r="M35" s="231">
        <v>-6.891271056661561</v>
      </c>
      <c r="N35" s="232">
        <v>31.4</v>
      </c>
      <c r="O35" s="233">
        <v>28.9</v>
      </c>
      <c r="P35" s="202">
        <v>2.5</v>
      </c>
    </row>
    <row r="36" spans="1:16" ht="20.25" customHeight="1">
      <c r="A36" s="93" t="s">
        <v>35</v>
      </c>
      <c r="B36" s="228">
        <v>12524</v>
      </c>
      <c r="C36" s="229">
        <v>12739</v>
      </c>
      <c r="D36" s="234">
        <v>-215</v>
      </c>
      <c r="E36" s="231">
        <v>-1.6877305910982026</v>
      </c>
      <c r="F36" s="228">
        <v>5208</v>
      </c>
      <c r="G36" s="229">
        <v>5272</v>
      </c>
      <c r="H36" s="234">
        <v>-64</v>
      </c>
      <c r="I36" s="231">
        <v>-1.2139605462822458</v>
      </c>
      <c r="J36" s="228">
        <v>2957</v>
      </c>
      <c r="K36" s="229">
        <v>2892</v>
      </c>
      <c r="L36" s="234">
        <v>65</v>
      </c>
      <c r="M36" s="231">
        <v>2.247579529737206</v>
      </c>
      <c r="N36" s="235">
        <v>41.6</v>
      </c>
      <c r="O36" s="236">
        <v>41.4</v>
      </c>
      <c r="P36" s="247">
        <v>0.20000000000000284</v>
      </c>
    </row>
    <row r="37" spans="1:16" ht="20.25" customHeight="1">
      <c r="A37" s="93" t="s">
        <v>36</v>
      </c>
      <c r="B37" s="228">
        <v>7422</v>
      </c>
      <c r="C37" s="229">
        <v>8324</v>
      </c>
      <c r="D37" s="234">
        <v>-902</v>
      </c>
      <c r="E37" s="231">
        <v>-10.836136472849592</v>
      </c>
      <c r="F37" s="228">
        <v>3546</v>
      </c>
      <c r="G37" s="229">
        <v>4388</v>
      </c>
      <c r="H37" s="234">
        <v>-842</v>
      </c>
      <c r="I37" s="231">
        <v>-19.18869644484959</v>
      </c>
      <c r="J37" s="228">
        <v>1670</v>
      </c>
      <c r="K37" s="229">
        <v>1823</v>
      </c>
      <c r="L37" s="234">
        <v>-153</v>
      </c>
      <c r="M37" s="231">
        <v>-8.392759188151398</v>
      </c>
      <c r="N37" s="235">
        <v>47.8</v>
      </c>
      <c r="O37" s="236">
        <v>52.7</v>
      </c>
      <c r="P37" s="247">
        <v>-4.900000000000006</v>
      </c>
    </row>
    <row r="38" spans="1:16" ht="20.25" customHeight="1">
      <c r="A38" s="93" t="s">
        <v>37</v>
      </c>
      <c r="B38" s="228">
        <v>32864</v>
      </c>
      <c r="C38" s="229">
        <v>38649</v>
      </c>
      <c r="D38" s="234">
        <v>-5785</v>
      </c>
      <c r="E38" s="231">
        <v>-14.968045745038683</v>
      </c>
      <c r="F38" s="228">
        <v>9236</v>
      </c>
      <c r="G38" s="229">
        <v>9636</v>
      </c>
      <c r="H38" s="234">
        <v>-400</v>
      </c>
      <c r="I38" s="231">
        <v>-4.151100041511</v>
      </c>
      <c r="J38" s="228">
        <v>4751</v>
      </c>
      <c r="K38" s="229">
        <v>4875</v>
      </c>
      <c r="L38" s="234">
        <v>-124</v>
      </c>
      <c r="M38" s="231">
        <v>-2.5435897435897434</v>
      </c>
      <c r="N38" s="235">
        <v>28.1</v>
      </c>
      <c r="O38" s="236">
        <v>24.9</v>
      </c>
      <c r="P38" s="247">
        <v>3.2</v>
      </c>
    </row>
    <row r="39" spans="1:16" ht="20.25" customHeight="1">
      <c r="A39" s="93" t="s">
        <v>38</v>
      </c>
      <c r="B39" s="228">
        <v>157382</v>
      </c>
      <c r="C39" s="229">
        <v>198937</v>
      </c>
      <c r="D39" s="234">
        <v>-41555</v>
      </c>
      <c r="E39" s="231">
        <v>-20.88852249707194</v>
      </c>
      <c r="F39" s="228">
        <v>32166</v>
      </c>
      <c r="G39" s="229">
        <v>42313</v>
      </c>
      <c r="H39" s="234">
        <v>-10147</v>
      </c>
      <c r="I39" s="231">
        <v>-23.980809680240114</v>
      </c>
      <c r="J39" s="228">
        <v>19946</v>
      </c>
      <c r="K39" s="229">
        <v>16857</v>
      </c>
      <c r="L39" s="234">
        <v>3089</v>
      </c>
      <c r="M39" s="231">
        <v>18.32473156552174</v>
      </c>
      <c r="N39" s="235">
        <v>20.4</v>
      </c>
      <c r="O39" s="236">
        <v>21.3</v>
      </c>
      <c r="P39" s="247">
        <v>-0.9000000000000021</v>
      </c>
    </row>
    <row r="40" spans="1:16" ht="20.25" customHeight="1" thickBot="1">
      <c r="A40" s="94" t="s">
        <v>39</v>
      </c>
      <c r="B40" s="238">
        <v>28103</v>
      </c>
      <c r="C40" s="239">
        <v>34457</v>
      </c>
      <c r="D40" s="240">
        <v>-6354</v>
      </c>
      <c r="E40" s="241">
        <v>-18.44037496009519</v>
      </c>
      <c r="F40" s="238">
        <v>11233</v>
      </c>
      <c r="G40" s="239">
        <v>9502</v>
      </c>
      <c r="H40" s="240">
        <v>1731</v>
      </c>
      <c r="I40" s="241">
        <v>18.21721742790991</v>
      </c>
      <c r="J40" s="238">
        <v>4189</v>
      </c>
      <c r="K40" s="239">
        <v>4390</v>
      </c>
      <c r="L40" s="240">
        <v>-201</v>
      </c>
      <c r="M40" s="241">
        <v>-4.578587699316629</v>
      </c>
      <c r="N40" s="242">
        <v>40</v>
      </c>
      <c r="O40" s="243">
        <v>27.6</v>
      </c>
      <c r="P40" s="248">
        <v>12.4</v>
      </c>
    </row>
    <row r="41" spans="1:16" ht="20.25" customHeight="1" thickBot="1">
      <c r="A41" s="92" t="s">
        <v>247</v>
      </c>
      <c r="B41" s="245">
        <v>453593</v>
      </c>
      <c r="C41" s="244">
        <v>485308</v>
      </c>
      <c r="D41" s="223">
        <v>-31715</v>
      </c>
      <c r="E41" s="224">
        <v>-6.535025179885763</v>
      </c>
      <c r="F41" s="245">
        <v>102594</v>
      </c>
      <c r="G41" s="244">
        <v>106802</v>
      </c>
      <c r="H41" s="223">
        <v>-4208</v>
      </c>
      <c r="I41" s="224">
        <v>-3.940001123574465</v>
      </c>
      <c r="J41" s="245">
        <v>68971</v>
      </c>
      <c r="K41" s="244">
        <v>70851</v>
      </c>
      <c r="L41" s="223">
        <v>-1880</v>
      </c>
      <c r="M41" s="224">
        <v>-2.6534558439542137</v>
      </c>
      <c r="N41" s="225">
        <v>22.6</v>
      </c>
      <c r="O41" s="226">
        <v>22</v>
      </c>
      <c r="P41" s="201">
        <v>0.6000000000000014</v>
      </c>
    </row>
    <row r="42" spans="1:16" ht="20.25" customHeight="1">
      <c r="A42" s="93" t="s">
        <v>40</v>
      </c>
      <c r="B42" s="228">
        <v>17969</v>
      </c>
      <c r="C42" s="229">
        <v>18750</v>
      </c>
      <c r="D42" s="230">
        <v>-781</v>
      </c>
      <c r="E42" s="231">
        <v>-4.165333333333334</v>
      </c>
      <c r="F42" s="228">
        <v>6484</v>
      </c>
      <c r="G42" s="229">
        <v>8153</v>
      </c>
      <c r="H42" s="230">
        <v>-1669</v>
      </c>
      <c r="I42" s="231">
        <v>-20.470992272783025</v>
      </c>
      <c r="J42" s="228">
        <v>2639</v>
      </c>
      <c r="K42" s="229">
        <v>2988</v>
      </c>
      <c r="L42" s="230">
        <v>-349</v>
      </c>
      <c r="M42" s="231">
        <v>-11.680053547523427</v>
      </c>
      <c r="N42" s="232">
        <v>36.1</v>
      </c>
      <c r="O42" s="233">
        <v>43.5</v>
      </c>
      <c r="P42" s="202">
        <v>-7.4</v>
      </c>
    </row>
    <row r="43" spans="1:16" ht="20.25" customHeight="1">
      <c r="A43" s="93" t="s">
        <v>41</v>
      </c>
      <c r="B43" s="228">
        <v>54932</v>
      </c>
      <c r="C43" s="229">
        <v>57586</v>
      </c>
      <c r="D43" s="234">
        <v>-2654</v>
      </c>
      <c r="E43" s="231">
        <v>-4.608759073385892</v>
      </c>
      <c r="F43" s="228">
        <v>14978</v>
      </c>
      <c r="G43" s="229">
        <v>15385</v>
      </c>
      <c r="H43" s="234">
        <v>-407</v>
      </c>
      <c r="I43" s="231">
        <v>-2.645433864153396</v>
      </c>
      <c r="J43" s="228">
        <v>9941</v>
      </c>
      <c r="K43" s="229">
        <v>10178</v>
      </c>
      <c r="L43" s="234">
        <v>-237</v>
      </c>
      <c r="M43" s="231">
        <v>-2.328551778345451</v>
      </c>
      <c r="N43" s="235">
        <v>27.3</v>
      </c>
      <c r="O43" s="236">
        <v>26.7</v>
      </c>
      <c r="P43" s="247">
        <v>0.6000000000000014</v>
      </c>
    </row>
    <row r="44" spans="1:16" ht="20.25" customHeight="1">
      <c r="A44" s="93" t="s">
        <v>42</v>
      </c>
      <c r="B44" s="228">
        <v>232451</v>
      </c>
      <c r="C44" s="229">
        <v>249511</v>
      </c>
      <c r="D44" s="234">
        <v>-17060</v>
      </c>
      <c r="E44" s="231">
        <v>-6.837373903354963</v>
      </c>
      <c r="F44" s="228">
        <v>39192</v>
      </c>
      <c r="G44" s="229">
        <v>41290</v>
      </c>
      <c r="H44" s="234">
        <v>-2098</v>
      </c>
      <c r="I44" s="231">
        <v>-5.081133446355049</v>
      </c>
      <c r="J44" s="228">
        <v>30531</v>
      </c>
      <c r="K44" s="229">
        <v>31919</v>
      </c>
      <c r="L44" s="234">
        <v>-1388</v>
      </c>
      <c r="M44" s="231">
        <v>-4.348507158745575</v>
      </c>
      <c r="N44" s="235">
        <v>16.9</v>
      </c>
      <c r="O44" s="236">
        <v>16.5</v>
      </c>
      <c r="P44" s="247">
        <v>0.3999999999999986</v>
      </c>
    </row>
    <row r="45" spans="1:16" ht="20.25" customHeight="1">
      <c r="A45" s="93" t="s">
        <v>43</v>
      </c>
      <c r="B45" s="228">
        <v>113320</v>
      </c>
      <c r="C45" s="229">
        <v>121539</v>
      </c>
      <c r="D45" s="234">
        <v>-8219</v>
      </c>
      <c r="E45" s="231">
        <v>-6.762438394260278</v>
      </c>
      <c r="F45" s="228">
        <v>29238</v>
      </c>
      <c r="G45" s="229">
        <v>28846</v>
      </c>
      <c r="H45" s="234">
        <v>392</v>
      </c>
      <c r="I45" s="231">
        <v>1.3589405810164321</v>
      </c>
      <c r="J45" s="228">
        <v>19037</v>
      </c>
      <c r="K45" s="229">
        <v>19179</v>
      </c>
      <c r="L45" s="234">
        <v>-142</v>
      </c>
      <c r="M45" s="231">
        <v>-0.74039313832838</v>
      </c>
      <c r="N45" s="235">
        <v>25.8</v>
      </c>
      <c r="O45" s="236">
        <v>23.7</v>
      </c>
      <c r="P45" s="247">
        <v>2.1</v>
      </c>
    </row>
    <row r="46" spans="1:16" ht="20.25" customHeight="1">
      <c r="A46" s="93" t="s">
        <v>44</v>
      </c>
      <c r="B46" s="228">
        <v>18895</v>
      </c>
      <c r="C46" s="229">
        <v>21365</v>
      </c>
      <c r="D46" s="234">
        <v>-2470</v>
      </c>
      <c r="E46" s="231">
        <v>-11.560964193774865</v>
      </c>
      <c r="F46" s="228">
        <v>8805</v>
      </c>
      <c r="G46" s="229">
        <v>9022</v>
      </c>
      <c r="H46" s="234">
        <v>-217</v>
      </c>
      <c r="I46" s="231">
        <v>-2.405231655952117</v>
      </c>
      <c r="J46" s="228">
        <v>3793</v>
      </c>
      <c r="K46" s="229">
        <v>3711</v>
      </c>
      <c r="L46" s="234">
        <v>82</v>
      </c>
      <c r="M46" s="231">
        <v>2.2096469954190243</v>
      </c>
      <c r="N46" s="235">
        <v>46.6</v>
      </c>
      <c r="O46" s="236">
        <v>42.2</v>
      </c>
      <c r="P46" s="247">
        <v>4.4</v>
      </c>
    </row>
    <row r="47" spans="1:16" ht="20.25" customHeight="1" thickBot="1">
      <c r="A47" s="94" t="s">
        <v>45</v>
      </c>
      <c r="B47" s="238">
        <v>16026</v>
      </c>
      <c r="C47" s="239">
        <v>16557</v>
      </c>
      <c r="D47" s="240">
        <v>-531</v>
      </c>
      <c r="E47" s="241">
        <v>-3.207102736002899</v>
      </c>
      <c r="F47" s="238">
        <v>3897</v>
      </c>
      <c r="G47" s="239">
        <v>4106</v>
      </c>
      <c r="H47" s="240">
        <v>-209</v>
      </c>
      <c r="I47" s="241">
        <v>-5.090112031173892</v>
      </c>
      <c r="J47" s="238">
        <v>3030</v>
      </c>
      <c r="K47" s="239">
        <v>2876</v>
      </c>
      <c r="L47" s="240">
        <v>154</v>
      </c>
      <c r="M47" s="241">
        <v>5.354659248956885</v>
      </c>
      <c r="N47" s="242">
        <v>24.3</v>
      </c>
      <c r="O47" s="243">
        <v>24.8</v>
      </c>
      <c r="P47" s="248">
        <v>-0.5</v>
      </c>
    </row>
    <row r="48" spans="1:16" ht="20.25" customHeight="1" thickBot="1">
      <c r="A48" s="92" t="s">
        <v>248</v>
      </c>
      <c r="B48" s="245">
        <v>96602</v>
      </c>
      <c r="C48" s="244">
        <v>101354</v>
      </c>
      <c r="D48" s="223">
        <v>-4752</v>
      </c>
      <c r="E48" s="224">
        <v>-4.688517473410029</v>
      </c>
      <c r="F48" s="245">
        <v>35360</v>
      </c>
      <c r="G48" s="244">
        <v>37386</v>
      </c>
      <c r="H48" s="223">
        <v>-2026</v>
      </c>
      <c r="I48" s="224">
        <v>-5.419140854865458</v>
      </c>
      <c r="J48" s="245">
        <v>21641</v>
      </c>
      <c r="K48" s="244">
        <v>22914</v>
      </c>
      <c r="L48" s="223">
        <v>-1273</v>
      </c>
      <c r="M48" s="224">
        <v>-5.555555555555555</v>
      </c>
      <c r="N48" s="225">
        <v>36.6</v>
      </c>
      <c r="O48" s="226">
        <v>36.9</v>
      </c>
      <c r="P48" s="201">
        <v>-0.29999999999999716</v>
      </c>
    </row>
    <row r="49" spans="1:16" ht="20.25" customHeight="1">
      <c r="A49" s="93" t="s">
        <v>46</v>
      </c>
      <c r="B49" s="228">
        <v>6838</v>
      </c>
      <c r="C49" s="229">
        <v>7382</v>
      </c>
      <c r="D49" s="230">
        <v>-544</v>
      </c>
      <c r="E49" s="231">
        <v>-7.369276618802492</v>
      </c>
      <c r="F49" s="228">
        <v>3862</v>
      </c>
      <c r="G49" s="229">
        <v>3437</v>
      </c>
      <c r="H49" s="230">
        <v>425</v>
      </c>
      <c r="I49" s="231">
        <v>12.365434972359617</v>
      </c>
      <c r="J49" s="228">
        <v>1734</v>
      </c>
      <c r="K49" s="229">
        <v>1988</v>
      </c>
      <c r="L49" s="230">
        <v>-254</v>
      </c>
      <c r="M49" s="231">
        <v>-12.776659959758552</v>
      </c>
      <c r="N49" s="232">
        <v>56.5</v>
      </c>
      <c r="O49" s="233">
        <v>46.6</v>
      </c>
      <c r="P49" s="249">
        <v>9.9</v>
      </c>
    </row>
    <row r="50" spans="1:16" ht="20.25" customHeight="1">
      <c r="A50" s="93" t="s">
        <v>47</v>
      </c>
      <c r="B50" s="228">
        <v>6782</v>
      </c>
      <c r="C50" s="229">
        <v>7586</v>
      </c>
      <c r="D50" s="234">
        <v>-804</v>
      </c>
      <c r="E50" s="231">
        <v>-10.598470867387293</v>
      </c>
      <c r="F50" s="228">
        <v>3305</v>
      </c>
      <c r="G50" s="229">
        <v>3652</v>
      </c>
      <c r="H50" s="234">
        <v>-347</v>
      </c>
      <c r="I50" s="231">
        <v>-9.501642935377875</v>
      </c>
      <c r="J50" s="228">
        <v>1610</v>
      </c>
      <c r="K50" s="229">
        <v>1821</v>
      </c>
      <c r="L50" s="234">
        <v>-211</v>
      </c>
      <c r="M50" s="231">
        <v>-11.58704008786381</v>
      </c>
      <c r="N50" s="235">
        <v>48.7</v>
      </c>
      <c r="O50" s="236">
        <v>48.1</v>
      </c>
      <c r="P50" s="247">
        <v>0.6000000000000014</v>
      </c>
    </row>
    <row r="51" spans="1:16" ht="20.25" customHeight="1">
      <c r="A51" s="93" t="s">
        <v>48</v>
      </c>
      <c r="B51" s="228">
        <v>31632</v>
      </c>
      <c r="C51" s="229">
        <v>32102</v>
      </c>
      <c r="D51" s="234">
        <v>-470</v>
      </c>
      <c r="E51" s="231">
        <v>-1.4640832346894275</v>
      </c>
      <c r="F51" s="228">
        <v>9525</v>
      </c>
      <c r="G51" s="229">
        <v>9361</v>
      </c>
      <c r="H51" s="234">
        <v>164</v>
      </c>
      <c r="I51" s="231">
        <v>1.7519495780365344</v>
      </c>
      <c r="J51" s="228">
        <v>6123</v>
      </c>
      <c r="K51" s="229">
        <v>6567</v>
      </c>
      <c r="L51" s="234">
        <v>-444</v>
      </c>
      <c r="M51" s="231">
        <v>-6.761078117862038</v>
      </c>
      <c r="N51" s="235">
        <v>30.1</v>
      </c>
      <c r="O51" s="236">
        <v>29.2</v>
      </c>
      <c r="P51" s="247">
        <v>0.9000000000000021</v>
      </c>
    </row>
    <row r="52" spans="1:16" ht="20.25" customHeight="1">
      <c r="A52" s="93" t="s">
        <v>49</v>
      </c>
      <c r="B52" s="228">
        <v>35022</v>
      </c>
      <c r="C52" s="229">
        <v>36938</v>
      </c>
      <c r="D52" s="234">
        <v>-1916</v>
      </c>
      <c r="E52" s="231">
        <v>-5.187070225783746</v>
      </c>
      <c r="F52" s="228">
        <v>11350</v>
      </c>
      <c r="G52" s="229">
        <v>12279</v>
      </c>
      <c r="H52" s="234">
        <v>-929</v>
      </c>
      <c r="I52" s="231">
        <v>-7.565762684257677</v>
      </c>
      <c r="J52" s="228">
        <v>7856</v>
      </c>
      <c r="K52" s="229">
        <v>8079</v>
      </c>
      <c r="L52" s="234">
        <v>-223</v>
      </c>
      <c r="M52" s="231">
        <v>-2.760242604282708</v>
      </c>
      <c r="N52" s="235">
        <v>32.4</v>
      </c>
      <c r="O52" s="236">
        <v>33.2</v>
      </c>
      <c r="P52" s="247">
        <v>-0.8000000000000043</v>
      </c>
    </row>
    <row r="53" spans="1:16" ht="20.25" customHeight="1" thickBot="1">
      <c r="A53" s="94" t="s">
        <v>50</v>
      </c>
      <c r="B53" s="238">
        <v>16328</v>
      </c>
      <c r="C53" s="239">
        <v>17346</v>
      </c>
      <c r="D53" s="240">
        <v>-1018</v>
      </c>
      <c r="E53" s="241">
        <v>-5.8687881932433985</v>
      </c>
      <c r="F53" s="238">
        <v>7318</v>
      </c>
      <c r="G53" s="239">
        <v>8657</v>
      </c>
      <c r="H53" s="240">
        <v>-1339</v>
      </c>
      <c r="I53" s="241">
        <v>-15.46725193485041</v>
      </c>
      <c r="J53" s="238">
        <v>4318</v>
      </c>
      <c r="K53" s="239">
        <v>4459</v>
      </c>
      <c r="L53" s="240">
        <v>-141</v>
      </c>
      <c r="M53" s="241">
        <v>-3.1621439784705094</v>
      </c>
      <c r="N53" s="242">
        <v>44.8</v>
      </c>
      <c r="O53" s="243">
        <v>49.9</v>
      </c>
      <c r="P53" s="248">
        <v>-5.1</v>
      </c>
    </row>
    <row r="54" spans="1:16" ht="20.25" customHeight="1" thickBot="1">
      <c r="A54" s="92" t="s">
        <v>249</v>
      </c>
      <c r="B54" s="245">
        <v>53704</v>
      </c>
      <c r="C54" s="244">
        <v>61117</v>
      </c>
      <c r="D54" s="223">
        <v>-7413</v>
      </c>
      <c r="E54" s="224">
        <v>-12.129194823044324</v>
      </c>
      <c r="F54" s="245">
        <v>20918</v>
      </c>
      <c r="G54" s="244">
        <v>21134</v>
      </c>
      <c r="H54" s="223">
        <v>-216</v>
      </c>
      <c r="I54" s="224">
        <v>-1.0220497776095392</v>
      </c>
      <c r="J54" s="245">
        <v>11125</v>
      </c>
      <c r="K54" s="244">
        <v>11931</v>
      </c>
      <c r="L54" s="223">
        <v>-806</v>
      </c>
      <c r="M54" s="224">
        <v>-6.755510854077613</v>
      </c>
      <c r="N54" s="225">
        <v>39</v>
      </c>
      <c r="O54" s="226">
        <v>34.6</v>
      </c>
      <c r="P54" s="201">
        <v>4.4</v>
      </c>
    </row>
    <row r="55" spans="1:16" ht="20.25" customHeight="1">
      <c r="A55" s="93" t="s">
        <v>51</v>
      </c>
      <c r="B55" s="228">
        <v>9111</v>
      </c>
      <c r="C55" s="229">
        <v>9655</v>
      </c>
      <c r="D55" s="230">
        <v>-544</v>
      </c>
      <c r="E55" s="231">
        <v>-5.634386328327292</v>
      </c>
      <c r="F55" s="228">
        <v>3843</v>
      </c>
      <c r="G55" s="229">
        <v>4411</v>
      </c>
      <c r="H55" s="230">
        <v>-568</v>
      </c>
      <c r="I55" s="231">
        <v>-12.876898662434822</v>
      </c>
      <c r="J55" s="228">
        <v>2036</v>
      </c>
      <c r="K55" s="229">
        <v>2076</v>
      </c>
      <c r="L55" s="230">
        <v>-40</v>
      </c>
      <c r="M55" s="231">
        <v>-1.9267822736030826</v>
      </c>
      <c r="N55" s="232">
        <v>42.2</v>
      </c>
      <c r="O55" s="233">
        <v>45.7</v>
      </c>
      <c r="P55" s="202">
        <v>-3.5</v>
      </c>
    </row>
    <row r="56" spans="1:16" ht="20.25" customHeight="1">
      <c r="A56" s="93" t="s">
        <v>52</v>
      </c>
      <c r="B56" s="228">
        <v>14640</v>
      </c>
      <c r="C56" s="229">
        <v>16997</v>
      </c>
      <c r="D56" s="234">
        <v>-2357</v>
      </c>
      <c r="E56" s="231">
        <v>-13.867153027004766</v>
      </c>
      <c r="F56" s="228">
        <v>5193</v>
      </c>
      <c r="G56" s="229">
        <v>4934</v>
      </c>
      <c r="H56" s="234">
        <v>259</v>
      </c>
      <c r="I56" s="231">
        <v>5.249290636400486</v>
      </c>
      <c r="J56" s="228">
        <v>3171</v>
      </c>
      <c r="K56" s="229">
        <v>3203</v>
      </c>
      <c r="L56" s="234">
        <v>-32</v>
      </c>
      <c r="M56" s="231">
        <v>-0.9990633780830472</v>
      </c>
      <c r="N56" s="235">
        <v>35.5</v>
      </c>
      <c r="O56" s="236">
        <v>29</v>
      </c>
      <c r="P56" s="247">
        <v>6.5</v>
      </c>
    </row>
    <row r="57" spans="1:16" ht="20.25" customHeight="1">
      <c r="A57" s="93" t="s">
        <v>53</v>
      </c>
      <c r="B57" s="228">
        <v>19001</v>
      </c>
      <c r="C57" s="229">
        <v>22167</v>
      </c>
      <c r="D57" s="234">
        <v>-3166</v>
      </c>
      <c r="E57" s="231">
        <v>-14.282491992601615</v>
      </c>
      <c r="F57" s="228">
        <v>7977</v>
      </c>
      <c r="G57" s="229">
        <v>8008</v>
      </c>
      <c r="H57" s="234">
        <v>-31</v>
      </c>
      <c r="I57" s="231">
        <v>-0.3871128871128871</v>
      </c>
      <c r="J57" s="228">
        <v>3732</v>
      </c>
      <c r="K57" s="229">
        <v>3974</v>
      </c>
      <c r="L57" s="234">
        <v>-242</v>
      </c>
      <c r="M57" s="231">
        <v>-6.089582284851535</v>
      </c>
      <c r="N57" s="235">
        <v>42</v>
      </c>
      <c r="O57" s="236">
        <v>36.1</v>
      </c>
      <c r="P57" s="247">
        <v>5.9</v>
      </c>
    </row>
    <row r="58" spans="1:16" ht="20.25" customHeight="1" thickBot="1">
      <c r="A58" s="94" t="s">
        <v>54</v>
      </c>
      <c r="B58" s="238">
        <v>10952</v>
      </c>
      <c r="C58" s="239">
        <v>12298</v>
      </c>
      <c r="D58" s="240">
        <v>-1346</v>
      </c>
      <c r="E58" s="241">
        <v>-10.944869084403969</v>
      </c>
      <c r="F58" s="238">
        <v>3905</v>
      </c>
      <c r="G58" s="239">
        <v>3781</v>
      </c>
      <c r="H58" s="240">
        <v>124</v>
      </c>
      <c r="I58" s="241">
        <v>3.2795556731023536</v>
      </c>
      <c r="J58" s="238">
        <v>2186</v>
      </c>
      <c r="K58" s="239">
        <v>2678</v>
      </c>
      <c r="L58" s="240">
        <v>-492</v>
      </c>
      <c r="M58" s="241">
        <v>-18.37191934279313</v>
      </c>
      <c r="N58" s="242">
        <v>35.7</v>
      </c>
      <c r="O58" s="243">
        <v>30.7</v>
      </c>
      <c r="P58" s="248">
        <v>5</v>
      </c>
    </row>
    <row r="59" spans="1:16" ht="20.25" customHeight="1" thickBot="1">
      <c r="A59" s="92" t="s">
        <v>250</v>
      </c>
      <c r="B59" s="245">
        <v>197126</v>
      </c>
      <c r="C59" s="244">
        <v>212131</v>
      </c>
      <c r="D59" s="223">
        <v>-15005</v>
      </c>
      <c r="E59" s="224">
        <v>-7.073459324662592</v>
      </c>
      <c r="F59" s="245">
        <v>76445</v>
      </c>
      <c r="G59" s="244">
        <v>75364</v>
      </c>
      <c r="H59" s="223">
        <v>1081</v>
      </c>
      <c r="I59" s="224">
        <v>1.4343718486279922</v>
      </c>
      <c r="J59" s="245">
        <v>43255</v>
      </c>
      <c r="K59" s="244">
        <v>45729</v>
      </c>
      <c r="L59" s="223">
        <v>-2474</v>
      </c>
      <c r="M59" s="224">
        <v>-5.410133613243237</v>
      </c>
      <c r="N59" s="225">
        <v>38.8</v>
      </c>
      <c r="O59" s="226">
        <v>35.5</v>
      </c>
      <c r="P59" s="201">
        <v>3.3</v>
      </c>
    </row>
    <row r="60" spans="1:16" ht="20.25" customHeight="1">
      <c r="A60" s="93" t="s">
        <v>55</v>
      </c>
      <c r="B60" s="228">
        <v>102101</v>
      </c>
      <c r="C60" s="229">
        <v>106805</v>
      </c>
      <c r="D60" s="230">
        <v>-4704</v>
      </c>
      <c r="E60" s="231">
        <v>-4.404288188755208</v>
      </c>
      <c r="F60" s="228">
        <v>35372</v>
      </c>
      <c r="G60" s="229">
        <v>34059</v>
      </c>
      <c r="H60" s="230">
        <v>1313</v>
      </c>
      <c r="I60" s="231">
        <v>3.8550750168824686</v>
      </c>
      <c r="J60" s="228">
        <v>19712</v>
      </c>
      <c r="K60" s="229">
        <v>20866</v>
      </c>
      <c r="L60" s="230">
        <v>-1154</v>
      </c>
      <c r="M60" s="231">
        <v>-5.530528131889198</v>
      </c>
      <c r="N60" s="232">
        <v>34.6</v>
      </c>
      <c r="O60" s="233">
        <v>31.9</v>
      </c>
      <c r="P60" s="202">
        <v>2.7</v>
      </c>
    </row>
    <row r="61" spans="1:16" ht="20.25" customHeight="1">
      <c r="A61" s="93" t="s">
        <v>56</v>
      </c>
      <c r="B61" s="228">
        <v>9660</v>
      </c>
      <c r="C61" s="229">
        <v>11040</v>
      </c>
      <c r="D61" s="234">
        <v>-1380</v>
      </c>
      <c r="E61" s="231">
        <v>-12.5</v>
      </c>
      <c r="F61" s="228">
        <v>4636</v>
      </c>
      <c r="G61" s="229">
        <v>4216</v>
      </c>
      <c r="H61" s="234">
        <v>420</v>
      </c>
      <c r="I61" s="231">
        <v>9.962049335863378</v>
      </c>
      <c r="J61" s="228">
        <v>1762</v>
      </c>
      <c r="K61" s="229">
        <v>2059</v>
      </c>
      <c r="L61" s="234">
        <v>-297</v>
      </c>
      <c r="M61" s="231">
        <v>-14.424477901894123</v>
      </c>
      <c r="N61" s="235">
        <v>48</v>
      </c>
      <c r="O61" s="236">
        <v>38.2</v>
      </c>
      <c r="P61" s="247">
        <v>9.8</v>
      </c>
    </row>
    <row r="62" spans="1:16" ht="20.25" customHeight="1">
      <c r="A62" s="93" t="s">
        <v>57</v>
      </c>
      <c r="B62" s="228">
        <v>11148</v>
      </c>
      <c r="C62" s="229">
        <v>12833</v>
      </c>
      <c r="D62" s="234">
        <v>-1685</v>
      </c>
      <c r="E62" s="231">
        <v>-13.130211174316218</v>
      </c>
      <c r="F62" s="228">
        <v>6125</v>
      </c>
      <c r="G62" s="229">
        <v>5861</v>
      </c>
      <c r="H62" s="234">
        <v>264</v>
      </c>
      <c r="I62" s="231">
        <v>4.504350793379969</v>
      </c>
      <c r="J62" s="228">
        <v>3676</v>
      </c>
      <c r="K62" s="229">
        <v>4106</v>
      </c>
      <c r="L62" s="234">
        <v>-430</v>
      </c>
      <c r="M62" s="231">
        <v>-10.472479298587432</v>
      </c>
      <c r="N62" s="235">
        <v>54.9</v>
      </c>
      <c r="O62" s="236">
        <v>45.7</v>
      </c>
      <c r="P62" s="247">
        <v>9.2</v>
      </c>
    </row>
    <row r="63" spans="1:16" ht="20.25" customHeight="1">
      <c r="A63" s="93" t="s">
        <v>58</v>
      </c>
      <c r="B63" s="228">
        <v>20054</v>
      </c>
      <c r="C63" s="229">
        <v>22191</v>
      </c>
      <c r="D63" s="234">
        <v>-2137</v>
      </c>
      <c r="E63" s="231">
        <v>-9.630030192420351</v>
      </c>
      <c r="F63" s="228">
        <v>7641</v>
      </c>
      <c r="G63" s="229">
        <v>8944</v>
      </c>
      <c r="H63" s="234">
        <v>-1303</v>
      </c>
      <c r="I63" s="231">
        <v>-14.568425760286225</v>
      </c>
      <c r="J63" s="228">
        <v>4711</v>
      </c>
      <c r="K63" s="229">
        <v>4872</v>
      </c>
      <c r="L63" s="234">
        <v>-161</v>
      </c>
      <c r="M63" s="231">
        <v>-3.3045977011494254</v>
      </c>
      <c r="N63" s="235">
        <v>38.1</v>
      </c>
      <c r="O63" s="236">
        <v>40.3</v>
      </c>
      <c r="P63" s="247">
        <v>-2.2</v>
      </c>
    </row>
    <row r="64" spans="1:16" ht="20.25" customHeight="1">
      <c r="A64" s="93" t="s">
        <v>59</v>
      </c>
      <c r="B64" s="228">
        <v>11823</v>
      </c>
      <c r="C64" s="229">
        <v>13035</v>
      </c>
      <c r="D64" s="234">
        <v>-1212</v>
      </c>
      <c r="E64" s="231">
        <v>-9.298043728423474</v>
      </c>
      <c r="F64" s="228">
        <v>5114</v>
      </c>
      <c r="G64" s="229">
        <v>4911</v>
      </c>
      <c r="H64" s="234">
        <v>203</v>
      </c>
      <c r="I64" s="231">
        <v>4.133577682753003</v>
      </c>
      <c r="J64" s="228">
        <v>2730</v>
      </c>
      <c r="K64" s="229">
        <v>2897</v>
      </c>
      <c r="L64" s="234">
        <v>-167</v>
      </c>
      <c r="M64" s="231">
        <v>-5.764584052468071</v>
      </c>
      <c r="N64" s="235">
        <v>43.3</v>
      </c>
      <c r="O64" s="236">
        <v>37.7</v>
      </c>
      <c r="P64" s="247">
        <v>5.599999999999994</v>
      </c>
    </row>
    <row r="65" spans="1:16" ht="20.25" customHeight="1">
      <c r="A65" s="93" t="s">
        <v>60</v>
      </c>
      <c r="B65" s="228">
        <v>11352</v>
      </c>
      <c r="C65" s="229">
        <v>12030</v>
      </c>
      <c r="D65" s="234">
        <v>-678</v>
      </c>
      <c r="E65" s="231">
        <v>-5.635910224438902</v>
      </c>
      <c r="F65" s="228">
        <v>5359</v>
      </c>
      <c r="G65" s="229">
        <v>4568</v>
      </c>
      <c r="H65" s="234">
        <v>791</v>
      </c>
      <c r="I65" s="231">
        <v>17.316112084063047</v>
      </c>
      <c r="J65" s="228">
        <v>3142</v>
      </c>
      <c r="K65" s="229">
        <v>2787</v>
      </c>
      <c r="L65" s="234">
        <v>355</v>
      </c>
      <c r="M65" s="231">
        <v>12.737710800143523</v>
      </c>
      <c r="N65" s="235">
        <v>47.2</v>
      </c>
      <c r="O65" s="236">
        <v>38</v>
      </c>
      <c r="P65" s="247">
        <v>9.2</v>
      </c>
    </row>
    <row r="66" spans="1:16" ht="20.25" customHeight="1">
      <c r="A66" s="93" t="s">
        <v>61</v>
      </c>
      <c r="B66" s="228">
        <v>13565</v>
      </c>
      <c r="C66" s="229">
        <v>14934</v>
      </c>
      <c r="D66" s="234">
        <v>-1369</v>
      </c>
      <c r="E66" s="231">
        <v>-9.16700147314852</v>
      </c>
      <c r="F66" s="228">
        <v>5400</v>
      </c>
      <c r="G66" s="229">
        <v>6130</v>
      </c>
      <c r="H66" s="234">
        <v>-730</v>
      </c>
      <c r="I66" s="231">
        <v>-11.908646003262643</v>
      </c>
      <c r="J66" s="228">
        <v>3334</v>
      </c>
      <c r="K66" s="229">
        <v>3796</v>
      </c>
      <c r="L66" s="234">
        <v>-462</v>
      </c>
      <c r="M66" s="231">
        <v>-12.170706006322444</v>
      </c>
      <c r="N66" s="235">
        <v>39.8</v>
      </c>
      <c r="O66" s="236">
        <v>41</v>
      </c>
      <c r="P66" s="247">
        <v>-1.2</v>
      </c>
    </row>
    <row r="67" spans="1:16" ht="20.25" customHeight="1" thickBot="1">
      <c r="A67" s="94" t="s">
        <v>62</v>
      </c>
      <c r="B67" s="238">
        <v>17423</v>
      </c>
      <c r="C67" s="239">
        <v>19263</v>
      </c>
      <c r="D67" s="240">
        <v>-1840</v>
      </c>
      <c r="E67" s="241">
        <v>-9.551990863313087</v>
      </c>
      <c r="F67" s="238">
        <v>6798</v>
      </c>
      <c r="G67" s="239">
        <v>6675</v>
      </c>
      <c r="H67" s="240">
        <v>123</v>
      </c>
      <c r="I67" s="241">
        <v>1.8426966292134832</v>
      </c>
      <c r="J67" s="238">
        <v>4188</v>
      </c>
      <c r="K67" s="239">
        <v>4346</v>
      </c>
      <c r="L67" s="240">
        <v>-158</v>
      </c>
      <c r="M67" s="241">
        <v>-3.635526921306949</v>
      </c>
      <c r="N67" s="242">
        <v>39</v>
      </c>
      <c r="O67" s="243">
        <v>34.7</v>
      </c>
      <c r="P67" s="250">
        <v>4.3</v>
      </c>
    </row>
  </sheetData>
  <sheetProtection/>
  <mergeCells count="2">
    <mergeCell ref="A2:P2"/>
    <mergeCell ref="B4:P4"/>
  </mergeCells>
  <printOptions/>
  <pageMargins left="0.5905511811023623" right="0.2362204724409449" top="0.4724409448818898" bottom="0.2755905511811024" header="0.1968503937007874" footer="0.1968503937007874"/>
  <pageSetup blackAndWhite="1" horizontalDpi="300" verticalDpi="300" orientation="portrait" paperSize="9" scale="60" r:id="rId1"/>
  <headerFooter alignWithMargins="0">
    <oddFooter>&amp;C&amp;12－11－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P42"/>
  <sheetViews>
    <sheetView zoomScale="85" zoomScaleNormal="85" zoomScalePageLayoutView="0" workbookViewId="0" topLeftCell="A1">
      <selection activeCell="E27" sqref="E27:P40"/>
    </sheetView>
  </sheetViews>
  <sheetFormatPr defaultColWidth="9.125" defaultRowHeight="12.75"/>
  <cols>
    <col min="1" max="1" width="16.875" style="116" customWidth="1"/>
    <col min="2" max="2" width="2.625" style="116" customWidth="1"/>
    <col min="3" max="3" width="3.375" style="116" customWidth="1"/>
    <col min="4" max="4" width="13.625" style="116" customWidth="1"/>
    <col min="5" max="6" width="9.625" style="116" bestFit="1" customWidth="1"/>
    <col min="7" max="7" width="9.50390625" style="116" customWidth="1"/>
    <col min="8" max="8" width="7.50390625" style="116" bestFit="1" customWidth="1"/>
    <col min="9" max="10" width="9.625" style="116" bestFit="1" customWidth="1"/>
    <col min="11" max="11" width="7.625" style="116" customWidth="1"/>
    <col min="12" max="12" width="7.50390625" style="116" bestFit="1" customWidth="1"/>
    <col min="13" max="14" width="9.50390625" style="116" bestFit="1" customWidth="1"/>
    <col min="15" max="15" width="8.875" style="116" bestFit="1" customWidth="1"/>
    <col min="16" max="16384" width="9.125" style="116" customWidth="1"/>
  </cols>
  <sheetData>
    <row r="2" spans="2:16" ht="14.25">
      <c r="B2" s="587" t="s">
        <v>492</v>
      </c>
      <c r="C2" s="587"/>
      <c r="D2" s="587"/>
      <c r="E2" s="587"/>
      <c r="F2" s="587"/>
      <c r="G2" s="587"/>
      <c r="H2" s="587"/>
      <c r="I2" s="587"/>
      <c r="J2" s="587"/>
      <c r="K2" s="587"/>
      <c r="L2" s="587"/>
      <c r="M2" s="587"/>
      <c r="N2" s="587"/>
      <c r="O2" s="587"/>
      <c r="P2" s="587"/>
    </row>
    <row r="3" spans="2:15" ht="12" thickBot="1"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</row>
    <row r="4" spans="2:15" ht="16.5" customHeight="1">
      <c r="B4" s="588" t="s">
        <v>0</v>
      </c>
      <c r="C4" s="589"/>
      <c r="D4" s="590"/>
      <c r="E4" s="555" t="s">
        <v>292</v>
      </c>
      <c r="F4" s="556"/>
      <c r="G4" s="556"/>
      <c r="H4" s="557"/>
      <c r="I4" s="555" t="s">
        <v>293</v>
      </c>
      <c r="J4" s="556"/>
      <c r="K4" s="556"/>
      <c r="L4" s="557"/>
      <c r="M4" s="555" t="s">
        <v>295</v>
      </c>
      <c r="N4" s="556"/>
      <c r="O4" s="557"/>
    </row>
    <row r="5" spans="2:15" ht="14.25" customHeight="1">
      <c r="B5" s="591"/>
      <c r="C5" s="592"/>
      <c r="D5" s="593"/>
      <c r="E5" s="138" t="str">
        <f>'第３表'!B6</f>
        <v>平成18年</v>
      </c>
      <c r="F5" s="139" t="str">
        <f>'第３表'!C6</f>
        <v>平成17年</v>
      </c>
      <c r="G5" s="558" t="s">
        <v>325</v>
      </c>
      <c r="H5" s="559"/>
      <c r="I5" s="151" t="str">
        <f>E5</f>
        <v>平成18年</v>
      </c>
      <c r="J5" s="152" t="str">
        <f>F5</f>
        <v>平成17年</v>
      </c>
      <c r="K5" s="558" t="s">
        <v>325</v>
      </c>
      <c r="L5" s="559"/>
      <c r="M5" s="151" t="str">
        <f>E5</f>
        <v>平成18年</v>
      </c>
      <c r="N5" s="152" t="str">
        <f>F5</f>
        <v>平成17年</v>
      </c>
      <c r="O5" s="156" t="s">
        <v>1</v>
      </c>
    </row>
    <row r="6" spans="2:15" ht="14.25" customHeight="1" thickBot="1">
      <c r="B6" s="594"/>
      <c r="C6" s="595"/>
      <c r="D6" s="596"/>
      <c r="E6" s="140" t="str">
        <f>'第１表'!D6</f>
        <v>1～12月</v>
      </c>
      <c r="F6" s="141" t="str">
        <f>E6</f>
        <v>1～12月</v>
      </c>
      <c r="G6" s="141" t="s">
        <v>2</v>
      </c>
      <c r="H6" s="141" t="s">
        <v>3</v>
      </c>
      <c r="I6" s="153" t="str">
        <f>E6</f>
        <v>1～12月</v>
      </c>
      <c r="J6" s="154" t="str">
        <f>E6</f>
        <v>1～12月</v>
      </c>
      <c r="K6" s="141" t="s">
        <v>2</v>
      </c>
      <c r="L6" s="141" t="s">
        <v>3</v>
      </c>
      <c r="M6" s="153" t="str">
        <f>E6</f>
        <v>1～12月</v>
      </c>
      <c r="N6" s="154" t="str">
        <f>E6</f>
        <v>1～12月</v>
      </c>
      <c r="O6" s="157" t="s">
        <v>326</v>
      </c>
    </row>
    <row r="7" spans="2:15" ht="14.25">
      <c r="B7" s="597" t="s">
        <v>327</v>
      </c>
      <c r="C7" s="598"/>
      <c r="D7" s="599"/>
      <c r="E7" s="345">
        <v>18649</v>
      </c>
      <c r="F7" s="346">
        <v>20388</v>
      </c>
      <c r="G7" s="112">
        <v>-1739</v>
      </c>
      <c r="H7" s="347">
        <v>-8.529527172846771</v>
      </c>
      <c r="I7" s="345">
        <v>11084</v>
      </c>
      <c r="J7" s="346">
        <v>11419</v>
      </c>
      <c r="K7" s="112">
        <v>-335</v>
      </c>
      <c r="L7" s="347">
        <v>-2.9337069795954114</v>
      </c>
      <c r="M7" s="348">
        <v>59.4</v>
      </c>
      <c r="N7" s="349">
        <v>56</v>
      </c>
      <c r="O7" s="350">
        <v>3.4</v>
      </c>
    </row>
    <row r="8" spans="2:15" ht="14.25">
      <c r="B8" s="209"/>
      <c r="C8" s="561" t="s">
        <v>328</v>
      </c>
      <c r="D8" s="562"/>
      <c r="E8" s="257">
        <v>1309</v>
      </c>
      <c r="F8" s="258">
        <v>1392</v>
      </c>
      <c r="G8" s="112">
        <v>-83</v>
      </c>
      <c r="H8" s="347">
        <v>-5.962643678160919</v>
      </c>
      <c r="I8" s="257">
        <v>1267</v>
      </c>
      <c r="J8" s="258">
        <v>1345</v>
      </c>
      <c r="K8" s="112">
        <v>-78</v>
      </c>
      <c r="L8" s="347">
        <v>-5.799256505576208</v>
      </c>
      <c r="M8" s="348">
        <v>96.8</v>
      </c>
      <c r="N8" s="349">
        <v>96.6</v>
      </c>
      <c r="O8" s="350">
        <v>0.20000000000000284</v>
      </c>
    </row>
    <row r="9" spans="2:15" ht="14.25">
      <c r="B9" s="209"/>
      <c r="C9" s="561" t="s">
        <v>329</v>
      </c>
      <c r="D9" s="562"/>
      <c r="E9" s="257">
        <v>5108</v>
      </c>
      <c r="F9" s="258">
        <v>5988</v>
      </c>
      <c r="G9" s="112">
        <v>-880</v>
      </c>
      <c r="H9" s="347">
        <v>-14.696058784235136</v>
      </c>
      <c r="I9" s="257">
        <v>3061</v>
      </c>
      <c r="J9" s="258">
        <v>3269</v>
      </c>
      <c r="K9" s="112">
        <v>-208</v>
      </c>
      <c r="L9" s="347">
        <v>-6.362802080146834</v>
      </c>
      <c r="M9" s="348">
        <v>59.9</v>
      </c>
      <c r="N9" s="349">
        <v>54.6</v>
      </c>
      <c r="O9" s="350">
        <v>5.3</v>
      </c>
    </row>
    <row r="10" spans="2:15" ht="14.25">
      <c r="B10" s="209"/>
      <c r="C10" s="561" t="s">
        <v>330</v>
      </c>
      <c r="D10" s="562"/>
      <c r="E10" s="257">
        <v>1759</v>
      </c>
      <c r="F10" s="258">
        <v>1904</v>
      </c>
      <c r="G10" s="112">
        <v>-145</v>
      </c>
      <c r="H10" s="347">
        <v>-7.6155462184873945</v>
      </c>
      <c r="I10" s="257">
        <v>1337</v>
      </c>
      <c r="J10" s="258">
        <v>1361</v>
      </c>
      <c r="K10" s="112">
        <v>-24</v>
      </c>
      <c r="L10" s="347">
        <v>-1.763409257898604</v>
      </c>
      <c r="M10" s="348">
        <v>76</v>
      </c>
      <c r="N10" s="349">
        <v>71.5</v>
      </c>
      <c r="O10" s="350">
        <v>4.5</v>
      </c>
    </row>
    <row r="11" spans="2:15" ht="14.25">
      <c r="B11" s="209"/>
      <c r="C11" s="607" t="s">
        <v>331</v>
      </c>
      <c r="D11" s="562"/>
      <c r="E11" s="257">
        <v>1948</v>
      </c>
      <c r="F11" s="258">
        <v>2076</v>
      </c>
      <c r="G11" s="112">
        <v>-128</v>
      </c>
      <c r="H11" s="347">
        <v>-6.165703275529865</v>
      </c>
      <c r="I11" s="257">
        <v>1460</v>
      </c>
      <c r="J11" s="258">
        <v>1443</v>
      </c>
      <c r="K11" s="112">
        <v>17</v>
      </c>
      <c r="L11" s="347">
        <v>1.178101178101178</v>
      </c>
      <c r="M11" s="348">
        <v>74.9</v>
      </c>
      <c r="N11" s="349">
        <v>69.5</v>
      </c>
      <c r="O11" s="350">
        <v>5.400000000000006</v>
      </c>
    </row>
    <row r="12" spans="2:15" ht="14.25">
      <c r="B12" s="209"/>
      <c r="C12" s="609" t="s">
        <v>461</v>
      </c>
      <c r="D12" s="610"/>
      <c r="E12" s="257">
        <v>199</v>
      </c>
      <c r="F12" s="258">
        <v>277</v>
      </c>
      <c r="G12" s="112">
        <v>-78</v>
      </c>
      <c r="H12" s="470">
        <v>-28.158844765342963</v>
      </c>
      <c r="I12" s="257">
        <v>180</v>
      </c>
      <c r="J12" s="258">
        <v>204</v>
      </c>
      <c r="K12" s="112">
        <v>-24</v>
      </c>
      <c r="L12" s="347">
        <v>-11.76470588235294</v>
      </c>
      <c r="M12" s="348">
        <v>90.5</v>
      </c>
      <c r="N12" s="349">
        <v>73.6</v>
      </c>
      <c r="O12" s="350">
        <v>16.9</v>
      </c>
    </row>
    <row r="13" spans="2:15" ht="15" thickBot="1">
      <c r="B13" s="211"/>
      <c r="C13" s="603" t="s">
        <v>4</v>
      </c>
      <c r="D13" s="604"/>
      <c r="E13" s="351">
        <v>8326</v>
      </c>
      <c r="F13" s="259">
        <v>8751</v>
      </c>
      <c r="G13" s="352">
        <v>-425</v>
      </c>
      <c r="H13" s="353">
        <v>-4.856587818535025</v>
      </c>
      <c r="I13" s="351">
        <v>3779</v>
      </c>
      <c r="J13" s="259">
        <v>3797</v>
      </c>
      <c r="K13" s="352">
        <v>-18</v>
      </c>
      <c r="L13" s="353">
        <v>-0.47405846721095596</v>
      </c>
      <c r="M13" s="354">
        <v>45.4</v>
      </c>
      <c r="N13" s="355">
        <v>43.4</v>
      </c>
      <c r="O13" s="356">
        <v>2</v>
      </c>
    </row>
    <row r="14" spans="2:15" ht="14.25">
      <c r="B14" s="597" t="s">
        <v>5</v>
      </c>
      <c r="C14" s="598"/>
      <c r="D14" s="599"/>
      <c r="E14" s="357">
        <v>282047</v>
      </c>
      <c r="F14" s="112">
        <v>338967</v>
      </c>
      <c r="G14" s="112">
        <v>-56920</v>
      </c>
      <c r="H14" s="347">
        <v>-16.792195110438477</v>
      </c>
      <c r="I14" s="357">
        <v>127901</v>
      </c>
      <c r="J14" s="112">
        <v>133390</v>
      </c>
      <c r="K14" s="112">
        <v>-5489</v>
      </c>
      <c r="L14" s="347">
        <v>-4.115001124522078</v>
      </c>
      <c r="M14" s="358">
        <v>45.3</v>
      </c>
      <c r="N14" s="359">
        <v>39.4</v>
      </c>
      <c r="O14" s="360">
        <v>5.9</v>
      </c>
    </row>
    <row r="15" spans="2:15" ht="14.25">
      <c r="B15" s="209"/>
      <c r="C15" s="607" t="s">
        <v>8</v>
      </c>
      <c r="D15" s="608"/>
      <c r="E15" s="357">
        <v>205463</v>
      </c>
      <c r="F15" s="112">
        <v>244776</v>
      </c>
      <c r="G15" s="112">
        <v>-39313</v>
      </c>
      <c r="H15" s="347">
        <v>-16.060806615027616</v>
      </c>
      <c r="I15" s="357">
        <v>100824</v>
      </c>
      <c r="J15" s="112">
        <v>104454</v>
      </c>
      <c r="K15" s="112">
        <v>-3630</v>
      </c>
      <c r="L15" s="347">
        <v>-3.4752139697857434</v>
      </c>
      <c r="M15" s="348">
        <v>49.1</v>
      </c>
      <c r="N15" s="349">
        <v>42.7</v>
      </c>
      <c r="O15" s="350">
        <v>6.4</v>
      </c>
    </row>
    <row r="16" spans="2:15" ht="14.25">
      <c r="B16" s="209"/>
      <c r="C16" s="212"/>
      <c r="D16" s="213" t="s">
        <v>6</v>
      </c>
      <c r="E16" s="257">
        <v>120023</v>
      </c>
      <c r="F16" s="258">
        <v>142945</v>
      </c>
      <c r="G16" s="112">
        <v>-22922</v>
      </c>
      <c r="H16" s="347">
        <v>-16.035538144041414</v>
      </c>
      <c r="I16" s="257">
        <v>58717</v>
      </c>
      <c r="J16" s="258">
        <v>60486</v>
      </c>
      <c r="K16" s="112">
        <v>-1769</v>
      </c>
      <c r="L16" s="347">
        <v>-2.924643719207751</v>
      </c>
      <c r="M16" s="348">
        <v>48.9</v>
      </c>
      <c r="N16" s="349">
        <v>42.3</v>
      </c>
      <c r="O16" s="350">
        <v>6.6</v>
      </c>
    </row>
    <row r="17" spans="2:15" ht="14.25">
      <c r="B17" s="209"/>
      <c r="C17" s="210"/>
      <c r="D17" s="213" t="s">
        <v>7</v>
      </c>
      <c r="E17" s="257">
        <v>85440</v>
      </c>
      <c r="F17" s="258">
        <v>101831</v>
      </c>
      <c r="G17" s="112">
        <v>-16391</v>
      </c>
      <c r="H17" s="347">
        <v>-16.096277165106894</v>
      </c>
      <c r="I17" s="257">
        <v>42107</v>
      </c>
      <c r="J17" s="258">
        <v>43968</v>
      </c>
      <c r="K17" s="112">
        <v>-1861</v>
      </c>
      <c r="L17" s="347">
        <v>-4.232623726346434</v>
      </c>
      <c r="M17" s="348">
        <v>49.3</v>
      </c>
      <c r="N17" s="349">
        <v>43.2</v>
      </c>
      <c r="O17" s="350">
        <v>6.099999999999994</v>
      </c>
    </row>
    <row r="18" spans="2:15" ht="14.25">
      <c r="B18" s="209"/>
      <c r="C18" s="561" t="s">
        <v>332</v>
      </c>
      <c r="D18" s="562"/>
      <c r="E18" s="257">
        <v>36058</v>
      </c>
      <c r="F18" s="258">
        <v>46728</v>
      </c>
      <c r="G18" s="112">
        <v>-10670</v>
      </c>
      <c r="H18" s="347">
        <v>-22.83427495291902</v>
      </c>
      <c r="I18" s="257">
        <v>13288</v>
      </c>
      <c r="J18" s="258">
        <v>14898</v>
      </c>
      <c r="K18" s="112">
        <v>-1610</v>
      </c>
      <c r="L18" s="347">
        <v>-10.806819707343267</v>
      </c>
      <c r="M18" s="348">
        <v>36.9</v>
      </c>
      <c r="N18" s="349">
        <v>31.9</v>
      </c>
      <c r="O18" s="350">
        <v>5</v>
      </c>
    </row>
    <row r="19" spans="2:15" ht="14.25">
      <c r="B19" s="209"/>
      <c r="C19" s="561" t="s">
        <v>333</v>
      </c>
      <c r="D19" s="562"/>
      <c r="E19" s="257">
        <v>26828</v>
      </c>
      <c r="F19" s="258">
        <v>32017</v>
      </c>
      <c r="G19" s="112">
        <v>-5189</v>
      </c>
      <c r="H19" s="347">
        <v>-16.207015023268887</v>
      </c>
      <c r="I19" s="257">
        <v>10090</v>
      </c>
      <c r="J19" s="258">
        <v>10406</v>
      </c>
      <c r="K19" s="112">
        <v>-316</v>
      </c>
      <c r="L19" s="347">
        <v>-3.0367095906207955</v>
      </c>
      <c r="M19" s="348">
        <v>37.6</v>
      </c>
      <c r="N19" s="349">
        <v>32.5</v>
      </c>
      <c r="O19" s="350">
        <v>5.1</v>
      </c>
    </row>
    <row r="20" spans="1:15" ht="13.5" customHeight="1" thickBot="1">
      <c r="A20" s="146" t="s">
        <v>334</v>
      </c>
      <c r="B20" s="211"/>
      <c r="C20" s="603" t="s">
        <v>335</v>
      </c>
      <c r="D20" s="604"/>
      <c r="E20" s="351">
        <v>13698</v>
      </c>
      <c r="F20" s="259">
        <v>15446</v>
      </c>
      <c r="G20" s="352">
        <v>-1748</v>
      </c>
      <c r="H20" s="353">
        <v>-11.316845785316588</v>
      </c>
      <c r="I20" s="351">
        <v>3699</v>
      </c>
      <c r="J20" s="259">
        <v>3632</v>
      </c>
      <c r="K20" s="352">
        <v>67</v>
      </c>
      <c r="L20" s="353">
        <v>1.8447136563876654</v>
      </c>
      <c r="M20" s="354">
        <v>27</v>
      </c>
      <c r="N20" s="355">
        <v>23.5</v>
      </c>
      <c r="O20" s="356">
        <v>3.5</v>
      </c>
    </row>
    <row r="21" ht="17.25" customHeight="1">
      <c r="A21" s="494">
        <v>12</v>
      </c>
    </row>
    <row r="22" ht="12" thickBot="1">
      <c r="A22" s="146" t="s">
        <v>334</v>
      </c>
    </row>
    <row r="23" spans="1:16" ht="16.5" customHeight="1" thickBot="1">
      <c r="A23" s="170"/>
      <c r="B23" s="588" t="s">
        <v>0</v>
      </c>
      <c r="C23" s="589"/>
      <c r="D23" s="590"/>
      <c r="E23" s="600" t="s">
        <v>336</v>
      </c>
      <c r="F23" s="601"/>
      <c r="G23" s="601"/>
      <c r="H23" s="601"/>
      <c r="I23" s="601"/>
      <c r="J23" s="601"/>
      <c r="K23" s="601"/>
      <c r="L23" s="601"/>
      <c r="M23" s="601"/>
      <c r="N23" s="601"/>
      <c r="O23" s="601"/>
      <c r="P23" s="602"/>
    </row>
    <row r="24" spans="1:16" ht="17.25" customHeight="1">
      <c r="A24" s="170"/>
      <c r="B24" s="591"/>
      <c r="C24" s="592"/>
      <c r="D24" s="593"/>
      <c r="E24" s="555" t="s">
        <v>9</v>
      </c>
      <c r="F24" s="556"/>
      <c r="G24" s="556"/>
      <c r="H24" s="557"/>
      <c r="I24" s="555" t="s">
        <v>337</v>
      </c>
      <c r="J24" s="556"/>
      <c r="K24" s="556"/>
      <c r="L24" s="557"/>
      <c r="M24" s="555" t="s">
        <v>338</v>
      </c>
      <c r="N24" s="556"/>
      <c r="O24" s="556"/>
      <c r="P24" s="557"/>
    </row>
    <row r="25" spans="2:16" ht="12" customHeight="1">
      <c r="B25" s="591"/>
      <c r="C25" s="592"/>
      <c r="D25" s="593"/>
      <c r="E25" s="138" t="str">
        <f>E5</f>
        <v>平成18年</v>
      </c>
      <c r="F25" s="139" t="str">
        <f>F5</f>
        <v>平成17年</v>
      </c>
      <c r="G25" s="558" t="s">
        <v>339</v>
      </c>
      <c r="H25" s="559"/>
      <c r="I25" s="151" t="str">
        <f>E25</f>
        <v>平成18年</v>
      </c>
      <c r="J25" s="152" t="str">
        <f>F25</f>
        <v>平成17年</v>
      </c>
      <c r="K25" s="558" t="s">
        <v>339</v>
      </c>
      <c r="L25" s="559"/>
      <c r="M25" s="151" t="str">
        <f>I25</f>
        <v>平成18年</v>
      </c>
      <c r="N25" s="152" t="str">
        <f>J25</f>
        <v>平成17年</v>
      </c>
      <c r="O25" s="558" t="s">
        <v>339</v>
      </c>
      <c r="P25" s="559"/>
    </row>
    <row r="26" spans="2:16" ht="13.5" thickBot="1">
      <c r="B26" s="594"/>
      <c r="C26" s="595"/>
      <c r="D26" s="596"/>
      <c r="E26" s="140" t="str">
        <f>E6</f>
        <v>1～12月</v>
      </c>
      <c r="F26" s="141" t="str">
        <f>E6</f>
        <v>1～12月</v>
      </c>
      <c r="G26" s="141" t="s">
        <v>178</v>
      </c>
      <c r="H26" s="157" t="s">
        <v>3</v>
      </c>
      <c r="I26" s="153" t="str">
        <f>E6</f>
        <v>1～12月</v>
      </c>
      <c r="J26" s="154" t="str">
        <f>E6</f>
        <v>1～12月</v>
      </c>
      <c r="K26" s="141" t="s">
        <v>178</v>
      </c>
      <c r="L26" s="141" t="s">
        <v>3</v>
      </c>
      <c r="M26" s="153" t="str">
        <f>E6</f>
        <v>1～12月</v>
      </c>
      <c r="N26" s="154" t="str">
        <f>E6</f>
        <v>1～12月</v>
      </c>
      <c r="O26" s="141" t="s">
        <v>178</v>
      </c>
      <c r="P26" s="158" t="s">
        <v>3</v>
      </c>
    </row>
    <row r="27" spans="2:16" ht="14.25">
      <c r="B27" s="597" t="s">
        <v>340</v>
      </c>
      <c r="C27" s="598"/>
      <c r="D27" s="599"/>
      <c r="E27" s="345">
        <v>8880</v>
      </c>
      <c r="F27" s="346">
        <v>9509</v>
      </c>
      <c r="G27" s="112">
        <v>-629</v>
      </c>
      <c r="H27" s="347">
        <v>-6.614785992217899</v>
      </c>
      <c r="I27" s="345">
        <v>7452</v>
      </c>
      <c r="J27" s="346">
        <v>7778</v>
      </c>
      <c r="K27" s="112">
        <v>-326</v>
      </c>
      <c r="L27" s="347">
        <v>-4.1913088197480075</v>
      </c>
      <c r="M27" s="345">
        <v>1428</v>
      </c>
      <c r="N27" s="346">
        <v>1731</v>
      </c>
      <c r="O27" s="112">
        <v>-303</v>
      </c>
      <c r="P27" s="361">
        <v>-17.504332755632582</v>
      </c>
    </row>
    <row r="28" spans="2:16" ht="14.25">
      <c r="B28" s="209"/>
      <c r="C28" s="561" t="s">
        <v>341</v>
      </c>
      <c r="D28" s="562"/>
      <c r="E28" s="257">
        <v>1241</v>
      </c>
      <c r="F28" s="258">
        <v>1338</v>
      </c>
      <c r="G28" s="112">
        <v>-97</v>
      </c>
      <c r="H28" s="347">
        <v>-7.249626307922272</v>
      </c>
      <c r="I28" s="357">
        <v>1172</v>
      </c>
      <c r="J28" s="112">
        <v>1271</v>
      </c>
      <c r="K28" s="112">
        <v>-99</v>
      </c>
      <c r="L28" s="347">
        <v>-7.789142407553109</v>
      </c>
      <c r="M28" s="257">
        <v>69</v>
      </c>
      <c r="N28" s="258">
        <v>67</v>
      </c>
      <c r="O28" s="112">
        <v>2</v>
      </c>
      <c r="P28" s="361">
        <v>2.9850746268656714</v>
      </c>
    </row>
    <row r="29" spans="2:16" ht="14.25">
      <c r="B29" s="209"/>
      <c r="C29" s="561" t="s">
        <v>342</v>
      </c>
      <c r="D29" s="562"/>
      <c r="E29" s="257">
        <v>3335</v>
      </c>
      <c r="F29" s="258">
        <v>3844</v>
      </c>
      <c r="G29" s="112">
        <v>-509</v>
      </c>
      <c r="H29" s="347">
        <v>-13.241415192507805</v>
      </c>
      <c r="I29" s="357">
        <v>2443</v>
      </c>
      <c r="J29" s="112">
        <v>2698</v>
      </c>
      <c r="K29" s="112">
        <v>-255</v>
      </c>
      <c r="L29" s="347">
        <v>-9.451445515196442</v>
      </c>
      <c r="M29" s="257">
        <v>892</v>
      </c>
      <c r="N29" s="258">
        <v>1146</v>
      </c>
      <c r="O29" s="112">
        <v>-254</v>
      </c>
      <c r="P29" s="361">
        <v>-22.164048865619545</v>
      </c>
    </row>
    <row r="30" spans="2:16" ht="14.25">
      <c r="B30" s="209"/>
      <c r="C30" s="561" t="s">
        <v>343</v>
      </c>
      <c r="D30" s="562"/>
      <c r="E30" s="257">
        <v>825</v>
      </c>
      <c r="F30" s="258">
        <v>791</v>
      </c>
      <c r="G30" s="112">
        <v>34</v>
      </c>
      <c r="H30" s="347">
        <v>4.298356510745891</v>
      </c>
      <c r="I30" s="357">
        <v>722</v>
      </c>
      <c r="J30" s="112">
        <v>705</v>
      </c>
      <c r="K30" s="112">
        <v>17</v>
      </c>
      <c r="L30" s="347">
        <v>2.4113475177304964</v>
      </c>
      <c r="M30" s="257">
        <v>103</v>
      </c>
      <c r="N30" s="258">
        <v>86</v>
      </c>
      <c r="O30" s="112">
        <v>17</v>
      </c>
      <c r="P30" s="362">
        <v>19.767441860465116</v>
      </c>
    </row>
    <row r="31" spans="2:16" ht="14.25" customHeight="1">
      <c r="B31" s="209"/>
      <c r="C31" s="607" t="s">
        <v>344</v>
      </c>
      <c r="D31" s="608"/>
      <c r="E31" s="257">
        <v>1058</v>
      </c>
      <c r="F31" s="258">
        <v>1074</v>
      </c>
      <c r="G31" s="112">
        <v>-16</v>
      </c>
      <c r="H31" s="347">
        <v>-1.48975791433892</v>
      </c>
      <c r="I31" s="357">
        <v>952</v>
      </c>
      <c r="J31" s="112">
        <v>932</v>
      </c>
      <c r="K31" s="112">
        <v>20</v>
      </c>
      <c r="L31" s="347">
        <v>2.1459227467811157</v>
      </c>
      <c r="M31" s="257">
        <v>106</v>
      </c>
      <c r="N31" s="258">
        <v>142</v>
      </c>
      <c r="O31" s="112">
        <v>-36</v>
      </c>
      <c r="P31" s="361">
        <v>-25.352112676056336</v>
      </c>
    </row>
    <row r="32" spans="2:16" ht="14.25">
      <c r="B32" s="209"/>
      <c r="C32" s="605" t="s">
        <v>461</v>
      </c>
      <c r="D32" s="606"/>
      <c r="E32" s="257">
        <v>167</v>
      </c>
      <c r="F32" s="258">
        <v>176</v>
      </c>
      <c r="G32" s="112">
        <v>-9</v>
      </c>
      <c r="H32" s="347">
        <v>-5.113636363636364</v>
      </c>
      <c r="I32" s="357">
        <v>151</v>
      </c>
      <c r="J32" s="112">
        <v>168</v>
      </c>
      <c r="K32" s="112">
        <v>-17</v>
      </c>
      <c r="L32" s="347">
        <v>-10.119047619047619</v>
      </c>
      <c r="M32" s="266">
        <v>16</v>
      </c>
      <c r="N32" s="265">
        <v>8</v>
      </c>
      <c r="O32" s="113">
        <v>8</v>
      </c>
      <c r="P32" s="362">
        <v>100</v>
      </c>
    </row>
    <row r="33" spans="2:16" ht="15" thickBot="1">
      <c r="B33" s="211"/>
      <c r="C33" s="603" t="s">
        <v>4</v>
      </c>
      <c r="D33" s="604"/>
      <c r="E33" s="351">
        <v>2254</v>
      </c>
      <c r="F33" s="259">
        <v>2286</v>
      </c>
      <c r="G33" s="352">
        <v>-32</v>
      </c>
      <c r="H33" s="471">
        <v>-1.399825021872266</v>
      </c>
      <c r="I33" s="363">
        <v>2012</v>
      </c>
      <c r="J33" s="352">
        <v>2004</v>
      </c>
      <c r="K33" s="352">
        <v>8</v>
      </c>
      <c r="L33" s="353">
        <v>0.39920159680638717</v>
      </c>
      <c r="M33" s="351">
        <v>242</v>
      </c>
      <c r="N33" s="259">
        <v>282</v>
      </c>
      <c r="O33" s="352">
        <v>-40</v>
      </c>
      <c r="P33" s="364">
        <v>-14.184397163120568</v>
      </c>
    </row>
    <row r="34" spans="2:16" ht="14.25">
      <c r="B34" s="597" t="s">
        <v>5</v>
      </c>
      <c r="C34" s="598"/>
      <c r="D34" s="599"/>
      <c r="E34" s="357">
        <v>18098</v>
      </c>
      <c r="F34" s="112">
        <v>18719</v>
      </c>
      <c r="G34" s="112">
        <v>-621</v>
      </c>
      <c r="H34" s="347">
        <v>-3.3174849083818585</v>
      </c>
      <c r="I34" s="357">
        <v>13732</v>
      </c>
      <c r="J34" s="112">
        <v>13705</v>
      </c>
      <c r="K34" s="112">
        <v>27</v>
      </c>
      <c r="L34" s="347">
        <v>0.19700839109813936</v>
      </c>
      <c r="M34" s="357">
        <v>4366</v>
      </c>
      <c r="N34" s="112">
        <v>5014</v>
      </c>
      <c r="O34" s="112">
        <v>-648</v>
      </c>
      <c r="P34" s="361">
        <v>-12.92381332269645</v>
      </c>
    </row>
    <row r="35" spans="2:16" ht="14.25">
      <c r="B35" s="209"/>
      <c r="C35" s="607" t="s">
        <v>8</v>
      </c>
      <c r="D35" s="608"/>
      <c r="E35" s="357">
        <v>12434</v>
      </c>
      <c r="F35" s="112">
        <v>12564</v>
      </c>
      <c r="G35" s="112">
        <v>-130</v>
      </c>
      <c r="H35" s="347">
        <v>-1.0347023241006048</v>
      </c>
      <c r="I35" s="357">
        <v>9852</v>
      </c>
      <c r="J35" s="112">
        <v>9596</v>
      </c>
      <c r="K35" s="112">
        <v>256</v>
      </c>
      <c r="L35" s="347">
        <v>2.6677782409337225</v>
      </c>
      <c r="M35" s="357">
        <v>2582</v>
      </c>
      <c r="N35" s="112">
        <v>2968</v>
      </c>
      <c r="O35" s="112">
        <v>-386</v>
      </c>
      <c r="P35" s="361">
        <v>-13.005390835579513</v>
      </c>
    </row>
    <row r="36" spans="2:16" ht="14.25">
      <c r="B36" s="209"/>
      <c r="C36" s="212"/>
      <c r="D36" s="213" t="s">
        <v>6</v>
      </c>
      <c r="E36" s="257">
        <v>4830</v>
      </c>
      <c r="F36" s="258">
        <v>4875</v>
      </c>
      <c r="G36" s="112">
        <v>-45</v>
      </c>
      <c r="H36" s="347">
        <v>-0.9230769230769231</v>
      </c>
      <c r="I36" s="357">
        <v>4122</v>
      </c>
      <c r="J36" s="112">
        <v>4061</v>
      </c>
      <c r="K36" s="112">
        <v>61</v>
      </c>
      <c r="L36" s="347">
        <v>1.502093080522039</v>
      </c>
      <c r="M36" s="257">
        <v>708</v>
      </c>
      <c r="N36" s="258">
        <v>814</v>
      </c>
      <c r="O36" s="112">
        <v>-106</v>
      </c>
      <c r="P36" s="361">
        <v>-13.022113022113022</v>
      </c>
    </row>
    <row r="37" spans="2:16" ht="14.25">
      <c r="B37" s="209"/>
      <c r="C37" s="210"/>
      <c r="D37" s="213" t="s">
        <v>7</v>
      </c>
      <c r="E37" s="257">
        <v>7604</v>
      </c>
      <c r="F37" s="258">
        <v>7689</v>
      </c>
      <c r="G37" s="112">
        <v>-85</v>
      </c>
      <c r="H37" s="347">
        <v>-1.105475354402393</v>
      </c>
      <c r="I37" s="357">
        <v>5730</v>
      </c>
      <c r="J37" s="112">
        <v>5535</v>
      </c>
      <c r="K37" s="112">
        <v>195</v>
      </c>
      <c r="L37" s="347">
        <v>3.523035230352303</v>
      </c>
      <c r="M37" s="257">
        <v>1874</v>
      </c>
      <c r="N37" s="258">
        <v>2154</v>
      </c>
      <c r="O37" s="112">
        <v>-280</v>
      </c>
      <c r="P37" s="361">
        <v>-12.999071494893222</v>
      </c>
    </row>
    <row r="38" spans="2:16" ht="14.25">
      <c r="B38" s="209"/>
      <c r="C38" s="561" t="s">
        <v>332</v>
      </c>
      <c r="D38" s="562"/>
      <c r="E38" s="257">
        <v>3056</v>
      </c>
      <c r="F38" s="258">
        <v>3366</v>
      </c>
      <c r="G38" s="112">
        <v>-310</v>
      </c>
      <c r="H38" s="347">
        <v>-9.20974450386215</v>
      </c>
      <c r="I38" s="357">
        <v>2204</v>
      </c>
      <c r="J38" s="112">
        <v>2428</v>
      </c>
      <c r="K38" s="112">
        <v>-224</v>
      </c>
      <c r="L38" s="347">
        <v>-9.225700164744646</v>
      </c>
      <c r="M38" s="257">
        <v>852</v>
      </c>
      <c r="N38" s="258">
        <v>938</v>
      </c>
      <c r="O38" s="112">
        <v>-86</v>
      </c>
      <c r="P38" s="361">
        <v>-9.168443496801707</v>
      </c>
    </row>
    <row r="39" spans="2:16" ht="14.25">
      <c r="B39" s="209"/>
      <c r="C39" s="561" t="s">
        <v>333</v>
      </c>
      <c r="D39" s="562"/>
      <c r="E39" s="257">
        <v>1652</v>
      </c>
      <c r="F39" s="258">
        <v>1851</v>
      </c>
      <c r="G39" s="112">
        <v>-199</v>
      </c>
      <c r="H39" s="347">
        <v>-10.750945434900053</v>
      </c>
      <c r="I39" s="357">
        <v>818</v>
      </c>
      <c r="J39" s="112">
        <v>826</v>
      </c>
      <c r="K39" s="112">
        <v>-8</v>
      </c>
      <c r="L39" s="347">
        <v>-0.9685230024213075</v>
      </c>
      <c r="M39" s="257">
        <v>834</v>
      </c>
      <c r="N39" s="258">
        <v>1025</v>
      </c>
      <c r="O39" s="112">
        <v>-191</v>
      </c>
      <c r="P39" s="361">
        <v>-18.634146341463413</v>
      </c>
    </row>
    <row r="40" spans="2:16" ht="15" thickBot="1">
      <c r="B40" s="211"/>
      <c r="C40" s="603" t="s">
        <v>335</v>
      </c>
      <c r="D40" s="604"/>
      <c r="E40" s="351">
        <v>956</v>
      </c>
      <c r="F40" s="259">
        <v>938</v>
      </c>
      <c r="G40" s="352">
        <v>18</v>
      </c>
      <c r="H40" s="353">
        <v>1.9189765458422177</v>
      </c>
      <c r="I40" s="363">
        <v>858</v>
      </c>
      <c r="J40" s="352">
        <v>855</v>
      </c>
      <c r="K40" s="352">
        <v>3</v>
      </c>
      <c r="L40" s="471">
        <v>0.3508771929824561</v>
      </c>
      <c r="M40" s="351">
        <v>98</v>
      </c>
      <c r="N40" s="259">
        <v>83</v>
      </c>
      <c r="O40" s="352">
        <v>15</v>
      </c>
      <c r="P40" s="391">
        <v>18.072289156626507</v>
      </c>
    </row>
    <row r="42" ht="12">
      <c r="B42" s="116" t="s">
        <v>481</v>
      </c>
    </row>
  </sheetData>
  <sheetProtection/>
  <mergeCells count="39">
    <mergeCell ref="C12:D12"/>
    <mergeCell ref="C13:D13"/>
    <mergeCell ref="B14:D14"/>
    <mergeCell ref="I24:L24"/>
    <mergeCell ref="C20:D20"/>
    <mergeCell ref="E4:H4"/>
    <mergeCell ref="I4:L4"/>
    <mergeCell ref="C15:D15"/>
    <mergeCell ref="C8:D8"/>
    <mergeCell ref="C9:D9"/>
    <mergeCell ref="C10:D10"/>
    <mergeCell ref="C11:D11"/>
    <mergeCell ref="M24:P24"/>
    <mergeCell ref="E24:H24"/>
    <mergeCell ref="M4:O4"/>
    <mergeCell ref="G5:H5"/>
    <mergeCell ref="K5:L5"/>
    <mergeCell ref="C31:D31"/>
    <mergeCell ref="C19:D19"/>
    <mergeCell ref="C18:D18"/>
    <mergeCell ref="B7:D7"/>
    <mergeCell ref="B4:D6"/>
    <mergeCell ref="C38:D38"/>
    <mergeCell ref="C39:D39"/>
    <mergeCell ref="C40:D40"/>
    <mergeCell ref="C32:D32"/>
    <mergeCell ref="C33:D33"/>
    <mergeCell ref="B34:D34"/>
    <mergeCell ref="C35:D35"/>
    <mergeCell ref="B2:P2"/>
    <mergeCell ref="C28:D28"/>
    <mergeCell ref="C29:D29"/>
    <mergeCell ref="C30:D30"/>
    <mergeCell ref="G25:H25"/>
    <mergeCell ref="B23:D26"/>
    <mergeCell ref="B27:D27"/>
    <mergeCell ref="K25:L25"/>
    <mergeCell ref="E23:P23"/>
    <mergeCell ref="O25:P25"/>
  </mergeCells>
  <printOptions horizontalCentered="1" verticalCentered="1"/>
  <pageMargins left="0.1968503937007874" right="0.7874015748031497" top="0.3937007874015748" bottom="0.3937007874015748" header="0.31496062992125984" footer="0.31496062992125984"/>
  <pageSetup blackAndWhite="1"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67"/>
  <sheetViews>
    <sheetView zoomScale="70" zoomScaleNormal="70" zoomScalePageLayoutView="0" workbookViewId="0" topLeftCell="A1">
      <selection activeCell="C8" sqref="C8:Q67"/>
    </sheetView>
  </sheetViews>
  <sheetFormatPr defaultColWidth="9.125" defaultRowHeight="12.75"/>
  <cols>
    <col min="1" max="1" width="3.625" style="116" customWidth="1"/>
    <col min="2" max="2" width="10.50390625" style="116" customWidth="1"/>
    <col min="3" max="5" width="10.625" style="116" customWidth="1"/>
    <col min="6" max="6" width="10.125" style="116" customWidth="1"/>
    <col min="7" max="9" width="10.625" style="116" customWidth="1"/>
    <col min="10" max="10" width="8.875" style="116" customWidth="1"/>
    <col min="11" max="13" width="10.625" style="116" customWidth="1"/>
    <col min="14" max="14" width="8.50390625" style="116" customWidth="1"/>
    <col min="15" max="16" width="10.625" style="116" customWidth="1"/>
    <col min="17" max="17" width="8.625" style="116" customWidth="1"/>
    <col min="18" max="16384" width="9.125" style="116" customWidth="1"/>
  </cols>
  <sheetData>
    <row r="1" ht="6.75" customHeight="1"/>
    <row r="2" spans="1:17" ht="18" customHeight="1">
      <c r="A2" s="560" t="s">
        <v>478</v>
      </c>
      <c r="B2" s="560"/>
      <c r="C2" s="560"/>
      <c r="D2" s="560"/>
      <c r="E2" s="560"/>
      <c r="F2" s="560"/>
      <c r="G2" s="560"/>
      <c r="H2" s="560"/>
      <c r="I2" s="560"/>
      <c r="J2" s="560"/>
      <c r="K2" s="560"/>
      <c r="L2" s="560"/>
      <c r="M2" s="560"/>
      <c r="N2" s="560"/>
      <c r="O2" s="560"/>
      <c r="P2" s="560"/>
      <c r="Q2" s="560"/>
    </row>
    <row r="3" spans="1:17" ht="12" thickBot="1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</row>
    <row r="4" spans="1:17" ht="18.75" customHeight="1" thickBot="1">
      <c r="A4" s="614" t="s">
        <v>10</v>
      </c>
      <c r="B4" s="615"/>
      <c r="C4" s="622" t="s">
        <v>345</v>
      </c>
      <c r="D4" s="623"/>
      <c r="E4" s="623"/>
      <c r="F4" s="623"/>
      <c r="G4" s="623"/>
      <c r="H4" s="623"/>
      <c r="I4" s="623"/>
      <c r="J4" s="623"/>
      <c r="K4" s="623"/>
      <c r="L4" s="623"/>
      <c r="M4" s="623"/>
      <c r="N4" s="623"/>
      <c r="O4" s="623"/>
      <c r="P4" s="623"/>
      <c r="Q4" s="624"/>
    </row>
    <row r="5" spans="1:17" ht="14.25" customHeight="1">
      <c r="A5" s="616"/>
      <c r="B5" s="617"/>
      <c r="C5" s="625" t="s">
        <v>292</v>
      </c>
      <c r="D5" s="626"/>
      <c r="E5" s="626"/>
      <c r="F5" s="627"/>
      <c r="G5" s="625" t="s">
        <v>293</v>
      </c>
      <c r="H5" s="626"/>
      <c r="I5" s="626"/>
      <c r="J5" s="627"/>
      <c r="K5" s="625" t="s">
        <v>294</v>
      </c>
      <c r="L5" s="626"/>
      <c r="M5" s="626"/>
      <c r="N5" s="627"/>
      <c r="O5" s="625" t="s">
        <v>295</v>
      </c>
      <c r="P5" s="626"/>
      <c r="Q5" s="627"/>
    </row>
    <row r="6" spans="1:17" ht="14.25" customHeight="1">
      <c r="A6" s="616"/>
      <c r="B6" s="617"/>
      <c r="C6" s="15" t="str">
        <f>'第１表'!D5</f>
        <v>平成18年</v>
      </c>
      <c r="D6" s="16" t="str">
        <f>'第４表'!F5</f>
        <v>平成17年</v>
      </c>
      <c r="E6" s="17" t="s">
        <v>239</v>
      </c>
      <c r="F6" s="18"/>
      <c r="G6" s="19" t="str">
        <f>C6</f>
        <v>平成18年</v>
      </c>
      <c r="H6" s="20" t="str">
        <f>D6</f>
        <v>平成17年</v>
      </c>
      <c r="I6" s="17" t="s">
        <v>239</v>
      </c>
      <c r="J6" s="18"/>
      <c r="K6" s="19" t="str">
        <f>C6</f>
        <v>平成18年</v>
      </c>
      <c r="L6" s="20" t="str">
        <f>D6</f>
        <v>平成17年</v>
      </c>
      <c r="M6" s="17" t="s">
        <v>239</v>
      </c>
      <c r="N6" s="18"/>
      <c r="O6" s="19" t="str">
        <f>C6</f>
        <v>平成18年</v>
      </c>
      <c r="P6" s="20" t="str">
        <f>D6</f>
        <v>平成17年</v>
      </c>
      <c r="Q6" s="21" t="s">
        <v>1</v>
      </c>
    </row>
    <row r="7" spans="1:17" ht="14.25" customHeight="1" thickBot="1">
      <c r="A7" s="618"/>
      <c r="B7" s="619"/>
      <c r="C7" s="25" t="str">
        <f>'第１表'!D6</f>
        <v>1～12月</v>
      </c>
      <c r="D7" s="26" t="str">
        <f>C7</f>
        <v>1～12月</v>
      </c>
      <c r="E7" s="23" t="s">
        <v>2</v>
      </c>
      <c r="F7" s="24" t="s">
        <v>346</v>
      </c>
      <c r="G7" s="25" t="str">
        <f>C7</f>
        <v>1～12月</v>
      </c>
      <c r="H7" s="26" t="str">
        <f>C7</f>
        <v>1～12月</v>
      </c>
      <c r="I7" s="23" t="s">
        <v>2</v>
      </c>
      <c r="J7" s="24" t="s">
        <v>346</v>
      </c>
      <c r="K7" s="25" t="str">
        <f>C7</f>
        <v>1～12月</v>
      </c>
      <c r="L7" s="26" t="str">
        <f>C7</f>
        <v>1～12月</v>
      </c>
      <c r="M7" s="23" t="s">
        <v>289</v>
      </c>
      <c r="N7" s="24" t="s">
        <v>346</v>
      </c>
      <c r="O7" s="25" t="str">
        <f>C7</f>
        <v>1～12月</v>
      </c>
      <c r="P7" s="26" t="str">
        <f>C7</f>
        <v>1～12月</v>
      </c>
      <c r="Q7" s="27"/>
    </row>
    <row r="8" spans="1:17" ht="21" customHeight="1" thickBot="1">
      <c r="A8" s="620" t="s">
        <v>9</v>
      </c>
      <c r="B8" s="621"/>
      <c r="C8" s="118">
        <v>18649</v>
      </c>
      <c r="D8" s="118">
        <v>20388</v>
      </c>
      <c r="E8" s="118">
        <v>-1739</v>
      </c>
      <c r="F8" s="31">
        <v>-8.529527172846771</v>
      </c>
      <c r="G8" s="118">
        <v>11084</v>
      </c>
      <c r="H8" s="118">
        <v>11419</v>
      </c>
      <c r="I8" s="118">
        <v>-335</v>
      </c>
      <c r="J8" s="31">
        <v>-2.9337069795954114</v>
      </c>
      <c r="K8" s="118">
        <v>8880</v>
      </c>
      <c r="L8" s="118">
        <v>9509</v>
      </c>
      <c r="M8" s="118">
        <v>-629</v>
      </c>
      <c r="N8" s="31">
        <v>-6.614785992217899</v>
      </c>
      <c r="O8" s="119">
        <v>59.4</v>
      </c>
      <c r="P8" s="119">
        <v>56</v>
      </c>
      <c r="Q8" s="120">
        <v>3.4</v>
      </c>
    </row>
    <row r="9" spans="1:17" ht="21" customHeight="1">
      <c r="A9" s="611" t="s">
        <v>63</v>
      </c>
      <c r="B9" s="142" t="s">
        <v>11</v>
      </c>
      <c r="C9" s="121">
        <v>773</v>
      </c>
      <c r="D9" s="121">
        <v>798</v>
      </c>
      <c r="E9" s="122">
        <v>-25</v>
      </c>
      <c r="F9" s="32">
        <v>-3.132832080200501</v>
      </c>
      <c r="G9" s="121">
        <v>468</v>
      </c>
      <c r="H9" s="121">
        <v>414</v>
      </c>
      <c r="I9" s="122">
        <v>54</v>
      </c>
      <c r="J9" s="32">
        <v>13.043478260869565</v>
      </c>
      <c r="K9" s="121">
        <v>347</v>
      </c>
      <c r="L9" s="121">
        <v>357</v>
      </c>
      <c r="M9" s="122">
        <v>-10</v>
      </c>
      <c r="N9" s="32">
        <v>-2.801120448179272</v>
      </c>
      <c r="O9" s="123">
        <v>60.5</v>
      </c>
      <c r="P9" s="123">
        <v>51.9</v>
      </c>
      <c r="Q9" s="124">
        <v>8.6</v>
      </c>
    </row>
    <row r="10" spans="1:17" ht="21" customHeight="1">
      <c r="A10" s="612"/>
      <c r="B10" s="142" t="s">
        <v>12</v>
      </c>
      <c r="C10" s="125">
        <v>531</v>
      </c>
      <c r="D10" s="126">
        <v>557</v>
      </c>
      <c r="E10" s="127">
        <v>-26</v>
      </c>
      <c r="F10" s="32">
        <v>-4.66786355475763</v>
      </c>
      <c r="G10" s="125">
        <v>299</v>
      </c>
      <c r="H10" s="126">
        <v>273</v>
      </c>
      <c r="I10" s="127">
        <v>26</v>
      </c>
      <c r="J10" s="32">
        <v>9.523809523809524</v>
      </c>
      <c r="K10" s="125">
        <v>217</v>
      </c>
      <c r="L10" s="126">
        <v>233</v>
      </c>
      <c r="M10" s="127">
        <v>-16</v>
      </c>
      <c r="N10" s="32">
        <v>-6.866952789699571</v>
      </c>
      <c r="O10" s="123">
        <v>56.3</v>
      </c>
      <c r="P10" s="123">
        <v>49</v>
      </c>
      <c r="Q10" s="124">
        <v>7.3</v>
      </c>
    </row>
    <row r="11" spans="1:17" ht="21" customHeight="1">
      <c r="A11" s="612"/>
      <c r="B11" s="142" t="s">
        <v>13</v>
      </c>
      <c r="C11" s="125">
        <v>61</v>
      </c>
      <c r="D11" s="126">
        <v>66</v>
      </c>
      <c r="E11" s="127">
        <v>-5</v>
      </c>
      <c r="F11" s="32">
        <v>-7.575757575757576</v>
      </c>
      <c r="G11" s="125">
        <v>38</v>
      </c>
      <c r="H11" s="126">
        <v>38</v>
      </c>
      <c r="I11" s="127">
        <v>0</v>
      </c>
      <c r="J11" s="32">
        <v>0</v>
      </c>
      <c r="K11" s="125">
        <v>37</v>
      </c>
      <c r="L11" s="126">
        <v>32</v>
      </c>
      <c r="M11" s="127">
        <v>5</v>
      </c>
      <c r="N11" s="32">
        <v>15.625</v>
      </c>
      <c r="O11" s="123">
        <v>62.3</v>
      </c>
      <c r="P11" s="123">
        <v>57.6</v>
      </c>
      <c r="Q11" s="124">
        <v>4.7</v>
      </c>
    </row>
    <row r="12" spans="1:17" ht="21" customHeight="1">
      <c r="A12" s="612"/>
      <c r="B12" s="142" t="s">
        <v>14</v>
      </c>
      <c r="C12" s="125">
        <v>63</v>
      </c>
      <c r="D12" s="126">
        <v>76</v>
      </c>
      <c r="E12" s="127">
        <v>-13</v>
      </c>
      <c r="F12" s="32">
        <v>-17.105263157894736</v>
      </c>
      <c r="G12" s="125">
        <v>46</v>
      </c>
      <c r="H12" s="126">
        <v>48</v>
      </c>
      <c r="I12" s="127">
        <v>-2</v>
      </c>
      <c r="J12" s="32">
        <v>-4.166666666666666</v>
      </c>
      <c r="K12" s="125">
        <v>32</v>
      </c>
      <c r="L12" s="126">
        <v>41</v>
      </c>
      <c r="M12" s="127">
        <v>-9</v>
      </c>
      <c r="N12" s="32">
        <v>-21.951219512195124</v>
      </c>
      <c r="O12" s="123">
        <v>73</v>
      </c>
      <c r="P12" s="123">
        <v>63.2</v>
      </c>
      <c r="Q12" s="124">
        <v>9.8</v>
      </c>
    </row>
    <row r="13" spans="1:17" ht="21" customHeight="1">
      <c r="A13" s="612"/>
      <c r="B13" s="142" t="s">
        <v>15</v>
      </c>
      <c r="C13" s="125">
        <v>69</v>
      </c>
      <c r="D13" s="126">
        <v>63</v>
      </c>
      <c r="E13" s="127">
        <v>6</v>
      </c>
      <c r="F13" s="32">
        <v>9.523809523809524</v>
      </c>
      <c r="G13" s="125">
        <v>39</v>
      </c>
      <c r="H13" s="126">
        <v>31</v>
      </c>
      <c r="I13" s="127">
        <v>8</v>
      </c>
      <c r="J13" s="32">
        <v>25.806451612903224</v>
      </c>
      <c r="K13" s="125">
        <v>35</v>
      </c>
      <c r="L13" s="126">
        <v>27</v>
      </c>
      <c r="M13" s="127">
        <v>8</v>
      </c>
      <c r="N13" s="32">
        <v>29.629629629629626</v>
      </c>
      <c r="O13" s="123">
        <v>56.5</v>
      </c>
      <c r="P13" s="123">
        <v>49.2</v>
      </c>
      <c r="Q13" s="124">
        <v>7.3</v>
      </c>
    </row>
    <row r="14" spans="1:17" ht="21" customHeight="1" thickBot="1">
      <c r="A14" s="613"/>
      <c r="B14" s="143" t="s">
        <v>16</v>
      </c>
      <c r="C14" s="128">
        <v>49</v>
      </c>
      <c r="D14" s="129">
        <v>36</v>
      </c>
      <c r="E14" s="130">
        <v>13</v>
      </c>
      <c r="F14" s="33">
        <v>36.11111111111111</v>
      </c>
      <c r="G14" s="128">
        <v>46</v>
      </c>
      <c r="H14" s="129">
        <v>24</v>
      </c>
      <c r="I14" s="130">
        <v>22</v>
      </c>
      <c r="J14" s="33">
        <v>91.66666666666666</v>
      </c>
      <c r="K14" s="128">
        <v>26</v>
      </c>
      <c r="L14" s="129">
        <v>24</v>
      </c>
      <c r="M14" s="130">
        <v>2</v>
      </c>
      <c r="N14" s="33">
        <v>8.333333333333332</v>
      </c>
      <c r="O14" s="131">
        <v>93.9</v>
      </c>
      <c r="P14" s="131">
        <v>66.7</v>
      </c>
      <c r="Q14" s="132">
        <v>27.2</v>
      </c>
    </row>
    <row r="15" spans="1:17" ht="21" customHeight="1">
      <c r="A15" s="611" t="s">
        <v>64</v>
      </c>
      <c r="B15" s="142" t="s">
        <v>11</v>
      </c>
      <c r="C15" s="121">
        <v>902</v>
      </c>
      <c r="D15" s="133">
        <v>931</v>
      </c>
      <c r="E15" s="122">
        <v>-29</v>
      </c>
      <c r="F15" s="32">
        <v>-3.1149301825993554</v>
      </c>
      <c r="G15" s="121">
        <v>645</v>
      </c>
      <c r="H15" s="133">
        <v>619</v>
      </c>
      <c r="I15" s="122">
        <v>26</v>
      </c>
      <c r="J15" s="32">
        <v>4.20032310177706</v>
      </c>
      <c r="K15" s="121">
        <v>457</v>
      </c>
      <c r="L15" s="133">
        <v>446</v>
      </c>
      <c r="M15" s="122">
        <v>11</v>
      </c>
      <c r="N15" s="32">
        <v>2.4663677130044843</v>
      </c>
      <c r="O15" s="123">
        <v>71.5</v>
      </c>
      <c r="P15" s="123">
        <v>66.5</v>
      </c>
      <c r="Q15" s="124">
        <v>5</v>
      </c>
    </row>
    <row r="16" spans="1:17" ht="21" customHeight="1">
      <c r="A16" s="612"/>
      <c r="B16" s="142" t="s">
        <v>17</v>
      </c>
      <c r="C16" s="125">
        <v>121</v>
      </c>
      <c r="D16" s="126">
        <v>129</v>
      </c>
      <c r="E16" s="127">
        <v>-8</v>
      </c>
      <c r="F16" s="32">
        <v>-6.2015503875969</v>
      </c>
      <c r="G16" s="125">
        <v>97</v>
      </c>
      <c r="H16" s="126">
        <v>81</v>
      </c>
      <c r="I16" s="127">
        <v>16</v>
      </c>
      <c r="J16" s="32">
        <v>19.753086419753085</v>
      </c>
      <c r="K16" s="125">
        <v>71</v>
      </c>
      <c r="L16" s="126">
        <v>57</v>
      </c>
      <c r="M16" s="127">
        <v>14</v>
      </c>
      <c r="N16" s="32">
        <v>24.561403508771928</v>
      </c>
      <c r="O16" s="123">
        <v>80.2</v>
      </c>
      <c r="P16" s="123">
        <v>62.8</v>
      </c>
      <c r="Q16" s="124">
        <v>17.4</v>
      </c>
    </row>
    <row r="17" spans="1:17" ht="21" customHeight="1">
      <c r="A17" s="612"/>
      <c r="B17" s="142" t="s">
        <v>18</v>
      </c>
      <c r="C17" s="125">
        <v>105</v>
      </c>
      <c r="D17" s="126">
        <v>107</v>
      </c>
      <c r="E17" s="127">
        <v>-2</v>
      </c>
      <c r="F17" s="32">
        <v>-1.8691588785046727</v>
      </c>
      <c r="G17" s="125">
        <v>84</v>
      </c>
      <c r="H17" s="126">
        <v>77</v>
      </c>
      <c r="I17" s="127">
        <v>7</v>
      </c>
      <c r="J17" s="32">
        <v>9.090909090909092</v>
      </c>
      <c r="K17" s="125">
        <v>75</v>
      </c>
      <c r="L17" s="126">
        <v>55</v>
      </c>
      <c r="M17" s="127">
        <v>20</v>
      </c>
      <c r="N17" s="32">
        <v>36.36363636363637</v>
      </c>
      <c r="O17" s="123">
        <v>80</v>
      </c>
      <c r="P17" s="123">
        <v>72</v>
      </c>
      <c r="Q17" s="124">
        <v>8</v>
      </c>
    </row>
    <row r="18" spans="1:17" ht="21" customHeight="1">
      <c r="A18" s="612"/>
      <c r="B18" s="142" t="s">
        <v>19</v>
      </c>
      <c r="C18" s="125">
        <v>333</v>
      </c>
      <c r="D18" s="126">
        <v>325</v>
      </c>
      <c r="E18" s="127">
        <v>8</v>
      </c>
      <c r="F18" s="32">
        <v>2.4615384615384617</v>
      </c>
      <c r="G18" s="125">
        <v>232</v>
      </c>
      <c r="H18" s="126">
        <v>199</v>
      </c>
      <c r="I18" s="127">
        <v>33</v>
      </c>
      <c r="J18" s="32">
        <v>16.582914572864322</v>
      </c>
      <c r="K18" s="125">
        <v>127</v>
      </c>
      <c r="L18" s="126">
        <v>118</v>
      </c>
      <c r="M18" s="127">
        <v>9</v>
      </c>
      <c r="N18" s="32">
        <v>7.627118644067797</v>
      </c>
      <c r="O18" s="123">
        <v>69.7</v>
      </c>
      <c r="P18" s="123">
        <v>61.2</v>
      </c>
      <c r="Q18" s="124">
        <v>8.5</v>
      </c>
    </row>
    <row r="19" spans="1:17" ht="21" customHeight="1">
      <c r="A19" s="612"/>
      <c r="B19" s="142" t="s">
        <v>20</v>
      </c>
      <c r="C19" s="125">
        <v>64</v>
      </c>
      <c r="D19" s="126">
        <v>91</v>
      </c>
      <c r="E19" s="127">
        <v>-27</v>
      </c>
      <c r="F19" s="32">
        <v>-29.67032967032967</v>
      </c>
      <c r="G19" s="125">
        <v>60</v>
      </c>
      <c r="H19" s="126">
        <v>72</v>
      </c>
      <c r="I19" s="127">
        <v>-12</v>
      </c>
      <c r="J19" s="32">
        <v>-16.666666666666664</v>
      </c>
      <c r="K19" s="125">
        <v>41</v>
      </c>
      <c r="L19" s="126">
        <v>54</v>
      </c>
      <c r="M19" s="127">
        <v>-13</v>
      </c>
      <c r="N19" s="32">
        <v>-24.074074074074073</v>
      </c>
      <c r="O19" s="123">
        <v>93.8</v>
      </c>
      <c r="P19" s="123">
        <v>79.1</v>
      </c>
      <c r="Q19" s="134">
        <v>14.7</v>
      </c>
    </row>
    <row r="20" spans="1:17" ht="21" customHeight="1">
      <c r="A20" s="612"/>
      <c r="B20" s="142" t="s">
        <v>21</v>
      </c>
      <c r="C20" s="125">
        <v>78</v>
      </c>
      <c r="D20" s="126">
        <v>98</v>
      </c>
      <c r="E20" s="127">
        <v>-20</v>
      </c>
      <c r="F20" s="32">
        <v>-20.408163265306122</v>
      </c>
      <c r="G20" s="125">
        <v>57</v>
      </c>
      <c r="H20" s="126">
        <v>70</v>
      </c>
      <c r="I20" s="127">
        <v>-13</v>
      </c>
      <c r="J20" s="32">
        <v>-18.571428571428573</v>
      </c>
      <c r="K20" s="125">
        <v>47</v>
      </c>
      <c r="L20" s="126">
        <v>60</v>
      </c>
      <c r="M20" s="127">
        <v>-13</v>
      </c>
      <c r="N20" s="32">
        <v>-21.666666666666668</v>
      </c>
      <c r="O20" s="123">
        <v>73.1</v>
      </c>
      <c r="P20" s="123">
        <v>71.4</v>
      </c>
      <c r="Q20" s="124">
        <v>1.6999999999999886</v>
      </c>
    </row>
    <row r="21" spans="1:17" ht="21" customHeight="1" thickBot="1">
      <c r="A21" s="613"/>
      <c r="B21" s="143" t="s">
        <v>22</v>
      </c>
      <c r="C21" s="125">
        <v>201</v>
      </c>
      <c r="D21" s="126">
        <v>181</v>
      </c>
      <c r="E21" s="130">
        <v>20</v>
      </c>
      <c r="F21" s="33">
        <v>11.049723756906078</v>
      </c>
      <c r="G21" s="125">
        <v>115</v>
      </c>
      <c r="H21" s="126">
        <v>120</v>
      </c>
      <c r="I21" s="130">
        <v>-5</v>
      </c>
      <c r="J21" s="33">
        <v>-4.166666666666666</v>
      </c>
      <c r="K21" s="125">
        <v>96</v>
      </c>
      <c r="L21" s="126">
        <v>102</v>
      </c>
      <c r="M21" s="130">
        <v>-6</v>
      </c>
      <c r="N21" s="33">
        <v>-5.88235294117647</v>
      </c>
      <c r="O21" s="131">
        <v>57.2</v>
      </c>
      <c r="P21" s="131">
        <v>66.3</v>
      </c>
      <c r="Q21" s="132">
        <v>-9.099999999999994</v>
      </c>
    </row>
    <row r="22" spans="1:17" ht="21" customHeight="1" thickBot="1">
      <c r="A22" s="620" t="s">
        <v>65</v>
      </c>
      <c r="B22" s="621"/>
      <c r="C22" s="135">
        <v>2366</v>
      </c>
      <c r="D22" s="136">
        <v>2321</v>
      </c>
      <c r="E22" s="118">
        <v>45</v>
      </c>
      <c r="F22" s="33">
        <v>1.938819474364498</v>
      </c>
      <c r="G22" s="135">
        <v>1592</v>
      </c>
      <c r="H22" s="136">
        <v>1451</v>
      </c>
      <c r="I22" s="118">
        <v>141</v>
      </c>
      <c r="J22" s="33">
        <v>9.717436250861475</v>
      </c>
      <c r="K22" s="135">
        <v>1386</v>
      </c>
      <c r="L22" s="136">
        <v>1313</v>
      </c>
      <c r="M22" s="118">
        <v>73</v>
      </c>
      <c r="N22" s="33">
        <v>5.55978674790556</v>
      </c>
      <c r="O22" s="131">
        <v>67.3</v>
      </c>
      <c r="P22" s="131">
        <v>62.5</v>
      </c>
      <c r="Q22" s="132">
        <v>4.8</v>
      </c>
    </row>
    <row r="23" spans="1:17" ht="21" customHeight="1">
      <c r="A23" s="611" t="s">
        <v>67</v>
      </c>
      <c r="B23" s="142" t="s">
        <v>11</v>
      </c>
      <c r="C23" s="121">
        <v>5448</v>
      </c>
      <c r="D23" s="133">
        <v>6203</v>
      </c>
      <c r="E23" s="122">
        <v>-755</v>
      </c>
      <c r="F23" s="32">
        <v>-12.171529904884732</v>
      </c>
      <c r="G23" s="121">
        <v>3212</v>
      </c>
      <c r="H23" s="133">
        <v>3451</v>
      </c>
      <c r="I23" s="122">
        <v>-239</v>
      </c>
      <c r="J23" s="32">
        <v>-6.925528832222544</v>
      </c>
      <c r="K23" s="121">
        <v>2501</v>
      </c>
      <c r="L23" s="133">
        <v>2859</v>
      </c>
      <c r="M23" s="122">
        <v>-358</v>
      </c>
      <c r="N23" s="32">
        <v>-12.521860790486183</v>
      </c>
      <c r="O23" s="123">
        <v>59</v>
      </c>
      <c r="P23" s="123">
        <v>55.6</v>
      </c>
      <c r="Q23" s="124">
        <v>3.4</v>
      </c>
    </row>
    <row r="24" spans="1:17" ht="21" customHeight="1">
      <c r="A24" s="612"/>
      <c r="B24" s="142" t="s">
        <v>24</v>
      </c>
      <c r="C24" s="125">
        <v>453</v>
      </c>
      <c r="D24" s="126">
        <v>557</v>
      </c>
      <c r="E24" s="127">
        <v>-104</v>
      </c>
      <c r="F24" s="32">
        <v>-18.67145421903052</v>
      </c>
      <c r="G24" s="125">
        <v>221</v>
      </c>
      <c r="H24" s="126">
        <v>277</v>
      </c>
      <c r="I24" s="127">
        <v>-56</v>
      </c>
      <c r="J24" s="32">
        <v>-20.216606498194945</v>
      </c>
      <c r="K24" s="125">
        <v>195</v>
      </c>
      <c r="L24" s="126">
        <v>212</v>
      </c>
      <c r="M24" s="127">
        <v>-17</v>
      </c>
      <c r="N24" s="32">
        <v>-8.018867924528301</v>
      </c>
      <c r="O24" s="123">
        <v>48.8</v>
      </c>
      <c r="P24" s="123">
        <v>49.7</v>
      </c>
      <c r="Q24" s="124">
        <v>-0.9000000000000057</v>
      </c>
    </row>
    <row r="25" spans="1:17" ht="21" customHeight="1">
      <c r="A25" s="612"/>
      <c r="B25" s="142" t="s">
        <v>25</v>
      </c>
      <c r="C25" s="125">
        <v>288</v>
      </c>
      <c r="D25" s="126">
        <v>357</v>
      </c>
      <c r="E25" s="127">
        <v>-69</v>
      </c>
      <c r="F25" s="32">
        <v>-19.327731092436977</v>
      </c>
      <c r="G25" s="125">
        <v>124</v>
      </c>
      <c r="H25" s="126">
        <v>189</v>
      </c>
      <c r="I25" s="127">
        <v>-65</v>
      </c>
      <c r="J25" s="32">
        <v>-34.39153439153439</v>
      </c>
      <c r="K25" s="125">
        <v>120</v>
      </c>
      <c r="L25" s="126">
        <v>177</v>
      </c>
      <c r="M25" s="127">
        <v>-57</v>
      </c>
      <c r="N25" s="32">
        <v>-32.20338983050847</v>
      </c>
      <c r="O25" s="123">
        <v>43.1</v>
      </c>
      <c r="P25" s="123">
        <v>52.9</v>
      </c>
      <c r="Q25" s="124">
        <v>-9.8</v>
      </c>
    </row>
    <row r="26" spans="1:17" ht="21" customHeight="1">
      <c r="A26" s="612"/>
      <c r="B26" s="142" t="s">
        <v>26</v>
      </c>
      <c r="C26" s="125">
        <v>241</v>
      </c>
      <c r="D26" s="126">
        <v>280</v>
      </c>
      <c r="E26" s="127">
        <v>-39</v>
      </c>
      <c r="F26" s="32">
        <v>-13.928571428571429</v>
      </c>
      <c r="G26" s="125">
        <v>127</v>
      </c>
      <c r="H26" s="126">
        <v>189</v>
      </c>
      <c r="I26" s="127">
        <v>-62</v>
      </c>
      <c r="J26" s="32">
        <v>-32.804232804232804</v>
      </c>
      <c r="K26" s="125">
        <v>127</v>
      </c>
      <c r="L26" s="126">
        <v>138</v>
      </c>
      <c r="M26" s="127">
        <v>-11</v>
      </c>
      <c r="N26" s="32">
        <v>-7.971014492753622</v>
      </c>
      <c r="O26" s="123">
        <v>52.7</v>
      </c>
      <c r="P26" s="123">
        <v>67.5</v>
      </c>
      <c r="Q26" s="124">
        <v>-14.8</v>
      </c>
    </row>
    <row r="27" spans="1:17" ht="21" customHeight="1">
      <c r="A27" s="612"/>
      <c r="B27" s="142" t="s">
        <v>27</v>
      </c>
      <c r="C27" s="125">
        <v>1218</v>
      </c>
      <c r="D27" s="126">
        <v>1481</v>
      </c>
      <c r="E27" s="127">
        <v>-263</v>
      </c>
      <c r="F27" s="32">
        <v>-17.75827143821742</v>
      </c>
      <c r="G27" s="125">
        <v>695</v>
      </c>
      <c r="H27" s="126">
        <v>750</v>
      </c>
      <c r="I27" s="127">
        <v>-55</v>
      </c>
      <c r="J27" s="32">
        <v>-7.333333333333333</v>
      </c>
      <c r="K27" s="125">
        <v>471</v>
      </c>
      <c r="L27" s="126">
        <v>559</v>
      </c>
      <c r="M27" s="127">
        <v>-88</v>
      </c>
      <c r="N27" s="32">
        <v>-15.742397137745975</v>
      </c>
      <c r="O27" s="123">
        <v>57.1</v>
      </c>
      <c r="P27" s="123">
        <v>50.6</v>
      </c>
      <c r="Q27" s="124">
        <v>6.5</v>
      </c>
    </row>
    <row r="28" spans="1:17" ht="21" customHeight="1">
      <c r="A28" s="612"/>
      <c r="B28" s="142" t="s">
        <v>28</v>
      </c>
      <c r="C28" s="125">
        <v>889</v>
      </c>
      <c r="D28" s="126">
        <v>1006</v>
      </c>
      <c r="E28" s="127">
        <v>-117</v>
      </c>
      <c r="F28" s="32">
        <v>-11.630218687872764</v>
      </c>
      <c r="G28" s="125">
        <v>540</v>
      </c>
      <c r="H28" s="126">
        <v>593</v>
      </c>
      <c r="I28" s="127">
        <v>-53</v>
      </c>
      <c r="J28" s="32">
        <v>-8.937605396290051</v>
      </c>
      <c r="K28" s="125">
        <v>429</v>
      </c>
      <c r="L28" s="126">
        <v>461</v>
      </c>
      <c r="M28" s="127">
        <v>-32</v>
      </c>
      <c r="N28" s="32">
        <v>-6.941431670281996</v>
      </c>
      <c r="O28" s="123">
        <v>60.7</v>
      </c>
      <c r="P28" s="123">
        <v>58.9</v>
      </c>
      <c r="Q28" s="124">
        <v>1.8</v>
      </c>
    </row>
    <row r="29" spans="1:17" ht="21" customHeight="1">
      <c r="A29" s="612"/>
      <c r="B29" s="142" t="s">
        <v>29</v>
      </c>
      <c r="C29" s="125">
        <v>1188</v>
      </c>
      <c r="D29" s="126">
        <v>1415</v>
      </c>
      <c r="E29" s="127">
        <v>-227</v>
      </c>
      <c r="F29" s="32">
        <v>-16.042402826855124</v>
      </c>
      <c r="G29" s="125">
        <v>814</v>
      </c>
      <c r="H29" s="126">
        <v>794</v>
      </c>
      <c r="I29" s="127">
        <v>20</v>
      </c>
      <c r="J29" s="32">
        <v>2.518891687657431</v>
      </c>
      <c r="K29" s="125">
        <v>641</v>
      </c>
      <c r="L29" s="126">
        <v>695</v>
      </c>
      <c r="M29" s="127">
        <v>-54</v>
      </c>
      <c r="N29" s="32">
        <v>-7.76978417266187</v>
      </c>
      <c r="O29" s="123">
        <v>68.5</v>
      </c>
      <c r="P29" s="123">
        <v>56.1</v>
      </c>
      <c r="Q29" s="124">
        <v>12.4</v>
      </c>
    </row>
    <row r="30" spans="1:17" ht="21" customHeight="1">
      <c r="A30" s="612"/>
      <c r="B30" s="142" t="s">
        <v>30</v>
      </c>
      <c r="C30" s="125">
        <v>320</v>
      </c>
      <c r="D30" s="126">
        <v>303</v>
      </c>
      <c r="E30" s="127">
        <v>17</v>
      </c>
      <c r="F30" s="32">
        <v>5.6105610561056105</v>
      </c>
      <c r="G30" s="125">
        <v>187</v>
      </c>
      <c r="H30" s="126">
        <v>141</v>
      </c>
      <c r="I30" s="127">
        <v>46</v>
      </c>
      <c r="J30" s="32">
        <v>32.62411347517731</v>
      </c>
      <c r="K30" s="125">
        <v>144</v>
      </c>
      <c r="L30" s="126">
        <v>131</v>
      </c>
      <c r="M30" s="127">
        <v>13</v>
      </c>
      <c r="N30" s="32">
        <v>9.923664122137405</v>
      </c>
      <c r="O30" s="123">
        <v>58.4</v>
      </c>
      <c r="P30" s="123">
        <v>46.5</v>
      </c>
      <c r="Q30" s="124">
        <v>11.9</v>
      </c>
    </row>
    <row r="31" spans="1:17" ht="21" customHeight="1">
      <c r="A31" s="612"/>
      <c r="B31" s="142" t="s">
        <v>31</v>
      </c>
      <c r="C31" s="125">
        <v>138</v>
      </c>
      <c r="D31" s="126">
        <v>117</v>
      </c>
      <c r="E31" s="127">
        <v>21</v>
      </c>
      <c r="F31" s="32">
        <v>17.94871794871795</v>
      </c>
      <c r="G31" s="125">
        <v>83</v>
      </c>
      <c r="H31" s="126">
        <v>77</v>
      </c>
      <c r="I31" s="127">
        <v>6</v>
      </c>
      <c r="J31" s="32">
        <v>7.792207792207792</v>
      </c>
      <c r="K31" s="125">
        <v>57</v>
      </c>
      <c r="L31" s="126">
        <v>84</v>
      </c>
      <c r="M31" s="127">
        <v>-27</v>
      </c>
      <c r="N31" s="32">
        <v>-32.142857142857146</v>
      </c>
      <c r="O31" s="123">
        <v>60.1</v>
      </c>
      <c r="P31" s="123">
        <v>65.8</v>
      </c>
      <c r="Q31" s="124">
        <v>-5.7</v>
      </c>
    </row>
    <row r="32" spans="1:17" ht="21" customHeight="1">
      <c r="A32" s="612"/>
      <c r="B32" s="142" t="s">
        <v>32</v>
      </c>
      <c r="C32" s="125">
        <v>218</v>
      </c>
      <c r="D32" s="126">
        <v>173</v>
      </c>
      <c r="E32" s="127">
        <v>45</v>
      </c>
      <c r="F32" s="32">
        <v>26.011560693641616</v>
      </c>
      <c r="G32" s="125">
        <v>143</v>
      </c>
      <c r="H32" s="126">
        <v>114</v>
      </c>
      <c r="I32" s="127">
        <v>29</v>
      </c>
      <c r="J32" s="32">
        <v>25.438596491228072</v>
      </c>
      <c r="K32" s="125">
        <v>123</v>
      </c>
      <c r="L32" s="126">
        <v>129</v>
      </c>
      <c r="M32" s="127">
        <v>-6</v>
      </c>
      <c r="N32" s="32">
        <v>-4.651162790697675</v>
      </c>
      <c r="O32" s="123">
        <v>65.6</v>
      </c>
      <c r="P32" s="123">
        <v>65.9</v>
      </c>
      <c r="Q32" s="124">
        <v>-0.30000000000001137</v>
      </c>
    </row>
    <row r="33" spans="1:17" ht="21" customHeight="1" thickBot="1">
      <c r="A33" s="613"/>
      <c r="B33" s="143" t="s">
        <v>33</v>
      </c>
      <c r="C33" s="128">
        <v>495</v>
      </c>
      <c r="D33" s="129">
        <v>514</v>
      </c>
      <c r="E33" s="130">
        <v>-19</v>
      </c>
      <c r="F33" s="33">
        <v>-3.6964980544747084</v>
      </c>
      <c r="G33" s="128">
        <v>278</v>
      </c>
      <c r="H33" s="129">
        <v>327</v>
      </c>
      <c r="I33" s="130">
        <v>-49</v>
      </c>
      <c r="J33" s="33">
        <v>-14.984709480122325</v>
      </c>
      <c r="K33" s="128">
        <v>194</v>
      </c>
      <c r="L33" s="129">
        <v>273</v>
      </c>
      <c r="M33" s="130">
        <v>-79</v>
      </c>
      <c r="N33" s="33">
        <v>-28.93772893772894</v>
      </c>
      <c r="O33" s="131">
        <v>56.2</v>
      </c>
      <c r="P33" s="131">
        <v>63.6</v>
      </c>
      <c r="Q33" s="132">
        <v>-7.4</v>
      </c>
    </row>
    <row r="34" spans="1:17" ht="21" customHeight="1">
      <c r="A34" s="611" t="s">
        <v>68</v>
      </c>
      <c r="B34" s="142" t="s">
        <v>11</v>
      </c>
      <c r="C34" s="121">
        <v>1929</v>
      </c>
      <c r="D34" s="133">
        <v>2292</v>
      </c>
      <c r="E34" s="122">
        <v>-363</v>
      </c>
      <c r="F34" s="32">
        <v>-15.837696335078533</v>
      </c>
      <c r="G34" s="121">
        <v>1039</v>
      </c>
      <c r="H34" s="133">
        <v>1076</v>
      </c>
      <c r="I34" s="122">
        <v>-37</v>
      </c>
      <c r="J34" s="32">
        <v>-3.4386617100371746</v>
      </c>
      <c r="K34" s="121">
        <v>886</v>
      </c>
      <c r="L34" s="133">
        <v>884</v>
      </c>
      <c r="M34" s="122">
        <v>2</v>
      </c>
      <c r="N34" s="32">
        <v>0.22624434389140274</v>
      </c>
      <c r="O34" s="123">
        <v>53.9</v>
      </c>
      <c r="P34" s="123">
        <v>46.9</v>
      </c>
      <c r="Q34" s="124">
        <v>7</v>
      </c>
    </row>
    <row r="35" spans="1:17" ht="21" customHeight="1">
      <c r="A35" s="612"/>
      <c r="B35" s="142" t="s">
        <v>34</v>
      </c>
      <c r="C35" s="125">
        <v>88</v>
      </c>
      <c r="D35" s="126">
        <v>122</v>
      </c>
      <c r="E35" s="127">
        <v>-34</v>
      </c>
      <c r="F35" s="32">
        <v>-27.86885245901639</v>
      </c>
      <c r="G35" s="125">
        <v>103</v>
      </c>
      <c r="H35" s="126">
        <v>93</v>
      </c>
      <c r="I35" s="127">
        <v>10</v>
      </c>
      <c r="J35" s="32">
        <v>10.75268817204301</v>
      </c>
      <c r="K35" s="125">
        <v>51</v>
      </c>
      <c r="L35" s="126">
        <v>61</v>
      </c>
      <c r="M35" s="127">
        <v>-10</v>
      </c>
      <c r="N35" s="32">
        <v>-16.39344262295082</v>
      </c>
      <c r="O35" s="123">
        <v>117</v>
      </c>
      <c r="P35" s="123">
        <v>76.2</v>
      </c>
      <c r="Q35" s="124">
        <v>40.8</v>
      </c>
    </row>
    <row r="36" spans="1:17" ht="21" customHeight="1">
      <c r="A36" s="612"/>
      <c r="B36" s="142" t="s">
        <v>35</v>
      </c>
      <c r="C36" s="125">
        <v>98</v>
      </c>
      <c r="D36" s="126">
        <v>119</v>
      </c>
      <c r="E36" s="127">
        <v>-21</v>
      </c>
      <c r="F36" s="32">
        <v>-17.647058823529413</v>
      </c>
      <c r="G36" s="125">
        <v>76</v>
      </c>
      <c r="H36" s="126">
        <v>87</v>
      </c>
      <c r="I36" s="127">
        <v>-11</v>
      </c>
      <c r="J36" s="32">
        <v>-12.643678160919542</v>
      </c>
      <c r="K36" s="125">
        <v>56</v>
      </c>
      <c r="L36" s="126">
        <v>53</v>
      </c>
      <c r="M36" s="127">
        <v>3</v>
      </c>
      <c r="N36" s="32">
        <v>5.660377358490567</v>
      </c>
      <c r="O36" s="123">
        <v>77.6</v>
      </c>
      <c r="P36" s="123">
        <v>73.1</v>
      </c>
      <c r="Q36" s="124">
        <v>4.5</v>
      </c>
    </row>
    <row r="37" spans="1:17" ht="21" customHeight="1">
      <c r="A37" s="612"/>
      <c r="B37" s="142" t="s">
        <v>36</v>
      </c>
      <c r="C37" s="125">
        <v>59</v>
      </c>
      <c r="D37" s="126">
        <v>64</v>
      </c>
      <c r="E37" s="127">
        <v>-5</v>
      </c>
      <c r="F37" s="32">
        <v>-7.8125</v>
      </c>
      <c r="G37" s="125">
        <v>40</v>
      </c>
      <c r="H37" s="126">
        <v>43</v>
      </c>
      <c r="I37" s="127">
        <v>-3</v>
      </c>
      <c r="J37" s="32">
        <v>-6.976744186046512</v>
      </c>
      <c r="K37" s="125">
        <v>37</v>
      </c>
      <c r="L37" s="126">
        <v>20</v>
      </c>
      <c r="M37" s="127">
        <v>17</v>
      </c>
      <c r="N37" s="32">
        <v>85</v>
      </c>
      <c r="O37" s="123">
        <v>67.8</v>
      </c>
      <c r="P37" s="123">
        <v>67.2</v>
      </c>
      <c r="Q37" s="124">
        <v>0.5999999999999943</v>
      </c>
    </row>
    <row r="38" spans="1:17" ht="21" customHeight="1">
      <c r="A38" s="612"/>
      <c r="B38" s="142" t="s">
        <v>37</v>
      </c>
      <c r="C38" s="125">
        <v>230</v>
      </c>
      <c r="D38" s="126">
        <v>280</v>
      </c>
      <c r="E38" s="127">
        <v>-50</v>
      </c>
      <c r="F38" s="32">
        <v>-17.857142857142858</v>
      </c>
      <c r="G38" s="125">
        <v>143</v>
      </c>
      <c r="H38" s="126">
        <v>138</v>
      </c>
      <c r="I38" s="127">
        <v>5</v>
      </c>
      <c r="J38" s="32">
        <v>3.6231884057971016</v>
      </c>
      <c r="K38" s="125">
        <v>116</v>
      </c>
      <c r="L38" s="126">
        <v>123</v>
      </c>
      <c r="M38" s="127">
        <v>-7</v>
      </c>
      <c r="N38" s="32">
        <v>-5.691056910569105</v>
      </c>
      <c r="O38" s="123">
        <v>62.2</v>
      </c>
      <c r="P38" s="123">
        <v>49.3</v>
      </c>
      <c r="Q38" s="124">
        <v>12.9</v>
      </c>
    </row>
    <row r="39" spans="1:17" ht="21" customHeight="1">
      <c r="A39" s="612"/>
      <c r="B39" s="142" t="s">
        <v>38</v>
      </c>
      <c r="C39" s="125">
        <v>1228</v>
      </c>
      <c r="D39" s="126">
        <v>1431</v>
      </c>
      <c r="E39" s="127">
        <v>-203</v>
      </c>
      <c r="F39" s="32">
        <v>-14.185883997204751</v>
      </c>
      <c r="G39" s="125">
        <v>574</v>
      </c>
      <c r="H39" s="126">
        <v>584</v>
      </c>
      <c r="I39" s="127">
        <v>-10</v>
      </c>
      <c r="J39" s="32">
        <v>-1.7123287671232876</v>
      </c>
      <c r="K39" s="125">
        <v>531</v>
      </c>
      <c r="L39" s="126">
        <v>491</v>
      </c>
      <c r="M39" s="127">
        <v>40</v>
      </c>
      <c r="N39" s="32">
        <v>8.146639511201629</v>
      </c>
      <c r="O39" s="123">
        <v>46.7</v>
      </c>
      <c r="P39" s="123">
        <v>40.8</v>
      </c>
      <c r="Q39" s="124">
        <v>5.900000000000006</v>
      </c>
    </row>
    <row r="40" spans="1:17" ht="21" customHeight="1" thickBot="1">
      <c r="A40" s="613"/>
      <c r="B40" s="143" t="s">
        <v>39</v>
      </c>
      <c r="C40" s="128">
        <v>226</v>
      </c>
      <c r="D40" s="129">
        <v>276</v>
      </c>
      <c r="E40" s="130">
        <v>-50</v>
      </c>
      <c r="F40" s="33">
        <v>-18.115942028985508</v>
      </c>
      <c r="G40" s="128">
        <v>103</v>
      </c>
      <c r="H40" s="129">
        <v>131</v>
      </c>
      <c r="I40" s="130">
        <v>-28</v>
      </c>
      <c r="J40" s="33">
        <v>-21.374045801526716</v>
      </c>
      <c r="K40" s="128">
        <v>95</v>
      </c>
      <c r="L40" s="129">
        <v>136</v>
      </c>
      <c r="M40" s="130">
        <v>-41</v>
      </c>
      <c r="N40" s="33">
        <v>-30.14705882352941</v>
      </c>
      <c r="O40" s="131">
        <v>45.6</v>
      </c>
      <c r="P40" s="131">
        <v>47.5</v>
      </c>
      <c r="Q40" s="132">
        <v>-1.9</v>
      </c>
    </row>
    <row r="41" spans="1:17" ht="21" customHeight="1">
      <c r="A41" s="611" t="s">
        <v>69</v>
      </c>
      <c r="B41" s="142" t="s">
        <v>11</v>
      </c>
      <c r="C41" s="121">
        <v>4004</v>
      </c>
      <c r="D41" s="133">
        <v>4363</v>
      </c>
      <c r="E41" s="122">
        <v>-359</v>
      </c>
      <c r="F41" s="32">
        <v>-8.228283291313316</v>
      </c>
      <c r="G41" s="121">
        <v>2014</v>
      </c>
      <c r="H41" s="133">
        <v>2016</v>
      </c>
      <c r="I41" s="122">
        <v>-2</v>
      </c>
      <c r="J41" s="32">
        <v>-0.0992063492063492</v>
      </c>
      <c r="K41" s="121">
        <v>1656</v>
      </c>
      <c r="L41" s="133">
        <v>1804</v>
      </c>
      <c r="M41" s="122">
        <v>-148</v>
      </c>
      <c r="N41" s="32">
        <v>-8.2039911308204</v>
      </c>
      <c r="O41" s="123">
        <v>50.3</v>
      </c>
      <c r="P41" s="123">
        <v>46.2</v>
      </c>
      <c r="Q41" s="124">
        <v>4.099999999999994</v>
      </c>
    </row>
    <row r="42" spans="1:17" ht="21" customHeight="1">
      <c r="A42" s="612"/>
      <c r="B42" s="142" t="s">
        <v>40</v>
      </c>
      <c r="C42" s="125">
        <v>160</v>
      </c>
      <c r="D42" s="126">
        <v>215</v>
      </c>
      <c r="E42" s="127">
        <v>-55</v>
      </c>
      <c r="F42" s="32">
        <v>-25.581395348837212</v>
      </c>
      <c r="G42" s="125">
        <v>104</v>
      </c>
      <c r="H42" s="126">
        <v>133</v>
      </c>
      <c r="I42" s="127">
        <v>-29</v>
      </c>
      <c r="J42" s="32">
        <v>-21.804511278195488</v>
      </c>
      <c r="K42" s="125">
        <v>86</v>
      </c>
      <c r="L42" s="126">
        <v>109</v>
      </c>
      <c r="M42" s="127">
        <v>-23</v>
      </c>
      <c r="N42" s="32">
        <v>-21.100917431192663</v>
      </c>
      <c r="O42" s="123">
        <v>65</v>
      </c>
      <c r="P42" s="123">
        <v>61.9</v>
      </c>
      <c r="Q42" s="124">
        <v>3.1</v>
      </c>
    </row>
    <row r="43" spans="1:17" ht="21" customHeight="1">
      <c r="A43" s="612"/>
      <c r="B43" s="142" t="s">
        <v>41</v>
      </c>
      <c r="C43" s="125">
        <v>405</v>
      </c>
      <c r="D43" s="126">
        <v>514</v>
      </c>
      <c r="E43" s="127">
        <v>-109</v>
      </c>
      <c r="F43" s="32">
        <v>-21.20622568093385</v>
      </c>
      <c r="G43" s="125">
        <v>250</v>
      </c>
      <c r="H43" s="126">
        <v>305</v>
      </c>
      <c r="I43" s="127">
        <v>-55</v>
      </c>
      <c r="J43" s="32">
        <v>-18.0327868852459</v>
      </c>
      <c r="K43" s="125">
        <v>184</v>
      </c>
      <c r="L43" s="126">
        <v>223</v>
      </c>
      <c r="M43" s="127">
        <v>-39</v>
      </c>
      <c r="N43" s="32">
        <v>-17.48878923766816</v>
      </c>
      <c r="O43" s="123">
        <v>61.7</v>
      </c>
      <c r="P43" s="123">
        <v>59.3</v>
      </c>
      <c r="Q43" s="124">
        <v>2.4000000000000057</v>
      </c>
    </row>
    <row r="44" spans="1:17" ht="21" customHeight="1">
      <c r="A44" s="612"/>
      <c r="B44" s="142" t="s">
        <v>42</v>
      </c>
      <c r="C44" s="125">
        <v>2215</v>
      </c>
      <c r="D44" s="126">
        <v>2471</v>
      </c>
      <c r="E44" s="127">
        <v>-256</v>
      </c>
      <c r="F44" s="32">
        <v>-10.360178065560502</v>
      </c>
      <c r="G44" s="125">
        <v>1020</v>
      </c>
      <c r="H44" s="126">
        <v>993</v>
      </c>
      <c r="I44" s="127">
        <v>27</v>
      </c>
      <c r="J44" s="32">
        <v>2.719033232628399</v>
      </c>
      <c r="K44" s="125">
        <v>830</v>
      </c>
      <c r="L44" s="126">
        <v>896</v>
      </c>
      <c r="M44" s="127">
        <v>-66</v>
      </c>
      <c r="N44" s="32">
        <v>-7.366071428571429</v>
      </c>
      <c r="O44" s="123">
        <v>46</v>
      </c>
      <c r="P44" s="123">
        <v>40.2</v>
      </c>
      <c r="Q44" s="124">
        <v>5.8</v>
      </c>
    </row>
    <row r="45" spans="1:17" ht="21" customHeight="1">
      <c r="A45" s="612"/>
      <c r="B45" s="142" t="s">
        <v>43</v>
      </c>
      <c r="C45" s="125">
        <v>991</v>
      </c>
      <c r="D45" s="126">
        <v>903</v>
      </c>
      <c r="E45" s="127">
        <v>88</v>
      </c>
      <c r="F45" s="32">
        <v>9.7452934662237</v>
      </c>
      <c r="G45" s="125">
        <v>473</v>
      </c>
      <c r="H45" s="126">
        <v>433</v>
      </c>
      <c r="I45" s="127">
        <v>40</v>
      </c>
      <c r="J45" s="32">
        <v>9.237875288683602</v>
      </c>
      <c r="K45" s="125">
        <v>416</v>
      </c>
      <c r="L45" s="126">
        <v>435</v>
      </c>
      <c r="M45" s="127">
        <v>-19</v>
      </c>
      <c r="N45" s="32">
        <v>-4.3678160919540225</v>
      </c>
      <c r="O45" s="123">
        <v>47.7</v>
      </c>
      <c r="P45" s="123">
        <v>48</v>
      </c>
      <c r="Q45" s="124">
        <v>-0.29999999999999716</v>
      </c>
    </row>
    <row r="46" spans="1:17" ht="21" customHeight="1">
      <c r="A46" s="612"/>
      <c r="B46" s="142" t="s">
        <v>44</v>
      </c>
      <c r="C46" s="125">
        <v>113</v>
      </c>
      <c r="D46" s="126">
        <v>135</v>
      </c>
      <c r="E46" s="127">
        <v>-22</v>
      </c>
      <c r="F46" s="32">
        <v>-16.296296296296298</v>
      </c>
      <c r="G46" s="125">
        <v>94</v>
      </c>
      <c r="H46" s="126">
        <v>73</v>
      </c>
      <c r="I46" s="127">
        <v>21</v>
      </c>
      <c r="J46" s="32">
        <v>28.767123287671232</v>
      </c>
      <c r="K46" s="125">
        <v>61</v>
      </c>
      <c r="L46" s="126">
        <v>72</v>
      </c>
      <c r="M46" s="127">
        <v>-11</v>
      </c>
      <c r="N46" s="32">
        <v>-15.277777777777779</v>
      </c>
      <c r="O46" s="123">
        <v>83.2</v>
      </c>
      <c r="P46" s="123">
        <v>54.1</v>
      </c>
      <c r="Q46" s="124">
        <v>29.1</v>
      </c>
    </row>
    <row r="47" spans="1:17" ht="21" customHeight="1" thickBot="1">
      <c r="A47" s="613"/>
      <c r="B47" s="143" t="s">
        <v>45</v>
      </c>
      <c r="C47" s="128">
        <v>120</v>
      </c>
      <c r="D47" s="129">
        <v>125</v>
      </c>
      <c r="E47" s="130">
        <v>-5</v>
      </c>
      <c r="F47" s="33">
        <v>-4</v>
      </c>
      <c r="G47" s="128">
        <v>73</v>
      </c>
      <c r="H47" s="129">
        <v>79</v>
      </c>
      <c r="I47" s="130">
        <v>-6</v>
      </c>
      <c r="J47" s="33">
        <v>-7.59493670886076</v>
      </c>
      <c r="K47" s="128">
        <v>79</v>
      </c>
      <c r="L47" s="129">
        <v>69</v>
      </c>
      <c r="M47" s="130">
        <v>10</v>
      </c>
      <c r="N47" s="33">
        <v>14.492753623188406</v>
      </c>
      <c r="O47" s="131">
        <v>60.8</v>
      </c>
      <c r="P47" s="131">
        <v>63.2</v>
      </c>
      <c r="Q47" s="132">
        <v>-2.4000000000000057</v>
      </c>
    </row>
    <row r="48" spans="1:17" ht="21" customHeight="1">
      <c r="A48" s="611" t="s">
        <v>71</v>
      </c>
      <c r="B48" s="142" t="s">
        <v>11</v>
      </c>
      <c r="C48" s="121">
        <v>841</v>
      </c>
      <c r="D48" s="133">
        <v>938</v>
      </c>
      <c r="E48" s="122">
        <v>-97</v>
      </c>
      <c r="F48" s="32">
        <v>-10.341151385927505</v>
      </c>
      <c r="G48" s="121">
        <v>568</v>
      </c>
      <c r="H48" s="133">
        <v>619</v>
      </c>
      <c r="I48" s="122">
        <v>-51</v>
      </c>
      <c r="J48" s="32">
        <v>-8.239095315024231</v>
      </c>
      <c r="K48" s="121">
        <v>472</v>
      </c>
      <c r="L48" s="133">
        <v>561</v>
      </c>
      <c r="M48" s="122">
        <v>-89</v>
      </c>
      <c r="N48" s="32">
        <v>-15.86452762923351</v>
      </c>
      <c r="O48" s="123">
        <v>67.5</v>
      </c>
      <c r="P48" s="123">
        <v>66</v>
      </c>
      <c r="Q48" s="124">
        <v>1.5</v>
      </c>
    </row>
    <row r="49" spans="1:17" ht="21" customHeight="1">
      <c r="A49" s="612"/>
      <c r="B49" s="142" t="s">
        <v>46</v>
      </c>
      <c r="C49" s="125">
        <v>54</v>
      </c>
      <c r="D49" s="126">
        <v>75</v>
      </c>
      <c r="E49" s="127">
        <v>-21</v>
      </c>
      <c r="F49" s="32">
        <v>-28</v>
      </c>
      <c r="G49" s="125">
        <v>44</v>
      </c>
      <c r="H49" s="126">
        <v>56</v>
      </c>
      <c r="I49" s="127">
        <v>-12</v>
      </c>
      <c r="J49" s="32">
        <v>-21.428571428571427</v>
      </c>
      <c r="K49" s="125">
        <v>31</v>
      </c>
      <c r="L49" s="126">
        <v>41</v>
      </c>
      <c r="M49" s="127">
        <v>-10</v>
      </c>
      <c r="N49" s="32">
        <v>-24.390243902439025</v>
      </c>
      <c r="O49" s="123">
        <v>81.5</v>
      </c>
      <c r="P49" s="123">
        <v>74.7</v>
      </c>
      <c r="Q49" s="124">
        <v>6.8</v>
      </c>
    </row>
    <row r="50" spans="1:17" ht="21" customHeight="1">
      <c r="A50" s="612"/>
      <c r="B50" s="142" t="s">
        <v>47</v>
      </c>
      <c r="C50" s="125">
        <v>42</v>
      </c>
      <c r="D50" s="126">
        <v>60</v>
      </c>
      <c r="E50" s="127">
        <v>-18</v>
      </c>
      <c r="F50" s="32">
        <v>-30</v>
      </c>
      <c r="G50" s="125">
        <v>27</v>
      </c>
      <c r="H50" s="126">
        <v>51</v>
      </c>
      <c r="I50" s="127">
        <v>-24</v>
      </c>
      <c r="J50" s="32">
        <v>-47.05882352941176</v>
      </c>
      <c r="K50" s="125">
        <v>22</v>
      </c>
      <c r="L50" s="126">
        <v>39</v>
      </c>
      <c r="M50" s="127">
        <v>-17</v>
      </c>
      <c r="N50" s="32">
        <v>-43.58974358974359</v>
      </c>
      <c r="O50" s="123">
        <v>64.3</v>
      </c>
      <c r="P50" s="123">
        <v>85</v>
      </c>
      <c r="Q50" s="124">
        <v>-20.7</v>
      </c>
    </row>
    <row r="51" spans="1:17" ht="21" customHeight="1">
      <c r="A51" s="612"/>
      <c r="B51" s="142" t="s">
        <v>48</v>
      </c>
      <c r="C51" s="125">
        <v>191</v>
      </c>
      <c r="D51" s="126">
        <v>222</v>
      </c>
      <c r="E51" s="127">
        <v>-31</v>
      </c>
      <c r="F51" s="32">
        <v>-13.963963963963963</v>
      </c>
      <c r="G51" s="125">
        <v>148</v>
      </c>
      <c r="H51" s="126">
        <v>135</v>
      </c>
      <c r="I51" s="127">
        <v>13</v>
      </c>
      <c r="J51" s="32">
        <v>9.62962962962963</v>
      </c>
      <c r="K51" s="125">
        <v>128</v>
      </c>
      <c r="L51" s="126">
        <v>124</v>
      </c>
      <c r="M51" s="127">
        <v>4</v>
      </c>
      <c r="N51" s="32">
        <v>3.225806451612903</v>
      </c>
      <c r="O51" s="123">
        <v>77.5</v>
      </c>
      <c r="P51" s="123">
        <v>60.8</v>
      </c>
      <c r="Q51" s="124">
        <v>16.7</v>
      </c>
    </row>
    <row r="52" spans="1:17" ht="21" customHeight="1">
      <c r="A52" s="612"/>
      <c r="B52" s="142" t="s">
        <v>49</v>
      </c>
      <c r="C52" s="125">
        <v>440</v>
      </c>
      <c r="D52" s="126">
        <v>434</v>
      </c>
      <c r="E52" s="127">
        <v>6</v>
      </c>
      <c r="F52" s="32">
        <v>1.3824884792626728</v>
      </c>
      <c r="G52" s="125">
        <v>249</v>
      </c>
      <c r="H52" s="126">
        <v>237</v>
      </c>
      <c r="I52" s="127">
        <v>12</v>
      </c>
      <c r="J52" s="32">
        <v>5.063291139240507</v>
      </c>
      <c r="K52" s="125">
        <v>217</v>
      </c>
      <c r="L52" s="126">
        <v>244</v>
      </c>
      <c r="M52" s="127">
        <v>-27</v>
      </c>
      <c r="N52" s="32">
        <v>-11.065573770491802</v>
      </c>
      <c r="O52" s="123">
        <v>56.6</v>
      </c>
      <c r="P52" s="123">
        <v>54.6</v>
      </c>
      <c r="Q52" s="124">
        <v>2</v>
      </c>
    </row>
    <row r="53" spans="1:17" ht="21" customHeight="1" thickBot="1">
      <c r="A53" s="613"/>
      <c r="B53" s="143" t="s">
        <v>50</v>
      </c>
      <c r="C53" s="128">
        <v>114</v>
      </c>
      <c r="D53" s="129">
        <v>147</v>
      </c>
      <c r="E53" s="130">
        <v>-33</v>
      </c>
      <c r="F53" s="33">
        <v>-22.448979591836736</v>
      </c>
      <c r="G53" s="128">
        <v>100</v>
      </c>
      <c r="H53" s="129">
        <v>140</v>
      </c>
      <c r="I53" s="130">
        <v>-40</v>
      </c>
      <c r="J53" s="33">
        <v>-28.57142857142857</v>
      </c>
      <c r="K53" s="128">
        <v>74</v>
      </c>
      <c r="L53" s="129">
        <v>113</v>
      </c>
      <c r="M53" s="130">
        <v>-39</v>
      </c>
      <c r="N53" s="33">
        <v>-34.51327433628318</v>
      </c>
      <c r="O53" s="131">
        <v>87.7</v>
      </c>
      <c r="P53" s="131">
        <v>95.2</v>
      </c>
      <c r="Q53" s="132">
        <v>-7.5</v>
      </c>
    </row>
    <row r="54" spans="1:17" ht="21" customHeight="1">
      <c r="A54" s="611" t="s">
        <v>72</v>
      </c>
      <c r="B54" s="142" t="s">
        <v>11</v>
      </c>
      <c r="C54" s="121">
        <v>470</v>
      </c>
      <c r="D54" s="133">
        <v>544</v>
      </c>
      <c r="E54" s="122">
        <v>-74</v>
      </c>
      <c r="F54" s="32">
        <v>-13.602941176470587</v>
      </c>
      <c r="G54" s="121">
        <v>353</v>
      </c>
      <c r="H54" s="133">
        <v>458</v>
      </c>
      <c r="I54" s="122">
        <v>-105</v>
      </c>
      <c r="J54" s="32">
        <v>-22.925764192139738</v>
      </c>
      <c r="K54" s="121">
        <v>229</v>
      </c>
      <c r="L54" s="133">
        <v>257</v>
      </c>
      <c r="M54" s="122">
        <v>-28</v>
      </c>
      <c r="N54" s="32">
        <v>-10.894941634241246</v>
      </c>
      <c r="O54" s="123">
        <v>75.1</v>
      </c>
      <c r="P54" s="123">
        <v>84.2</v>
      </c>
      <c r="Q54" s="124">
        <v>-9.100000000000009</v>
      </c>
    </row>
    <row r="55" spans="1:17" ht="21" customHeight="1">
      <c r="A55" s="612"/>
      <c r="B55" s="142" t="s">
        <v>51</v>
      </c>
      <c r="C55" s="125">
        <v>66</v>
      </c>
      <c r="D55" s="126">
        <v>67</v>
      </c>
      <c r="E55" s="127">
        <v>-1</v>
      </c>
      <c r="F55" s="32">
        <v>-1.4925373134328357</v>
      </c>
      <c r="G55" s="125">
        <v>40</v>
      </c>
      <c r="H55" s="126">
        <v>54</v>
      </c>
      <c r="I55" s="127">
        <v>-14</v>
      </c>
      <c r="J55" s="32">
        <v>-25.925925925925924</v>
      </c>
      <c r="K55" s="125">
        <v>30</v>
      </c>
      <c r="L55" s="126">
        <v>46</v>
      </c>
      <c r="M55" s="127">
        <v>-16</v>
      </c>
      <c r="N55" s="32">
        <v>-34.78260869565217</v>
      </c>
      <c r="O55" s="123">
        <v>60.6</v>
      </c>
      <c r="P55" s="123">
        <v>80.6</v>
      </c>
      <c r="Q55" s="124">
        <v>-20</v>
      </c>
    </row>
    <row r="56" spans="1:17" ht="21" customHeight="1">
      <c r="A56" s="612"/>
      <c r="B56" s="142" t="s">
        <v>52</v>
      </c>
      <c r="C56" s="125">
        <v>105</v>
      </c>
      <c r="D56" s="126">
        <v>117</v>
      </c>
      <c r="E56" s="127">
        <v>-12</v>
      </c>
      <c r="F56" s="32">
        <v>-10.256410256410255</v>
      </c>
      <c r="G56" s="125">
        <v>89</v>
      </c>
      <c r="H56" s="126">
        <v>106</v>
      </c>
      <c r="I56" s="127">
        <v>-17</v>
      </c>
      <c r="J56" s="32">
        <v>-16.037735849056602</v>
      </c>
      <c r="K56" s="125">
        <v>71</v>
      </c>
      <c r="L56" s="126">
        <v>74</v>
      </c>
      <c r="M56" s="127">
        <v>-3</v>
      </c>
      <c r="N56" s="32">
        <v>-4.054054054054054</v>
      </c>
      <c r="O56" s="123">
        <v>84.8</v>
      </c>
      <c r="P56" s="123">
        <v>90.6</v>
      </c>
      <c r="Q56" s="124">
        <v>-5.8</v>
      </c>
    </row>
    <row r="57" spans="1:17" ht="21" customHeight="1">
      <c r="A57" s="612"/>
      <c r="B57" s="142" t="s">
        <v>53</v>
      </c>
      <c r="C57" s="125">
        <v>189</v>
      </c>
      <c r="D57" s="126">
        <v>215</v>
      </c>
      <c r="E57" s="127">
        <v>-26</v>
      </c>
      <c r="F57" s="32">
        <v>-12.093023255813954</v>
      </c>
      <c r="G57" s="125">
        <v>165</v>
      </c>
      <c r="H57" s="126">
        <v>176</v>
      </c>
      <c r="I57" s="127">
        <v>-11</v>
      </c>
      <c r="J57" s="32">
        <v>-6.25</v>
      </c>
      <c r="K57" s="125">
        <v>85</v>
      </c>
      <c r="L57" s="126">
        <v>71</v>
      </c>
      <c r="M57" s="127">
        <v>14</v>
      </c>
      <c r="N57" s="32">
        <v>19.718309859154928</v>
      </c>
      <c r="O57" s="123">
        <v>87.3</v>
      </c>
      <c r="P57" s="123">
        <v>81.9</v>
      </c>
      <c r="Q57" s="124">
        <v>5.3999999999999915</v>
      </c>
    </row>
    <row r="58" spans="1:17" ht="21" customHeight="1" thickBot="1">
      <c r="A58" s="613"/>
      <c r="B58" s="143" t="s">
        <v>54</v>
      </c>
      <c r="C58" s="128">
        <v>110</v>
      </c>
      <c r="D58" s="129">
        <v>145</v>
      </c>
      <c r="E58" s="130">
        <v>-35</v>
      </c>
      <c r="F58" s="33">
        <v>-24.137931034482758</v>
      </c>
      <c r="G58" s="128">
        <v>59</v>
      </c>
      <c r="H58" s="129">
        <v>122</v>
      </c>
      <c r="I58" s="130">
        <v>-63</v>
      </c>
      <c r="J58" s="33">
        <v>-51.63934426229508</v>
      </c>
      <c r="K58" s="128">
        <v>43</v>
      </c>
      <c r="L58" s="129">
        <v>66</v>
      </c>
      <c r="M58" s="130">
        <v>-23</v>
      </c>
      <c r="N58" s="33">
        <v>-34.84848484848485</v>
      </c>
      <c r="O58" s="131">
        <v>53.6</v>
      </c>
      <c r="P58" s="131">
        <v>84.1</v>
      </c>
      <c r="Q58" s="132">
        <v>-30.5</v>
      </c>
    </row>
    <row r="59" spans="1:17" ht="21" customHeight="1">
      <c r="A59" s="611" t="s">
        <v>73</v>
      </c>
      <c r="B59" s="142" t="s">
        <v>11</v>
      </c>
      <c r="C59" s="121">
        <v>1916</v>
      </c>
      <c r="D59" s="133">
        <v>1998</v>
      </c>
      <c r="E59" s="122">
        <v>-82</v>
      </c>
      <c r="F59" s="32">
        <v>-4.1041041041041035</v>
      </c>
      <c r="G59" s="121">
        <v>1193</v>
      </c>
      <c r="H59" s="133">
        <v>1315</v>
      </c>
      <c r="I59" s="122">
        <v>-122</v>
      </c>
      <c r="J59" s="32">
        <v>-9.277566539923953</v>
      </c>
      <c r="K59" s="121">
        <v>946</v>
      </c>
      <c r="L59" s="133">
        <v>1028</v>
      </c>
      <c r="M59" s="122">
        <v>-82</v>
      </c>
      <c r="N59" s="32">
        <v>-7.976653696498054</v>
      </c>
      <c r="O59" s="123">
        <v>62.3</v>
      </c>
      <c r="P59" s="123">
        <v>65.8</v>
      </c>
      <c r="Q59" s="124">
        <v>-3.5</v>
      </c>
    </row>
    <row r="60" spans="1:17" ht="21" customHeight="1">
      <c r="A60" s="612"/>
      <c r="B60" s="142" t="s">
        <v>55</v>
      </c>
      <c r="C60" s="125">
        <v>971</v>
      </c>
      <c r="D60" s="126">
        <v>928</v>
      </c>
      <c r="E60" s="127">
        <v>43</v>
      </c>
      <c r="F60" s="32">
        <v>4.633620689655173</v>
      </c>
      <c r="G60" s="125">
        <v>517</v>
      </c>
      <c r="H60" s="126">
        <v>519</v>
      </c>
      <c r="I60" s="127">
        <v>-2</v>
      </c>
      <c r="J60" s="32">
        <v>-0.3853564547206166</v>
      </c>
      <c r="K60" s="125">
        <v>379</v>
      </c>
      <c r="L60" s="126">
        <v>423</v>
      </c>
      <c r="M60" s="127">
        <v>-44</v>
      </c>
      <c r="N60" s="32">
        <v>-10.401891252955082</v>
      </c>
      <c r="O60" s="123">
        <v>53.2</v>
      </c>
      <c r="P60" s="123">
        <v>55.9</v>
      </c>
      <c r="Q60" s="124">
        <v>-2.7</v>
      </c>
    </row>
    <row r="61" spans="1:17" ht="21" customHeight="1">
      <c r="A61" s="612"/>
      <c r="B61" s="142" t="s">
        <v>56</v>
      </c>
      <c r="C61" s="125">
        <v>83</v>
      </c>
      <c r="D61" s="126">
        <v>113</v>
      </c>
      <c r="E61" s="127">
        <v>-30</v>
      </c>
      <c r="F61" s="32">
        <v>-26.548672566371685</v>
      </c>
      <c r="G61" s="125">
        <v>43</v>
      </c>
      <c r="H61" s="126">
        <v>116</v>
      </c>
      <c r="I61" s="127">
        <v>-73</v>
      </c>
      <c r="J61" s="32">
        <v>-62.93103448275862</v>
      </c>
      <c r="K61" s="125">
        <v>43</v>
      </c>
      <c r="L61" s="126">
        <v>32</v>
      </c>
      <c r="M61" s="127">
        <v>11</v>
      </c>
      <c r="N61" s="32">
        <v>34.375</v>
      </c>
      <c r="O61" s="123">
        <v>51.8</v>
      </c>
      <c r="P61" s="123">
        <v>102.7</v>
      </c>
      <c r="Q61" s="124">
        <v>-50.9</v>
      </c>
    </row>
    <row r="62" spans="1:17" ht="21" customHeight="1">
      <c r="A62" s="612"/>
      <c r="B62" s="142" t="s">
        <v>57</v>
      </c>
      <c r="C62" s="125">
        <v>150</v>
      </c>
      <c r="D62" s="126">
        <v>206</v>
      </c>
      <c r="E62" s="127">
        <v>-56</v>
      </c>
      <c r="F62" s="32">
        <v>-27.184466019417474</v>
      </c>
      <c r="G62" s="125">
        <v>90</v>
      </c>
      <c r="H62" s="126">
        <v>122</v>
      </c>
      <c r="I62" s="127">
        <v>-32</v>
      </c>
      <c r="J62" s="32">
        <v>-26.229508196721312</v>
      </c>
      <c r="K62" s="125">
        <v>82</v>
      </c>
      <c r="L62" s="126">
        <v>98</v>
      </c>
      <c r="M62" s="127">
        <v>-16</v>
      </c>
      <c r="N62" s="32">
        <v>-16.3265306122449</v>
      </c>
      <c r="O62" s="123">
        <v>60</v>
      </c>
      <c r="P62" s="123">
        <v>59.2</v>
      </c>
      <c r="Q62" s="124">
        <v>0.7999999999999972</v>
      </c>
    </row>
    <row r="63" spans="1:17" ht="21" customHeight="1">
      <c r="A63" s="612"/>
      <c r="B63" s="142" t="s">
        <v>58</v>
      </c>
      <c r="C63" s="125">
        <v>227</v>
      </c>
      <c r="D63" s="126">
        <v>197</v>
      </c>
      <c r="E63" s="127">
        <v>30</v>
      </c>
      <c r="F63" s="32">
        <v>15.228426395939088</v>
      </c>
      <c r="G63" s="125">
        <v>149</v>
      </c>
      <c r="H63" s="126">
        <v>126</v>
      </c>
      <c r="I63" s="127">
        <v>23</v>
      </c>
      <c r="J63" s="32">
        <v>18.253968253968253</v>
      </c>
      <c r="K63" s="125">
        <v>119</v>
      </c>
      <c r="L63" s="126">
        <v>126</v>
      </c>
      <c r="M63" s="127">
        <v>-7</v>
      </c>
      <c r="N63" s="32">
        <v>-5.555555555555555</v>
      </c>
      <c r="O63" s="123">
        <v>65.6</v>
      </c>
      <c r="P63" s="123">
        <v>64</v>
      </c>
      <c r="Q63" s="124">
        <v>1.5999999999999943</v>
      </c>
    </row>
    <row r="64" spans="1:17" ht="21" customHeight="1">
      <c r="A64" s="612"/>
      <c r="B64" s="142" t="s">
        <v>59</v>
      </c>
      <c r="C64" s="125">
        <v>87</v>
      </c>
      <c r="D64" s="126">
        <v>100</v>
      </c>
      <c r="E64" s="127">
        <v>-13</v>
      </c>
      <c r="F64" s="32">
        <v>-13</v>
      </c>
      <c r="G64" s="125">
        <v>70</v>
      </c>
      <c r="H64" s="126">
        <v>86</v>
      </c>
      <c r="I64" s="127">
        <v>-16</v>
      </c>
      <c r="J64" s="32">
        <v>-18.6046511627907</v>
      </c>
      <c r="K64" s="125">
        <v>65</v>
      </c>
      <c r="L64" s="126">
        <v>69</v>
      </c>
      <c r="M64" s="127">
        <v>-4</v>
      </c>
      <c r="N64" s="32">
        <v>-5.797101449275362</v>
      </c>
      <c r="O64" s="123">
        <v>80.5</v>
      </c>
      <c r="P64" s="123">
        <v>86</v>
      </c>
      <c r="Q64" s="124">
        <v>-5.5</v>
      </c>
    </row>
    <row r="65" spans="1:17" ht="21" customHeight="1">
      <c r="A65" s="612"/>
      <c r="B65" s="142" t="s">
        <v>60</v>
      </c>
      <c r="C65" s="125">
        <v>92</v>
      </c>
      <c r="D65" s="126">
        <v>135</v>
      </c>
      <c r="E65" s="127">
        <v>-43</v>
      </c>
      <c r="F65" s="32">
        <v>-31.851851851851855</v>
      </c>
      <c r="G65" s="125">
        <v>69</v>
      </c>
      <c r="H65" s="126">
        <v>99</v>
      </c>
      <c r="I65" s="127">
        <v>-30</v>
      </c>
      <c r="J65" s="32">
        <v>-30.303030303030305</v>
      </c>
      <c r="K65" s="125">
        <v>60</v>
      </c>
      <c r="L65" s="126">
        <v>71</v>
      </c>
      <c r="M65" s="127">
        <v>-11</v>
      </c>
      <c r="N65" s="32">
        <v>-15.492957746478872</v>
      </c>
      <c r="O65" s="123">
        <v>75</v>
      </c>
      <c r="P65" s="123">
        <v>73.3</v>
      </c>
      <c r="Q65" s="124">
        <v>1.7</v>
      </c>
    </row>
    <row r="66" spans="1:17" ht="21" customHeight="1">
      <c r="A66" s="612"/>
      <c r="B66" s="142" t="s">
        <v>61</v>
      </c>
      <c r="C66" s="125">
        <v>142</v>
      </c>
      <c r="D66" s="126">
        <v>146</v>
      </c>
      <c r="E66" s="127">
        <v>-4</v>
      </c>
      <c r="F66" s="32">
        <v>-2.73972602739726</v>
      </c>
      <c r="G66" s="125">
        <v>126</v>
      </c>
      <c r="H66" s="126">
        <v>104</v>
      </c>
      <c r="I66" s="127">
        <v>22</v>
      </c>
      <c r="J66" s="32">
        <v>21.153846153846153</v>
      </c>
      <c r="K66" s="125">
        <v>70</v>
      </c>
      <c r="L66" s="126">
        <v>77</v>
      </c>
      <c r="M66" s="127">
        <v>-7</v>
      </c>
      <c r="N66" s="32">
        <v>-9.090909090909092</v>
      </c>
      <c r="O66" s="123">
        <v>88.7</v>
      </c>
      <c r="P66" s="123">
        <v>71.2</v>
      </c>
      <c r="Q66" s="124">
        <v>17.5</v>
      </c>
    </row>
    <row r="67" spans="1:17" ht="21" customHeight="1" thickBot="1">
      <c r="A67" s="613"/>
      <c r="B67" s="143" t="s">
        <v>62</v>
      </c>
      <c r="C67" s="128">
        <v>164</v>
      </c>
      <c r="D67" s="129">
        <v>173</v>
      </c>
      <c r="E67" s="130">
        <v>-9</v>
      </c>
      <c r="F67" s="33">
        <v>-5.202312138728324</v>
      </c>
      <c r="G67" s="128">
        <v>129</v>
      </c>
      <c r="H67" s="129">
        <v>143</v>
      </c>
      <c r="I67" s="130">
        <v>-14</v>
      </c>
      <c r="J67" s="33">
        <v>-9.79020979020979</v>
      </c>
      <c r="K67" s="128">
        <v>128</v>
      </c>
      <c r="L67" s="129">
        <v>132</v>
      </c>
      <c r="M67" s="130">
        <v>-4</v>
      </c>
      <c r="N67" s="33">
        <v>-3.0303030303030303</v>
      </c>
      <c r="O67" s="131">
        <v>78.7</v>
      </c>
      <c r="P67" s="131">
        <v>82.7</v>
      </c>
      <c r="Q67" s="132">
        <v>-4</v>
      </c>
    </row>
  </sheetData>
  <sheetProtection/>
  <mergeCells count="17">
    <mergeCell ref="A22:B22"/>
    <mergeCell ref="A15:A21"/>
    <mergeCell ref="C4:Q4"/>
    <mergeCell ref="O5:Q5"/>
    <mergeCell ref="K5:N5"/>
    <mergeCell ref="C5:F5"/>
    <mergeCell ref="G5:J5"/>
    <mergeCell ref="A2:Q2"/>
    <mergeCell ref="A48:A53"/>
    <mergeCell ref="A54:A58"/>
    <mergeCell ref="A59:A67"/>
    <mergeCell ref="A41:A47"/>
    <mergeCell ref="A34:A40"/>
    <mergeCell ref="A23:A33"/>
    <mergeCell ref="A4:B7"/>
    <mergeCell ref="A9:A14"/>
    <mergeCell ref="A8:B8"/>
  </mergeCells>
  <printOptions/>
  <pageMargins left="0.5905511811023623" right="0.2362204724409449" top="0.4724409448818898" bottom="0.2755905511811024" header="0.1968503937007874" footer="0.1968503937007874"/>
  <pageSetup blackAndWhite="1" horizontalDpi="300" verticalDpi="300" orientation="portrait" paperSize="9" scale="60" r:id="rId1"/>
  <headerFooter alignWithMargins="0">
    <oddFooter>&amp;C&amp;12－13－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P67"/>
  <sheetViews>
    <sheetView showGridLines="0" zoomScale="70" zoomScaleNormal="70" zoomScalePageLayoutView="0" workbookViewId="0" topLeftCell="A1">
      <pane xSplit="1" ySplit="7" topLeftCell="B8" activePane="bottomRight" state="frozen"/>
      <selection pane="topLeft" activeCell="J19" sqref="J19"/>
      <selection pane="topRight" activeCell="J19" sqref="J19"/>
      <selection pane="bottomLeft" activeCell="J19" sqref="J19"/>
      <selection pane="bottomRight" activeCell="B8" sqref="B8:P67"/>
    </sheetView>
  </sheetViews>
  <sheetFormatPr defaultColWidth="10.375" defaultRowHeight="12.75"/>
  <cols>
    <col min="1" max="1" width="10.875" style="7" bestFit="1" customWidth="1"/>
    <col min="2" max="3" width="11.125" style="7" customWidth="1"/>
    <col min="4" max="5" width="10.375" style="7" customWidth="1"/>
    <col min="6" max="7" width="10.875" style="7" bestFit="1" customWidth="1"/>
    <col min="8" max="16384" width="10.375" style="7" customWidth="1"/>
  </cols>
  <sheetData>
    <row r="1" ht="14.25" customHeight="1"/>
    <row r="2" spans="1:16" ht="15.75">
      <c r="A2" s="628" t="s">
        <v>479</v>
      </c>
      <c r="B2" s="628"/>
      <c r="C2" s="628"/>
      <c r="D2" s="628"/>
      <c r="E2" s="628"/>
      <c r="F2" s="628"/>
      <c r="G2" s="628"/>
      <c r="H2" s="628"/>
      <c r="I2" s="628"/>
      <c r="J2" s="628"/>
      <c r="K2" s="628"/>
      <c r="L2" s="628"/>
      <c r="M2" s="628"/>
      <c r="N2" s="628"/>
      <c r="O2" s="628"/>
      <c r="P2" s="628"/>
    </row>
    <row r="3" spans="1:16" ht="14.25" customHeight="1" thickBo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1:16" s="10" customFormat="1" ht="16.5" thickBot="1">
      <c r="A4" s="9"/>
      <c r="B4" s="629" t="s">
        <v>240</v>
      </c>
      <c r="C4" s="630"/>
      <c r="D4" s="630"/>
      <c r="E4" s="630"/>
      <c r="F4" s="630"/>
      <c r="G4" s="630"/>
      <c r="H4" s="630"/>
      <c r="I4" s="630"/>
      <c r="J4" s="630"/>
      <c r="K4" s="630"/>
      <c r="L4" s="630"/>
      <c r="M4" s="630"/>
      <c r="N4" s="630"/>
      <c r="O4" s="630"/>
      <c r="P4" s="631"/>
    </row>
    <row r="5" spans="1:16" ht="14.25" customHeight="1">
      <c r="A5" s="11"/>
      <c r="B5" s="12" t="s">
        <v>235</v>
      </c>
      <c r="C5" s="13"/>
      <c r="D5" s="13"/>
      <c r="E5" s="14"/>
      <c r="F5" s="12" t="s">
        <v>236</v>
      </c>
      <c r="G5" s="13"/>
      <c r="H5" s="13"/>
      <c r="I5" s="14"/>
      <c r="J5" s="12" t="s">
        <v>237</v>
      </c>
      <c r="K5" s="13"/>
      <c r="L5" s="13"/>
      <c r="M5" s="14"/>
      <c r="N5" s="12" t="s">
        <v>238</v>
      </c>
      <c r="O5" s="13"/>
      <c r="P5" s="14"/>
    </row>
    <row r="6" spans="1:16" ht="14.25" customHeight="1">
      <c r="A6" s="11"/>
      <c r="B6" s="15" t="str">
        <f>'第５表１'!C6</f>
        <v>平成18年</v>
      </c>
      <c r="C6" s="16" t="str">
        <f>'第５表１'!D6</f>
        <v>平成17年</v>
      </c>
      <c r="D6" s="17" t="s">
        <v>239</v>
      </c>
      <c r="E6" s="18"/>
      <c r="F6" s="19" t="str">
        <f>B6</f>
        <v>平成18年</v>
      </c>
      <c r="G6" s="20" t="str">
        <f>C6</f>
        <v>平成17年</v>
      </c>
      <c r="H6" s="17" t="s">
        <v>239</v>
      </c>
      <c r="I6" s="18"/>
      <c r="J6" s="19" t="str">
        <f>B6</f>
        <v>平成18年</v>
      </c>
      <c r="K6" s="20" t="str">
        <f>C6</f>
        <v>平成17年</v>
      </c>
      <c r="L6" s="17" t="s">
        <v>239</v>
      </c>
      <c r="M6" s="18"/>
      <c r="N6" s="19" t="str">
        <f>B6</f>
        <v>平成18年</v>
      </c>
      <c r="O6" s="20" t="str">
        <f>C6</f>
        <v>平成17年</v>
      </c>
      <c r="P6" s="21" t="s">
        <v>1</v>
      </c>
    </row>
    <row r="7" spans="1:16" ht="14.25" customHeight="1" thickBot="1">
      <c r="A7" s="22" t="s">
        <v>241</v>
      </c>
      <c r="B7" s="25" t="str">
        <f>'第１表'!D6</f>
        <v>1～12月</v>
      </c>
      <c r="C7" s="26" t="str">
        <f>B7</f>
        <v>1～12月</v>
      </c>
      <c r="D7" s="23" t="s">
        <v>2</v>
      </c>
      <c r="E7" s="24" t="s">
        <v>346</v>
      </c>
      <c r="F7" s="25" t="str">
        <f>B7</f>
        <v>1～12月</v>
      </c>
      <c r="G7" s="26" t="str">
        <f>B7</f>
        <v>1～12月</v>
      </c>
      <c r="H7" s="23" t="s">
        <v>2</v>
      </c>
      <c r="I7" s="24" t="s">
        <v>346</v>
      </c>
      <c r="J7" s="25" t="str">
        <f>B7</f>
        <v>1～12月</v>
      </c>
      <c r="K7" s="26" t="str">
        <f>B7</f>
        <v>1～12月</v>
      </c>
      <c r="L7" s="23" t="s">
        <v>289</v>
      </c>
      <c r="M7" s="24" t="s">
        <v>346</v>
      </c>
      <c r="N7" s="25" t="str">
        <f>B7</f>
        <v>1～12月</v>
      </c>
      <c r="O7" s="26" t="str">
        <f>B7</f>
        <v>1～12月</v>
      </c>
      <c r="P7" s="27"/>
    </row>
    <row r="8" spans="1:16" ht="20.25" customHeight="1" thickBot="1">
      <c r="A8" s="28" t="s">
        <v>242</v>
      </c>
      <c r="B8" s="118">
        <v>1309</v>
      </c>
      <c r="C8" s="118">
        <v>1392</v>
      </c>
      <c r="D8" s="118">
        <v>-83</v>
      </c>
      <c r="E8" s="31">
        <v>-5.962643678160919</v>
      </c>
      <c r="F8" s="118">
        <v>1267</v>
      </c>
      <c r="G8" s="118">
        <v>1345</v>
      </c>
      <c r="H8" s="118">
        <v>-78</v>
      </c>
      <c r="I8" s="31">
        <v>-5.799256505576208</v>
      </c>
      <c r="J8" s="118">
        <v>1241</v>
      </c>
      <c r="K8" s="118">
        <v>1338</v>
      </c>
      <c r="L8" s="118">
        <v>-97</v>
      </c>
      <c r="M8" s="31">
        <v>-7.249626307922272</v>
      </c>
      <c r="N8" s="119">
        <v>96.8</v>
      </c>
      <c r="O8" s="119">
        <v>96.6</v>
      </c>
      <c r="P8" s="120">
        <v>0.20000000000000284</v>
      </c>
    </row>
    <row r="9" spans="1:16" ht="20.25" customHeight="1" thickBot="1">
      <c r="A9" s="28" t="s">
        <v>243</v>
      </c>
      <c r="B9" s="121">
        <v>56</v>
      </c>
      <c r="C9" s="121">
        <v>45</v>
      </c>
      <c r="D9" s="122">
        <v>11</v>
      </c>
      <c r="E9" s="32">
        <v>24.444444444444443</v>
      </c>
      <c r="F9" s="121">
        <v>52</v>
      </c>
      <c r="G9" s="121">
        <v>41</v>
      </c>
      <c r="H9" s="122">
        <v>11</v>
      </c>
      <c r="I9" s="32">
        <v>26.82926829268293</v>
      </c>
      <c r="J9" s="121">
        <v>50</v>
      </c>
      <c r="K9" s="121">
        <v>37</v>
      </c>
      <c r="L9" s="122">
        <v>13</v>
      </c>
      <c r="M9" s="32">
        <v>35.13513513513514</v>
      </c>
      <c r="N9" s="123">
        <v>92.9</v>
      </c>
      <c r="O9" s="123">
        <v>91.1</v>
      </c>
      <c r="P9" s="124">
        <v>1.8000000000000114</v>
      </c>
    </row>
    <row r="10" spans="1:16" ht="20.25" customHeight="1">
      <c r="A10" s="29" t="s">
        <v>12</v>
      </c>
      <c r="B10" s="125">
        <v>29</v>
      </c>
      <c r="C10" s="126">
        <v>28</v>
      </c>
      <c r="D10" s="127">
        <v>1</v>
      </c>
      <c r="E10" s="32">
        <v>3.571428571428571</v>
      </c>
      <c r="F10" s="125">
        <v>26</v>
      </c>
      <c r="G10" s="126">
        <v>25</v>
      </c>
      <c r="H10" s="127">
        <v>1</v>
      </c>
      <c r="I10" s="32">
        <v>4</v>
      </c>
      <c r="J10" s="125">
        <v>23</v>
      </c>
      <c r="K10" s="126">
        <v>23</v>
      </c>
      <c r="L10" s="127">
        <v>0</v>
      </c>
      <c r="M10" s="32">
        <v>0</v>
      </c>
      <c r="N10" s="123">
        <v>89.7</v>
      </c>
      <c r="O10" s="123">
        <v>89.3</v>
      </c>
      <c r="P10" s="124">
        <v>0.4000000000000057</v>
      </c>
    </row>
    <row r="11" spans="1:16" ht="20.25" customHeight="1">
      <c r="A11" s="29" t="s">
        <v>13</v>
      </c>
      <c r="B11" s="125">
        <v>9</v>
      </c>
      <c r="C11" s="126">
        <v>4</v>
      </c>
      <c r="D11" s="127">
        <v>5</v>
      </c>
      <c r="E11" s="32">
        <v>125</v>
      </c>
      <c r="F11" s="125">
        <v>9</v>
      </c>
      <c r="G11" s="126">
        <v>4</v>
      </c>
      <c r="H11" s="127">
        <v>5</v>
      </c>
      <c r="I11" s="32">
        <v>125</v>
      </c>
      <c r="J11" s="125">
        <v>10</v>
      </c>
      <c r="K11" s="126">
        <v>3</v>
      </c>
      <c r="L11" s="127">
        <v>7</v>
      </c>
      <c r="M11" s="32">
        <v>233.33333333333334</v>
      </c>
      <c r="N11" s="123">
        <v>100</v>
      </c>
      <c r="O11" s="123">
        <v>100</v>
      </c>
      <c r="P11" s="124">
        <v>0</v>
      </c>
    </row>
    <row r="12" spans="1:16" ht="20.25" customHeight="1">
      <c r="A12" s="29" t="s">
        <v>14</v>
      </c>
      <c r="B12" s="125">
        <v>7</v>
      </c>
      <c r="C12" s="126">
        <v>8</v>
      </c>
      <c r="D12" s="127">
        <v>-1</v>
      </c>
      <c r="E12" s="32">
        <v>-12.5</v>
      </c>
      <c r="F12" s="125">
        <v>7</v>
      </c>
      <c r="G12" s="126">
        <v>8</v>
      </c>
      <c r="H12" s="127">
        <v>-1</v>
      </c>
      <c r="I12" s="32">
        <v>-12.5</v>
      </c>
      <c r="J12" s="125">
        <v>8</v>
      </c>
      <c r="K12" s="126">
        <v>7</v>
      </c>
      <c r="L12" s="127">
        <v>1</v>
      </c>
      <c r="M12" s="32">
        <v>14.285714285714285</v>
      </c>
      <c r="N12" s="123">
        <v>100</v>
      </c>
      <c r="O12" s="123">
        <v>100</v>
      </c>
      <c r="P12" s="124">
        <v>0</v>
      </c>
    </row>
    <row r="13" spans="1:16" ht="20.25" customHeight="1">
      <c r="A13" s="29" t="s">
        <v>15</v>
      </c>
      <c r="B13" s="125">
        <v>9</v>
      </c>
      <c r="C13" s="126">
        <v>4</v>
      </c>
      <c r="D13" s="127">
        <v>5</v>
      </c>
      <c r="E13" s="32">
        <v>125</v>
      </c>
      <c r="F13" s="125">
        <v>8</v>
      </c>
      <c r="G13" s="126">
        <v>3</v>
      </c>
      <c r="H13" s="127">
        <v>5</v>
      </c>
      <c r="I13" s="32">
        <v>166.66666666666669</v>
      </c>
      <c r="J13" s="125">
        <v>7</v>
      </c>
      <c r="K13" s="126">
        <v>3</v>
      </c>
      <c r="L13" s="127">
        <v>4</v>
      </c>
      <c r="M13" s="32">
        <v>133.33333333333331</v>
      </c>
      <c r="N13" s="123">
        <v>88.9</v>
      </c>
      <c r="O13" s="123">
        <v>75</v>
      </c>
      <c r="P13" s="124">
        <v>13.9</v>
      </c>
    </row>
    <row r="14" spans="1:16" ht="20.25" customHeight="1" thickBot="1">
      <c r="A14" s="30" t="s">
        <v>16</v>
      </c>
      <c r="B14" s="128">
        <v>2</v>
      </c>
      <c r="C14" s="129">
        <v>1</v>
      </c>
      <c r="D14" s="130">
        <v>1</v>
      </c>
      <c r="E14" s="33">
        <v>100</v>
      </c>
      <c r="F14" s="128">
        <v>2</v>
      </c>
      <c r="G14" s="129">
        <v>1</v>
      </c>
      <c r="H14" s="130">
        <v>1</v>
      </c>
      <c r="I14" s="33">
        <v>100</v>
      </c>
      <c r="J14" s="128">
        <v>2</v>
      </c>
      <c r="K14" s="129">
        <v>1</v>
      </c>
      <c r="L14" s="130">
        <v>1</v>
      </c>
      <c r="M14" s="33">
        <v>100</v>
      </c>
      <c r="N14" s="131">
        <v>100</v>
      </c>
      <c r="O14" s="131">
        <v>100</v>
      </c>
      <c r="P14" s="132">
        <v>0</v>
      </c>
    </row>
    <row r="15" spans="1:16" ht="20.25" customHeight="1" thickBot="1">
      <c r="A15" s="28" t="s">
        <v>244</v>
      </c>
      <c r="B15" s="121">
        <v>86</v>
      </c>
      <c r="C15" s="133">
        <v>68</v>
      </c>
      <c r="D15" s="122">
        <v>18</v>
      </c>
      <c r="E15" s="32">
        <v>26.47058823529412</v>
      </c>
      <c r="F15" s="121">
        <v>89</v>
      </c>
      <c r="G15" s="133">
        <v>65</v>
      </c>
      <c r="H15" s="122">
        <v>24</v>
      </c>
      <c r="I15" s="32">
        <v>36.92307692307693</v>
      </c>
      <c r="J15" s="121">
        <v>74</v>
      </c>
      <c r="K15" s="133">
        <v>63</v>
      </c>
      <c r="L15" s="122">
        <v>11</v>
      </c>
      <c r="M15" s="32">
        <v>17.46031746031746</v>
      </c>
      <c r="N15" s="123">
        <v>103.5</v>
      </c>
      <c r="O15" s="123">
        <v>95.6</v>
      </c>
      <c r="P15" s="124">
        <v>7.900000000000006</v>
      </c>
    </row>
    <row r="16" spans="1:16" ht="20.25" customHeight="1">
      <c r="A16" s="29" t="s">
        <v>17</v>
      </c>
      <c r="B16" s="125">
        <v>18</v>
      </c>
      <c r="C16" s="126">
        <v>12</v>
      </c>
      <c r="D16" s="127">
        <v>6</v>
      </c>
      <c r="E16" s="32">
        <v>50</v>
      </c>
      <c r="F16" s="125">
        <v>19</v>
      </c>
      <c r="G16" s="126">
        <v>9</v>
      </c>
      <c r="H16" s="127">
        <v>10</v>
      </c>
      <c r="I16" s="32">
        <v>111.11111111111111</v>
      </c>
      <c r="J16" s="125">
        <v>15</v>
      </c>
      <c r="K16" s="126">
        <v>9</v>
      </c>
      <c r="L16" s="127">
        <v>6</v>
      </c>
      <c r="M16" s="32">
        <v>66.66666666666666</v>
      </c>
      <c r="N16" s="123">
        <v>105.6</v>
      </c>
      <c r="O16" s="123">
        <v>75</v>
      </c>
      <c r="P16" s="124">
        <v>30.6</v>
      </c>
    </row>
    <row r="17" spans="1:16" ht="20.25" customHeight="1">
      <c r="A17" s="29" t="s">
        <v>18</v>
      </c>
      <c r="B17" s="125">
        <v>17</v>
      </c>
      <c r="C17" s="126">
        <v>10</v>
      </c>
      <c r="D17" s="127">
        <v>7</v>
      </c>
      <c r="E17" s="32">
        <v>70</v>
      </c>
      <c r="F17" s="125">
        <v>18</v>
      </c>
      <c r="G17" s="126">
        <v>11</v>
      </c>
      <c r="H17" s="127">
        <v>7</v>
      </c>
      <c r="I17" s="32">
        <v>63.63636363636363</v>
      </c>
      <c r="J17" s="125">
        <v>16</v>
      </c>
      <c r="K17" s="126">
        <v>11</v>
      </c>
      <c r="L17" s="127">
        <v>5</v>
      </c>
      <c r="M17" s="32">
        <v>45.45454545454545</v>
      </c>
      <c r="N17" s="123">
        <v>105.9</v>
      </c>
      <c r="O17" s="123">
        <v>110</v>
      </c>
      <c r="P17" s="124">
        <v>-4.099999999999994</v>
      </c>
    </row>
    <row r="18" spans="1:16" ht="20.25" customHeight="1">
      <c r="A18" s="29" t="s">
        <v>19</v>
      </c>
      <c r="B18" s="125">
        <v>25</v>
      </c>
      <c r="C18" s="126">
        <v>15</v>
      </c>
      <c r="D18" s="127">
        <v>10</v>
      </c>
      <c r="E18" s="32">
        <v>66.66666666666666</v>
      </c>
      <c r="F18" s="125">
        <v>26</v>
      </c>
      <c r="G18" s="126">
        <v>13</v>
      </c>
      <c r="H18" s="127">
        <v>13</v>
      </c>
      <c r="I18" s="32">
        <v>100</v>
      </c>
      <c r="J18" s="125">
        <v>21</v>
      </c>
      <c r="K18" s="126">
        <v>11</v>
      </c>
      <c r="L18" s="127">
        <v>10</v>
      </c>
      <c r="M18" s="32">
        <v>90.9090909090909</v>
      </c>
      <c r="N18" s="123">
        <v>104</v>
      </c>
      <c r="O18" s="123">
        <v>86.7</v>
      </c>
      <c r="P18" s="124">
        <v>17.3</v>
      </c>
    </row>
    <row r="19" spans="1:16" ht="20.25" customHeight="1">
      <c r="A19" s="29" t="s">
        <v>20</v>
      </c>
      <c r="B19" s="125">
        <v>8</v>
      </c>
      <c r="C19" s="126">
        <v>8</v>
      </c>
      <c r="D19" s="127">
        <v>0</v>
      </c>
      <c r="E19" s="32">
        <v>0</v>
      </c>
      <c r="F19" s="125">
        <v>7</v>
      </c>
      <c r="G19" s="126">
        <v>8</v>
      </c>
      <c r="H19" s="127">
        <v>-1</v>
      </c>
      <c r="I19" s="32">
        <v>-12.5</v>
      </c>
      <c r="J19" s="125">
        <v>7</v>
      </c>
      <c r="K19" s="126">
        <v>6</v>
      </c>
      <c r="L19" s="127">
        <v>1</v>
      </c>
      <c r="M19" s="32">
        <v>16.666666666666664</v>
      </c>
      <c r="N19" s="123">
        <v>87.5</v>
      </c>
      <c r="O19" s="123">
        <v>100</v>
      </c>
      <c r="P19" s="134">
        <v>-12.5</v>
      </c>
    </row>
    <row r="20" spans="1:16" ht="20.25" customHeight="1">
      <c r="A20" s="29" t="s">
        <v>21</v>
      </c>
      <c r="B20" s="125">
        <v>9</v>
      </c>
      <c r="C20" s="126">
        <v>8</v>
      </c>
      <c r="D20" s="127">
        <v>1</v>
      </c>
      <c r="E20" s="32">
        <v>12.5</v>
      </c>
      <c r="F20" s="125">
        <v>9</v>
      </c>
      <c r="G20" s="126">
        <v>9</v>
      </c>
      <c r="H20" s="127">
        <v>0</v>
      </c>
      <c r="I20" s="32">
        <v>0</v>
      </c>
      <c r="J20" s="125">
        <v>7</v>
      </c>
      <c r="K20" s="126">
        <v>5</v>
      </c>
      <c r="L20" s="127">
        <v>2</v>
      </c>
      <c r="M20" s="32">
        <v>40</v>
      </c>
      <c r="N20" s="123">
        <v>100</v>
      </c>
      <c r="O20" s="123">
        <v>112.5</v>
      </c>
      <c r="P20" s="124">
        <v>-12.5</v>
      </c>
    </row>
    <row r="21" spans="1:16" ht="20.25" customHeight="1" thickBot="1">
      <c r="A21" s="30" t="s">
        <v>22</v>
      </c>
      <c r="B21" s="125">
        <v>9</v>
      </c>
      <c r="C21" s="126">
        <v>15</v>
      </c>
      <c r="D21" s="130">
        <v>-6</v>
      </c>
      <c r="E21" s="33">
        <v>-40</v>
      </c>
      <c r="F21" s="125">
        <v>10</v>
      </c>
      <c r="G21" s="126">
        <v>15</v>
      </c>
      <c r="H21" s="130">
        <v>-5</v>
      </c>
      <c r="I21" s="33">
        <v>-33.33333333333333</v>
      </c>
      <c r="J21" s="125">
        <v>8</v>
      </c>
      <c r="K21" s="126">
        <v>21</v>
      </c>
      <c r="L21" s="130">
        <v>-13</v>
      </c>
      <c r="M21" s="33">
        <v>-61.904761904761905</v>
      </c>
      <c r="N21" s="131">
        <v>111.1</v>
      </c>
      <c r="O21" s="131">
        <v>100</v>
      </c>
      <c r="P21" s="132">
        <v>11.1</v>
      </c>
    </row>
    <row r="22" spans="1:16" ht="20.25" customHeight="1" thickBot="1">
      <c r="A22" s="30" t="s">
        <v>261</v>
      </c>
      <c r="B22" s="135">
        <v>135</v>
      </c>
      <c r="C22" s="136">
        <v>125</v>
      </c>
      <c r="D22" s="118">
        <v>10</v>
      </c>
      <c r="E22" s="33">
        <v>8</v>
      </c>
      <c r="F22" s="135">
        <v>120</v>
      </c>
      <c r="G22" s="136">
        <v>120</v>
      </c>
      <c r="H22" s="118">
        <v>0</v>
      </c>
      <c r="I22" s="33">
        <v>0</v>
      </c>
      <c r="J22" s="135">
        <v>121</v>
      </c>
      <c r="K22" s="136">
        <v>112</v>
      </c>
      <c r="L22" s="118">
        <v>9</v>
      </c>
      <c r="M22" s="33">
        <v>8.035714285714286</v>
      </c>
      <c r="N22" s="131">
        <v>88.9</v>
      </c>
      <c r="O22" s="131">
        <v>96</v>
      </c>
      <c r="P22" s="132">
        <v>-7.099999999999994</v>
      </c>
    </row>
    <row r="23" spans="1:16" ht="20.25" customHeight="1" thickBot="1">
      <c r="A23" s="28" t="s">
        <v>245</v>
      </c>
      <c r="B23" s="121">
        <v>349</v>
      </c>
      <c r="C23" s="133">
        <v>441</v>
      </c>
      <c r="D23" s="122">
        <v>-92</v>
      </c>
      <c r="E23" s="32">
        <v>-20.861678004535147</v>
      </c>
      <c r="F23" s="121">
        <v>348</v>
      </c>
      <c r="G23" s="133">
        <v>429</v>
      </c>
      <c r="H23" s="122">
        <v>-81</v>
      </c>
      <c r="I23" s="32">
        <v>-18.88111888111888</v>
      </c>
      <c r="J23" s="121">
        <v>344</v>
      </c>
      <c r="K23" s="133">
        <v>429</v>
      </c>
      <c r="L23" s="122">
        <v>-85</v>
      </c>
      <c r="M23" s="32">
        <v>-19.813519813519815</v>
      </c>
      <c r="N23" s="123">
        <v>99.7</v>
      </c>
      <c r="O23" s="123">
        <v>97.3</v>
      </c>
      <c r="P23" s="124">
        <v>2.4000000000000057</v>
      </c>
    </row>
    <row r="24" spans="1:16" ht="20.25" customHeight="1">
      <c r="A24" s="29" t="s">
        <v>24</v>
      </c>
      <c r="B24" s="125">
        <v>26</v>
      </c>
      <c r="C24" s="126">
        <v>36</v>
      </c>
      <c r="D24" s="127">
        <v>-10</v>
      </c>
      <c r="E24" s="32">
        <v>-27.77777777777778</v>
      </c>
      <c r="F24" s="125">
        <v>24</v>
      </c>
      <c r="G24" s="126">
        <v>31</v>
      </c>
      <c r="H24" s="127">
        <v>-7</v>
      </c>
      <c r="I24" s="32">
        <v>-22.58064516129032</v>
      </c>
      <c r="J24" s="125">
        <v>24</v>
      </c>
      <c r="K24" s="126">
        <v>28</v>
      </c>
      <c r="L24" s="127">
        <v>-4</v>
      </c>
      <c r="M24" s="32">
        <v>-14.285714285714285</v>
      </c>
      <c r="N24" s="123">
        <v>92.3</v>
      </c>
      <c r="O24" s="123">
        <v>86.1</v>
      </c>
      <c r="P24" s="124">
        <v>6.2</v>
      </c>
    </row>
    <row r="25" spans="1:16" ht="20.25" customHeight="1">
      <c r="A25" s="29" t="s">
        <v>25</v>
      </c>
      <c r="B25" s="125">
        <v>15</v>
      </c>
      <c r="C25" s="126">
        <v>12</v>
      </c>
      <c r="D25" s="127">
        <v>3</v>
      </c>
      <c r="E25" s="32">
        <v>25</v>
      </c>
      <c r="F25" s="125">
        <v>15</v>
      </c>
      <c r="G25" s="126">
        <v>12</v>
      </c>
      <c r="H25" s="127">
        <v>3</v>
      </c>
      <c r="I25" s="32">
        <v>25</v>
      </c>
      <c r="J25" s="125">
        <v>13</v>
      </c>
      <c r="K25" s="126">
        <v>20</v>
      </c>
      <c r="L25" s="127">
        <v>-7</v>
      </c>
      <c r="M25" s="32">
        <v>-35</v>
      </c>
      <c r="N25" s="123">
        <v>100</v>
      </c>
      <c r="O25" s="123">
        <v>100</v>
      </c>
      <c r="P25" s="124">
        <v>0</v>
      </c>
    </row>
    <row r="26" spans="1:16" ht="20.25" customHeight="1">
      <c r="A26" s="29" t="s">
        <v>26</v>
      </c>
      <c r="B26" s="125">
        <v>13</v>
      </c>
      <c r="C26" s="126">
        <v>22</v>
      </c>
      <c r="D26" s="127">
        <v>-9</v>
      </c>
      <c r="E26" s="32">
        <v>-40.909090909090914</v>
      </c>
      <c r="F26" s="125">
        <v>13</v>
      </c>
      <c r="G26" s="126">
        <v>21</v>
      </c>
      <c r="H26" s="127">
        <v>-8</v>
      </c>
      <c r="I26" s="32">
        <v>-38.095238095238095</v>
      </c>
      <c r="J26" s="125">
        <v>14</v>
      </c>
      <c r="K26" s="126">
        <v>18</v>
      </c>
      <c r="L26" s="127">
        <v>-4</v>
      </c>
      <c r="M26" s="32">
        <v>-22.22222222222222</v>
      </c>
      <c r="N26" s="123">
        <v>100</v>
      </c>
      <c r="O26" s="123">
        <v>95.5</v>
      </c>
      <c r="P26" s="124">
        <v>4.5</v>
      </c>
    </row>
    <row r="27" spans="1:16" ht="20.25" customHeight="1">
      <c r="A27" s="29" t="s">
        <v>27</v>
      </c>
      <c r="B27" s="125">
        <v>55</v>
      </c>
      <c r="C27" s="126">
        <v>94</v>
      </c>
      <c r="D27" s="127">
        <v>-39</v>
      </c>
      <c r="E27" s="32">
        <v>-41.48936170212766</v>
      </c>
      <c r="F27" s="125">
        <v>58</v>
      </c>
      <c r="G27" s="126">
        <v>92</v>
      </c>
      <c r="H27" s="127">
        <v>-34</v>
      </c>
      <c r="I27" s="32">
        <v>-36.95652173913043</v>
      </c>
      <c r="J27" s="125">
        <v>54</v>
      </c>
      <c r="K27" s="126">
        <v>87</v>
      </c>
      <c r="L27" s="127">
        <v>-33</v>
      </c>
      <c r="M27" s="32">
        <v>-37.93103448275862</v>
      </c>
      <c r="N27" s="123">
        <v>105.5</v>
      </c>
      <c r="O27" s="123">
        <v>97.9</v>
      </c>
      <c r="P27" s="124">
        <v>7.599999999999994</v>
      </c>
    </row>
    <row r="28" spans="1:16" ht="20.25" customHeight="1">
      <c r="A28" s="29" t="s">
        <v>28</v>
      </c>
      <c r="B28" s="125">
        <v>65</v>
      </c>
      <c r="C28" s="126">
        <v>68</v>
      </c>
      <c r="D28" s="127">
        <v>-3</v>
      </c>
      <c r="E28" s="32">
        <v>-4.411764705882353</v>
      </c>
      <c r="F28" s="125">
        <v>68</v>
      </c>
      <c r="G28" s="126">
        <v>66</v>
      </c>
      <c r="H28" s="127">
        <v>2</v>
      </c>
      <c r="I28" s="32">
        <v>3.0303030303030303</v>
      </c>
      <c r="J28" s="125">
        <v>75</v>
      </c>
      <c r="K28" s="126">
        <v>73</v>
      </c>
      <c r="L28" s="127">
        <v>2</v>
      </c>
      <c r="M28" s="32">
        <v>2.73972602739726</v>
      </c>
      <c r="N28" s="123">
        <v>104.6</v>
      </c>
      <c r="O28" s="123">
        <v>97.1</v>
      </c>
      <c r="P28" s="124">
        <v>7.5</v>
      </c>
    </row>
    <row r="29" spans="1:16" ht="20.25" customHeight="1">
      <c r="A29" s="29" t="s">
        <v>29</v>
      </c>
      <c r="B29" s="125">
        <v>83</v>
      </c>
      <c r="C29" s="126">
        <v>116</v>
      </c>
      <c r="D29" s="127">
        <v>-33</v>
      </c>
      <c r="E29" s="32">
        <v>-28.448275862068968</v>
      </c>
      <c r="F29" s="125">
        <v>85</v>
      </c>
      <c r="G29" s="126">
        <v>108</v>
      </c>
      <c r="H29" s="127">
        <v>-23</v>
      </c>
      <c r="I29" s="32">
        <v>-21.296296296296298</v>
      </c>
      <c r="J29" s="125">
        <v>76</v>
      </c>
      <c r="K29" s="126">
        <v>96</v>
      </c>
      <c r="L29" s="127">
        <v>-20</v>
      </c>
      <c r="M29" s="32">
        <v>-20.833333333333336</v>
      </c>
      <c r="N29" s="123">
        <v>102.4</v>
      </c>
      <c r="O29" s="123">
        <v>93.1</v>
      </c>
      <c r="P29" s="124">
        <v>9.300000000000011</v>
      </c>
    </row>
    <row r="30" spans="1:16" ht="20.25" customHeight="1">
      <c r="A30" s="29" t="s">
        <v>30</v>
      </c>
      <c r="B30" s="125">
        <v>23</v>
      </c>
      <c r="C30" s="126">
        <v>30</v>
      </c>
      <c r="D30" s="127">
        <v>-7</v>
      </c>
      <c r="E30" s="32">
        <v>-23.333333333333332</v>
      </c>
      <c r="F30" s="125">
        <v>22</v>
      </c>
      <c r="G30" s="126">
        <v>30</v>
      </c>
      <c r="H30" s="127">
        <v>-8</v>
      </c>
      <c r="I30" s="32">
        <v>-26.666666666666668</v>
      </c>
      <c r="J30" s="125">
        <v>26</v>
      </c>
      <c r="K30" s="126">
        <v>31</v>
      </c>
      <c r="L30" s="127">
        <v>-5</v>
      </c>
      <c r="M30" s="32">
        <v>-16.129032258064516</v>
      </c>
      <c r="N30" s="123">
        <v>95.7</v>
      </c>
      <c r="O30" s="123">
        <v>100</v>
      </c>
      <c r="P30" s="124">
        <v>-4.3</v>
      </c>
    </row>
    <row r="31" spans="1:16" ht="20.25" customHeight="1">
      <c r="A31" s="29" t="s">
        <v>31</v>
      </c>
      <c r="B31" s="125">
        <v>8</v>
      </c>
      <c r="C31" s="126">
        <v>11</v>
      </c>
      <c r="D31" s="127">
        <v>-3</v>
      </c>
      <c r="E31" s="32">
        <v>-27.27272727272727</v>
      </c>
      <c r="F31" s="125">
        <v>8</v>
      </c>
      <c r="G31" s="126">
        <v>14</v>
      </c>
      <c r="H31" s="127">
        <v>-6</v>
      </c>
      <c r="I31" s="32">
        <v>-42.857142857142854</v>
      </c>
      <c r="J31" s="125">
        <v>6</v>
      </c>
      <c r="K31" s="126">
        <v>13</v>
      </c>
      <c r="L31" s="127">
        <v>-7</v>
      </c>
      <c r="M31" s="32">
        <v>-53.84615384615385</v>
      </c>
      <c r="N31" s="123">
        <v>100</v>
      </c>
      <c r="O31" s="123">
        <v>127.3</v>
      </c>
      <c r="P31" s="124">
        <v>-27.3</v>
      </c>
    </row>
    <row r="32" spans="1:16" ht="20.25" customHeight="1">
      <c r="A32" s="29" t="s">
        <v>32</v>
      </c>
      <c r="B32" s="125">
        <v>24</v>
      </c>
      <c r="C32" s="126">
        <v>8</v>
      </c>
      <c r="D32" s="127">
        <v>16</v>
      </c>
      <c r="E32" s="32">
        <v>200</v>
      </c>
      <c r="F32" s="125">
        <v>19</v>
      </c>
      <c r="G32" s="126">
        <v>7</v>
      </c>
      <c r="H32" s="127">
        <v>12</v>
      </c>
      <c r="I32" s="32">
        <v>171.42857142857142</v>
      </c>
      <c r="J32" s="125">
        <v>25</v>
      </c>
      <c r="K32" s="126">
        <v>18</v>
      </c>
      <c r="L32" s="127">
        <v>7</v>
      </c>
      <c r="M32" s="32">
        <v>38.88888888888889</v>
      </c>
      <c r="N32" s="123">
        <v>79.2</v>
      </c>
      <c r="O32" s="123">
        <v>87.5</v>
      </c>
      <c r="P32" s="124">
        <v>-8.3</v>
      </c>
    </row>
    <row r="33" spans="1:16" ht="20.25" customHeight="1" thickBot="1">
      <c r="A33" s="30" t="s">
        <v>33</v>
      </c>
      <c r="B33" s="128">
        <v>37</v>
      </c>
      <c r="C33" s="129">
        <v>44</v>
      </c>
      <c r="D33" s="130">
        <v>-7</v>
      </c>
      <c r="E33" s="33">
        <v>-15.909090909090908</v>
      </c>
      <c r="F33" s="128">
        <v>36</v>
      </c>
      <c r="G33" s="129">
        <v>48</v>
      </c>
      <c r="H33" s="130">
        <v>-12</v>
      </c>
      <c r="I33" s="33">
        <v>-25</v>
      </c>
      <c r="J33" s="128">
        <v>31</v>
      </c>
      <c r="K33" s="129">
        <v>45</v>
      </c>
      <c r="L33" s="130">
        <v>-14</v>
      </c>
      <c r="M33" s="33">
        <v>-31.11111111111111</v>
      </c>
      <c r="N33" s="131">
        <v>97.3</v>
      </c>
      <c r="O33" s="131">
        <v>109.1</v>
      </c>
      <c r="P33" s="132">
        <v>-11.8</v>
      </c>
    </row>
    <row r="34" spans="1:16" ht="20.25" customHeight="1" thickBot="1">
      <c r="A34" s="28" t="s">
        <v>246</v>
      </c>
      <c r="B34" s="121">
        <v>129</v>
      </c>
      <c r="C34" s="133">
        <v>136</v>
      </c>
      <c r="D34" s="122">
        <v>-7</v>
      </c>
      <c r="E34" s="32">
        <v>-5.147058823529411</v>
      </c>
      <c r="F34" s="121">
        <v>118</v>
      </c>
      <c r="G34" s="133">
        <v>132</v>
      </c>
      <c r="H34" s="122">
        <v>-14</v>
      </c>
      <c r="I34" s="32">
        <v>-10.606060606060606</v>
      </c>
      <c r="J34" s="121">
        <v>114</v>
      </c>
      <c r="K34" s="133">
        <v>135</v>
      </c>
      <c r="L34" s="122">
        <v>-21</v>
      </c>
      <c r="M34" s="32">
        <v>-15.555555555555555</v>
      </c>
      <c r="N34" s="123">
        <v>91.5</v>
      </c>
      <c r="O34" s="123">
        <v>97.1</v>
      </c>
      <c r="P34" s="124">
        <v>-5.599999999999994</v>
      </c>
    </row>
    <row r="35" spans="1:16" ht="20.25" customHeight="1">
      <c r="A35" s="29" t="s">
        <v>34</v>
      </c>
      <c r="B35" s="125">
        <v>7</v>
      </c>
      <c r="C35" s="126">
        <v>8</v>
      </c>
      <c r="D35" s="127">
        <v>-1</v>
      </c>
      <c r="E35" s="32">
        <v>-12.5</v>
      </c>
      <c r="F35" s="125">
        <v>7</v>
      </c>
      <c r="G35" s="126">
        <v>8</v>
      </c>
      <c r="H35" s="127">
        <v>-1</v>
      </c>
      <c r="I35" s="32">
        <v>-12.5</v>
      </c>
      <c r="J35" s="125">
        <v>8</v>
      </c>
      <c r="K35" s="126">
        <v>7</v>
      </c>
      <c r="L35" s="127">
        <v>1</v>
      </c>
      <c r="M35" s="32">
        <v>14.285714285714285</v>
      </c>
      <c r="N35" s="123">
        <v>100</v>
      </c>
      <c r="O35" s="123">
        <v>100</v>
      </c>
      <c r="P35" s="124">
        <v>0</v>
      </c>
    </row>
    <row r="36" spans="1:16" ht="20.25" customHeight="1">
      <c r="A36" s="29" t="s">
        <v>35</v>
      </c>
      <c r="B36" s="125">
        <v>13</v>
      </c>
      <c r="C36" s="126">
        <v>7</v>
      </c>
      <c r="D36" s="127">
        <v>6</v>
      </c>
      <c r="E36" s="32">
        <v>85.71428571428571</v>
      </c>
      <c r="F36" s="125">
        <v>13</v>
      </c>
      <c r="G36" s="126">
        <v>7</v>
      </c>
      <c r="H36" s="127">
        <v>6</v>
      </c>
      <c r="I36" s="32">
        <v>85.71428571428571</v>
      </c>
      <c r="J36" s="125">
        <v>14</v>
      </c>
      <c r="K36" s="126">
        <v>8</v>
      </c>
      <c r="L36" s="127">
        <v>6</v>
      </c>
      <c r="M36" s="32">
        <v>75</v>
      </c>
      <c r="N36" s="123">
        <v>100</v>
      </c>
      <c r="O36" s="123">
        <v>100</v>
      </c>
      <c r="P36" s="124">
        <v>0</v>
      </c>
    </row>
    <row r="37" spans="1:16" ht="20.25" customHeight="1">
      <c r="A37" s="29" t="s">
        <v>36</v>
      </c>
      <c r="B37" s="125">
        <v>8</v>
      </c>
      <c r="C37" s="126">
        <v>3</v>
      </c>
      <c r="D37" s="127">
        <v>5</v>
      </c>
      <c r="E37" s="32">
        <v>166.66666666666669</v>
      </c>
      <c r="F37" s="125">
        <v>8</v>
      </c>
      <c r="G37" s="126">
        <v>2</v>
      </c>
      <c r="H37" s="127">
        <v>6</v>
      </c>
      <c r="I37" s="32">
        <v>300</v>
      </c>
      <c r="J37" s="125">
        <v>6</v>
      </c>
      <c r="K37" s="126">
        <v>0</v>
      </c>
      <c r="L37" s="127">
        <v>6</v>
      </c>
      <c r="M37" s="32">
        <v>0</v>
      </c>
      <c r="N37" s="123">
        <v>100</v>
      </c>
      <c r="O37" s="123">
        <v>66.7</v>
      </c>
      <c r="P37" s="124">
        <v>33.3</v>
      </c>
    </row>
    <row r="38" spans="1:16" ht="20.25" customHeight="1">
      <c r="A38" s="29" t="s">
        <v>37</v>
      </c>
      <c r="B38" s="125">
        <v>15</v>
      </c>
      <c r="C38" s="126">
        <v>20</v>
      </c>
      <c r="D38" s="127">
        <v>-5</v>
      </c>
      <c r="E38" s="32">
        <v>-25</v>
      </c>
      <c r="F38" s="125">
        <v>13</v>
      </c>
      <c r="G38" s="126">
        <v>21</v>
      </c>
      <c r="H38" s="127">
        <v>-8</v>
      </c>
      <c r="I38" s="32">
        <v>-38.095238095238095</v>
      </c>
      <c r="J38" s="125">
        <v>12</v>
      </c>
      <c r="K38" s="126">
        <v>15</v>
      </c>
      <c r="L38" s="127">
        <v>-3</v>
      </c>
      <c r="M38" s="32">
        <v>-20</v>
      </c>
      <c r="N38" s="123">
        <v>86.7</v>
      </c>
      <c r="O38" s="123">
        <v>105</v>
      </c>
      <c r="P38" s="124">
        <v>-18.3</v>
      </c>
    </row>
    <row r="39" spans="1:16" ht="20.25" customHeight="1">
      <c r="A39" s="29" t="s">
        <v>38</v>
      </c>
      <c r="B39" s="125">
        <v>71</v>
      </c>
      <c r="C39" s="126">
        <v>86</v>
      </c>
      <c r="D39" s="127">
        <v>-15</v>
      </c>
      <c r="E39" s="32">
        <v>-17.441860465116278</v>
      </c>
      <c r="F39" s="125">
        <v>62</v>
      </c>
      <c r="G39" s="126">
        <v>81</v>
      </c>
      <c r="H39" s="127">
        <v>-19</v>
      </c>
      <c r="I39" s="32">
        <v>-23.456790123456788</v>
      </c>
      <c r="J39" s="125">
        <v>57</v>
      </c>
      <c r="K39" s="126">
        <v>84</v>
      </c>
      <c r="L39" s="127">
        <v>-27</v>
      </c>
      <c r="M39" s="32">
        <v>-32.142857142857146</v>
      </c>
      <c r="N39" s="123">
        <v>87.3</v>
      </c>
      <c r="O39" s="123">
        <v>94.2</v>
      </c>
      <c r="P39" s="124">
        <v>-6.900000000000006</v>
      </c>
    </row>
    <row r="40" spans="1:16" ht="20.25" customHeight="1" thickBot="1">
      <c r="A40" s="30" t="s">
        <v>39</v>
      </c>
      <c r="B40" s="128">
        <v>15</v>
      </c>
      <c r="C40" s="129">
        <v>12</v>
      </c>
      <c r="D40" s="130">
        <v>3</v>
      </c>
      <c r="E40" s="33">
        <v>25</v>
      </c>
      <c r="F40" s="128">
        <v>15</v>
      </c>
      <c r="G40" s="129">
        <v>13</v>
      </c>
      <c r="H40" s="130">
        <v>2</v>
      </c>
      <c r="I40" s="33">
        <v>15.384615384615385</v>
      </c>
      <c r="J40" s="128">
        <v>17</v>
      </c>
      <c r="K40" s="129">
        <v>21</v>
      </c>
      <c r="L40" s="130">
        <v>-4</v>
      </c>
      <c r="M40" s="33">
        <v>-19.047619047619047</v>
      </c>
      <c r="N40" s="131">
        <v>100</v>
      </c>
      <c r="O40" s="131">
        <v>108.3</v>
      </c>
      <c r="P40" s="132">
        <v>-8.3</v>
      </c>
    </row>
    <row r="41" spans="1:16" ht="20.25" customHeight="1" thickBot="1">
      <c r="A41" s="28" t="s">
        <v>247</v>
      </c>
      <c r="B41" s="121">
        <v>269</v>
      </c>
      <c r="C41" s="133">
        <v>300</v>
      </c>
      <c r="D41" s="122">
        <v>-31</v>
      </c>
      <c r="E41" s="32">
        <v>-10.333333333333334</v>
      </c>
      <c r="F41" s="121">
        <v>261</v>
      </c>
      <c r="G41" s="133">
        <v>286</v>
      </c>
      <c r="H41" s="122">
        <v>-25</v>
      </c>
      <c r="I41" s="32">
        <v>-8.741258741258742</v>
      </c>
      <c r="J41" s="121">
        <v>262</v>
      </c>
      <c r="K41" s="133">
        <v>292</v>
      </c>
      <c r="L41" s="122">
        <v>-30</v>
      </c>
      <c r="M41" s="32">
        <v>-10.273972602739725</v>
      </c>
      <c r="N41" s="123">
        <v>97</v>
      </c>
      <c r="O41" s="123">
        <v>95.3</v>
      </c>
      <c r="P41" s="124">
        <v>1.7</v>
      </c>
    </row>
    <row r="42" spans="1:16" ht="20.25" customHeight="1">
      <c r="A42" s="29" t="s">
        <v>40</v>
      </c>
      <c r="B42" s="125">
        <v>13</v>
      </c>
      <c r="C42" s="126">
        <v>13</v>
      </c>
      <c r="D42" s="127">
        <v>0</v>
      </c>
      <c r="E42" s="32">
        <v>0</v>
      </c>
      <c r="F42" s="125">
        <v>10</v>
      </c>
      <c r="G42" s="126">
        <v>13</v>
      </c>
      <c r="H42" s="127">
        <v>-3</v>
      </c>
      <c r="I42" s="32">
        <v>-23.076923076923077</v>
      </c>
      <c r="J42" s="125">
        <v>10</v>
      </c>
      <c r="K42" s="126">
        <v>10</v>
      </c>
      <c r="L42" s="127">
        <v>0</v>
      </c>
      <c r="M42" s="32">
        <v>0</v>
      </c>
      <c r="N42" s="123">
        <v>76.9</v>
      </c>
      <c r="O42" s="123">
        <v>100</v>
      </c>
      <c r="P42" s="124">
        <v>-23.1</v>
      </c>
    </row>
    <row r="43" spans="1:16" ht="20.25" customHeight="1">
      <c r="A43" s="29" t="s">
        <v>41</v>
      </c>
      <c r="B43" s="125">
        <v>21</v>
      </c>
      <c r="C43" s="126">
        <v>33</v>
      </c>
      <c r="D43" s="127">
        <v>-12</v>
      </c>
      <c r="E43" s="32">
        <v>-36.36363636363637</v>
      </c>
      <c r="F43" s="125">
        <v>23</v>
      </c>
      <c r="G43" s="126">
        <v>30</v>
      </c>
      <c r="H43" s="127">
        <v>-7</v>
      </c>
      <c r="I43" s="32">
        <v>-23.333333333333332</v>
      </c>
      <c r="J43" s="125">
        <v>20</v>
      </c>
      <c r="K43" s="126">
        <v>33</v>
      </c>
      <c r="L43" s="127">
        <v>-13</v>
      </c>
      <c r="M43" s="32">
        <v>-39.39393939393939</v>
      </c>
      <c r="N43" s="123">
        <v>109.5</v>
      </c>
      <c r="O43" s="123">
        <v>90.9</v>
      </c>
      <c r="P43" s="124">
        <v>18.6</v>
      </c>
    </row>
    <row r="44" spans="1:16" ht="20.25" customHeight="1">
      <c r="A44" s="29" t="s">
        <v>42</v>
      </c>
      <c r="B44" s="125">
        <v>136</v>
      </c>
      <c r="C44" s="126">
        <v>160</v>
      </c>
      <c r="D44" s="127">
        <v>-24</v>
      </c>
      <c r="E44" s="32">
        <v>-15</v>
      </c>
      <c r="F44" s="125">
        <v>130</v>
      </c>
      <c r="G44" s="126">
        <v>148</v>
      </c>
      <c r="H44" s="127">
        <v>-18</v>
      </c>
      <c r="I44" s="32">
        <v>-12.162162162162163</v>
      </c>
      <c r="J44" s="125">
        <v>137</v>
      </c>
      <c r="K44" s="126">
        <v>146</v>
      </c>
      <c r="L44" s="127">
        <v>-9</v>
      </c>
      <c r="M44" s="32">
        <v>-6.164383561643835</v>
      </c>
      <c r="N44" s="123">
        <v>95.6</v>
      </c>
      <c r="O44" s="123">
        <v>92.5</v>
      </c>
      <c r="P44" s="124">
        <v>3.0999999999999943</v>
      </c>
    </row>
    <row r="45" spans="1:16" ht="20.25" customHeight="1">
      <c r="A45" s="29" t="s">
        <v>43</v>
      </c>
      <c r="B45" s="125">
        <v>75</v>
      </c>
      <c r="C45" s="126">
        <v>68</v>
      </c>
      <c r="D45" s="127">
        <v>7</v>
      </c>
      <c r="E45" s="32">
        <v>10.294117647058822</v>
      </c>
      <c r="F45" s="125">
        <v>74</v>
      </c>
      <c r="G45" s="126">
        <v>68</v>
      </c>
      <c r="H45" s="127">
        <v>6</v>
      </c>
      <c r="I45" s="32">
        <v>8.823529411764707</v>
      </c>
      <c r="J45" s="125">
        <v>74</v>
      </c>
      <c r="K45" s="126">
        <v>71</v>
      </c>
      <c r="L45" s="127">
        <v>3</v>
      </c>
      <c r="M45" s="32">
        <v>4.225352112676056</v>
      </c>
      <c r="N45" s="123">
        <v>98.7</v>
      </c>
      <c r="O45" s="123">
        <v>100</v>
      </c>
      <c r="P45" s="124">
        <v>-1.3</v>
      </c>
    </row>
    <row r="46" spans="1:16" ht="20.25" customHeight="1">
      <c r="A46" s="29" t="s">
        <v>44</v>
      </c>
      <c r="B46" s="125">
        <v>9</v>
      </c>
      <c r="C46" s="126">
        <v>17</v>
      </c>
      <c r="D46" s="127">
        <v>-8</v>
      </c>
      <c r="E46" s="32">
        <v>-47.05882352941176</v>
      </c>
      <c r="F46" s="125">
        <v>9</v>
      </c>
      <c r="G46" s="126">
        <v>18</v>
      </c>
      <c r="H46" s="127">
        <v>-9</v>
      </c>
      <c r="I46" s="32">
        <v>-50</v>
      </c>
      <c r="J46" s="125">
        <v>7</v>
      </c>
      <c r="K46" s="126">
        <v>19</v>
      </c>
      <c r="L46" s="127">
        <v>-12</v>
      </c>
      <c r="M46" s="32">
        <v>-63.1578947368421</v>
      </c>
      <c r="N46" s="123">
        <v>100</v>
      </c>
      <c r="O46" s="123">
        <v>105.9</v>
      </c>
      <c r="P46" s="124">
        <v>-5.900000000000006</v>
      </c>
    </row>
    <row r="47" spans="1:16" ht="20.25" customHeight="1" thickBot="1">
      <c r="A47" s="30" t="s">
        <v>45</v>
      </c>
      <c r="B47" s="128">
        <v>15</v>
      </c>
      <c r="C47" s="129">
        <v>9</v>
      </c>
      <c r="D47" s="130">
        <v>6</v>
      </c>
      <c r="E47" s="33">
        <v>66.66666666666666</v>
      </c>
      <c r="F47" s="128">
        <v>15</v>
      </c>
      <c r="G47" s="129">
        <v>9</v>
      </c>
      <c r="H47" s="130">
        <v>6</v>
      </c>
      <c r="I47" s="33">
        <v>66.66666666666666</v>
      </c>
      <c r="J47" s="128">
        <v>14</v>
      </c>
      <c r="K47" s="129">
        <v>13</v>
      </c>
      <c r="L47" s="130">
        <v>1</v>
      </c>
      <c r="M47" s="33">
        <v>7.6923076923076925</v>
      </c>
      <c r="N47" s="131">
        <v>100</v>
      </c>
      <c r="O47" s="131">
        <v>100</v>
      </c>
      <c r="P47" s="132">
        <v>0</v>
      </c>
    </row>
    <row r="48" spans="1:16" ht="20.25" customHeight="1" thickBot="1">
      <c r="A48" s="28" t="s">
        <v>248</v>
      </c>
      <c r="B48" s="121">
        <v>67</v>
      </c>
      <c r="C48" s="133">
        <v>83</v>
      </c>
      <c r="D48" s="122">
        <v>-16</v>
      </c>
      <c r="E48" s="32">
        <v>-19.27710843373494</v>
      </c>
      <c r="F48" s="121">
        <v>69</v>
      </c>
      <c r="G48" s="133">
        <v>80</v>
      </c>
      <c r="H48" s="122">
        <v>-11</v>
      </c>
      <c r="I48" s="32">
        <v>-13.75</v>
      </c>
      <c r="J48" s="121">
        <v>78</v>
      </c>
      <c r="K48" s="133">
        <v>69</v>
      </c>
      <c r="L48" s="122">
        <v>9</v>
      </c>
      <c r="M48" s="32">
        <v>13.043478260869565</v>
      </c>
      <c r="N48" s="123">
        <v>103</v>
      </c>
      <c r="O48" s="123">
        <v>96.4</v>
      </c>
      <c r="P48" s="124">
        <v>6.599999999999994</v>
      </c>
    </row>
    <row r="49" spans="1:16" ht="20.25" customHeight="1">
      <c r="A49" s="29" t="s">
        <v>46</v>
      </c>
      <c r="B49" s="125">
        <v>7</v>
      </c>
      <c r="C49" s="126">
        <v>6</v>
      </c>
      <c r="D49" s="127">
        <v>1</v>
      </c>
      <c r="E49" s="32">
        <v>16.666666666666664</v>
      </c>
      <c r="F49" s="125">
        <v>7</v>
      </c>
      <c r="G49" s="126">
        <v>6</v>
      </c>
      <c r="H49" s="127">
        <v>1</v>
      </c>
      <c r="I49" s="32">
        <v>16.666666666666664</v>
      </c>
      <c r="J49" s="125">
        <v>6</v>
      </c>
      <c r="K49" s="126">
        <v>5</v>
      </c>
      <c r="L49" s="127">
        <v>1</v>
      </c>
      <c r="M49" s="32">
        <v>20</v>
      </c>
      <c r="N49" s="123">
        <v>100</v>
      </c>
      <c r="O49" s="123">
        <v>100</v>
      </c>
      <c r="P49" s="124">
        <v>0</v>
      </c>
    </row>
    <row r="50" spans="1:16" ht="20.25" customHeight="1">
      <c r="A50" s="29" t="s">
        <v>47</v>
      </c>
      <c r="B50" s="125">
        <v>6</v>
      </c>
      <c r="C50" s="126">
        <v>7</v>
      </c>
      <c r="D50" s="127">
        <v>-1</v>
      </c>
      <c r="E50" s="32">
        <v>-14.285714285714285</v>
      </c>
      <c r="F50" s="125">
        <v>5</v>
      </c>
      <c r="G50" s="126">
        <v>6</v>
      </c>
      <c r="H50" s="127">
        <v>-1</v>
      </c>
      <c r="I50" s="32">
        <v>-16.666666666666664</v>
      </c>
      <c r="J50" s="125">
        <v>4</v>
      </c>
      <c r="K50" s="126">
        <v>6</v>
      </c>
      <c r="L50" s="127">
        <v>-2</v>
      </c>
      <c r="M50" s="32">
        <v>-33.33333333333333</v>
      </c>
      <c r="N50" s="123">
        <v>83.3</v>
      </c>
      <c r="O50" s="123">
        <v>85.7</v>
      </c>
      <c r="P50" s="124">
        <v>-2.4000000000000057</v>
      </c>
    </row>
    <row r="51" spans="1:16" ht="20.25" customHeight="1">
      <c r="A51" s="29" t="s">
        <v>48</v>
      </c>
      <c r="B51" s="125">
        <v>9</v>
      </c>
      <c r="C51" s="126">
        <v>17</v>
      </c>
      <c r="D51" s="127">
        <v>-8</v>
      </c>
      <c r="E51" s="32">
        <v>-47.05882352941176</v>
      </c>
      <c r="F51" s="125">
        <v>10</v>
      </c>
      <c r="G51" s="126">
        <v>16</v>
      </c>
      <c r="H51" s="127">
        <v>-6</v>
      </c>
      <c r="I51" s="32">
        <v>-37.5</v>
      </c>
      <c r="J51" s="125">
        <v>12</v>
      </c>
      <c r="K51" s="126">
        <v>18</v>
      </c>
      <c r="L51" s="127">
        <v>-6</v>
      </c>
      <c r="M51" s="32">
        <v>-33.33333333333333</v>
      </c>
      <c r="N51" s="123">
        <v>111.1</v>
      </c>
      <c r="O51" s="123">
        <v>94.1</v>
      </c>
      <c r="P51" s="124">
        <v>17</v>
      </c>
    </row>
    <row r="52" spans="1:16" ht="20.25" customHeight="1">
      <c r="A52" s="29" t="s">
        <v>49</v>
      </c>
      <c r="B52" s="125">
        <v>34</v>
      </c>
      <c r="C52" s="126">
        <v>33</v>
      </c>
      <c r="D52" s="127">
        <v>1</v>
      </c>
      <c r="E52" s="32">
        <v>3.0303030303030303</v>
      </c>
      <c r="F52" s="125">
        <v>36</v>
      </c>
      <c r="G52" s="126">
        <v>32</v>
      </c>
      <c r="H52" s="127">
        <v>4</v>
      </c>
      <c r="I52" s="32">
        <v>12.5</v>
      </c>
      <c r="J52" s="125">
        <v>43</v>
      </c>
      <c r="K52" s="126">
        <v>27</v>
      </c>
      <c r="L52" s="127">
        <v>16</v>
      </c>
      <c r="M52" s="32">
        <v>59.25925925925925</v>
      </c>
      <c r="N52" s="123">
        <v>105.9</v>
      </c>
      <c r="O52" s="123">
        <v>97</v>
      </c>
      <c r="P52" s="124">
        <v>8.900000000000006</v>
      </c>
    </row>
    <row r="53" spans="1:16" ht="20.25" customHeight="1" thickBot="1">
      <c r="A53" s="30" t="s">
        <v>50</v>
      </c>
      <c r="B53" s="128">
        <v>11</v>
      </c>
      <c r="C53" s="129">
        <v>20</v>
      </c>
      <c r="D53" s="130">
        <v>-9</v>
      </c>
      <c r="E53" s="33">
        <v>-45</v>
      </c>
      <c r="F53" s="128">
        <v>11</v>
      </c>
      <c r="G53" s="129">
        <v>20</v>
      </c>
      <c r="H53" s="130">
        <v>-9</v>
      </c>
      <c r="I53" s="33">
        <v>-45</v>
      </c>
      <c r="J53" s="128">
        <v>13</v>
      </c>
      <c r="K53" s="129">
        <v>13</v>
      </c>
      <c r="L53" s="130">
        <v>0</v>
      </c>
      <c r="M53" s="33">
        <v>0</v>
      </c>
      <c r="N53" s="131">
        <v>100</v>
      </c>
      <c r="O53" s="131">
        <v>100</v>
      </c>
      <c r="P53" s="132">
        <v>0</v>
      </c>
    </row>
    <row r="54" spans="1:16" ht="20.25" customHeight="1" thickBot="1">
      <c r="A54" s="28" t="s">
        <v>249</v>
      </c>
      <c r="B54" s="121">
        <v>47</v>
      </c>
      <c r="C54" s="133">
        <v>49</v>
      </c>
      <c r="D54" s="122">
        <v>-2</v>
      </c>
      <c r="E54" s="32">
        <v>-4.081632653061225</v>
      </c>
      <c r="F54" s="121">
        <v>49</v>
      </c>
      <c r="G54" s="133">
        <v>46</v>
      </c>
      <c r="H54" s="122">
        <v>3</v>
      </c>
      <c r="I54" s="32">
        <v>6.521739130434782</v>
      </c>
      <c r="J54" s="121">
        <v>38</v>
      </c>
      <c r="K54" s="133">
        <v>40</v>
      </c>
      <c r="L54" s="122">
        <v>-2</v>
      </c>
      <c r="M54" s="32">
        <v>-5</v>
      </c>
      <c r="N54" s="123">
        <v>104.3</v>
      </c>
      <c r="O54" s="123">
        <v>93.9</v>
      </c>
      <c r="P54" s="124">
        <v>10.4</v>
      </c>
    </row>
    <row r="55" spans="1:16" ht="20.25" customHeight="1">
      <c r="A55" s="29" t="s">
        <v>51</v>
      </c>
      <c r="B55" s="125">
        <v>10</v>
      </c>
      <c r="C55" s="126">
        <v>5</v>
      </c>
      <c r="D55" s="127">
        <v>5</v>
      </c>
      <c r="E55" s="32">
        <v>100</v>
      </c>
      <c r="F55" s="125">
        <v>10</v>
      </c>
      <c r="G55" s="126">
        <v>5</v>
      </c>
      <c r="H55" s="127">
        <v>5</v>
      </c>
      <c r="I55" s="32">
        <v>100</v>
      </c>
      <c r="J55" s="125">
        <v>7</v>
      </c>
      <c r="K55" s="126">
        <v>5</v>
      </c>
      <c r="L55" s="127">
        <v>2</v>
      </c>
      <c r="M55" s="32">
        <v>40</v>
      </c>
      <c r="N55" s="123">
        <v>100</v>
      </c>
      <c r="O55" s="123">
        <v>100</v>
      </c>
      <c r="P55" s="124">
        <v>0</v>
      </c>
    </row>
    <row r="56" spans="1:16" ht="20.25" customHeight="1">
      <c r="A56" s="29" t="s">
        <v>52</v>
      </c>
      <c r="B56" s="125">
        <v>14</v>
      </c>
      <c r="C56" s="126">
        <v>19</v>
      </c>
      <c r="D56" s="127">
        <v>-5</v>
      </c>
      <c r="E56" s="32">
        <v>-26.31578947368421</v>
      </c>
      <c r="F56" s="125">
        <v>15</v>
      </c>
      <c r="G56" s="126">
        <v>17</v>
      </c>
      <c r="H56" s="127">
        <v>-2</v>
      </c>
      <c r="I56" s="32">
        <v>-11.76470588235294</v>
      </c>
      <c r="J56" s="125">
        <v>13</v>
      </c>
      <c r="K56" s="126">
        <v>14</v>
      </c>
      <c r="L56" s="127">
        <v>-1</v>
      </c>
      <c r="M56" s="32">
        <v>-7.142857142857142</v>
      </c>
      <c r="N56" s="123">
        <v>107.1</v>
      </c>
      <c r="O56" s="123">
        <v>89.5</v>
      </c>
      <c r="P56" s="124">
        <v>17.6</v>
      </c>
    </row>
    <row r="57" spans="1:16" ht="20.25" customHeight="1">
      <c r="A57" s="29" t="s">
        <v>53</v>
      </c>
      <c r="B57" s="125">
        <v>12</v>
      </c>
      <c r="C57" s="126">
        <v>12</v>
      </c>
      <c r="D57" s="127">
        <v>0</v>
      </c>
      <c r="E57" s="32">
        <v>0</v>
      </c>
      <c r="F57" s="125">
        <v>12</v>
      </c>
      <c r="G57" s="126">
        <v>12</v>
      </c>
      <c r="H57" s="127">
        <v>0</v>
      </c>
      <c r="I57" s="32">
        <v>0</v>
      </c>
      <c r="J57" s="125">
        <v>9</v>
      </c>
      <c r="K57" s="126">
        <v>9</v>
      </c>
      <c r="L57" s="127">
        <v>0</v>
      </c>
      <c r="M57" s="32">
        <v>0</v>
      </c>
      <c r="N57" s="123">
        <v>100</v>
      </c>
      <c r="O57" s="123">
        <v>100</v>
      </c>
      <c r="P57" s="124">
        <v>0</v>
      </c>
    </row>
    <row r="58" spans="1:16" ht="20.25" customHeight="1" thickBot="1">
      <c r="A58" s="30" t="s">
        <v>54</v>
      </c>
      <c r="B58" s="128">
        <v>11</v>
      </c>
      <c r="C58" s="129">
        <v>13</v>
      </c>
      <c r="D58" s="130">
        <v>-2</v>
      </c>
      <c r="E58" s="33">
        <v>-15.384615384615385</v>
      </c>
      <c r="F58" s="128">
        <v>12</v>
      </c>
      <c r="G58" s="129">
        <v>12</v>
      </c>
      <c r="H58" s="130">
        <v>0</v>
      </c>
      <c r="I58" s="33">
        <v>0</v>
      </c>
      <c r="J58" s="128">
        <v>9</v>
      </c>
      <c r="K58" s="129">
        <v>12</v>
      </c>
      <c r="L58" s="130">
        <v>-3</v>
      </c>
      <c r="M58" s="33">
        <v>-25</v>
      </c>
      <c r="N58" s="131">
        <v>109.1</v>
      </c>
      <c r="O58" s="131">
        <v>92.3</v>
      </c>
      <c r="P58" s="132">
        <v>16.8</v>
      </c>
    </row>
    <row r="59" spans="1:16" ht="20.25" customHeight="1" thickBot="1">
      <c r="A59" s="28" t="s">
        <v>250</v>
      </c>
      <c r="B59" s="121">
        <v>171</v>
      </c>
      <c r="C59" s="133">
        <v>145</v>
      </c>
      <c r="D59" s="122">
        <v>26</v>
      </c>
      <c r="E59" s="32">
        <v>17.93103448275862</v>
      </c>
      <c r="F59" s="121">
        <v>161</v>
      </c>
      <c r="G59" s="133">
        <v>146</v>
      </c>
      <c r="H59" s="122">
        <v>15</v>
      </c>
      <c r="I59" s="32">
        <v>10.273972602739725</v>
      </c>
      <c r="J59" s="121">
        <v>160</v>
      </c>
      <c r="K59" s="133">
        <v>161</v>
      </c>
      <c r="L59" s="122">
        <v>-1</v>
      </c>
      <c r="M59" s="32">
        <v>-0.6211180124223602</v>
      </c>
      <c r="N59" s="123">
        <v>94.2</v>
      </c>
      <c r="O59" s="123">
        <v>100.7</v>
      </c>
      <c r="P59" s="124">
        <v>-6.5</v>
      </c>
    </row>
    <row r="60" spans="1:16" ht="20.25" customHeight="1">
      <c r="A60" s="29" t="s">
        <v>55</v>
      </c>
      <c r="B60" s="125">
        <v>61</v>
      </c>
      <c r="C60" s="126">
        <v>50</v>
      </c>
      <c r="D60" s="127">
        <v>11</v>
      </c>
      <c r="E60" s="32">
        <v>22</v>
      </c>
      <c r="F60" s="125">
        <v>52</v>
      </c>
      <c r="G60" s="126">
        <v>53</v>
      </c>
      <c r="H60" s="127">
        <v>-1</v>
      </c>
      <c r="I60" s="32">
        <v>-1.8867924528301887</v>
      </c>
      <c r="J60" s="125">
        <v>54</v>
      </c>
      <c r="K60" s="126">
        <v>65</v>
      </c>
      <c r="L60" s="127">
        <v>-11</v>
      </c>
      <c r="M60" s="32">
        <v>-16.923076923076923</v>
      </c>
      <c r="N60" s="123">
        <v>85.2</v>
      </c>
      <c r="O60" s="123">
        <v>106</v>
      </c>
      <c r="P60" s="124">
        <v>-20.8</v>
      </c>
    </row>
    <row r="61" spans="1:16" ht="20.25" customHeight="1">
      <c r="A61" s="29" t="s">
        <v>56</v>
      </c>
      <c r="B61" s="125">
        <v>9</v>
      </c>
      <c r="C61" s="126">
        <v>4</v>
      </c>
      <c r="D61" s="127">
        <v>5</v>
      </c>
      <c r="E61" s="32">
        <v>125</v>
      </c>
      <c r="F61" s="125">
        <v>9</v>
      </c>
      <c r="G61" s="126">
        <v>4</v>
      </c>
      <c r="H61" s="127">
        <v>5</v>
      </c>
      <c r="I61" s="32">
        <v>125</v>
      </c>
      <c r="J61" s="125">
        <v>9</v>
      </c>
      <c r="K61" s="126">
        <v>3</v>
      </c>
      <c r="L61" s="127">
        <v>6</v>
      </c>
      <c r="M61" s="32">
        <v>200</v>
      </c>
      <c r="N61" s="123">
        <v>100</v>
      </c>
      <c r="O61" s="123">
        <v>100</v>
      </c>
      <c r="P61" s="124">
        <v>0</v>
      </c>
    </row>
    <row r="62" spans="1:16" ht="20.25" customHeight="1">
      <c r="A62" s="29" t="s">
        <v>57</v>
      </c>
      <c r="B62" s="125">
        <v>11</v>
      </c>
      <c r="C62" s="126">
        <v>9</v>
      </c>
      <c r="D62" s="127">
        <v>2</v>
      </c>
      <c r="E62" s="32">
        <v>22.22222222222222</v>
      </c>
      <c r="F62" s="125">
        <v>9</v>
      </c>
      <c r="G62" s="126">
        <v>9</v>
      </c>
      <c r="H62" s="127">
        <v>0</v>
      </c>
      <c r="I62" s="32">
        <v>0</v>
      </c>
      <c r="J62" s="125">
        <v>7</v>
      </c>
      <c r="K62" s="126">
        <v>11</v>
      </c>
      <c r="L62" s="127">
        <v>-4</v>
      </c>
      <c r="M62" s="32">
        <v>-36.36363636363637</v>
      </c>
      <c r="N62" s="123">
        <v>81.8</v>
      </c>
      <c r="O62" s="123">
        <v>100</v>
      </c>
      <c r="P62" s="124">
        <v>-18.2</v>
      </c>
    </row>
    <row r="63" spans="1:16" ht="20.25" customHeight="1">
      <c r="A63" s="29" t="s">
        <v>58</v>
      </c>
      <c r="B63" s="125">
        <v>25</v>
      </c>
      <c r="C63" s="126">
        <v>17</v>
      </c>
      <c r="D63" s="127">
        <v>8</v>
      </c>
      <c r="E63" s="32">
        <v>47.05882352941176</v>
      </c>
      <c r="F63" s="125">
        <v>25</v>
      </c>
      <c r="G63" s="126">
        <v>15</v>
      </c>
      <c r="H63" s="127">
        <v>10</v>
      </c>
      <c r="I63" s="32">
        <v>66.66666666666666</v>
      </c>
      <c r="J63" s="125">
        <v>29</v>
      </c>
      <c r="K63" s="126">
        <v>14</v>
      </c>
      <c r="L63" s="127">
        <v>15</v>
      </c>
      <c r="M63" s="32">
        <v>107.14285714285714</v>
      </c>
      <c r="N63" s="123">
        <v>100</v>
      </c>
      <c r="O63" s="123">
        <v>88.2</v>
      </c>
      <c r="P63" s="124">
        <v>11.8</v>
      </c>
    </row>
    <row r="64" spans="1:16" ht="20.25" customHeight="1">
      <c r="A64" s="29" t="s">
        <v>59</v>
      </c>
      <c r="B64" s="125">
        <v>10</v>
      </c>
      <c r="C64" s="126">
        <v>10</v>
      </c>
      <c r="D64" s="127">
        <v>0</v>
      </c>
      <c r="E64" s="32">
        <v>0</v>
      </c>
      <c r="F64" s="125">
        <v>10</v>
      </c>
      <c r="G64" s="126">
        <v>10</v>
      </c>
      <c r="H64" s="127">
        <v>0</v>
      </c>
      <c r="I64" s="32">
        <v>0</v>
      </c>
      <c r="J64" s="125">
        <v>12</v>
      </c>
      <c r="K64" s="126">
        <v>9</v>
      </c>
      <c r="L64" s="127">
        <v>3</v>
      </c>
      <c r="M64" s="32">
        <v>33.33333333333333</v>
      </c>
      <c r="N64" s="123">
        <v>100</v>
      </c>
      <c r="O64" s="123">
        <v>100</v>
      </c>
      <c r="P64" s="124">
        <v>0</v>
      </c>
    </row>
    <row r="65" spans="1:16" ht="20.25" customHeight="1">
      <c r="A65" s="29" t="s">
        <v>60</v>
      </c>
      <c r="B65" s="125">
        <v>13</v>
      </c>
      <c r="C65" s="126">
        <v>11</v>
      </c>
      <c r="D65" s="127">
        <v>2</v>
      </c>
      <c r="E65" s="32">
        <v>18.181818181818183</v>
      </c>
      <c r="F65" s="125">
        <v>13</v>
      </c>
      <c r="G65" s="126">
        <v>11</v>
      </c>
      <c r="H65" s="127">
        <v>2</v>
      </c>
      <c r="I65" s="32">
        <v>18.181818181818183</v>
      </c>
      <c r="J65" s="125">
        <v>9</v>
      </c>
      <c r="K65" s="126">
        <v>15</v>
      </c>
      <c r="L65" s="127">
        <v>-6</v>
      </c>
      <c r="M65" s="32">
        <v>-40</v>
      </c>
      <c r="N65" s="123">
        <v>100</v>
      </c>
      <c r="O65" s="123">
        <v>100</v>
      </c>
      <c r="P65" s="124">
        <v>0</v>
      </c>
    </row>
    <row r="66" spans="1:16" ht="20.25" customHeight="1">
      <c r="A66" s="29" t="s">
        <v>61</v>
      </c>
      <c r="B66" s="125">
        <v>14</v>
      </c>
      <c r="C66" s="126">
        <v>15</v>
      </c>
      <c r="D66" s="127">
        <v>-1</v>
      </c>
      <c r="E66" s="32">
        <v>-6.666666666666667</v>
      </c>
      <c r="F66" s="125">
        <v>15</v>
      </c>
      <c r="G66" s="126">
        <v>15</v>
      </c>
      <c r="H66" s="127">
        <v>0</v>
      </c>
      <c r="I66" s="32">
        <v>0</v>
      </c>
      <c r="J66" s="125">
        <v>15</v>
      </c>
      <c r="K66" s="126">
        <v>15</v>
      </c>
      <c r="L66" s="127">
        <v>0</v>
      </c>
      <c r="M66" s="32">
        <v>0</v>
      </c>
      <c r="N66" s="123">
        <v>107.1</v>
      </c>
      <c r="O66" s="123">
        <v>100</v>
      </c>
      <c r="P66" s="124">
        <v>7.099999999999994</v>
      </c>
    </row>
    <row r="67" spans="1:16" ht="20.25" customHeight="1" thickBot="1">
      <c r="A67" s="30" t="s">
        <v>62</v>
      </c>
      <c r="B67" s="128">
        <v>28</v>
      </c>
      <c r="C67" s="129">
        <v>29</v>
      </c>
      <c r="D67" s="130">
        <v>-1</v>
      </c>
      <c r="E67" s="33">
        <v>-3.4482758620689653</v>
      </c>
      <c r="F67" s="128">
        <v>28</v>
      </c>
      <c r="G67" s="129">
        <v>29</v>
      </c>
      <c r="H67" s="130">
        <v>-1</v>
      </c>
      <c r="I67" s="33">
        <v>-3.4482758620689653</v>
      </c>
      <c r="J67" s="128">
        <v>25</v>
      </c>
      <c r="K67" s="129">
        <v>29</v>
      </c>
      <c r="L67" s="130">
        <v>-4</v>
      </c>
      <c r="M67" s="33">
        <v>-13.793103448275861</v>
      </c>
      <c r="N67" s="131">
        <v>100</v>
      </c>
      <c r="O67" s="131">
        <v>100</v>
      </c>
      <c r="P67" s="132">
        <v>0</v>
      </c>
    </row>
  </sheetData>
  <sheetProtection/>
  <mergeCells count="2">
    <mergeCell ref="A2:P2"/>
    <mergeCell ref="B4:P4"/>
  </mergeCells>
  <printOptions/>
  <pageMargins left="0.5905511811023623" right="0.2362204724409449" top="0.4724409448818898" bottom="0.2755905511811024" header="0.1968503937007874" footer="0.1968503937007874"/>
  <pageSetup blackAndWhite="1" horizontalDpi="300" verticalDpi="300" orientation="portrait" paperSize="9" scale="60" r:id="rId1"/>
  <headerFooter alignWithMargins="0">
    <oddFooter>&amp;C&amp;12－14－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P67"/>
  <sheetViews>
    <sheetView showGridLines="0" zoomScale="70" zoomScaleNormal="70" zoomScalePageLayoutView="0" workbookViewId="0" topLeftCell="A1">
      <pane xSplit="1" ySplit="7" topLeftCell="B8" activePane="bottomRight" state="frozen"/>
      <selection pane="topLeft" activeCell="J19" sqref="J19"/>
      <selection pane="topRight" activeCell="J19" sqref="J19"/>
      <selection pane="bottomLeft" activeCell="J19" sqref="J19"/>
      <selection pane="bottomRight" activeCell="B8" sqref="B8:P67"/>
    </sheetView>
  </sheetViews>
  <sheetFormatPr defaultColWidth="10.375" defaultRowHeight="12.75"/>
  <cols>
    <col min="1" max="1" width="10.875" style="7" bestFit="1" customWidth="1"/>
    <col min="2" max="3" width="11.125" style="7" bestFit="1" customWidth="1"/>
    <col min="4" max="5" width="10.375" style="7" customWidth="1"/>
    <col min="6" max="7" width="10.875" style="7" bestFit="1" customWidth="1"/>
    <col min="8" max="16384" width="10.375" style="7" customWidth="1"/>
  </cols>
  <sheetData>
    <row r="1" ht="14.25" customHeight="1"/>
    <row r="2" spans="1:16" ht="15.75">
      <c r="A2" s="628" t="s">
        <v>479</v>
      </c>
      <c r="B2" s="628"/>
      <c r="C2" s="628"/>
      <c r="D2" s="628"/>
      <c r="E2" s="628"/>
      <c r="F2" s="628"/>
      <c r="G2" s="628"/>
      <c r="H2" s="628"/>
      <c r="I2" s="628"/>
      <c r="J2" s="628"/>
      <c r="K2" s="628"/>
      <c r="L2" s="628"/>
      <c r="M2" s="628"/>
      <c r="N2" s="628"/>
      <c r="O2" s="628"/>
      <c r="P2" s="628"/>
    </row>
    <row r="3" spans="1:16" ht="14.25" customHeight="1" thickBo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1:16" s="10" customFormat="1" ht="16.5" thickBot="1">
      <c r="A4" s="9"/>
      <c r="B4" s="629" t="s">
        <v>251</v>
      </c>
      <c r="C4" s="630"/>
      <c r="D4" s="630"/>
      <c r="E4" s="630"/>
      <c r="F4" s="630"/>
      <c r="G4" s="630"/>
      <c r="H4" s="630"/>
      <c r="I4" s="630"/>
      <c r="J4" s="630"/>
      <c r="K4" s="630"/>
      <c r="L4" s="630"/>
      <c r="M4" s="630"/>
      <c r="N4" s="630"/>
      <c r="O4" s="630"/>
      <c r="P4" s="631"/>
    </row>
    <row r="5" spans="1:16" ht="14.25" customHeight="1">
      <c r="A5" s="11"/>
      <c r="B5" s="12" t="s">
        <v>235</v>
      </c>
      <c r="C5" s="13"/>
      <c r="D5" s="13"/>
      <c r="E5" s="14"/>
      <c r="F5" s="12" t="s">
        <v>236</v>
      </c>
      <c r="G5" s="13"/>
      <c r="H5" s="13"/>
      <c r="I5" s="14"/>
      <c r="J5" s="12" t="s">
        <v>237</v>
      </c>
      <c r="K5" s="13"/>
      <c r="L5" s="13"/>
      <c r="M5" s="14"/>
      <c r="N5" s="12" t="s">
        <v>238</v>
      </c>
      <c r="O5" s="13"/>
      <c r="P5" s="14"/>
    </row>
    <row r="6" spans="1:16" ht="14.25" customHeight="1">
      <c r="A6" s="11"/>
      <c r="B6" s="15" t="str">
        <f>'殺人'!B6</f>
        <v>平成18年</v>
      </c>
      <c r="C6" s="16" t="str">
        <f>'殺人'!C6</f>
        <v>平成17年</v>
      </c>
      <c r="D6" s="17" t="s">
        <v>239</v>
      </c>
      <c r="E6" s="18"/>
      <c r="F6" s="19" t="str">
        <f>B6</f>
        <v>平成18年</v>
      </c>
      <c r="G6" s="20" t="str">
        <f>C6</f>
        <v>平成17年</v>
      </c>
      <c r="H6" s="17" t="s">
        <v>239</v>
      </c>
      <c r="I6" s="18"/>
      <c r="J6" s="19" t="str">
        <f>B6</f>
        <v>平成18年</v>
      </c>
      <c r="K6" s="20" t="str">
        <f>C6</f>
        <v>平成17年</v>
      </c>
      <c r="L6" s="17" t="s">
        <v>239</v>
      </c>
      <c r="M6" s="18"/>
      <c r="N6" s="19" t="str">
        <f>B6</f>
        <v>平成18年</v>
      </c>
      <c r="O6" s="20" t="str">
        <f>C6</f>
        <v>平成17年</v>
      </c>
      <c r="P6" s="21" t="s">
        <v>1</v>
      </c>
    </row>
    <row r="7" spans="1:16" ht="14.25" customHeight="1" thickBot="1">
      <c r="A7" s="22" t="s">
        <v>241</v>
      </c>
      <c r="B7" s="25" t="str">
        <f>'第１表'!D6</f>
        <v>1～12月</v>
      </c>
      <c r="C7" s="26" t="str">
        <f>B7</f>
        <v>1～12月</v>
      </c>
      <c r="D7" s="23" t="s">
        <v>2</v>
      </c>
      <c r="E7" s="24" t="s">
        <v>346</v>
      </c>
      <c r="F7" s="25" t="str">
        <f>B7</f>
        <v>1～12月</v>
      </c>
      <c r="G7" s="26" t="str">
        <f>B7</f>
        <v>1～12月</v>
      </c>
      <c r="H7" s="23" t="s">
        <v>2</v>
      </c>
      <c r="I7" s="24" t="s">
        <v>346</v>
      </c>
      <c r="J7" s="25" t="str">
        <f>B7</f>
        <v>1～12月</v>
      </c>
      <c r="K7" s="26" t="str">
        <f>B7</f>
        <v>1～12月</v>
      </c>
      <c r="L7" s="23" t="s">
        <v>289</v>
      </c>
      <c r="M7" s="24" t="s">
        <v>346</v>
      </c>
      <c r="N7" s="25" t="str">
        <f>B7</f>
        <v>1～12月</v>
      </c>
      <c r="O7" s="26" t="str">
        <f>B7</f>
        <v>1～12月</v>
      </c>
      <c r="P7" s="27"/>
    </row>
    <row r="8" spans="1:16" ht="20.25" customHeight="1" thickBot="1">
      <c r="A8" s="28" t="s">
        <v>242</v>
      </c>
      <c r="B8" s="223">
        <v>5108</v>
      </c>
      <c r="C8" s="223">
        <v>5988</v>
      </c>
      <c r="D8" s="223">
        <v>-880</v>
      </c>
      <c r="E8" s="224">
        <v>-14.696058784235136</v>
      </c>
      <c r="F8" s="223">
        <v>3061</v>
      </c>
      <c r="G8" s="223">
        <v>3269</v>
      </c>
      <c r="H8" s="223">
        <v>-208</v>
      </c>
      <c r="I8" s="224">
        <v>-6.362802080146834</v>
      </c>
      <c r="J8" s="223">
        <v>3335</v>
      </c>
      <c r="K8" s="223">
        <v>3844</v>
      </c>
      <c r="L8" s="223">
        <v>-509</v>
      </c>
      <c r="M8" s="224">
        <v>-13.241415192507805</v>
      </c>
      <c r="N8" s="225">
        <v>59.9</v>
      </c>
      <c r="O8" s="226">
        <v>54.6</v>
      </c>
      <c r="P8" s="201">
        <v>5.3</v>
      </c>
    </row>
    <row r="9" spans="1:16" ht="20.25" customHeight="1" thickBot="1">
      <c r="A9" s="28" t="s">
        <v>243</v>
      </c>
      <c r="B9" s="245">
        <v>226</v>
      </c>
      <c r="C9" s="246">
        <v>236</v>
      </c>
      <c r="D9" s="223">
        <v>-10</v>
      </c>
      <c r="E9" s="224">
        <v>-4.23728813559322</v>
      </c>
      <c r="F9" s="245">
        <v>132</v>
      </c>
      <c r="G9" s="246">
        <v>144</v>
      </c>
      <c r="H9" s="223">
        <v>-12</v>
      </c>
      <c r="I9" s="224">
        <v>-8.333333333333332</v>
      </c>
      <c r="J9" s="246">
        <v>118</v>
      </c>
      <c r="K9" s="246">
        <v>153</v>
      </c>
      <c r="L9" s="223">
        <v>-35</v>
      </c>
      <c r="M9" s="224">
        <v>-22.875816993464053</v>
      </c>
      <c r="N9" s="225">
        <v>58.4</v>
      </c>
      <c r="O9" s="226">
        <v>61</v>
      </c>
      <c r="P9" s="201">
        <v>-2.6</v>
      </c>
    </row>
    <row r="10" spans="1:16" ht="20.25" customHeight="1">
      <c r="A10" s="29" t="s">
        <v>12</v>
      </c>
      <c r="B10" s="228">
        <v>180</v>
      </c>
      <c r="C10" s="229">
        <v>165</v>
      </c>
      <c r="D10" s="230">
        <v>15</v>
      </c>
      <c r="E10" s="231">
        <v>9.090909090909092</v>
      </c>
      <c r="F10" s="228">
        <v>101</v>
      </c>
      <c r="G10" s="229">
        <v>100</v>
      </c>
      <c r="H10" s="230">
        <v>1</v>
      </c>
      <c r="I10" s="231">
        <v>1</v>
      </c>
      <c r="J10" s="229">
        <v>85</v>
      </c>
      <c r="K10" s="229">
        <v>107</v>
      </c>
      <c r="L10" s="230">
        <v>-22</v>
      </c>
      <c r="M10" s="231">
        <v>-20.5607476635514</v>
      </c>
      <c r="N10" s="232">
        <v>56.1</v>
      </c>
      <c r="O10" s="233">
        <v>60.6</v>
      </c>
      <c r="P10" s="202">
        <v>-4.5</v>
      </c>
    </row>
    <row r="11" spans="1:16" ht="20.25" customHeight="1">
      <c r="A11" s="29" t="s">
        <v>13</v>
      </c>
      <c r="B11" s="228">
        <v>18</v>
      </c>
      <c r="C11" s="229">
        <v>24</v>
      </c>
      <c r="D11" s="234">
        <v>-6</v>
      </c>
      <c r="E11" s="231">
        <v>-25</v>
      </c>
      <c r="F11" s="228">
        <v>13</v>
      </c>
      <c r="G11" s="229">
        <v>14</v>
      </c>
      <c r="H11" s="234">
        <v>-1</v>
      </c>
      <c r="I11" s="231">
        <v>-7.142857142857142</v>
      </c>
      <c r="J11" s="229">
        <v>15</v>
      </c>
      <c r="K11" s="229">
        <v>12</v>
      </c>
      <c r="L11" s="234">
        <v>3</v>
      </c>
      <c r="M11" s="231">
        <v>25</v>
      </c>
      <c r="N11" s="235">
        <v>72.2</v>
      </c>
      <c r="O11" s="236">
        <v>58.3</v>
      </c>
      <c r="P11" s="247">
        <v>13.9</v>
      </c>
    </row>
    <row r="12" spans="1:16" ht="20.25" customHeight="1">
      <c r="A12" s="29" t="s">
        <v>14</v>
      </c>
      <c r="B12" s="228">
        <v>6</v>
      </c>
      <c r="C12" s="229">
        <v>13</v>
      </c>
      <c r="D12" s="234">
        <v>-7</v>
      </c>
      <c r="E12" s="231">
        <v>-53.84615384615385</v>
      </c>
      <c r="F12" s="228">
        <v>4</v>
      </c>
      <c r="G12" s="229">
        <v>10</v>
      </c>
      <c r="H12" s="234">
        <v>-6</v>
      </c>
      <c r="I12" s="231">
        <v>-60</v>
      </c>
      <c r="J12" s="229">
        <v>3</v>
      </c>
      <c r="K12" s="229">
        <v>14</v>
      </c>
      <c r="L12" s="234">
        <v>-11</v>
      </c>
      <c r="M12" s="231">
        <v>-78.57142857142857</v>
      </c>
      <c r="N12" s="235">
        <v>66.7</v>
      </c>
      <c r="O12" s="236">
        <v>76.9</v>
      </c>
      <c r="P12" s="247">
        <v>-10.2</v>
      </c>
    </row>
    <row r="13" spans="1:16" ht="20.25" customHeight="1">
      <c r="A13" s="29" t="s">
        <v>15</v>
      </c>
      <c r="B13" s="228">
        <v>11</v>
      </c>
      <c r="C13" s="229">
        <v>24</v>
      </c>
      <c r="D13" s="234">
        <v>-13</v>
      </c>
      <c r="E13" s="231">
        <v>-54.166666666666664</v>
      </c>
      <c r="F13" s="228">
        <v>7</v>
      </c>
      <c r="G13" s="229">
        <v>12</v>
      </c>
      <c r="H13" s="234">
        <v>-5</v>
      </c>
      <c r="I13" s="231">
        <v>-41.66666666666667</v>
      </c>
      <c r="J13" s="229">
        <v>8</v>
      </c>
      <c r="K13" s="229">
        <v>11</v>
      </c>
      <c r="L13" s="234">
        <v>-3</v>
      </c>
      <c r="M13" s="231">
        <v>-27.27272727272727</v>
      </c>
      <c r="N13" s="235">
        <v>63.6</v>
      </c>
      <c r="O13" s="236">
        <v>50</v>
      </c>
      <c r="P13" s="247">
        <v>13.6</v>
      </c>
    </row>
    <row r="14" spans="1:16" ht="20.25" customHeight="1" thickBot="1">
      <c r="A14" s="30" t="s">
        <v>16</v>
      </c>
      <c r="B14" s="238">
        <v>11</v>
      </c>
      <c r="C14" s="239">
        <v>10</v>
      </c>
      <c r="D14" s="240">
        <v>1</v>
      </c>
      <c r="E14" s="241">
        <v>10</v>
      </c>
      <c r="F14" s="238">
        <v>7</v>
      </c>
      <c r="G14" s="239">
        <v>8</v>
      </c>
      <c r="H14" s="240">
        <v>-1</v>
      </c>
      <c r="I14" s="241">
        <v>-12.5</v>
      </c>
      <c r="J14" s="239">
        <v>7</v>
      </c>
      <c r="K14" s="239">
        <v>9</v>
      </c>
      <c r="L14" s="240">
        <v>-2</v>
      </c>
      <c r="M14" s="241">
        <v>-22.22222222222222</v>
      </c>
      <c r="N14" s="242">
        <v>63.6</v>
      </c>
      <c r="O14" s="243">
        <v>80</v>
      </c>
      <c r="P14" s="247">
        <v>-16.4</v>
      </c>
    </row>
    <row r="15" spans="1:16" ht="20.25" customHeight="1" thickBot="1">
      <c r="A15" s="28" t="s">
        <v>244</v>
      </c>
      <c r="B15" s="245">
        <v>174</v>
      </c>
      <c r="C15" s="244">
        <v>177</v>
      </c>
      <c r="D15" s="223">
        <v>-3</v>
      </c>
      <c r="E15" s="224">
        <v>-1.694915254237288</v>
      </c>
      <c r="F15" s="245">
        <v>137</v>
      </c>
      <c r="G15" s="244">
        <v>111</v>
      </c>
      <c r="H15" s="223">
        <v>26</v>
      </c>
      <c r="I15" s="224">
        <v>23.423423423423422</v>
      </c>
      <c r="J15" s="244">
        <v>127</v>
      </c>
      <c r="K15" s="244">
        <v>116</v>
      </c>
      <c r="L15" s="223">
        <v>11</v>
      </c>
      <c r="M15" s="224">
        <v>9.482758620689655</v>
      </c>
      <c r="N15" s="225">
        <v>78.7</v>
      </c>
      <c r="O15" s="226">
        <v>62.7</v>
      </c>
      <c r="P15" s="201">
        <v>16</v>
      </c>
    </row>
    <row r="16" spans="1:16" ht="20.25" customHeight="1">
      <c r="A16" s="29" t="s">
        <v>17</v>
      </c>
      <c r="B16" s="228">
        <v>22</v>
      </c>
      <c r="C16" s="229">
        <v>23</v>
      </c>
      <c r="D16" s="230">
        <v>-1</v>
      </c>
      <c r="E16" s="231">
        <v>-4.3478260869565215</v>
      </c>
      <c r="F16" s="228">
        <v>19</v>
      </c>
      <c r="G16" s="229">
        <v>20</v>
      </c>
      <c r="H16" s="230">
        <v>-1</v>
      </c>
      <c r="I16" s="231">
        <v>-5</v>
      </c>
      <c r="J16" s="229">
        <v>18</v>
      </c>
      <c r="K16" s="229">
        <v>20</v>
      </c>
      <c r="L16" s="230">
        <v>-2</v>
      </c>
      <c r="M16" s="231">
        <v>-10</v>
      </c>
      <c r="N16" s="232">
        <v>86.4</v>
      </c>
      <c r="O16" s="233">
        <v>87</v>
      </c>
      <c r="P16" s="202">
        <v>-0.5999999999999943</v>
      </c>
    </row>
    <row r="17" spans="1:16" ht="20.25" customHeight="1">
      <c r="A17" s="29" t="s">
        <v>18</v>
      </c>
      <c r="B17" s="228">
        <v>21</v>
      </c>
      <c r="C17" s="229">
        <v>24</v>
      </c>
      <c r="D17" s="234">
        <v>-3</v>
      </c>
      <c r="E17" s="231">
        <v>-12.5</v>
      </c>
      <c r="F17" s="228">
        <v>18</v>
      </c>
      <c r="G17" s="229">
        <v>24</v>
      </c>
      <c r="H17" s="234">
        <v>-6</v>
      </c>
      <c r="I17" s="231">
        <v>-25</v>
      </c>
      <c r="J17" s="229">
        <v>20</v>
      </c>
      <c r="K17" s="229">
        <v>18</v>
      </c>
      <c r="L17" s="234">
        <v>2</v>
      </c>
      <c r="M17" s="231">
        <v>11.11111111111111</v>
      </c>
      <c r="N17" s="235">
        <v>85.7</v>
      </c>
      <c r="O17" s="236">
        <v>100</v>
      </c>
      <c r="P17" s="247">
        <v>-14.3</v>
      </c>
    </row>
    <row r="18" spans="1:16" ht="20.25" customHeight="1">
      <c r="A18" s="29" t="s">
        <v>19</v>
      </c>
      <c r="B18" s="228">
        <v>68</v>
      </c>
      <c r="C18" s="229">
        <v>78</v>
      </c>
      <c r="D18" s="234">
        <v>-10</v>
      </c>
      <c r="E18" s="231">
        <v>-12.82051282051282</v>
      </c>
      <c r="F18" s="228">
        <v>56</v>
      </c>
      <c r="G18" s="229">
        <v>31</v>
      </c>
      <c r="H18" s="234">
        <v>25</v>
      </c>
      <c r="I18" s="231">
        <v>80.64516129032258</v>
      </c>
      <c r="J18" s="229">
        <v>45</v>
      </c>
      <c r="K18" s="229">
        <v>41</v>
      </c>
      <c r="L18" s="234">
        <v>4</v>
      </c>
      <c r="M18" s="231">
        <v>9.75609756097561</v>
      </c>
      <c r="N18" s="235">
        <v>82.4</v>
      </c>
      <c r="O18" s="236">
        <v>39.7</v>
      </c>
      <c r="P18" s="247">
        <v>42.7</v>
      </c>
    </row>
    <row r="19" spans="1:16" ht="20.25" customHeight="1">
      <c r="A19" s="29" t="s">
        <v>20</v>
      </c>
      <c r="B19" s="228">
        <v>13</v>
      </c>
      <c r="C19" s="229">
        <v>13</v>
      </c>
      <c r="D19" s="234">
        <v>0</v>
      </c>
      <c r="E19" s="231">
        <v>0</v>
      </c>
      <c r="F19" s="228">
        <v>6</v>
      </c>
      <c r="G19" s="229">
        <v>8</v>
      </c>
      <c r="H19" s="234">
        <v>-2</v>
      </c>
      <c r="I19" s="231">
        <v>-25</v>
      </c>
      <c r="J19" s="229">
        <v>7</v>
      </c>
      <c r="K19" s="229">
        <v>10</v>
      </c>
      <c r="L19" s="234">
        <v>-3</v>
      </c>
      <c r="M19" s="231">
        <v>-30</v>
      </c>
      <c r="N19" s="235">
        <v>46.2</v>
      </c>
      <c r="O19" s="236">
        <v>61.5</v>
      </c>
      <c r="P19" s="247">
        <v>-15.3</v>
      </c>
    </row>
    <row r="20" spans="1:16" ht="20.25" customHeight="1">
      <c r="A20" s="29" t="s">
        <v>21</v>
      </c>
      <c r="B20" s="228">
        <v>11</v>
      </c>
      <c r="C20" s="229">
        <v>15</v>
      </c>
      <c r="D20" s="234">
        <v>-4</v>
      </c>
      <c r="E20" s="231">
        <v>-26.666666666666668</v>
      </c>
      <c r="F20" s="228">
        <v>9</v>
      </c>
      <c r="G20" s="229">
        <v>11</v>
      </c>
      <c r="H20" s="234">
        <v>-2</v>
      </c>
      <c r="I20" s="231">
        <v>-18.181818181818183</v>
      </c>
      <c r="J20" s="229">
        <v>7</v>
      </c>
      <c r="K20" s="229">
        <v>13</v>
      </c>
      <c r="L20" s="234">
        <v>-6</v>
      </c>
      <c r="M20" s="231">
        <v>-46.15384615384615</v>
      </c>
      <c r="N20" s="235">
        <v>81.8</v>
      </c>
      <c r="O20" s="236">
        <v>73.3</v>
      </c>
      <c r="P20" s="247">
        <v>8.5</v>
      </c>
    </row>
    <row r="21" spans="1:16" ht="20.25" customHeight="1" thickBot="1">
      <c r="A21" s="30" t="s">
        <v>22</v>
      </c>
      <c r="B21" s="238">
        <v>39</v>
      </c>
      <c r="C21" s="229">
        <v>24</v>
      </c>
      <c r="D21" s="240">
        <v>15</v>
      </c>
      <c r="E21" s="241">
        <v>62.5</v>
      </c>
      <c r="F21" s="238">
        <v>29</v>
      </c>
      <c r="G21" s="229">
        <v>17</v>
      </c>
      <c r="H21" s="240">
        <v>12</v>
      </c>
      <c r="I21" s="241">
        <v>70.58823529411765</v>
      </c>
      <c r="J21" s="229">
        <v>30</v>
      </c>
      <c r="K21" s="229">
        <v>14</v>
      </c>
      <c r="L21" s="240">
        <v>16</v>
      </c>
      <c r="M21" s="241">
        <v>114.28571428571428</v>
      </c>
      <c r="N21" s="242">
        <v>74.4</v>
      </c>
      <c r="O21" s="243">
        <v>70.8</v>
      </c>
      <c r="P21" s="248">
        <v>3.6000000000000085</v>
      </c>
    </row>
    <row r="22" spans="1:16" ht="20.25" customHeight="1" thickBot="1">
      <c r="A22" s="30" t="s">
        <v>261</v>
      </c>
      <c r="B22" s="238">
        <v>668</v>
      </c>
      <c r="C22" s="244">
        <v>733</v>
      </c>
      <c r="D22" s="223">
        <v>-65</v>
      </c>
      <c r="E22" s="241">
        <v>-8.867667121418826</v>
      </c>
      <c r="F22" s="238">
        <v>473</v>
      </c>
      <c r="G22" s="244">
        <v>441</v>
      </c>
      <c r="H22" s="223">
        <v>32</v>
      </c>
      <c r="I22" s="241">
        <v>7.2562358276643995</v>
      </c>
      <c r="J22" s="244">
        <v>539</v>
      </c>
      <c r="K22" s="244">
        <v>505</v>
      </c>
      <c r="L22" s="223">
        <v>34</v>
      </c>
      <c r="M22" s="241">
        <v>6.732673267326733</v>
      </c>
      <c r="N22" s="225">
        <v>70.8</v>
      </c>
      <c r="O22" s="226">
        <v>60.2</v>
      </c>
      <c r="P22" s="201">
        <v>10.6</v>
      </c>
    </row>
    <row r="23" spans="1:16" ht="20.25" customHeight="1" thickBot="1">
      <c r="A23" s="28" t="s">
        <v>245</v>
      </c>
      <c r="B23" s="245">
        <v>1603</v>
      </c>
      <c r="C23" s="244">
        <v>1943</v>
      </c>
      <c r="D23" s="223">
        <v>-340</v>
      </c>
      <c r="E23" s="224">
        <v>-17.498713329902213</v>
      </c>
      <c r="F23" s="245">
        <v>949</v>
      </c>
      <c r="G23" s="244">
        <v>1140</v>
      </c>
      <c r="H23" s="223">
        <v>-191</v>
      </c>
      <c r="I23" s="224">
        <v>-16.75438596491228</v>
      </c>
      <c r="J23" s="244">
        <v>990</v>
      </c>
      <c r="K23" s="244">
        <v>1238</v>
      </c>
      <c r="L23" s="223">
        <v>-248</v>
      </c>
      <c r="M23" s="224">
        <v>-20.032310177705977</v>
      </c>
      <c r="N23" s="225">
        <v>59.2</v>
      </c>
      <c r="O23" s="226">
        <v>58.7</v>
      </c>
      <c r="P23" s="201">
        <v>0.5</v>
      </c>
    </row>
    <row r="24" spans="1:16" ht="20.25" customHeight="1">
      <c r="A24" s="29" t="s">
        <v>24</v>
      </c>
      <c r="B24" s="228">
        <v>127</v>
      </c>
      <c r="C24" s="229">
        <v>153</v>
      </c>
      <c r="D24" s="230">
        <v>-26</v>
      </c>
      <c r="E24" s="231">
        <v>-16.99346405228758</v>
      </c>
      <c r="F24" s="228">
        <v>66</v>
      </c>
      <c r="G24" s="229">
        <v>97</v>
      </c>
      <c r="H24" s="230">
        <v>-31</v>
      </c>
      <c r="I24" s="231">
        <v>-31.958762886597935</v>
      </c>
      <c r="J24" s="229">
        <v>88</v>
      </c>
      <c r="K24" s="229">
        <v>100</v>
      </c>
      <c r="L24" s="230">
        <v>-12</v>
      </c>
      <c r="M24" s="231">
        <v>-12</v>
      </c>
      <c r="N24" s="232">
        <v>52</v>
      </c>
      <c r="O24" s="233">
        <v>63.4</v>
      </c>
      <c r="P24" s="202">
        <v>-11.4</v>
      </c>
    </row>
    <row r="25" spans="1:16" ht="20.25" customHeight="1">
      <c r="A25" s="29" t="s">
        <v>25</v>
      </c>
      <c r="B25" s="228">
        <v>82</v>
      </c>
      <c r="C25" s="229">
        <v>62</v>
      </c>
      <c r="D25" s="234">
        <v>20</v>
      </c>
      <c r="E25" s="231">
        <v>32.25806451612903</v>
      </c>
      <c r="F25" s="228">
        <v>38</v>
      </c>
      <c r="G25" s="229">
        <v>57</v>
      </c>
      <c r="H25" s="234">
        <v>-19</v>
      </c>
      <c r="I25" s="231">
        <v>-33.33333333333333</v>
      </c>
      <c r="J25" s="229">
        <v>51</v>
      </c>
      <c r="K25" s="229">
        <v>70</v>
      </c>
      <c r="L25" s="234">
        <v>-19</v>
      </c>
      <c r="M25" s="231">
        <v>-27.142857142857142</v>
      </c>
      <c r="N25" s="235">
        <v>46.3</v>
      </c>
      <c r="O25" s="236">
        <v>91.9</v>
      </c>
      <c r="P25" s="247">
        <v>-45.6</v>
      </c>
    </row>
    <row r="26" spans="1:16" ht="20.25" customHeight="1">
      <c r="A26" s="29" t="s">
        <v>26</v>
      </c>
      <c r="B26" s="228">
        <v>91</v>
      </c>
      <c r="C26" s="229">
        <v>82</v>
      </c>
      <c r="D26" s="234">
        <v>9</v>
      </c>
      <c r="E26" s="231">
        <v>10.975609756097562</v>
      </c>
      <c r="F26" s="228">
        <v>46</v>
      </c>
      <c r="G26" s="229">
        <v>68</v>
      </c>
      <c r="H26" s="234">
        <v>-22</v>
      </c>
      <c r="I26" s="231">
        <v>-32.35294117647059</v>
      </c>
      <c r="J26" s="229">
        <v>59</v>
      </c>
      <c r="K26" s="229">
        <v>68</v>
      </c>
      <c r="L26" s="234">
        <v>-9</v>
      </c>
      <c r="M26" s="231">
        <v>-13.23529411764706</v>
      </c>
      <c r="N26" s="235">
        <v>50.5</v>
      </c>
      <c r="O26" s="236">
        <v>82.9</v>
      </c>
      <c r="P26" s="247">
        <v>-32.4</v>
      </c>
    </row>
    <row r="27" spans="1:16" ht="20.25" customHeight="1">
      <c r="A27" s="29" t="s">
        <v>27</v>
      </c>
      <c r="B27" s="228">
        <v>429</v>
      </c>
      <c r="C27" s="229">
        <v>543</v>
      </c>
      <c r="D27" s="234">
        <v>-114</v>
      </c>
      <c r="E27" s="231">
        <v>-20.994475138121548</v>
      </c>
      <c r="F27" s="228">
        <v>237</v>
      </c>
      <c r="G27" s="229">
        <v>239</v>
      </c>
      <c r="H27" s="234">
        <v>-2</v>
      </c>
      <c r="I27" s="231">
        <v>-0.8368200836820083</v>
      </c>
      <c r="J27" s="229">
        <v>210</v>
      </c>
      <c r="K27" s="229">
        <v>268</v>
      </c>
      <c r="L27" s="234">
        <v>-58</v>
      </c>
      <c r="M27" s="231">
        <v>-21.641791044776117</v>
      </c>
      <c r="N27" s="235">
        <v>55.2</v>
      </c>
      <c r="O27" s="236">
        <v>44</v>
      </c>
      <c r="P27" s="247">
        <v>11.2</v>
      </c>
    </row>
    <row r="28" spans="1:16" ht="20.25" customHeight="1">
      <c r="A28" s="29" t="s">
        <v>28</v>
      </c>
      <c r="B28" s="228">
        <v>306</v>
      </c>
      <c r="C28" s="229">
        <v>355</v>
      </c>
      <c r="D28" s="234">
        <v>-49</v>
      </c>
      <c r="E28" s="231">
        <v>-13.802816901408452</v>
      </c>
      <c r="F28" s="228">
        <v>186</v>
      </c>
      <c r="G28" s="229">
        <v>218</v>
      </c>
      <c r="H28" s="234">
        <v>-32</v>
      </c>
      <c r="I28" s="231">
        <v>-14.678899082568808</v>
      </c>
      <c r="J28" s="229">
        <v>179</v>
      </c>
      <c r="K28" s="229">
        <v>200</v>
      </c>
      <c r="L28" s="234">
        <v>-21</v>
      </c>
      <c r="M28" s="231">
        <v>-10.5</v>
      </c>
      <c r="N28" s="235">
        <v>60.8</v>
      </c>
      <c r="O28" s="236">
        <v>61.4</v>
      </c>
      <c r="P28" s="247">
        <v>-0.6000000000000014</v>
      </c>
    </row>
    <row r="29" spans="1:16" ht="20.25" customHeight="1">
      <c r="A29" s="29" t="s">
        <v>29</v>
      </c>
      <c r="B29" s="228">
        <v>345</v>
      </c>
      <c r="C29" s="229">
        <v>493</v>
      </c>
      <c r="D29" s="234">
        <v>-148</v>
      </c>
      <c r="E29" s="231">
        <v>-30.02028397565923</v>
      </c>
      <c r="F29" s="228">
        <v>229</v>
      </c>
      <c r="G29" s="229">
        <v>262</v>
      </c>
      <c r="H29" s="234">
        <v>-33</v>
      </c>
      <c r="I29" s="231">
        <v>-12.595419847328243</v>
      </c>
      <c r="J29" s="229">
        <v>237</v>
      </c>
      <c r="K29" s="229">
        <v>284</v>
      </c>
      <c r="L29" s="234">
        <v>-47</v>
      </c>
      <c r="M29" s="231">
        <v>-16.549295774647888</v>
      </c>
      <c r="N29" s="235">
        <v>66.4</v>
      </c>
      <c r="O29" s="236">
        <v>53.1</v>
      </c>
      <c r="P29" s="247">
        <v>13.3</v>
      </c>
    </row>
    <row r="30" spans="1:16" ht="20.25" customHeight="1">
      <c r="A30" s="29" t="s">
        <v>30</v>
      </c>
      <c r="B30" s="228">
        <v>51</v>
      </c>
      <c r="C30" s="229">
        <v>49</v>
      </c>
      <c r="D30" s="234">
        <v>2</v>
      </c>
      <c r="E30" s="231">
        <v>4.081632653061225</v>
      </c>
      <c r="F30" s="228">
        <v>37</v>
      </c>
      <c r="G30" s="229">
        <v>29</v>
      </c>
      <c r="H30" s="234">
        <v>8</v>
      </c>
      <c r="I30" s="231">
        <v>27.586206896551722</v>
      </c>
      <c r="J30" s="229">
        <v>39</v>
      </c>
      <c r="K30" s="229">
        <v>43</v>
      </c>
      <c r="L30" s="234">
        <v>-4</v>
      </c>
      <c r="M30" s="231">
        <v>-9.30232558139535</v>
      </c>
      <c r="N30" s="235">
        <v>72.5</v>
      </c>
      <c r="O30" s="236">
        <v>59.2</v>
      </c>
      <c r="P30" s="247">
        <v>13.3</v>
      </c>
    </row>
    <row r="31" spans="1:16" ht="20.25" customHeight="1">
      <c r="A31" s="29" t="s">
        <v>31</v>
      </c>
      <c r="B31" s="228">
        <v>47</v>
      </c>
      <c r="C31" s="229">
        <v>26</v>
      </c>
      <c r="D31" s="234">
        <v>21</v>
      </c>
      <c r="E31" s="231">
        <v>80.76923076923077</v>
      </c>
      <c r="F31" s="228">
        <v>24</v>
      </c>
      <c r="G31" s="229">
        <v>22</v>
      </c>
      <c r="H31" s="234">
        <v>2</v>
      </c>
      <c r="I31" s="231">
        <v>9.090909090909092</v>
      </c>
      <c r="J31" s="229">
        <v>17</v>
      </c>
      <c r="K31" s="229">
        <v>38</v>
      </c>
      <c r="L31" s="234">
        <v>-21</v>
      </c>
      <c r="M31" s="231">
        <v>-55.26315789473685</v>
      </c>
      <c r="N31" s="235">
        <v>51.1</v>
      </c>
      <c r="O31" s="236">
        <v>84.6</v>
      </c>
      <c r="P31" s="247">
        <v>-33.5</v>
      </c>
    </row>
    <row r="32" spans="1:16" ht="20.25" customHeight="1">
      <c r="A32" s="29" t="s">
        <v>32</v>
      </c>
      <c r="B32" s="228">
        <v>38</v>
      </c>
      <c r="C32" s="229">
        <v>54</v>
      </c>
      <c r="D32" s="234">
        <v>-16</v>
      </c>
      <c r="E32" s="231">
        <v>-29.629629629629626</v>
      </c>
      <c r="F32" s="228">
        <v>29</v>
      </c>
      <c r="G32" s="229">
        <v>44</v>
      </c>
      <c r="H32" s="234">
        <v>-15</v>
      </c>
      <c r="I32" s="231">
        <v>-34.090909090909086</v>
      </c>
      <c r="J32" s="229">
        <v>44</v>
      </c>
      <c r="K32" s="229">
        <v>65</v>
      </c>
      <c r="L32" s="234">
        <v>-21</v>
      </c>
      <c r="M32" s="231">
        <v>-32.30769230769231</v>
      </c>
      <c r="N32" s="235">
        <v>76.3</v>
      </c>
      <c r="O32" s="236">
        <v>81.5</v>
      </c>
      <c r="P32" s="247">
        <v>-5.2</v>
      </c>
    </row>
    <row r="33" spans="1:16" ht="20.25" customHeight="1" thickBot="1">
      <c r="A33" s="30" t="s">
        <v>33</v>
      </c>
      <c r="B33" s="238">
        <v>87</v>
      </c>
      <c r="C33" s="239">
        <v>126</v>
      </c>
      <c r="D33" s="240">
        <v>-39</v>
      </c>
      <c r="E33" s="241">
        <v>-30.952380952380953</v>
      </c>
      <c r="F33" s="238">
        <v>57</v>
      </c>
      <c r="G33" s="239">
        <v>104</v>
      </c>
      <c r="H33" s="240">
        <v>-47</v>
      </c>
      <c r="I33" s="241">
        <v>-45.19230769230769</v>
      </c>
      <c r="J33" s="239">
        <v>66</v>
      </c>
      <c r="K33" s="239">
        <v>102</v>
      </c>
      <c r="L33" s="240">
        <v>-36</v>
      </c>
      <c r="M33" s="241">
        <v>-35.294117647058826</v>
      </c>
      <c r="N33" s="242">
        <v>65.5</v>
      </c>
      <c r="O33" s="243">
        <v>82.5</v>
      </c>
      <c r="P33" s="248">
        <v>-17</v>
      </c>
    </row>
    <row r="34" spans="1:16" ht="20.25" customHeight="1" thickBot="1">
      <c r="A34" s="28" t="s">
        <v>246</v>
      </c>
      <c r="B34" s="245">
        <v>599</v>
      </c>
      <c r="C34" s="244">
        <v>739</v>
      </c>
      <c r="D34" s="223">
        <v>-140</v>
      </c>
      <c r="E34" s="224">
        <v>-18.944519621109606</v>
      </c>
      <c r="F34" s="245">
        <v>310</v>
      </c>
      <c r="G34" s="244">
        <v>350</v>
      </c>
      <c r="H34" s="223">
        <v>-40</v>
      </c>
      <c r="I34" s="224">
        <v>-11.428571428571429</v>
      </c>
      <c r="J34" s="244">
        <v>431</v>
      </c>
      <c r="K34" s="244">
        <v>420</v>
      </c>
      <c r="L34" s="223">
        <v>11</v>
      </c>
      <c r="M34" s="224">
        <v>2.619047619047619</v>
      </c>
      <c r="N34" s="225">
        <v>51.8</v>
      </c>
      <c r="O34" s="226">
        <v>47.4</v>
      </c>
      <c r="P34" s="201">
        <v>4.4</v>
      </c>
    </row>
    <row r="35" spans="1:16" ht="20.25" customHeight="1">
      <c r="A35" s="29" t="s">
        <v>34</v>
      </c>
      <c r="B35" s="228">
        <v>8</v>
      </c>
      <c r="C35" s="229">
        <v>10</v>
      </c>
      <c r="D35" s="230">
        <v>-2</v>
      </c>
      <c r="E35" s="231">
        <v>-20</v>
      </c>
      <c r="F35" s="228">
        <v>7</v>
      </c>
      <c r="G35" s="229">
        <v>10</v>
      </c>
      <c r="H35" s="230">
        <v>-3</v>
      </c>
      <c r="I35" s="231">
        <v>-30</v>
      </c>
      <c r="J35" s="229">
        <v>14</v>
      </c>
      <c r="K35" s="229">
        <v>21</v>
      </c>
      <c r="L35" s="230">
        <v>-7</v>
      </c>
      <c r="M35" s="231">
        <v>-33.33333333333333</v>
      </c>
      <c r="N35" s="232">
        <v>87.5</v>
      </c>
      <c r="O35" s="233">
        <v>100</v>
      </c>
      <c r="P35" s="202">
        <v>-12.5</v>
      </c>
    </row>
    <row r="36" spans="1:16" ht="20.25" customHeight="1">
      <c r="A36" s="29" t="s">
        <v>35</v>
      </c>
      <c r="B36" s="228">
        <v>15</v>
      </c>
      <c r="C36" s="229">
        <v>13</v>
      </c>
      <c r="D36" s="234">
        <v>2</v>
      </c>
      <c r="E36" s="231">
        <v>15.384615384615385</v>
      </c>
      <c r="F36" s="228">
        <v>9</v>
      </c>
      <c r="G36" s="229">
        <v>9</v>
      </c>
      <c r="H36" s="234">
        <v>0</v>
      </c>
      <c r="I36" s="231">
        <v>0</v>
      </c>
      <c r="J36" s="229">
        <v>19</v>
      </c>
      <c r="K36" s="229">
        <v>12</v>
      </c>
      <c r="L36" s="234">
        <v>7</v>
      </c>
      <c r="M36" s="231">
        <v>58.333333333333336</v>
      </c>
      <c r="N36" s="235">
        <v>60</v>
      </c>
      <c r="O36" s="236">
        <v>69.2</v>
      </c>
      <c r="P36" s="247">
        <v>-9.2</v>
      </c>
    </row>
    <row r="37" spans="1:16" ht="20.25" customHeight="1">
      <c r="A37" s="29" t="s">
        <v>36</v>
      </c>
      <c r="B37" s="228">
        <v>18</v>
      </c>
      <c r="C37" s="229">
        <v>8</v>
      </c>
      <c r="D37" s="234">
        <v>10</v>
      </c>
      <c r="E37" s="231">
        <v>125</v>
      </c>
      <c r="F37" s="228">
        <v>14</v>
      </c>
      <c r="G37" s="229">
        <v>6</v>
      </c>
      <c r="H37" s="234">
        <v>8</v>
      </c>
      <c r="I37" s="231">
        <v>133.33333333333331</v>
      </c>
      <c r="J37" s="229">
        <v>18</v>
      </c>
      <c r="K37" s="229">
        <v>8</v>
      </c>
      <c r="L37" s="234">
        <v>10</v>
      </c>
      <c r="M37" s="231">
        <v>125</v>
      </c>
      <c r="N37" s="235">
        <v>77.8</v>
      </c>
      <c r="O37" s="236">
        <v>75</v>
      </c>
      <c r="P37" s="247">
        <v>2.8</v>
      </c>
    </row>
    <row r="38" spans="1:16" ht="20.25" customHeight="1">
      <c r="A38" s="29" t="s">
        <v>37</v>
      </c>
      <c r="B38" s="228">
        <v>64</v>
      </c>
      <c r="C38" s="229">
        <v>78</v>
      </c>
      <c r="D38" s="234">
        <v>-14</v>
      </c>
      <c r="E38" s="231">
        <v>-17.94871794871795</v>
      </c>
      <c r="F38" s="228">
        <v>40</v>
      </c>
      <c r="G38" s="229">
        <v>48</v>
      </c>
      <c r="H38" s="234">
        <v>-8</v>
      </c>
      <c r="I38" s="231">
        <v>-16.666666666666664</v>
      </c>
      <c r="J38" s="229">
        <v>62</v>
      </c>
      <c r="K38" s="229">
        <v>64</v>
      </c>
      <c r="L38" s="234">
        <v>-2</v>
      </c>
      <c r="M38" s="231">
        <v>-3.125</v>
      </c>
      <c r="N38" s="235">
        <v>62.5</v>
      </c>
      <c r="O38" s="236">
        <v>61.5</v>
      </c>
      <c r="P38" s="247">
        <v>1</v>
      </c>
    </row>
    <row r="39" spans="1:16" ht="20.25" customHeight="1">
      <c r="A39" s="29" t="s">
        <v>38</v>
      </c>
      <c r="B39" s="228">
        <v>451</v>
      </c>
      <c r="C39" s="229">
        <v>575</v>
      </c>
      <c r="D39" s="234">
        <v>-124</v>
      </c>
      <c r="E39" s="231">
        <v>-21.565217391304348</v>
      </c>
      <c r="F39" s="228">
        <v>213</v>
      </c>
      <c r="G39" s="229">
        <v>235</v>
      </c>
      <c r="H39" s="234">
        <v>-22</v>
      </c>
      <c r="I39" s="231">
        <v>-9.361702127659575</v>
      </c>
      <c r="J39" s="229">
        <v>280</v>
      </c>
      <c r="K39" s="229">
        <v>247</v>
      </c>
      <c r="L39" s="234">
        <v>33</v>
      </c>
      <c r="M39" s="231">
        <v>13.360323886639677</v>
      </c>
      <c r="N39" s="235">
        <v>47.2</v>
      </c>
      <c r="O39" s="236">
        <v>40.9</v>
      </c>
      <c r="P39" s="247">
        <v>6.3</v>
      </c>
    </row>
    <row r="40" spans="1:16" ht="20.25" customHeight="1" thickBot="1">
      <c r="A40" s="30" t="s">
        <v>39</v>
      </c>
      <c r="B40" s="238">
        <v>43</v>
      </c>
      <c r="C40" s="239">
        <v>55</v>
      </c>
      <c r="D40" s="240">
        <v>-12</v>
      </c>
      <c r="E40" s="241">
        <v>-21.818181818181817</v>
      </c>
      <c r="F40" s="238">
        <v>27</v>
      </c>
      <c r="G40" s="239">
        <v>42</v>
      </c>
      <c r="H40" s="240">
        <v>-15</v>
      </c>
      <c r="I40" s="241">
        <v>-35.714285714285715</v>
      </c>
      <c r="J40" s="239">
        <v>38</v>
      </c>
      <c r="K40" s="239">
        <v>68</v>
      </c>
      <c r="L40" s="240">
        <v>-30</v>
      </c>
      <c r="M40" s="241">
        <v>-44.11764705882353</v>
      </c>
      <c r="N40" s="242">
        <v>62.8</v>
      </c>
      <c r="O40" s="243">
        <v>76.4</v>
      </c>
      <c r="P40" s="248">
        <v>-13.6</v>
      </c>
    </row>
    <row r="41" spans="1:16" ht="20.25" customHeight="1" thickBot="1">
      <c r="A41" s="28" t="s">
        <v>247</v>
      </c>
      <c r="B41" s="245">
        <v>1215</v>
      </c>
      <c r="C41" s="244">
        <v>1499</v>
      </c>
      <c r="D41" s="223">
        <v>-284</v>
      </c>
      <c r="E41" s="224">
        <v>-18.94596397598399</v>
      </c>
      <c r="F41" s="245">
        <v>623</v>
      </c>
      <c r="G41" s="244">
        <v>596</v>
      </c>
      <c r="H41" s="223">
        <v>27</v>
      </c>
      <c r="I41" s="224">
        <v>4.530201342281879</v>
      </c>
      <c r="J41" s="244">
        <v>654</v>
      </c>
      <c r="K41" s="244">
        <v>790</v>
      </c>
      <c r="L41" s="223">
        <v>-136</v>
      </c>
      <c r="M41" s="224">
        <v>-17.21518987341772</v>
      </c>
      <c r="N41" s="225">
        <v>51.3</v>
      </c>
      <c r="O41" s="226">
        <v>39.8</v>
      </c>
      <c r="P41" s="201">
        <v>11.5</v>
      </c>
    </row>
    <row r="42" spans="1:16" ht="20.25" customHeight="1">
      <c r="A42" s="29" t="s">
        <v>40</v>
      </c>
      <c r="B42" s="228">
        <v>35</v>
      </c>
      <c r="C42" s="229">
        <v>48</v>
      </c>
      <c r="D42" s="230">
        <v>-13</v>
      </c>
      <c r="E42" s="231">
        <v>-27.083333333333332</v>
      </c>
      <c r="F42" s="228">
        <v>25</v>
      </c>
      <c r="G42" s="229">
        <v>37</v>
      </c>
      <c r="H42" s="230">
        <v>-12</v>
      </c>
      <c r="I42" s="231">
        <v>-32.432432432432435</v>
      </c>
      <c r="J42" s="229">
        <v>36</v>
      </c>
      <c r="K42" s="229">
        <v>57</v>
      </c>
      <c r="L42" s="230">
        <v>-21</v>
      </c>
      <c r="M42" s="231">
        <v>-36.84210526315789</v>
      </c>
      <c r="N42" s="232">
        <v>71.4</v>
      </c>
      <c r="O42" s="233">
        <v>77.1</v>
      </c>
      <c r="P42" s="202">
        <v>-5.699999999999989</v>
      </c>
    </row>
    <row r="43" spans="1:16" ht="20.25" customHeight="1">
      <c r="A43" s="29" t="s">
        <v>41</v>
      </c>
      <c r="B43" s="228">
        <v>83</v>
      </c>
      <c r="C43" s="229">
        <v>117</v>
      </c>
      <c r="D43" s="234">
        <v>-34</v>
      </c>
      <c r="E43" s="231">
        <v>-29.059829059829063</v>
      </c>
      <c r="F43" s="228">
        <v>54</v>
      </c>
      <c r="G43" s="229">
        <v>72</v>
      </c>
      <c r="H43" s="234">
        <v>-18</v>
      </c>
      <c r="I43" s="231">
        <v>-25</v>
      </c>
      <c r="J43" s="229">
        <v>51</v>
      </c>
      <c r="K43" s="229">
        <v>85</v>
      </c>
      <c r="L43" s="234">
        <v>-34</v>
      </c>
      <c r="M43" s="231">
        <v>-40</v>
      </c>
      <c r="N43" s="235">
        <v>65.1</v>
      </c>
      <c r="O43" s="236">
        <v>61.5</v>
      </c>
      <c r="P43" s="247">
        <v>3.5999999999999943</v>
      </c>
    </row>
    <row r="44" spans="1:16" ht="20.25" customHeight="1">
      <c r="A44" s="29" t="s">
        <v>42</v>
      </c>
      <c r="B44" s="228">
        <v>720</v>
      </c>
      <c r="C44" s="229">
        <v>933</v>
      </c>
      <c r="D44" s="234">
        <v>-213</v>
      </c>
      <c r="E44" s="231">
        <v>-22.829581993569132</v>
      </c>
      <c r="F44" s="228">
        <v>350</v>
      </c>
      <c r="G44" s="229">
        <v>306</v>
      </c>
      <c r="H44" s="234">
        <v>44</v>
      </c>
      <c r="I44" s="231">
        <v>14.37908496732026</v>
      </c>
      <c r="J44" s="229">
        <v>342</v>
      </c>
      <c r="K44" s="229">
        <v>394</v>
      </c>
      <c r="L44" s="234">
        <v>-52</v>
      </c>
      <c r="M44" s="231">
        <v>-13.19796954314721</v>
      </c>
      <c r="N44" s="235">
        <v>48.6</v>
      </c>
      <c r="O44" s="236">
        <v>32.8</v>
      </c>
      <c r="P44" s="247">
        <v>15.8</v>
      </c>
    </row>
    <row r="45" spans="1:16" ht="20.25" customHeight="1">
      <c r="A45" s="29" t="s">
        <v>43</v>
      </c>
      <c r="B45" s="228">
        <v>329</v>
      </c>
      <c r="C45" s="229">
        <v>341</v>
      </c>
      <c r="D45" s="234">
        <v>-12</v>
      </c>
      <c r="E45" s="231">
        <v>-3.519061583577713</v>
      </c>
      <c r="F45" s="228">
        <v>155</v>
      </c>
      <c r="G45" s="229">
        <v>144</v>
      </c>
      <c r="H45" s="234">
        <v>11</v>
      </c>
      <c r="I45" s="231">
        <v>7.638888888888889</v>
      </c>
      <c r="J45" s="229">
        <v>178</v>
      </c>
      <c r="K45" s="229">
        <v>207</v>
      </c>
      <c r="L45" s="234">
        <v>-29</v>
      </c>
      <c r="M45" s="231">
        <v>-14.009661835748794</v>
      </c>
      <c r="N45" s="235">
        <v>47.1</v>
      </c>
      <c r="O45" s="236">
        <v>42.2</v>
      </c>
      <c r="P45" s="247">
        <v>4.9</v>
      </c>
    </row>
    <row r="46" spans="1:16" ht="20.25" customHeight="1">
      <c r="A46" s="29" t="s">
        <v>44</v>
      </c>
      <c r="B46" s="228">
        <v>30</v>
      </c>
      <c r="C46" s="229">
        <v>34</v>
      </c>
      <c r="D46" s="234">
        <v>-4</v>
      </c>
      <c r="E46" s="231">
        <v>-11.76470588235294</v>
      </c>
      <c r="F46" s="228">
        <v>23</v>
      </c>
      <c r="G46" s="229">
        <v>22</v>
      </c>
      <c r="H46" s="234">
        <v>1</v>
      </c>
      <c r="I46" s="231">
        <v>4.545454545454546</v>
      </c>
      <c r="J46" s="229">
        <v>20</v>
      </c>
      <c r="K46" s="229">
        <v>26</v>
      </c>
      <c r="L46" s="234">
        <v>-6</v>
      </c>
      <c r="M46" s="231">
        <v>-23.076923076923077</v>
      </c>
      <c r="N46" s="235">
        <v>76.7</v>
      </c>
      <c r="O46" s="236">
        <v>64.7</v>
      </c>
      <c r="P46" s="247">
        <v>12</v>
      </c>
    </row>
    <row r="47" spans="1:16" ht="20.25" customHeight="1" thickBot="1">
      <c r="A47" s="30" t="s">
        <v>45</v>
      </c>
      <c r="B47" s="238">
        <v>18</v>
      </c>
      <c r="C47" s="239">
        <v>26</v>
      </c>
      <c r="D47" s="240">
        <v>-8</v>
      </c>
      <c r="E47" s="241">
        <v>-30.76923076923077</v>
      </c>
      <c r="F47" s="238">
        <v>16</v>
      </c>
      <c r="G47" s="239">
        <v>15</v>
      </c>
      <c r="H47" s="240">
        <v>1</v>
      </c>
      <c r="I47" s="241">
        <v>6.666666666666667</v>
      </c>
      <c r="J47" s="239">
        <v>27</v>
      </c>
      <c r="K47" s="239">
        <v>21</v>
      </c>
      <c r="L47" s="240">
        <v>6</v>
      </c>
      <c r="M47" s="241">
        <v>28.57142857142857</v>
      </c>
      <c r="N47" s="242">
        <v>88.9</v>
      </c>
      <c r="O47" s="243">
        <v>57.7</v>
      </c>
      <c r="P47" s="248">
        <v>31.2</v>
      </c>
    </row>
    <row r="48" spans="1:16" ht="20.25" customHeight="1" thickBot="1">
      <c r="A48" s="28" t="s">
        <v>248</v>
      </c>
      <c r="B48" s="245">
        <v>137</v>
      </c>
      <c r="C48" s="244">
        <v>143</v>
      </c>
      <c r="D48" s="223">
        <v>-6</v>
      </c>
      <c r="E48" s="224">
        <v>-4.195804195804196</v>
      </c>
      <c r="F48" s="245">
        <v>105</v>
      </c>
      <c r="G48" s="244">
        <v>118</v>
      </c>
      <c r="H48" s="223">
        <v>-13</v>
      </c>
      <c r="I48" s="224">
        <v>-11.016949152542372</v>
      </c>
      <c r="J48" s="244">
        <v>127</v>
      </c>
      <c r="K48" s="244">
        <v>200</v>
      </c>
      <c r="L48" s="223">
        <v>-73</v>
      </c>
      <c r="M48" s="224">
        <v>-36.5</v>
      </c>
      <c r="N48" s="225">
        <v>76.6</v>
      </c>
      <c r="O48" s="226">
        <v>82.5</v>
      </c>
      <c r="P48" s="201">
        <v>-5.900000000000006</v>
      </c>
    </row>
    <row r="49" spans="1:16" ht="20.25" customHeight="1">
      <c r="A49" s="29" t="s">
        <v>46</v>
      </c>
      <c r="B49" s="228">
        <v>4</v>
      </c>
      <c r="C49" s="229">
        <v>6</v>
      </c>
      <c r="D49" s="230">
        <v>-2</v>
      </c>
      <c r="E49" s="231">
        <v>-33.33333333333333</v>
      </c>
      <c r="F49" s="228">
        <v>2</v>
      </c>
      <c r="G49" s="229">
        <v>4</v>
      </c>
      <c r="H49" s="230">
        <v>-2</v>
      </c>
      <c r="I49" s="231">
        <v>-50</v>
      </c>
      <c r="J49" s="229">
        <v>2</v>
      </c>
      <c r="K49" s="229">
        <v>10</v>
      </c>
      <c r="L49" s="230">
        <v>-8</v>
      </c>
      <c r="M49" s="231">
        <v>-80</v>
      </c>
      <c r="N49" s="232">
        <v>50</v>
      </c>
      <c r="O49" s="233">
        <v>66.7</v>
      </c>
      <c r="P49" s="249">
        <v>-16.7</v>
      </c>
    </row>
    <row r="50" spans="1:16" ht="20.25" customHeight="1">
      <c r="A50" s="29" t="s">
        <v>47</v>
      </c>
      <c r="B50" s="228">
        <v>7</v>
      </c>
      <c r="C50" s="229">
        <v>8</v>
      </c>
      <c r="D50" s="234">
        <v>-1</v>
      </c>
      <c r="E50" s="231">
        <v>-12.5</v>
      </c>
      <c r="F50" s="228">
        <v>5</v>
      </c>
      <c r="G50" s="229">
        <v>7</v>
      </c>
      <c r="H50" s="234">
        <v>-2</v>
      </c>
      <c r="I50" s="231">
        <v>-28.57142857142857</v>
      </c>
      <c r="J50" s="229">
        <v>5</v>
      </c>
      <c r="K50" s="229">
        <v>6</v>
      </c>
      <c r="L50" s="234">
        <v>-1</v>
      </c>
      <c r="M50" s="231">
        <v>-16.666666666666664</v>
      </c>
      <c r="N50" s="235">
        <v>71.4</v>
      </c>
      <c r="O50" s="236">
        <v>87.5</v>
      </c>
      <c r="P50" s="247">
        <v>-16.1</v>
      </c>
    </row>
    <row r="51" spans="1:16" ht="20.25" customHeight="1">
      <c r="A51" s="29" t="s">
        <v>48</v>
      </c>
      <c r="B51" s="228">
        <v>31</v>
      </c>
      <c r="C51" s="229">
        <v>29</v>
      </c>
      <c r="D51" s="234">
        <v>2</v>
      </c>
      <c r="E51" s="231">
        <v>6.896551724137931</v>
      </c>
      <c r="F51" s="228">
        <v>23</v>
      </c>
      <c r="G51" s="229">
        <v>26</v>
      </c>
      <c r="H51" s="234">
        <v>-3</v>
      </c>
      <c r="I51" s="231">
        <v>-11.538461538461538</v>
      </c>
      <c r="J51" s="229">
        <v>44</v>
      </c>
      <c r="K51" s="229">
        <v>42</v>
      </c>
      <c r="L51" s="234">
        <v>2</v>
      </c>
      <c r="M51" s="231">
        <v>4.761904761904762</v>
      </c>
      <c r="N51" s="235">
        <v>74.2</v>
      </c>
      <c r="O51" s="236">
        <v>89.7</v>
      </c>
      <c r="P51" s="247">
        <v>-15.5</v>
      </c>
    </row>
    <row r="52" spans="1:16" ht="20.25" customHeight="1">
      <c r="A52" s="29" t="s">
        <v>49</v>
      </c>
      <c r="B52" s="228">
        <v>71</v>
      </c>
      <c r="C52" s="229">
        <v>78</v>
      </c>
      <c r="D52" s="234">
        <v>-7</v>
      </c>
      <c r="E52" s="231">
        <v>-8.974358974358974</v>
      </c>
      <c r="F52" s="228">
        <v>54</v>
      </c>
      <c r="G52" s="229">
        <v>59</v>
      </c>
      <c r="H52" s="234">
        <v>-5</v>
      </c>
      <c r="I52" s="231">
        <v>-8.47457627118644</v>
      </c>
      <c r="J52" s="229">
        <v>59</v>
      </c>
      <c r="K52" s="229">
        <v>104</v>
      </c>
      <c r="L52" s="234">
        <v>-45</v>
      </c>
      <c r="M52" s="231">
        <v>-43.269230769230774</v>
      </c>
      <c r="N52" s="235">
        <v>76.1</v>
      </c>
      <c r="O52" s="236">
        <v>75.6</v>
      </c>
      <c r="P52" s="247">
        <v>0.5</v>
      </c>
    </row>
    <row r="53" spans="1:16" ht="20.25" customHeight="1" thickBot="1">
      <c r="A53" s="30" t="s">
        <v>50</v>
      </c>
      <c r="B53" s="238">
        <v>24</v>
      </c>
      <c r="C53" s="239">
        <v>22</v>
      </c>
      <c r="D53" s="240">
        <v>2</v>
      </c>
      <c r="E53" s="241">
        <v>9.090909090909092</v>
      </c>
      <c r="F53" s="238">
        <v>21</v>
      </c>
      <c r="G53" s="239">
        <v>22</v>
      </c>
      <c r="H53" s="240">
        <v>-1</v>
      </c>
      <c r="I53" s="241">
        <v>-4.545454545454546</v>
      </c>
      <c r="J53" s="239">
        <v>17</v>
      </c>
      <c r="K53" s="239">
        <v>38</v>
      </c>
      <c r="L53" s="240">
        <v>-21</v>
      </c>
      <c r="M53" s="241">
        <v>-55.26315789473685</v>
      </c>
      <c r="N53" s="242">
        <v>87.5</v>
      </c>
      <c r="O53" s="243">
        <v>100</v>
      </c>
      <c r="P53" s="248">
        <v>-12.5</v>
      </c>
    </row>
    <row r="54" spans="1:16" ht="20.25" customHeight="1" thickBot="1">
      <c r="A54" s="28" t="s">
        <v>249</v>
      </c>
      <c r="B54" s="245">
        <v>86</v>
      </c>
      <c r="C54" s="244">
        <v>98</v>
      </c>
      <c r="D54" s="223">
        <v>-12</v>
      </c>
      <c r="E54" s="224">
        <v>-12.244897959183673</v>
      </c>
      <c r="F54" s="245">
        <v>65</v>
      </c>
      <c r="G54" s="244">
        <v>89</v>
      </c>
      <c r="H54" s="223">
        <v>-24</v>
      </c>
      <c r="I54" s="224">
        <v>-26.96629213483146</v>
      </c>
      <c r="J54" s="244">
        <v>65</v>
      </c>
      <c r="K54" s="244">
        <v>89</v>
      </c>
      <c r="L54" s="223">
        <v>-24</v>
      </c>
      <c r="M54" s="224">
        <v>-26.96629213483146</v>
      </c>
      <c r="N54" s="225">
        <v>75.6</v>
      </c>
      <c r="O54" s="226">
        <v>90.8</v>
      </c>
      <c r="P54" s="201">
        <v>-15.2</v>
      </c>
    </row>
    <row r="55" spans="1:16" ht="20.25" customHeight="1">
      <c r="A55" s="29" t="s">
        <v>51</v>
      </c>
      <c r="B55" s="228">
        <v>9</v>
      </c>
      <c r="C55" s="229">
        <v>12</v>
      </c>
      <c r="D55" s="230">
        <v>-3</v>
      </c>
      <c r="E55" s="231">
        <v>-25</v>
      </c>
      <c r="F55" s="228">
        <v>7</v>
      </c>
      <c r="G55" s="229">
        <v>9</v>
      </c>
      <c r="H55" s="230">
        <v>-2</v>
      </c>
      <c r="I55" s="231">
        <v>-22.22222222222222</v>
      </c>
      <c r="J55" s="229">
        <v>5</v>
      </c>
      <c r="K55" s="229">
        <v>17</v>
      </c>
      <c r="L55" s="230">
        <v>-12</v>
      </c>
      <c r="M55" s="231">
        <v>-70.58823529411765</v>
      </c>
      <c r="N55" s="232">
        <v>77.8</v>
      </c>
      <c r="O55" s="233">
        <v>75</v>
      </c>
      <c r="P55" s="202">
        <v>2.8</v>
      </c>
    </row>
    <row r="56" spans="1:16" ht="20.25" customHeight="1">
      <c r="A56" s="29" t="s">
        <v>52</v>
      </c>
      <c r="B56" s="228">
        <v>18</v>
      </c>
      <c r="C56" s="229">
        <v>31</v>
      </c>
      <c r="D56" s="234">
        <v>-13</v>
      </c>
      <c r="E56" s="231">
        <v>-41.935483870967744</v>
      </c>
      <c r="F56" s="228">
        <v>15</v>
      </c>
      <c r="G56" s="229">
        <v>28</v>
      </c>
      <c r="H56" s="234">
        <v>-13</v>
      </c>
      <c r="I56" s="231">
        <v>-46.42857142857143</v>
      </c>
      <c r="J56" s="229">
        <v>23</v>
      </c>
      <c r="K56" s="229">
        <v>25</v>
      </c>
      <c r="L56" s="234">
        <v>-2</v>
      </c>
      <c r="M56" s="231">
        <v>-8</v>
      </c>
      <c r="N56" s="235">
        <v>83.3</v>
      </c>
      <c r="O56" s="236">
        <v>90.3</v>
      </c>
      <c r="P56" s="247">
        <v>-7</v>
      </c>
    </row>
    <row r="57" spans="1:16" ht="20.25" customHeight="1">
      <c r="A57" s="29" t="s">
        <v>53</v>
      </c>
      <c r="B57" s="228">
        <v>31</v>
      </c>
      <c r="C57" s="229">
        <v>35</v>
      </c>
      <c r="D57" s="234">
        <v>-4</v>
      </c>
      <c r="E57" s="231">
        <v>-11.428571428571429</v>
      </c>
      <c r="F57" s="228">
        <v>32</v>
      </c>
      <c r="G57" s="229">
        <v>34</v>
      </c>
      <c r="H57" s="234">
        <v>-2</v>
      </c>
      <c r="I57" s="231">
        <v>-5.88235294117647</v>
      </c>
      <c r="J57" s="229">
        <v>25</v>
      </c>
      <c r="K57" s="229">
        <v>26</v>
      </c>
      <c r="L57" s="234">
        <v>-1</v>
      </c>
      <c r="M57" s="231">
        <v>-3.8461538461538463</v>
      </c>
      <c r="N57" s="235">
        <v>103.2</v>
      </c>
      <c r="O57" s="236">
        <v>97.1</v>
      </c>
      <c r="P57" s="247">
        <v>6.1000000000000085</v>
      </c>
    </row>
    <row r="58" spans="1:16" ht="20.25" customHeight="1" thickBot="1">
      <c r="A58" s="30" t="s">
        <v>54</v>
      </c>
      <c r="B58" s="238">
        <v>28</v>
      </c>
      <c r="C58" s="239">
        <v>20</v>
      </c>
      <c r="D58" s="240">
        <v>8</v>
      </c>
      <c r="E58" s="241">
        <v>40</v>
      </c>
      <c r="F58" s="238">
        <v>11</v>
      </c>
      <c r="G58" s="239">
        <v>18</v>
      </c>
      <c r="H58" s="240">
        <v>-7</v>
      </c>
      <c r="I58" s="241">
        <v>-38.88888888888889</v>
      </c>
      <c r="J58" s="239">
        <v>12</v>
      </c>
      <c r="K58" s="239">
        <v>21</v>
      </c>
      <c r="L58" s="240">
        <v>-9</v>
      </c>
      <c r="M58" s="241">
        <v>-42.857142857142854</v>
      </c>
      <c r="N58" s="242">
        <v>39.3</v>
      </c>
      <c r="O58" s="243">
        <v>90</v>
      </c>
      <c r="P58" s="248">
        <v>-50.7</v>
      </c>
    </row>
    <row r="59" spans="1:16" ht="20.25" customHeight="1" thickBot="1">
      <c r="A59" s="28" t="s">
        <v>250</v>
      </c>
      <c r="B59" s="245">
        <v>400</v>
      </c>
      <c r="C59" s="244">
        <v>420</v>
      </c>
      <c r="D59" s="223">
        <v>-20</v>
      </c>
      <c r="E59" s="224">
        <v>-4.761904761904762</v>
      </c>
      <c r="F59" s="245">
        <v>267</v>
      </c>
      <c r="G59" s="244">
        <v>280</v>
      </c>
      <c r="H59" s="223">
        <v>-13</v>
      </c>
      <c r="I59" s="224">
        <v>-4.642857142857143</v>
      </c>
      <c r="J59" s="244">
        <v>284</v>
      </c>
      <c r="K59" s="244">
        <v>333</v>
      </c>
      <c r="L59" s="223">
        <v>-49</v>
      </c>
      <c r="M59" s="224">
        <v>-14.714714714714713</v>
      </c>
      <c r="N59" s="225">
        <v>66.8</v>
      </c>
      <c r="O59" s="226">
        <v>66.7</v>
      </c>
      <c r="P59" s="201">
        <v>0.09999999999999432</v>
      </c>
    </row>
    <row r="60" spans="1:16" ht="20.25" customHeight="1">
      <c r="A60" s="29" t="s">
        <v>55</v>
      </c>
      <c r="B60" s="228">
        <v>250</v>
      </c>
      <c r="C60" s="229">
        <v>251</v>
      </c>
      <c r="D60" s="230">
        <v>-1</v>
      </c>
      <c r="E60" s="231">
        <v>-0.398406374501992</v>
      </c>
      <c r="F60" s="228">
        <v>159</v>
      </c>
      <c r="G60" s="229">
        <v>138</v>
      </c>
      <c r="H60" s="230">
        <v>21</v>
      </c>
      <c r="I60" s="231">
        <v>15.217391304347828</v>
      </c>
      <c r="J60" s="229">
        <v>143</v>
      </c>
      <c r="K60" s="229">
        <v>159</v>
      </c>
      <c r="L60" s="230">
        <v>-16</v>
      </c>
      <c r="M60" s="231">
        <v>-10.062893081761008</v>
      </c>
      <c r="N60" s="232">
        <v>63.6</v>
      </c>
      <c r="O60" s="233">
        <v>55</v>
      </c>
      <c r="P60" s="202">
        <v>8.6</v>
      </c>
    </row>
    <row r="61" spans="1:16" ht="20.25" customHeight="1">
      <c r="A61" s="29" t="s">
        <v>56</v>
      </c>
      <c r="B61" s="228">
        <v>13</v>
      </c>
      <c r="C61" s="229">
        <v>14</v>
      </c>
      <c r="D61" s="234">
        <v>-1</v>
      </c>
      <c r="E61" s="231">
        <v>-7.142857142857142</v>
      </c>
      <c r="F61" s="228">
        <v>8</v>
      </c>
      <c r="G61" s="229">
        <v>16</v>
      </c>
      <c r="H61" s="234">
        <v>-8</v>
      </c>
      <c r="I61" s="231">
        <v>-50</v>
      </c>
      <c r="J61" s="229">
        <v>12</v>
      </c>
      <c r="K61" s="229">
        <v>11</v>
      </c>
      <c r="L61" s="234">
        <v>1</v>
      </c>
      <c r="M61" s="231">
        <v>9.090909090909092</v>
      </c>
      <c r="N61" s="235">
        <v>61.5</v>
      </c>
      <c r="O61" s="236">
        <v>114.3</v>
      </c>
      <c r="P61" s="247">
        <v>-52.8</v>
      </c>
    </row>
    <row r="62" spans="1:16" ht="20.25" customHeight="1">
      <c r="A62" s="29" t="s">
        <v>57</v>
      </c>
      <c r="B62" s="228">
        <v>14</v>
      </c>
      <c r="C62" s="229">
        <v>12</v>
      </c>
      <c r="D62" s="234">
        <v>2</v>
      </c>
      <c r="E62" s="231">
        <v>16.666666666666664</v>
      </c>
      <c r="F62" s="228">
        <v>11</v>
      </c>
      <c r="G62" s="229">
        <v>10</v>
      </c>
      <c r="H62" s="234">
        <v>1</v>
      </c>
      <c r="I62" s="231">
        <v>10</v>
      </c>
      <c r="J62" s="229">
        <v>15</v>
      </c>
      <c r="K62" s="229">
        <v>15</v>
      </c>
      <c r="L62" s="234">
        <v>0</v>
      </c>
      <c r="M62" s="231">
        <v>0</v>
      </c>
      <c r="N62" s="235">
        <v>78.6</v>
      </c>
      <c r="O62" s="236">
        <v>83.3</v>
      </c>
      <c r="P62" s="247">
        <v>-4.7</v>
      </c>
    </row>
    <row r="63" spans="1:16" ht="20.25" customHeight="1">
      <c r="A63" s="29" t="s">
        <v>58</v>
      </c>
      <c r="B63" s="228">
        <v>36</v>
      </c>
      <c r="C63" s="229">
        <v>42</v>
      </c>
      <c r="D63" s="234">
        <v>-6</v>
      </c>
      <c r="E63" s="231">
        <v>-14.285714285714285</v>
      </c>
      <c r="F63" s="228">
        <v>23</v>
      </c>
      <c r="G63" s="229">
        <v>32</v>
      </c>
      <c r="H63" s="234">
        <v>-9</v>
      </c>
      <c r="I63" s="231">
        <v>-28.125</v>
      </c>
      <c r="J63" s="229">
        <v>29</v>
      </c>
      <c r="K63" s="229">
        <v>56</v>
      </c>
      <c r="L63" s="234">
        <v>-27</v>
      </c>
      <c r="M63" s="231">
        <v>-48.214285714285715</v>
      </c>
      <c r="N63" s="235">
        <v>63.9</v>
      </c>
      <c r="O63" s="236">
        <v>76.2</v>
      </c>
      <c r="P63" s="247">
        <v>-12.3</v>
      </c>
    </row>
    <row r="64" spans="1:16" ht="20.25" customHeight="1">
      <c r="A64" s="29" t="s">
        <v>59</v>
      </c>
      <c r="B64" s="228">
        <v>15</v>
      </c>
      <c r="C64" s="229">
        <v>19</v>
      </c>
      <c r="D64" s="234">
        <v>-4</v>
      </c>
      <c r="E64" s="231">
        <v>-21.052631578947366</v>
      </c>
      <c r="F64" s="228">
        <v>13</v>
      </c>
      <c r="G64" s="229">
        <v>17</v>
      </c>
      <c r="H64" s="234">
        <v>-4</v>
      </c>
      <c r="I64" s="231">
        <v>-23.52941176470588</v>
      </c>
      <c r="J64" s="229">
        <v>18</v>
      </c>
      <c r="K64" s="229">
        <v>20</v>
      </c>
      <c r="L64" s="234">
        <v>-2</v>
      </c>
      <c r="M64" s="231">
        <v>-10</v>
      </c>
      <c r="N64" s="235">
        <v>86.7</v>
      </c>
      <c r="O64" s="236">
        <v>89.5</v>
      </c>
      <c r="P64" s="247">
        <v>-2.8</v>
      </c>
    </row>
    <row r="65" spans="1:16" ht="20.25" customHeight="1">
      <c r="A65" s="29" t="s">
        <v>60</v>
      </c>
      <c r="B65" s="228">
        <v>9</v>
      </c>
      <c r="C65" s="229">
        <v>18</v>
      </c>
      <c r="D65" s="234">
        <v>-9</v>
      </c>
      <c r="E65" s="231">
        <v>-50</v>
      </c>
      <c r="F65" s="228">
        <v>9</v>
      </c>
      <c r="G65" s="229">
        <v>14</v>
      </c>
      <c r="H65" s="234">
        <v>-5</v>
      </c>
      <c r="I65" s="231">
        <v>-35.714285714285715</v>
      </c>
      <c r="J65" s="229">
        <v>15</v>
      </c>
      <c r="K65" s="229">
        <v>16</v>
      </c>
      <c r="L65" s="234">
        <v>-1</v>
      </c>
      <c r="M65" s="231">
        <v>-6.25</v>
      </c>
      <c r="N65" s="235">
        <v>100</v>
      </c>
      <c r="O65" s="236">
        <v>77.8</v>
      </c>
      <c r="P65" s="247">
        <v>22.2</v>
      </c>
    </row>
    <row r="66" spans="1:16" ht="20.25" customHeight="1">
      <c r="A66" s="29" t="s">
        <v>61</v>
      </c>
      <c r="B66" s="228">
        <v>18</v>
      </c>
      <c r="C66" s="229">
        <v>20</v>
      </c>
      <c r="D66" s="234">
        <v>-2</v>
      </c>
      <c r="E66" s="231">
        <v>-10</v>
      </c>
      <c r="F66" s="228">
        <v>13</v>
      </c>
      <c r="G66" s="229">
        <v>18</v>
      </c>
      <c r="H66" s="234">
        <v>-5</v>
      </c>
      <c r="I66" s="231">
        <v>-27.77777777777778</v>
      </c>
      <c r="J66" s="229">
        <v>16</v>
      </c>
      <c r="K66" s="229">
        <v>15</v>
      </c>
      <c r="L66" s="234">
        <v>1</v>
      </c>
      <c r="M66" s="231">
        <v>6.666666666666667</v>
      </c>
      <c r="N66" s="235">
        <v>72.2</v>
      </c>
      <c r="O66" s="236">
        <v>90</v>
      </c>
      <c r="P66" s="247">
        <v>-17.8</v>
      </c>
    </row>
    <row r="67" spans="1:16" ht="20.25" customHeight="1" thickBot="1">
      <c r="A67" s="30" t="s">
        <v>62</v>
      </c>
      <c r="B67" s="238">
        <v>45</v>
      </c>
      <c r="C67" s="239">
        <v>44</v>
      </c>
      <c r="D67" s="240">
        <v>1</v>
      </c>
      <c r="E67" s="241">
        <v>2.272727272727273</v>
      </c>
      <c r="F67" s="238">
        <v>31</v>
      </c>
      <c r="G67" s="239">
        <v>35</v>
      </c>
      <c r="H67" s="240">
        <v>-4</v>
      </c>
      <c r="I67" s="241">
        <v>-11.428571428571429</v>
      </c>
      <c r="J67" s="239">
        <v>36</v>
      </c>
      <c r="K67" s="239">
        <v>41</v>
      </c>
      <c r="L67" s="240">
        <v>-5</v>
      </c>
      <c r="M67" s="241">
        <v>-12.195121951219512</v>
      </c>
      <c r="N67" s="242">
        <v>68.9</v>
      </c>
      <c r="O67" s="243">
        <v>79.5</v>
      </c>
      <c r="P67" s="250">
        <v>-10.6</v>
      </c>
    </row>
  </sheetData>
  <sheetProtection/>
  <mergeCells count="2">
    <mergeCell ref="A2:P2"/>
    <mergeCell ref="B4:P4"/>
  </mergeCells>
  <printOptions/>
  <pageMargins left="0.5905511811023623" right="0.2362204724409449" top="0.4724409448818898" bottom="0.2755905511811024" header="0.1968503937007874" footer="0.1968503937007874"/>
  <pageSetup blackAndWhite="1" horizontalDpi="300" verticalDpi="300" orientation="portrait" paperSize="9" scale="60" r:id="rId1"/>
  <headerFooter alignWithMargins="0">
    <oddFooter>&amp;C&amp;12－15－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P67"/>
  <sheetViews>
    <sheetView showGridLines="0" zoomScale="70" zoomScaleNormal="70" zoomScalePageLayoutView="0" workbookViewId="0" topLeftCell="A1">
      <pane xSplit="1" ySplit="7" topLeftCell="B8" activePane="bottomRight" state="frozen"/>
      <selection pane="topLeft" activeCell="J19" sqref="J19"/>
      <selection pane="topRight" activeCell="J19" sqref="J19"/>
      <selection pane="bottomLeft" activeCell="J19" sqref="J19"/>
      <selection pane="bottomRight" activeCell="B8" sqref="B8:P67"/>
    </sheetView>
  </sheetViews>
  <sheetFormatPr defaultColWidth="10.375" defaultRowHeight="12.75"/>
  <cols>
    <col min="1" max="1" width="10.875" style="34" bestFit="1" customWidth="1"/>
    <col min="2" max="3" width="11.125" style="34" bestFit="1" customWidth="1"/>
    <col min="4" max="16384" width="10.375" style="34" customWidth="1"/>
  </cols>
  <sheetData>
    <row r="1" ht="14.25" customHeight="1"/>
    <row r="2" spans="1:16" ht="14.25" customHeight="1">
      <c r="A2" s="632" t="s">
        <v>479</v>
      </c>
      <c r="B2" s="632"/>
      <c r="C2" s="632"/>
      <c r="D2" s="632"/>
      <c r="E2" s="632"/>
      <c r="F2" s="632"/>
      <c r="G2" s="632"/>
      <c r="H2" s="632"/>
      <c r="I2" s="632"/>
      <c r="J2" s="632"/>
      <c r="K2" s="632"/>
      <c r="L2" s="632"/>
      <c r="M2" s="632"/>
      <c r="N2" s="632"/>
      <c r="O2" s="632"/>
      <c r="P2" s="632"/>
    </row>
    <row r="3" spans="1:16" ht="14.25" customHeight="1" thickBo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</row>
    <row r="4" spans="1:16" s="37" customFormat="1" ht="15.75" customHeight="1" thickBot="1">
      <c r="A4" s="36"/>
      <c r="B4" s="633" t="s">
        <v>379</v>
      </c>
      <c r="C4" s="634"/>
      <c r="D4" s="634"/>
      <c r="E4" s="634"/>
      <c r="F4" s="634"/>
      <c r="G4" s="634"/>
      <c r="H4" s="634"/>
      <c r="I4" s="634"/>
      <c r="J4" s="634"/>
      <c r="K4" s="634"/>
      <c r="L4" s="634"/>
      <c r="M4" s="634"/>
      <c r="N4" s="634"/>
      <c r="O4" s="634"/>
      <c r="P4" s="635"/>
    </row>
    <row r="5" spans="1:16" ht="14.25" customHeight="1">
      <c r="A5" s="38"/>
      <c r="B5" s="39" t="s">
        <v>235</v>
      </c>
      <c r="C5" s="40"/>
      <c r="D5" s="40"/>
      <c r="E5" s="41"/>
      <c r="F5" s="39" t="s">
        <v>236</v>
      </c>
      <c r="G5" s="40"/>
      <c r="H5" s="40"/>
      <c r="I5" s="41"/>
      <c r="J5" s="39" t="s">
        <v>237</v>
      </c>
      <c r="K5" s="40"/>
      <c r="L5" s="40"/>
      <c r="M5" s="41"/>
      <c r="N5" s="39" t="s">
        <v>238</v>
      </c>
      <c r="O5" s="40"/>
      <c r="P5" s="41"/>
    </row>
    <row r="6" spans="1:16" ht="14.25" customHeight="1">
      <c r="A6" s="38"/>
      <c r="B6" s="15" t="str">
        <f>'強盗'!B6</f>
        <v>平成18年</v>
      </c>
      <c r="C6" s="16" t="str">
        <f>'強盗'!C6</f>
        <v>平成17年</v>
      </c>
      <c r="D6" s="17" t="s">
        <v>239</v>
      </c>
      <c r="E6" s="18"/>
      <c r="F6" s="19" t="str">
        <f>B6</f>
        <v>平成18年</v>
      </c>
      <c r="G6" s="20" t="str">
        <f>C6</f>
        <v>平成17年</v>
      </c>
      <c r="H6" s="17" t="s">
        <v>239</v>
      </c>
      <c r="I6" s="18"/>
      <c r="J6" s="19" t="str">
        <f>B6</f>
        <v>平成18年</v>
      </c>
      <c r="K6" s="20" t="str">
        <f>C6</f>
        <v>平成17年</v>
      </c>
      <c r="L6" s="17" t="s">
        <v>239</v>
      </c>
      <c r="M6" s="18"/>
      <c r="N6" s="19" t="str">
        <f>B6</f>
        <v>平成18年</v>
      </c>
      <c r="O6" s="20" t="str">
        <f>C6</f>
        <v>平成17年</v>
      </c>
      <c r="P6" s="21" t="s">
        <v>1</v>
      </c>
    </row>
    <row r="7" spans="1:16" ht="14.25" customHeight="1" thickBot="1">
      <c r="A7" s="42" t="s">
        <v>241</v>
      </c>
      <c r="B7" s="25" t="str">
        <f>'第１表'!D6</f>
        <v>1～12月</v>
      </c>
      <c r="C7" s="26" t="str">
        <f>B7</f>
        <v>1～12月</v>
      </c>
      <c r="D7" s="23" t="s">
        <v>2</v>
      </c>
      <c r="E7" s="24" t="s">
        <v>346</v>
      </c>
      <c r="F7" s="25" t="str">
        <f>B7</f>
        <v>1～12月</v>
      </c>
      <c r="G7" s="26" t="str">
        <f>B7</f>
        <v>1～12月</v>
      </c>
      <c r="H7" s="23" t="s">
        <v>2</v>
      </c>
      <c r="I7" s="24" t="s">
        <v>346</v>
      </c>
      <c r="J7" s="25" t="str">
        <f>B7</f>
        <v>1～12月</v>
      </c>
      <c r="K7" s="26" t="str">
        <f>B7</f>
        <v>1～12月</v>
      </c>
      <c r="L7" s="23" t="s">
        <v>289</v>
      </c>
      <c r="M7" s="24" t="s">
        <v>346</v>
      </c>
      <c r="N7" s="25" t="str">
        <f>B7</f>
        <v>1～12月</v>
      </c>
      <c r="O7" s="26" t="str">
        <f>B7</f>
        <v>1～12月</v>
      </c>
      <c r="P7" s="27"/>
    </row>
    <row r="8" spans="1:16" ht="20.25" customHeight="1" thickBot="1">
      <c r="A8" s="43" t="s">
        <v>242</v>
      </c>
      <c r="B8" s="223">
        <v>1896</v>
      </c>
      <c r="C8" s="223">
        <v>2205</v>
      </c>
      <c r="D8" s="223">
        <v>-309</v>
      </c>
      <c r="E8" s="224">
        <v>-14.013605442176871</v>
      </c>
      <c r="F8" s="223">
        <v>1201</v>
      </c>
      <c r="G8" s="223">
        <v>1328</v>
      </c>
      <c r="H8" s="223">
        <v>-127</v>
      </c>
      <c r="I8" s="224">
        <v>-9.563253012048193</v>
      </c>
      <c r="J8" s="223">
        <v>1107</v>
      </c>
      <c r="K8" s="223">
        <v>1255</v>
      </c>
      <c r="L8" s="223">
        <v>-148</v>
      </c>
      <c r="M8" s="224">
        <v>-11.792828685258964</v>
      </c>
      <c r="N8" s="225">
        <v>63.3</v>
      </c>
      <c r="O8" s="226">
        <v>60.2</v>
      </c>
      <c r="P8" s="201">
        <v>3.0999999999999943</v>
      </c>
    </row>
    <row r="9" spans="1:16" ht="20.25" customHeight="1" thickBot="1">
      <c r="A9" s="43" t="s">
        <v>243</v>
      </c>
      <c r="B9" s="245">
        <v>117</v>
      </c>
      <c r="C9" s="246">
        <v>105</v>
      </c>
      <c r="D9" s="223">
        <v>12</v>
      </c>
      <c r="E9" s="224">
        <v>11.428571428571429</v>
      </c>
      <c r="F9" s="245">
        <v>56</v>
      </c>
      <c r="G9" s="246">
        <v>66</v>
      </c>
      <c r="H9" s="223">
        <v>-10</v>
      </c>
      <c r="I9" s="224">
        <v>-15.151515151515152</v>
      </c>
      <c r="J9" s="245">
        <v>47</v>
      </c>
      <c r="K9" s="246">
        <v>54</v>
      </c>
      <c r="L9" s="223">
        <v>-7</v>
      </c>
      <c r="M9" s="224">
        <v>-12.962962962962962</v>
      </c>
      <c r="N9" s="225">
        <v>47.9</v>
      </c>
      <c r="O9" s="226">
        <v>62.9</v>
      </c>
      <c r="P9" s="201">
        <v>-15</v>
      </c>
    </row>
    <row r="10" spans="1:16" ht="20.25" customHeight="1">
      <c r="A10" s="44" t="s">
        <v>12</v>
      </c>
      <c r="B10" s="228">
        <v>94</v>
      </c>
      <c r="C10" s="229">
        <v>61</v>
      </c>
      <c r="D10" s="230">
        <v>33</v>
      </c>
      <c r="E10" s="231">
        <v>54.09836065573771</v>
      </c>
      <c r="F10" s="228">
        <v>44</v>
      </c>
      <c r="G10" s="229">
        <v>42</v>
      </c>
      <c r="H10" s="230">
        <v>2</v>
      </c>
      <c r="I10" s="231">
        <v>4.761904761904762</v>
      </c>
      <c r="J10" s="228">
        <v>34</v>
      </c>
      <c r="K10" s="229">
        <v>30</v>
      </c>
      <c r="L10" s="230">
        <v>4</v>
      </c>
      <c r="M10" s="231">
        <v>13.333333333333334</v>
      </c>
      <c r="N10" s="232">
        <v>46.8</v>
      </c>
      <c r="O10" s="233">
        <v>68.9</v>
      </c>
      <c r="P10" s="202">
        <v>-22.1</v>
      </c>
    </row>
    <row r="11" spans="1:16" ht="20.25" customHeight="1">
      <c r="A11" s="44" t="s">
        <v>13</v>
      </c>
      <c r="B11" s="228">
        <v>7</v>
      </c>
      <c r="C11" s="229">
        <v>15</v>
      </c>
      <c r="D11" s="234">
        <v>-8</v>
      </c>
      <c r="E11" s="231">
        <v>-53.333333333333336</v>
      </c>
      <c r="F11" s="228">
        <v>5</v>
      </c>
      <c r="G11" s="229">
        <v>8</v>
      </c>
      <c r="H11" s="234">
        <v>-3</v>
      </c>
      <c r="I11" s="231">
        <v>-37.5</v>
      </c>
      <c r="J11" s="228">
        <v>6</v>
      </c>
      <c r="K11" s="229">
        <v>6</v>
      </c>
      <c r="L11" s="234">
        <v>0</v>
      </c>
      <c r="M11" s="231">
        <v>0</v>
      </c>
      <c r="N11" s="235">
        <v>71.4</v>
      </c>
      <c r="O11" s="236">
        <v>53.3</v>
      </c>
      <c r="P11" s="247">
        <v>18.1</v>
      </c>
    </row>
    <row r="12" spans="1:16" ht="20.25" customHeight="1">
      <c r="A12" s="44" t="s">
        <v>14</v>
      </c>
      <c r="B12" s="228">
        <v>2</v>
      </c>
      <c r="C12" s="229">
        <v>9</v>
      </c>
      <c r="D12" s="234">
        <v>-7</v>
      </c>
      <c r="E12" s="231">
        <v>-77.77777777777779</v>
      </c>
      <c r="F12" s="228">
        <v>0</v>
      </c>
      <c r="G12" s="229">
        <v>7</v>
      </c>
      <c r="H12" s="234">
        <v>-7</v>
      </c>
      <c r="I12" s="231">
        <v>-100</v>
      </c>
      <c r="J12" s="228">
        <v>0</v>
      </c>
      <c r="K12" s="229">
        <v>10</v>
      </c>
      <c r="L12" s="234">
        <v>-10</v>
      </c>
      <c r="M12" s="231">
        <v>-100</v>
      </c>
      <c r="N12" s="235">
        <v>0</v>
      </c>
      <c r="O12" s="236">
        <v>77.8</v>
      </c>
      <c r="P12" s="247">
        <v>-77.8</v>
      </c>
    </row>
    <row r="13" spans="1:16" ht="20.25" customHeight="1">
      <c r="A13" s="44" t="s">
        <v>15</v>
      </c>
      <c r="B13" s="228">
        <v>8</v>
      </c>
      <c r="C13" s="229">
        <v>16</v>
      </c>
      <c r="D13" s="234">
        <v>-8</v>
      </c>
      <c r="E13" s="231">
        <v>-50</v>
      </c>
      <c r="F13" s="228">
        <v>3</v>
      </c>
      <c r="G13" s="229">
        <v>7</v>
      </c>
      <c r="H13" s="234">
        <v>-4</v>
      </c>
      <c r="I13" s="231">
        <v>-57.14285714285714</v>
      </c>
      <c r="J13" s="228">
        <v>3</v>
      </c>
      <c r="K13" s="229">
        <v>6</v>
      </c>
      <c r="L13" s="234">
        <v>-3</v>
      </c>
      <c r="M13" s="231">
        <v>-50</v>
      </c>
      <c r="N13" s="235">
        <v>37.5</v>
      </c>
      <c r="O13" s="236">
        <v>43.8</v>
      </c>
      <c r="P13" s="247">
        <v>-6.3</v>
      </c>
    </row>
    <row r="14" spans="1:16" ht="20.25" customHeight="1" thickBot="1">
      <c r="A14" s="45" t="s">
        <v>16</v>
      </c>
      <c r="B14" s="238">
        <v>6</v>
      </c>
      <c r="C14" s="239">
        <v>4</v>
      </c>
      <c r="D14" s="240">
        <v>2</v>
      </c>
      <c r="E14" s="241">
        <v>50</v>
      </c>
      <c r="F14" s="238">
        <v>4</v>
      </c>
      <c r="G14" s="239">
        <v>2</v>
      </c>
      <c r="H14" s="240">
        <v>2</v>
      </c>
      <c r="I14" s="241">
        <v>100</v>
      </c>
      <c r="J14" s="238">
        <v>4</v>
      </c>
      <c r="K14" s="239">
        <v>2</v>
      </c>
      <c r="L14" s="240">
        <v>2</v>
      </c>
      <c r="M14" s="241">
        <v>100</v>
      </c>
      <c r="N14" s="242">
        <v>66.7</v>
      </c>
      <c r="O14" s="243">
        <v>50</v>
      </c>
      <c r="P14" s="247">
        <v>16.7</v>
      </c>
    </row>
    <row r="15" spans="1:16" ht="20.25" customHeight="1" thickBot="1">
      <c r="A15" s="43" t="s">
        <v>244</v>
      </c>
      <c r="B15" s="245">
        <v>84</v>
      </c>
      <c r="C15" s="244">
        <v>74</v>
      </c>
      <c r="D15" s="223">
        <v>10</v>
      </c>
      <c r="E15" s="224">
        <v>13.513513513513514</v>
      </c>
      <c r="F15" s="245">
        <v>61</v>
      </c>
      <c r="G15" s="244">
        <v>52</v>
      </c>
      <c r="H15" s="223">
        <v>9</v>
      </c>
      <c r="I15" s="224">
        <v>17.307692307692307</v>
      </c>
      <c r="J15" s="245">
        <v>64</v>
      </c>
      <c r="K15" s="244">
        <v>49</v>
      </c>
      <c r="L15" s="223">
        <v>15</v>
      </c>
      <c r="M15" s="224">
        <v>30.612244897959183</v>
      </c>
      <c r="N15" s="225">
        <v>72.6</v>
      </c>
      <c r="O15" s="226">
        <v>70.3</v>
      </c>
      <c r="P15" s="201">
        <v>2.3</v>
      </c>
    </row>
    <row r="16" spans="1:16" ht="20.25" customHeight="1">
      <c r="A16" s="44" t="s">
        <v>17</v>
      </c>
      <c r="B16" s="228">
        <v>5</v>
      </c>
      <c r="C16" s="229">
        <v>14</v>
      </c>
      <c r="D16" s="230">
        <v>-9</v>
      </c>
      <c r="E16" s="231">
        <v>-64.28571428571429</v>
      </c>
      <c r="F16" s="228">
        <v>6</v>
      </c>
      <c r="G16" s="229">
        <v>11</v>
      </c>
      <c r="H16" s="230">
        <v>-5</v>
      </c>
      <c r="I16" s="231">
        <v>-45.45454545454545</v>
      </c>
      <c r="J16" s="228">
        <v>7</v>
      </c>
      <c r="K16" s="229">
        <v>10</v>
      </c>
      <c r="L16" s="230">
        <v>-3</v>
      </c>
      <c r="M16" s="231">
        <v>-30</v>
      </c>
      <c r="N16" s="232">
        <v>120</v>
      </c>
      <c r="O16" s="233">
        <v>78.6</v>
      </c>
      <c r="P16" s="202">
        <v>41.4</v>
      </c>
    </row>
    <row r="17" spans="1:16" ht="20.25" customHeight="1">
      <c r="A17" s="44" t="s">
        <v>18</v>
      </c>
      <c r="B17" s="228">
        <v>10</v>
      </c>
      <c r="C17" s="229">
        <v>16</v>
      </c>
      <c r="D17" s="234">
        <v>-6</v>
      </c>
      <c r="E17" s="231">
        <v>-37.5</v>
      </c>
      <c r="F17" s="228">
        <v>11</v>
      </c>
      <c r="G17" s="229">
        <v>15</v>
      </c>
      <c r="H17" s="234">
        <v>-4</v>
      </c>
      <c r="I17" s="231">
        <v>-26.666666666666668</v>
      </c>
      <c r="J17" s="228">
        <v>10</v>
      </c>
      <c r="K17" s="229">
        <v>10</v>
      </c>
      <c r="L17" s="234">
        <v>0</v>
      </c>
      <c r="M17" s="231">
        <v>0</v>
      </c>
      <c r="N17" s="235">
        <v>110</v>
      </c>
      <c r="O17" s="236">
        <v>93.8</v>
      </c>
      <c r="P17" s="247">
        <v>16.2</v>
      </c>
    </row>
    <row r="18" spans="1:16" ht="20.25" customHeight="1">
      <c r="A18" s="44" t="s">
        <v>19</v>
      </c>
      <c r="B18" s="228">
        <v>31</v>
      </c>
      <c r="C18" s="229">
        <v>23</v>
      </c>
      <c r="D18" s="234">
        <v>8</v>
      </c>
      <c r="E18" s="231">
        <v>34.78260869565217</v>
      </c>
      <c r="F18" s="228">
        <v>24</v>
      </c>
      <c r="G18" s="229">
        <v>16</v>
      </c>
      <c r="H18" s="234">
        <v>8</v>
      </c>
      <c r="I18" s="231">
        <v>50</v>
      </c>
      <c r="J18" s="228">
        <v>27</v>
      </c>
      <c r="K18" s="229">
        <v>16</v>
      </c>
      <c r="L18" s="234">
        <v>11</v>
      </c>
      <c r="M18" s="231">
        <v>68.75</v>
      </c>
      <c r="N18" s="235">
        <v>77.4</v>
      </c>
      <c r="O18" s="236">
        <v>69.6</v>
      </c>
      <c r="P18" s="247">
        <v>7.800000000000011</v>
      </c>
    </row>
    <row r="19" spans="1:16" ht="20.25" customHeight="1">
      <c r="A19" s="44" t="s">
        <v>20</v>
      </c>
      <c r="B19" s="228">
        <v>9</v>
      </c>
      <c r="C19" s="229">
        <v>6</v>
      </c>
      <c r="D19" s="234">
        <v>3</v>
      </c>
      <c r="E19" s="231">
        <v>50</v>
      </c>
      <c r="F19" s="228">
        <v>2</v>
      </c>
      <c r="G19" s="229">
        <v>2</v>
      </c>
      <c r="H19" s="234">
        <v>0</v>
      </c>
      <c r="I19" s="231">
        <v>0</v>
      </c>
      <c r="J19" s="228">
        <v>3</v>
      </c>
      <c r="K19" s="229">
        <v>2</v>
      </c>
      <c r="L19" s="234">
        <v>1</v>
      </c>
      <c r="M19" s="231">
        <v>50</v>
      </c>
      <c r="N19" s="235">
        <v>22.2</v>
      </c>
      <c r="O19" s="236">
        <v>33.3</v>
      </c>
      <c r="P19" s="247">
        <v>-11.1</v>
      </c>
    </row>
    <row r="20" spans="1:16" ht="20.25" customHeight="1">
      <c r="A20" s="44" t="s">
        <v>21</v>
      </c>
      <c r="B20" s="228">
        <v>8</v>
      </c>
      <c r="C20" s="229">
        <v>7</v>
      </c>
      <c r="D20" s="234">
        <v>1</v>
      </c>
      <c r="E20" s="231">
        <v>14.285714285714285</v>
      </c>
      <c r="F20" s="228">
        <v>5</v>
      </c>
      <c r="G20" s="229">
        <v>4</v>
      </c>
      <c r="H20" s="234">
        <v>1</v>
      </c>
      <c r="I20" s="231">
        <v>25</v>
      </c>
      <c r="J20" s="228">
        <v>4</v>
      </c>
      <c r="K20" s="229">
        <v>6</v>
      </c>
      <c r="L20" s="234">
        <v>-2</v>
      </c>
      <c r="M20" s="231">
        <v>-33.33333333333333</v>
      </c>
      <c r="N20" s="235">
        <v>62.5</v>
      </c>
      <c r="O20" s="236">
        <v>57.1</v>
      </c>
      <c r="P20" s="247">
        <v>5.4</v>
      </c>
    </row>
    <row r="21" spans="1:16" ht="20.25" customHeight="1" thickBot="1">
      <c r="A21" s="45" t="s">
        <v>22</v>
      </c>
      <c r="B21" s="238">
        <v>21</v>
      </c>
      <c r="C21" s="229">
        <v>8</v>
      </c>
      <c r="D21" s="240">
        <v>13</v>
      </c>
      <c r="E21" s="241">
        <v>162.5</v>
      </c>
      <c r="F21" s="238">
        <v>13</v>
      </c>
      <c r="G21" s="229">
        <v>4</v>
      </c>
      <c r="H21" s="240">
        <v>9</v>
      </c>
      <c r="I21" s="241">
        <v>225</v>
      </c>
      <c r="J21" s="238">
        <v>13</v>
      </c>
      <c r="K21" s="229">
        <v>5</v>
      </c>
      <c r="L21" s="240">
        <v>8</v>
      </c>
      <c r="M21" s="241">
        <v>160</v>
      </c>
      <c r="N21" s="242">
        <v>61.9</v>
      </c>
      <c r="O21" s="243">
        <v>50</v>
      </c>
      <c r="P21" s="248">
        <v>11.9</v>
      </c>
    </row>
    <row r="22" spans="1:16" ht="20.25" customHeight="1" thickBot="1">
      <c r="A22" s="45" t="s">
        <v>261</v>
      </c>
      <c r="B22" s="238">
        <v>240</v>
      </c>
      <c r="C22" s="244">
        <v>285</v>
      </c>
      <c r="D22" s="223">
        <v>-45</v>
      </c>
      <c r="E22" s="241">
        <v>-15.789473684210526</v>
      </c>
      <c r="F22" s="238">
        <v>178</v>
      </c>
      <c r="G22" s="244">
        <v>188</v>
      </c>
      <c r="H22" s="223">
        <v>-10</v>
      </c>
      <c r="I22" s="241">
        <v>-5.319148936170213</v>
      </c>
      <c r="J22" s="238">
        <v>172</v>
      </c>
      <c r="K22" s="244">
        <v>181</v>
      </c>
      <c r="L22" s="223">
        <v>-9</v>
      </c>
      <c r="M22" s="241">
        <v>-4.972375690607735</v>
      </c>
      <c r="N22" s="225">
        <v>74.2</v>
      </c>
      <c r="O22" s="226">
        <v>66</v>
      </c>
      <c r="P22" s="201">
        <v>8.2</v>
      </c>
    </row>
    <row r="23" spans="1:16" ht="20.25" customHeight="1" thickBot="1">
      <c r="A23" s="43" t="s">
        <v>245</v>
      </c>
      <c r="B23" s="245">
        <v>604</v>
      </c>
      <c r="C23" s="244">
        <v>704</v>
      </c>
      <c r="D23" s="223">
        <v>-100</v>
      </c>
      <c r="E23" s="224">
        <v>-14.204545454545455</v>
      </c>
      <c r="F23" s="245">
        <v>384</v>
      </c>
      <c r="G23" s="244">
        <v>496</v>
      </c>
      <c r="H23" s="223">
        <v>-112</v>
      </c>
      <c r="I23" s="224">
        <v>-22.58064516129032</v>
      </c>
      <c r="J23" s="245">
        <v>329</v>
      </c>
      <c r="K23" s="244">
        <v>450</v>
      </c>
      <c r="L23" s="223">
        <v>-121</v>
      </c>
      <c r="M23" s="224">
        <v>-26.88888888888889</v>
      </c>
      <c r="N23" s="225">
        <v>63.6</v>
      </c>
      <c r="O23" s="226">
        <v>70.5</v>
      </c>
      <c r="P23" s="201">
        <v>-6.9</v>
      </c>
    </row>
    <row r="24" spans="1:16" ht="20.25" customHeight="1">
      <c r="A24" s="44" t="s">
        <v>24</v>
      </c>
      <c r="B24" s="228">
        <v>70</v>
      </c>
      <c r="C24" s="229">
        <v>86</v>
      </c>
      <c r="D24" s="230">
        <v>-16</v>
      </c>
      <c r="E24" s="231">
        <v>-18.6046511627907</v>
      </c>
      <c r="F24" s="228">
        <v>39</v>
      </c>
      <c r="G24" s="229">
        <v>56</v>
      </c>
      <c r="H24" s="230">
        <v>-17</v>
      </c>
      <c r="I24" s="231">
        <v>-30.357142857142854</v>
      </c>
      <c r="J24" s="228">
        <v>45</v>
      </c>
      <c r="K24" s="229">
        <v>54</v>
      </c>
      <c r="L24" s="230">
        <v>-9</v>
      </c>
      <c r="M24" s="231">
        <v>-16.666666666666664</v>
      </c>
      <c r="N24" s="232">
        <v>55.7</v>
      </c>
      <c r="O24" s="233">
        <v>65.1</v>
      </c>
      <c r="P24" s="202">
        <v>-9.399999999999991</v>
      </c>
    </row>
    <row r="25" spans="1:16" ht="20.25" customHeight="1">
      <c r="A25" s="44" t="s">
        <v>25</v>
      </c>
      <c r="B25" s="228">
        <v>31</v>
      </c>
      <c r="C25" s="229">
        <v>27</v>
      </c>
      <c r="D25" s="234">
        <v>4</v>
      </c>
      <c r="E25" s="231">
        <v>14.814814814814813</v>
      </c>
      <c r="F25" s="228">
        <v>13</v>
      </c>
      <c r="G25" s="229">
        <v>35</v>
      </c>
      <c r="H25" s="234">
        <v>-22</v>
      </c>
      <c r="I25" s="231">
        <v>-62.857142857142854</v>
      </c>
      <c r="J25" s="228">
        <v>22</v>
      </c>
      <c r="K25" s="229">
        <v>27</v>
      </c>
      <c r="L25" s="234">
        <v>-5</v>
      </c>
      <c r="M25" s="231">
        <v>-18.51851851851852</v>
      </c>
      <c r="N25" s="235">
        <v>41.9</v>
      </c>
      <c r="O25" s="236">
        <v>129.6</v>
      </c>
      <c r="P25" s="247">
        <v>-87.7</v>
      </c>
    </row>
    <row r="26" spans="1:16" ht="20.25" customHeight="1">
      <c r="A26" s="44" t="s">
        <v>26</v>
      </c>
      <c r="B26" s="228">
        <v>48</v>
      </c>
      <c r="C26" s="229">
        <v>37</v>
      </c>
      <c r="D26" s="234">
        <v>11</v>
      </c>
      <c r="E26" s="231">
        <v>29.72972972972973</v>
      </c>
      <c r="F26" s="228">
        <v>24</v>
      </c>
      <c r="G26" s="229">
        <v>39</v>
      </c>
      <c r="H26" s="234">
        <v>-15</v>
      </c>
      <c r="I26" s="231">
        <v>-38.46153846153847</v>
      </c>
      <c r="J26" s="228">
        <v>19</v>
      </c>
      <c r="K26" s="229">
        <v>26</v>
      </c>
      <c r="L26" s="234">
        <v>-7</v>
      </c>
      <c r="M26" s="231">
        <v>-26.923076923076923</v>
      </c>
      <c r="N26" s="235">
        <v>50</v>
      </c>
      <c r="O26" s="236">
        <v>105.4</v>
      </c>
      <c r="P26" s="247">
        <v>-55.4</v>
      </c>
    </row>
    <row r="27" spans="1:16" ht="20.25" customHeight="1">
      <c r="A27" s="44" t="s">
        <v>27</v>
      </c>
      <c r="B27" s="228">
        <v>135</v>
      </c>
      <c r="C27" s="229">
        <v>198</v>
      </c>
      <c r="D27" s="234">
        <v>-63</v>
      </c>
      <c r="E27" s="231">
        <v>-31.818181818181817</v>
      </c>
      <c r="F27" s="228">
        <v>91</v>
      </c>
      <c r="G27" s="229">
        <v>97</v>
      </c>
      <c r="H27" s="234">
        <v>-6</v>
      </c>
      <c r="I27" s="231">
        <v>-6.185567010309279</v>
      </c>
      <c r="J27" s="228">
        <v>66</v>
      </c>
      <c r="K27" s="229">
        <v>96</v>
      </c>
      <c r="L27" s="234">
        <v>-30</v>
      </c>
      <c r="M27" s="231">
        <v>-31.25</v>
      </c>
      <c r="N27" s="235">
        <v>67.4</v>
      </c>
      <c r="O27" s="236">
        <v>49</v>
      </c>
      <c r="P27" s="247">
        <v>18.4</v>
      </c>
    </row>
    <row r="28" spans="1:16" ht="20.25" customHeight="1">
      <c r="A28" s="44" t="s">
        <v>28</v>
      </c>
      <c r="B28" s="228">
        <v>116</v>
      </c>
      <c r="C28" s="229">
        <v>122</v>
      </c>
      <c r="D28" s="234">
        <v>-6</v>
      </c>
      <c r="E28" s="231">
        <v>-4.918032786885246</v>
      </c>
      <c r="F28" s="228">
        <v>81</v>
      </c>
      <c r="G28" s="229">
        <v>94</v>
      </c>
      <c r="H28" s="234">
        <v>-13</v>
      </c>
      <c r="I28" s="231">
        <v>-13.829787234042554</v>
      </c>
      <c r="J28" s="228">
        <v>68</v>
      </c>
      <c r="K28" s="229">
        <v>73</v>
      </c>
      <c r="L28" s="234">
        <v>-5</v>
      </c>
      <c r="M28" s="231">
        <v>-6.8493150684931505</v>
      </c>
      <c r="N28" s="235">
        <v>69.8</v>
      </c>
      <c r="O28" s="236">
        <v>77</v>
      </c>
      <c r="P28" s="247">
        <v>-7.2</v>
      </c>
    </row>
    <row r="29" spans="1:16" ht="20.25" customHeight="1">
      <c r="A29" s="44" t="s">
        <v>29</v>
      </c>
      <c r="B29" s="228">
        <v>101</v>
      </c>
      <c r="C29" s="229">
        <v>142</v>
      </c>
      <c r="D29" s="234">
        <v>-41</v>
      </c>
      <c r="E29" s="231">
        <v>-28.87323943661972</v>
      </c>
      <c r="F29" s="228">
        <v>78</v>
      </c>
      <c r="G29" s="229">
        <v>91</v>
      </c>
      <c r="H29" s="234">
        <v>-13</v>
      </c>
      <c r="I29" s="231">
        <v>-14.285714285714285</v>
      </c>
      <c r="J29" s="228">
        <v>58</v>
      </c>
      <c r="K29" s="229">
        <v>80</v>
      </c>
      <c r="L29" s="234">
        <v>-22</v>
      </c>
      <c r="M29" s="231">
        <v>-27.5</v>
      </c>
      <c r="N29" s="235">
        <v>77.2</v>
      </c>
      <c r="O29" s="236">
        <v>64.1</v>
      </c>
      <c r="P29" s="247">
        <v>13.1</v>
      </c>
    </row>
    <row r="30" spans="1:16" ht="20.25" customHeight="1">
      <c r="A30" s="44" t="s">
        <v>30</v>
      </c>
      <c r="B30" s="228">
        <v>19</v>
      </c>
      <c r="C30" s="229">
        <v>13</v>
      </c>
      <c r="D30" s="234">
        <v>6</v>
      </c>
      <c r="E30" s="231">
        <v>46.15384615384615</v>
      </c>
      <c r="F30" s="228">
        <v>12</v>
      </c>
      <c r="G30" s="229">
        <v>7</v>
      </c>
      <c r="H30" s="234">
        <v>5</v>
      </c>
      <c r="I30" s="231">
        <v>71.42857142857143</v>
      </c>
      <c r="J30" s="228">
        <v>6</v>
      </c>
      <c r="K30" s="229">
        <v>9</v>
      </c>
      <c r="L30" s="234">
        <v>-3</v>
      </c>
      <c r="M30" s="231">
        <v>-33.33333333333333</v>
      </c>
      <c r="N30" s="235">
        <v>63.2</v>
      </c>
      <c r="O30" s="236">
        <v>53.8</v>
      </c>
      <c r="P30" s="247">
        <v>9.400000000000006</v>
      </c>
    </row>
    <row r="31" spans="1:16" ht="20.25" customHeight="1">
      <c r="A31" s="44" t="s">
        <v>31</v>
      </c>
      <c r="B31" s="228">
        <v>31</v>
      </c>
      <c r="C31" s="229">
        <v>15</v>
      </c>
      <c r="D31" s="234">
        <v>16</v>
      </c>
      <c r="E31" s="231">
        <v>106.66666666666667</v>
      </c>
      <c r="F31" s="228">
        <v>15</v>
      </c>
      <c r="G31" s="229">
        <v>13</v>
      </c>
      <c r="H31" s="234">
        <v>2</v>
      </c>
      <c r="I31" s="231">
        <v>15.384615384615385</v>
      </c>
      <c r="J31" s="228">
        <v>9</v>
      </c>
      <c r="K31" s="229">
        <v>18</v>
      </c>
      <c r="L31" s="234">
        <v>-9</v>
      </c>
      <c r="M31" s="231">
        <v>-50</v>
      </c>
      <c r="N31" s="235">
        <v>48.4</v>
      </c>
      <c r="O31" s="236">
        <v>86.7</v>
      </c>
      <c r="P31" s="247">
        <v>-38.3</v>
      </c>
    </row>
    <row r="32" spans="1:16" ht="20.25" customHeight="1">
      <c r="A32" s="44" t="s">
        <v>32</v>
      </c>
      <c r="B32" s="228">
        <v>15</v>
      </c>
      <c r="C32" s="229">
        <v>22</v>
      </c>
      <c r="D32" s="234">
        <v>-7</v>
      </c>
      <c r="E32" s="231">
        <v>-31.818181818181817</v>
      </c>
      <c r="F32" s="228">
        <v>13</v>
      </c>
      <c r="G32" s="229">
        <v>19</v>
      </c>
      <c r="H32" s="234">
        <v>-6</v>
      </c>
      <c r="I32" s="231">
        <v>-31.57894736842105</v>
      </c>
      <c r="J32" s="228">
        <v>11</v>
      </c>
      <c r="K32" s="229">
        <v>29</v>
      </c>
      <c r="L32" s="234">
        <v>-18</v>
      </c>
      <c r="M32" s="231">
        <v>-62.06896551724138</v>
      </c>
      <c r="N32" s="235">
        <v>86.7</v>
      </c>
      <c r="O32" s="236">
        <v>86.4</v>
      </c>
      <c r="P32" s="247">
        <v>0.29999999999999716</v>
      </c>
    </row>
    <row r="33" spans="1:16" ht="20.25" customHeight="1" thickBot="1">
      <c r="A33" s="45" t="s">
        <v>33</v>
      </c>
      <c r="B33" s="238">
        <v>38</v>
      </c>
      <c r="C33" s="239">
        <v>42</v>
      </c>
      <c r="D33" s="240">
        <v>-4</v>
      </c>
      <c r="E33" s="241">
        <v>-9.523809523809524</v>
      </c>
      <c r="F33" s="238">
        <v>18</v>
      </c>
      <c r="G33" s="239">
        <v>45</v>
      </c>
      <c r="H33" s="240">
        <v>-27</v>
      </c>
      <c r="I33" s="241">
        <v>-60</v>
      </c>
      <c r="J33" s="238">
        <v>25</v>
      </c>
      <c r="K33" s="239">
        <v>38</v>
      </c>
      <c r="L33" s="240">
        <v>-13</v>
      </c>
      <c r="M33" s="241">
        <v>-34.21052631578947</v>
      </c>
      <c r="N33" s="242">
        <v>47.4</v>
      </c>
      <c r="O33" s="243">
        <v>107.1</v>
      </c>
      <c r="P33" s="248">
        <v>-59.7</v>
      </c>
    </row>
    <row r="34" spans="1:16" ht="20.25" customHeight="1" thickBot="1">
      <c r="A34" s="43" t="s">
        <v>246</v>
      </c>
      <c r="B34" s="245">
        <v>209</v>
      </c>
      <c r="C34" s="244">
        <v>262</v>
      </c>
      <c r="D34" s="223">
        <v>-53</v>
      </c>
      <c r="E34" s="224">
        <v>-20.229007633587788</v>
      </c>
      <c r="F34" s="245">
        <v>86</v>
      </c>
      <c r="G34" s="244">
        <v>126</v>
      </c>
      <c r="H34" s="223">
        <v>-40</v>
      </c>
      <c r="I34" s="224">
        <v>-31.746031746031743</v>
      </c>
      <c r="J34" s="245">
        <v>101</v>
      </c>
      <c r="K34" s="244">
        <v>117</v>
      </c>
      <c r="L34" s="223">
        <v>-16</v>
      </c>
      <c r="M34" s="224">
        <v>-13.675213675213676</v>
      </c>
      <c r="N34" s="225">
        <v>41.1</v>
      </c>
      <c r="O34" s="226">
        <v>48.1</v>
      </c>
      <c r="P34" s="201">
        <v>-7</v>
      </c>
    </row>
    <row r="35" spans="1:16" ht="20.25" customHeight="1">
      <c r="A35" s="44" t="s">
        <v>34</v>
      </c>
      <c r="B35" s="228">
        <v>3</v>
      </c>
      <c r="C35" s="229">
        <v>6</v>
      </c>
      <c r="D35" s="230">
        <v>-3</v>
      </c>
      <c r="E35" s="231">
        <v>-50</v>
      </c>
      <c r="F35" s="228">
        <v>3</v>
      </c>
      <c r="G35" s="229">
        <v>5</v>
      </c>
      <c r="H35" s="230">
        <v>-2</v>
      </c>
      <c r="I35" s="231">
        <v>-40</v>
      </c>
      <c r="J35" s="228">
        <v>3</v>
      </c>
      <c r="K35" s="229">
        <v>8</v>
      </c>
      <c r="L35" s="230">
        <v>-5</v>
      </c>
      <c r="M35" s="231">
        <v>-62.5</v>
      </c>
      <c r="N35" s="232">
        <v>100</v>
      </c>
      <c r="O35" s="233">
        <v>83.3</v>
      </c>
      <c r="P35" s="202">
        <v>16.7</v>
      </c>
    </row>
    <row r="36" spans="1:16" ht="20.25" customHeight="1">
      <c r="A36" s="44" t="s">
        <v>35</v>
      </c>
      <c r="B36" s="228">
        <v>9</v>
      </c>
      <c r="C36" s="229">
        <v>6</v>
      </c>
      <c r="D36" s="234">
        <v>3</v>
      </c>
      <c r="E36" s="231">
        <v>50</v>
      </c>
      <c r="F36" s="228">
        <v>4</v>
      </c>
      <c r="G36" s="229">
        <v>3</v>
      </c>
      <c r="H36" s="234">
        <v>1</v>
      </c>
      <c r="I36" s="231">
        <v>33.33333333333333</v>
      </c>
      <c r="J36" s="228">
        <v>8</v>
      </c>
      <c r="K36" s="229">
        <v>1</v>
      </c>
      <c r="L36" s="234">
        <v>7</v>
      </c>
      <c r="M36" s="231">
        <v>700</v>
      </c>
      <c r="N36" s="235">
        <v>44.4</v>
      </c>
      <c r="O36" s="236">
        <v>50</v>
      </c>
      <c r="P36" s="247">
        <v>-5.6</v>
      </c>
    </row>
    <row r="37" spans="1:16" ht="20.25" customHeight="1">
      <c r="A37" s="44" t="s">
        <v>36</v>
      </c>
      <c r="B37" s="228">
        <v>10</v>
      </c>
      <c r="C37" s="229">
        <v>6</v>
      </c>
      <c r="D37" s="234">
        <v>4</v>
      </c>
      <c r="E37" s="231">
        <v>66.66666666666666</v>
      </c>
      <c r="F37" s="228">
        <v>8</v>
      </c>
      <c r="G37" s="229">
        <v>4</v>
      </c>
      <c r="H37" s="234">
        <v>4</v>
      </c>
      <c r="I37" s="231">
        <v>100</v>
      </c>
      <c r="J37" s="228">
        <v>9</v>
      </c>
      <c r="K37" s="229">
        <v>5</v>
      </c>
      <c r="L37" s="234">
        <v>4</v>
      </c>
      <c r="M37" s="231">
        <v>80</v>
      </c>
      <c r="N37" s="235">
        <v>80</v>
      </c>
      <c r="O37" s="236">
        <v>66.7</v>
      </c>
      <c r="P37" s="247">
        <v>13.3</v>
      </c>
    </row>
    <row r="38" spans="1:16" ht="20.25" customHeight="1">
      <c r="A38" s="44" t="s">
        <v>37</v>
      </c>
      <c r="B38" s="228">
        <v>18</v>
      </c>
      <c r="C38" s="229">
        <v>37</v>
      </c>
      <c r="D38" s="234">
        <v>-19</v>
      </c>
      <c r="E38" s="231">
        <v>-51.35135135135135</v>
      </c>
      <c r="F38" s="228">
        <v>7</v>
      </c>
      <c r="G38" s="229">
        <v>22</v>
      </c>
      <c r="H38" s="234">
        <v>-15</v>
      </c>
      <c r="I38" s="231">
        <v>-68.18181818181817</v>
      </c>
      <c r="J38" s="228">
        <v>13</v>
      </c>
      <c r="K38" s="229">
        <v>20</v>
      </c>
      <c r="L38" s="234">
        <v>-7</v>
      </c>
      <c r="M38" s="231">
        <v>-35</v>
      </c>
      <c r="N38" s="235">
        <v>38.9</v>
      </c>
      <c r="O38" s="236">
        <v>59.5</v>
      </c>
      <c r="P38" s="247">
        <v>-20.6</v>
      </c>
    </row>
    <row r="39" spans="1:16" ht="20.25" customHeight="1">
      <c r="A39" s="44" t="s">
        <v>38</v>
      </c>
      <c r="B39" s="228">
        <v>153</v>
      </c>
      <c r="C39" s="229">
        <v>180</v>
      </c>
      <c r="D39" s="234">
        <v>-27</v>
      </c>
      <c r="E39" s="231">
        <v>-15</v>
      </c>
      <c r="F39" s="228">
        <v>57</v>
      </c>
      <c r="G39" s="229">
        <v>74</v>
      </c>
      <c r="H39" s="234">
        <v>-17</v>
      </c>
      <c r="I39" s="231">
        <v>-22.972972972972975</v>
      </c>
      <c r="J39" s="228">
        <v>58</v>
      </c>
      <c r="K39" s="229">
        <v>57</v>
      </c>
      <c r="L39" s="234">
        <v>1</v>
      </c>
      <c r="M39" s="231">
        <v>1.7543859649122806</v>
      </c>
      <c r="N39" s="235">
        <v>37.3</v>
      </c>
      <c r="O39" s="236">
        <v>41.1</v>
      </c>
      <c r="P39" s="247">
        <v>-3.8</v>
      </c>
    </row>
    <row r="40" spans="1:16" ht="20.25" customHeight="1" thickBot="1">
      <c r="A40" s="45" t="s">
        <v>39</v>
      </c>
      <c r="B40" s="238">
        <v>16</v>
      </c>
      <c r="C40" s="239">
        <v>27</v>
      </c>
      <c r="D40" s="240">
        <v>-11</v>
      </c>
      <c r="E40" s="241">
        <v>-40.74074074074074</v>
      </c>
      <c r="F40" s="238">
        <v>7</v>
      </c>
      <c r="G40" s="239">
        <v>18</v>
      </c>
      <c r="H40" s="240">
        <v>-11</v>
      </c>
      <c r="I40" s="241">
        <v>-61.111111111111114</v>
      </c>
      <c r="J40" s="238">
        <v>10</v>
      </c>
      <c r="K40" s="239">
        <v>26</v>
      </c>
      <c r="L40" s="240">
        <v>-16</v>
      </c>
      <c r="M40" s="241">
        <v>-61.53846153846154</v>
      </c>
      <c r="N40" s="242">
        <v>43.8</v>
      </c>
      <c r="O40" s="243">
        <v>66.7</v>
      </c>
      <c r="P40" s="248">
        <v>-22.9</v>
      </c>
    </row>
    <row r="41" spans="1:16" ht="20.25" customHeight="1" thickBot="1">
      <c r="A41" s="43" t="s">
        <v>247</v>
      </c>
      <c r="B41" s="245">
        <v>387</v>
      </c>
      <c r="C41" s="244">
        <v>493</v>
      </c>
      <c r="D41" s="223">
        <v>-106</v>
      </c>
      <c r="E41" s="224">
        <v>-21.50101419878296</v>
      </c>
      <c r="F41" s="245">
        <v>259</v>
      </c>
      <c r="G41" s="244">
        <v>206</v>
      </c>
      <c r="H41" s="223">
        <v>53</v>
      </c>
      <c r="I41" s="224">
        <v>25.728155339805824</v>
      </c>
      <c r="J41" s="245">
        <v>230</v>
      </c>
      <c r="K41" s="244">
        <v>219</v>
      </c>
      <c r="L41" s="223">
        <v>11</v>
      </c>
      <c r="M41" s="224">
        <v>5.0228310502283104</v>
      </c>
      <c r="N41" s="225">
        <v>66.9</v>
      </c>
      <c r="O41" s="226">
        <v>41.8</v>
      </c>
      <c r="P41" s="201">
        <v>25.1</v>
      </c>
    </row>
    <row r="42" spans="1:16" ht="20.25" customHeight="1">
      <c r="A42" s="44" t="s">
        <v>40</v>
      </c>
      <c r="B42" s="228">
        <v>11</v>
      </c>
      <c r="C42" s="229">
        <v>15</v>
      </c>
      <c r="D42" s="230">
        <v>-4</v>
      </c>
      <c r="E42" s="231">
        <v>-26.666666666666668</v>
      </c>
      <c r="F42" s="228">
        <v>10</v>
      </c>
      <c r="G42" s="229">
        <v>13</v>
      </c>
      <c r="H42" s="230">
        <v>-3</v>
      </c>
      <c r="I42" s="231">
        <v>-23.076923076923077</v>
      </c>
      <c r="J42" s="228">
        <v>11</v>
      </c>
      <c r="K42" s="229">
        <v>22</v>
      </c>
      <c r="L42" s="230">
        <v>-11</v>
      </c>
      <c r="M42" s="231">
        <v>-50</v>
      </c>
      <c r="N42" s="232">
        <v>90.9</v>
      </c>
      <c r="O42" s="233">
        <v>86.7</v>
      </c>
      <c r="P42" s="202">
        <v>4.2</v>
      </c>
    </row>
    <row r="43" spans="1:16" ht="20.25" customHeight="1">
      <c r="A43" s="44" t="s">
        <v>41</v>
      </c>
      <c r="B43" s="228">
        <v>41</v>
      </c>
      <c r="C43" s="229">
        <v>45</v>
      </c>
      <c r="D43" s="234">
        <v>-4</v>
      </c>
      <c r="E43" s="231">
        <v>-8.88888888888889</v>
      </c>
      <c r="F43" s="228">
        <v>25</v>
      </c>
      <c r="G43" s="229">
        <v>27</v>
      </c>
      <c r="H43" s="234">
        <v>-2</v>
      </c>
      <c r="I43" s="231">
        <v>-7.4074074074074066</v>
      </c>
      <c r="J43" s="228">
        <v>20</v>
      </c>
      <c r="K43" s="229">
        <v>30</v>
      </c>
      <c r="L43" s="234">
        <v>-10</v>
      </c>
      <c r="M43" s="231">
        <v>-33.33333333333333</v>
      </c>
      <c r="N43" s="235">
        <v>61</v>
      </c>
      <c r="O43" s="236">
        <v>60</v>
      </c>
      <c r="P43" s="247">
        <v>1</v>
      </c>
    </row>
    <row r="44" spans="1:16" ht="20.25" customHeight="1">
      <c r="A44" s="44" t="s">
        <v>42</v>
      </c>
      <c r="B44" s="228">
        <v>207</v>
      </c>
      <c r="C44" s="229">
        <v>294</v>
      </c>
      <c r="D44" s="234">
        <v>-87</v>
      </c>
      <c r="E44" s="231">
        <v>-29.591836734693878</v>
      </c>
      <c r="F44" s="228">
        <v>156</v>
      </c>
      <c r="G44" s="229">
        <v>105</v>
      </c>
      <c r="H44" s="234">
        <v>51</v>
      </c>
      <c r="I44" s="231">
        <v>48.57142857142857</v>
      </c>
      <c r="J44" s="228">
        <v>114</v>
      </c>
      <c r="K44" s="229">
        <v>107</v>
      </c>
      <c r="L44" s="234">
        <v>7</v>
      </c>
      <c r="M44" s="231">
        <v>6.5420560747663545</v>
      </c>
      <c r="N44" s="235">
        <v>75.4</v>
      </c>
      <c r="O44" s="236">
        <v>35.7</v>
      </c>
      <c r="P44" s="247">
        <v>39.7</v>
      </c>
    </row>
    <row r="45" spans="1:16" ht="20.25" customHeight="1">
      <c r="A45" s="44" t="s">
        <v>43</v>
      </c>
      <c r="B45" s="228">
        <v>105</v>
      </c>
      <c r="C45" s="229">
        <v>111</v>
      </c>
      <c r="D45" s="234">
        <v>-6</v>
      </c>
      <c r="E45" s="231">
        <v>-5.405405405405405</v>
      </c>
      <c r="F45" s="228">
        <v>49</v>
      </c>
      <c r="G45" s="229">
        <v>47</v>
      </c>
      <c r="H45" s="234">
        <v>2</v>
      </c>
      <c r="I45" s="231">
        <v>4.25531914893617</v>
      </c>
      <c r="J45" s="228">
        <v>63</v>
      </c>
      <c r="K45" s="229">
        <v>43</v>
      </c>
      <c r="L45" s="234">
        <v>20</v>
      </c>
      <c r="M45" s="231">
        <v>46.51162790697674</v>
      </c>
      <c r="N45" s="235">
        <v>46.7</v>
      </c>
      <c r="O45" s="236">
        <v>42.3</v>
      </c>
      <c r="P45" s="247">
        <v>4.400000000000006</v>
      </c>
    </row>
    <row r="46" spans="1:16" ht="20.25" customHeight="1">
      <c r="A46" s="44" t="s">
        <v>44</v>
      </c>
      <c r="B46" s="228">
        <v>14</v>
      </c>
      <c r="C46" s="229">
        <v>19</v>
      </c>
      <c r="D46" s="234">
        <v>-5</v>
      </c>
      <c r="E46" s="231">
        <v>-26.31578947368421</v>
      </c>
      <c r="F46" s="228">
        <v>13</v>
      </c>
      <c r="G46" s="229">
        <v>8</v>
      </c>
      <c r="H46" s="234">
        <v>5</v>
      </c>
      <c r="I46" s="231">
        <v>62.5</v>
      </c>
      <c r="J46" s="228">
        <v>15</v>
      </c>
      <c r="K46" s="229">
        <v>9</v>
      </c>
      <c r="L46" s="234">
        <v>6</v>
      </c>
      <c r="M46" s="231">
        <v>66.66666666666666</v>
      </c>
      <c r="N46" s="235">
        <v>92.9</v>
      </c>
      <c r="O46" s="236">
        <v>42.1</v>
      </c>
      <c r="P46" s="247">
        <v>50.8</v>
      </c>
    </row>
    <row r="47" spans="1:16" ht="20.25" customHeight="1" thickBot="1">
      <c r="A47" s="45" t="s">
        <v>45</v>
      </c>
      <c r="B47" s="238">
        <v>9</v>
      </c>
      <c r="C47" s="239">
        <v>9</v>
      </c>
      <c r="D47" s="240">
        <v>0</v>
      </c>
      <c r="E47" s="241">
        <v>0</v>
      </c>
      <c r="F47" s="238">
        <v>6</v>
      </c>
      <c r="G47" s="239">
        <v>6</v>
      </c>
      <c r="H47" s="240">
        <v>0</v>
      </c>
      <c r="I47" s="241">
        <v>0</v>
      </c>
      <c r="J47" s="238">
        <v>7</v>
      </c>
      <c r="K47" s="239">
        <v>8</v>
      </c>
      <c r="L47" s="240">
        <v>-1</v>
      </c>
      <c r="M47" s="241">
        <v>-12.5</v>
      </c>
      <c r="N47" s="242">
        <v>66.7</v>
      </c>
      <c r="O47" s="243">
        <v>66.7</v>
      </c>
      <c r="P47" s="248">
        <v>0</v>
      </c>
    </row>
    <row r="48" spans="1:16" ht="20.25" customHeight="1" thickBot="1">
      <c r="A48" s="43" t="s">
        <v>248</v>
      </c>
      <c r="B48" s="245">
        <v>52</v>
      </c>
      <c r="C48" s="244">
        <v>50</v>
      </c>
      <c r="D48" s="223">
        <v>2</v>
      </c>
      <c r="E48" s="224">
        <v>4</v>
      </c>
      <c r="F48" s="245">
        <v>42</v>
      </c>
      <c r="G48" s="244">
        <v>38</v>
      </c>
      <c r="H48" s="223">
        <v>4</v>
      </c>
      <c r="I48" s="224">
        <v>10.526315789473683</v>
      </c>
      <c r="J48" s="245">
        <v>42</v>
      </c>
      <c r="K48" s="244">
        <v>42</v>
      </c>
      <c r="L48" s="223">
        <v>0</v>
      </c>
      <c r="M48" s="224">
        <v>0</v>
      </c>
      <c r="N48" s="225">
        <v>80.8</v>
      </c>
      <c r="O48" s="226">
        <v>76</v>
      </c>
      <c r="P48" s="201">
        <v>4.8</v>
      </c>
    </row>
    <row r="49" spans="1:16" ht="20.25" customHeight="1">
      <c r="A49" s="44" t="s">
        <v>46</v>
      </c>
      <c r="B49" s="228">
        <v>1</v>
      </c>
      <c r="C49" s="229">
        <v>2</v>
      </c>
      <c r="D49" s="230">
        <v>-1</v>
      </c>
      <c r="E49" s="231">
        <v>-50</v>
      </c>
      <c r="F49" s="228">
        <v>0</v>
      </c>
      <c r="G49" s="229">
        <v>1</v>
      </c>
      <c r="H49" s="230">
        <v>-1</v>
      </c>
      <c r="I49" s="231">
        <v>-100</v>
      </c>
      <c r="J49" s="228">
        <v>0</v>
      </c>
      <c r="K49" s="229">
        <v>1</v>
      </c>
      <c r="L49" s="230">
        <v>-1</v>
      </c>
      <c r="M49" s="231">
        <v>-100</v>
      </c>
      <c r="N49" s="232">
        <v>0</v>
      </c>
      <c r="O49" s="233">
        <v>50</v>
      </c>
      <c r="P49" s="249">
        <v>-50</v>
      </c>
    </row>
    <row r="50" spans="1:16" ht="20.25" customHeight="1">
      <c r="A50" s="44" t="s">
        <v>47</v>
      </c>
      <c r="B50" s="228">
        <v>7</v>
      </c>
      <c r="C50" s="229">
        <v>4</v>
      </c>
      <c r="D50" s="234">
        <v>3</v>
      </c>
      <c r="E50" s="231">
        <v>75</v>
      </c>
      <c r="F50" s="228">
        <v>5</v>
      </c>
      <c r="G50" s="229">
        <v>3</v>
      </c>
      <c r="H50" s="234">
        <v>2</v>
      </c>
      <c r="I50" s="231">
        <v>66.66666666666666</v>
      </c>
      <c r="J50" s="228">
        <v>5</v>
      </c>
      <c r="K50" s="229">
        <v>2</v>
      </c>
      <c r="L50" s="234">
        <v>3</v>
      </c>
      <c r="M50" s="231">
        <v>150</v>
      </c>
      <c r="N50" s="235">
        <v>71.4</v>
      </c>
      <c r="O50" s="236">
        <v>75</v>
      </c>
      <c r="P50" s="247">
        <v>-3.5999999999999943</v>
      </c>
    </row>
    <row r="51" spans="1:16" ht="20.25" customHeight="1">
      <c r="A51" s="44" t="s">
        <v>48</v>
      </c>
      <c r="B51" s="228">
        <v>8</v>
      </c>
      <c r="C51" s="229">
        <v>14</v>
      </c>
      <c r="D51" s="234">
        <v>-6</v>
      </c>
      <c r="E51" s="231">
        <v>-42.857142857142854</v>
      </c>
      <c r="F51" s="228">
        <v>6</v>
      </c>
      <c r="G51" s="229">
        <v>14</v>
      </c>
      <c r="H51" s="234">
        <v>-8</v>
      </c>
      <c r="I51" s="231">
        <v>-57.14285714285714</v>
      </c>
      <c r="J51" s="228">
        <v>6</v>
      </c>
      <c r="K51" s="229">
        <v>17</v>
      </c>
      <c r="L51" s="234">
        <v>-11</v>
      </c>
      <c r="M51" s="231">
        <v>-64.70588235294117</v>
      </c>
      <c r="N51" s="235">
        <v>75</v>
      </c>
      <c r="O51" s="236">
        <v>100</v>
      </c>
      <c r="P51" s="247">
        <v>-25</v>
      </c>
    </row>
    <row r="52" spans="1:16" ht="20.25" customHeight="1">
      <c r="A52" s="44" t="s">
        <v>49</v>
      </c>
      <c r="B52" s="228">
        <v>29</v>
      </c>
      <c r="C52" s="229">
        <v>22</v>
      </c>
      <c r="D52" s="234">
        <v>7</v>
      </c>
      <c r="E52" s="231">
        <v>31.818181818181817</v>
      </c>
      <c r="F52" s="228">
        <v>22</v>
      </c>
      <c r="G52" s="229">
        <v>13</v>
      </c>
      <c r="H52" s="234">
        <v>9</v>
      </c>
      <c r="I52" s="231">
        <v>69.23076923076923</v>
      </c>
      <c r="J52" s="228">
        <v>24</v>
      </c>
      <c r="K52" s="229">
        <v>16</v>
      </c>
      <c r="L52" s="234">
        <v>8</v>
      </c>
      <c r="M52" s="231">
        <v>50</v>
      </c>
      <c r="N52" s="235">
        <v>75.9</v>
      </c>
      <c r="O52" s="236">
        <v>59.1</v>
      </c>
      <c r="P52" s="247">
        <v>16.8</v>
      </c>
    </row>
    <row r="53" spans="1:16" ht="20.25" customHeight="1" thickBot="1">
      <c r="A53" s="45" t="s">
        <v>50</v>
      </c>
      <c r="B53" s="238">
        <v>7</v>
      </c>
      <c r="C53" s="239">
        <v>8</v>
      </c>
      <c r="D53" s="240">
        <v>-1</v>
      </c>
      <c r="E53" s="241">
        <v>-12.5</v>
      </c>
      <c r="F53" s="238">
        <v>9</v>
      </c>
      <c r="G53" s="239">
        <v>7</v>
      </c>
      <c r="H53" s="240">
        <v>2</v>
      </c>
      <c r="I53" s="241">
        <v>28.57142857142857</v>
      </c>
      <c r="J53" s="238">
        <v>7</v>
      </c>
      <c r="K53" s="239">
        <v>6</v>
      </c>
      <c r="L53" s="240">
        <v>1</v>
      </c>
      <c r="M53" s="241">
        <v>16.666666666666664</v>
      </c>
      <c r="N53" s="242">
        <v>128.6</v>
      </c>
      <c r="O53" s="243">
        <v>87.5</v>
      </c>
      <c r="P53" s="248">
        <v>41.1</v>
      </c>
    </row>
    <row r="54" spans="1:16" ht="20.25" customHeight="1" thickBot="1">
      <c r="A54" s="43" t="s">
        <v>249</v>
      </c>
      <c r="B54" s="245">
        <v>26</v>
      </c>
      <c r="C54" s="244">
        <v>39</v>
      </c>
      <c r="D54" s="223">
        <v>-13</v>
      </c>
      <c r="E54" s="224">
        <v>-33.33333333333333</v>
      </c>
      <c r="F54" s="245">
        <v>18</v>
      </c>
      <c r="G54" s="244">
        <v>36</v>
      </c>
      <c r="H54" s="223">
        <v>-18</v>
      </c>
      <c r="I54" s="224">
        <v>-50</v>
      </c>
      <c r="J54" s="245">
        <v>23</v>
      </c>
      <c r="K54" s="244">
        <v>29</v>
      </c>
      <c r="L54" s="223">
        <v>-6</v>
      </c>
      <c r="M54" s="224">
        <v>-20.689655172413794</v>
      </c>
      <c r="N54" s="225">
        <v>69.2</v>
      </c>
      <c r="O54" s="226">
        <v>92.3</v>
      </c>
      <c r="P54" s="201">
        <v>-23.1</v>
      </c>
    </row>
    <row r="55" spans="1:16" ht="20.25" customHeight="1">
      <c r="A55" s="44" t="s">
        <v>51</v>
      </c>
      <c r="B55" s="228">
        <v>6</v>
      </c>
      <c r="C55" s="229">
        <v>6</v>
      </c>
      <c r="D55" s="230">
        <v>0</v>
      </c>
      <c r="E55" s="231">
        <v>0</v>
      </c>
      <c r="F55" s="228">
        <v>5</v>
      </c>
      <c r="G55" s="229">
        <v>5</v>
      </c>
      <c r="H55" s="230">
        <v>0</v>
      </c>
      <c r="I55" s="231">
        <v>0</v>
      </c>
      <c r="J55" s="228">
        <v>4</v>
      </c>
      <c r="K55" s="229">
        <v>6</v>
      </c>
      <c r="L55" s="230">
        <v>-2</v>
      </c>
      <c r="M55" s="231">
        <v>-33.33333333333333</v>
      </c>
      <c r="N55" s="232">
        <v>83.3</v>
      </c>
      <c r="O55" s="233">
        <v>83.3</v>
      </c>
      <c r="P55" s="202">
        <v>0</v>
      </c>
    </row>
    <row r="56" spans="1:16" ht="20.25" customHeight="1">
      <c r="A56" s="44" t="s">
        <v>52</v>
      </c>
      <c r="B56" s="228">
        <v>2</v>
      </c>
      <c r="C56" s="229">
        <v>8</v>
      </c>
      <c r="D56" s="234">
        <v>-6</v>
      </c>
      <c r="E56" s="231">
        <v>-75</v>
      </c>
      <c r="F56" s="228">
        <v>2</v>
      </c>
      <c r="G56" s="229">
        <v>6</v>
      </c>
      <c r="H56" s="234">
        <v>-4</v>
      </c>
      <c r="I56" s="231">
        <v>-66.66666666666666</v>
      </c>
      <c r="J56" s="228">
        <v>5</v>
      </c>
      <c r="K56" s="229">
        <v>8</v>
      </c>
      <c r="L56" s="234">
        <v>-3</v>
      </c>
      <c r="M56" s="231">
        <v>-37.5</v>
      </c>
      <c r="N56" s="235">
        <v>100</v>
      </c>
      <c r="O56" s="236">
        <v>75</v>
      </c>
      <c r="P56" s="247">
        <v>25</v>
      </c>
    </row>
    <row r="57" spans="1:16" ht="20.25" customHeight="1">
      <c r="A57" s="44" t="s">
        <v>53</v>
      </c>
      <c r="B57" s="228">
        <v>6</v>
      </c>
      <c r="C57" s="229">
        <v>17</v>
      </c>
      <c r="D57" s="234">
        <v>-11</v>
      </c>
      <c r="E57" s="231">
        <v>-64.70588235294117</v>
      </c>
      <c r="F57" s="228">
        <v>7</v>
      </c>
      <c r="G57" s="229">
        <v>17</v>
      </c>
      <c r="H57" s="234">
        <v>-10</v>
      </c>
      <c r="I57" s="231">
        <v>-58.82352941176471</v>
      </c>
      <c r="J57" s="228">
        <v>7</v>
      </c>
      <c r="K57" s="229">
        <v>8</v>
      </c>
      <c r="L57" s="234">
        <v>-1</v>
      </c>
      <c r="M57" s="231">
        <v>-12.5</v>
      </c>
      <c r="N57" s="235">
        <v>116.7</v>
      </c>
      <c r="O57" s="236">
        <v>100</v>
      </c>
      <c r="P57" s="247">
        <v>16.7</v>
      </c>
    </row>
    <row r="58" spans="1:16" ht="20.25" customHeight="1" thickBot="1">
      <c r="A58" s="45" t="s">
        <v>54</v>
      </c>
      <c r="B58" s="238">
        <v>12</v>
      </c>
      <c r="C58" s="239">
        <v>8</v>
      </c>
      <c r="D58" s="240">
        <v>4</v>
      </c>
      <c r="E58" s="241">
        <v>50</v>
      </c>
      <c r="F58" s="238">
        <v>4</v>
      </c>
      <c r="G58" s="239">
        <v>8</v>
      </c>
      <c r="H58" s="240">
        <v>-4</v>
      </c>
      <c r="I58" s="241">
        <v>-50</v>
      </c>
      <c r="J58" s="238">
        <v>7</v>
      </c>
      <c r="K58" s="239">
        <v>7</v>
      </c>
      <c r="L58" s="240">
        <v>0</v>
      </c>
      <c r="M58" s="241">
        <v>0</v>
      </c>
      <c r="N58" s="242">
        <v>33.3</v>
      </c>
      <c r="O58" s="243">
        <v>100</v>
      </c>
      <c r="P58" s="248">
        <v>-66.7</v>
      </c>
    </row>
    <row r="59" spans="1:16" ht="20.25" customHeight="1" thickBot="1">
      <c r="A59" s="43" t="s">
        <v>250</v>
      </c>
      <c r="B59" s="245">
        <v>177</v>
      </c>
      <c r="C59" s="244">
        <v>193</v>
      </c>
      <c r="D59" s="223">
        <v>-16</v>
      </c>
      <c r="E59" s="224">
        <v>-8.290155440414509</v>
      </c>
      <c r="F59" s="245">
        <v>117</v>
      </c>
      <c r="G59" s="244">
        <v>120</v>
      </c>
      <c r="H59" s="223">
        <v>-3</v>
      </c>
      <c r="I59" s="224">
        <v>-2.5</v>
      </c>
      <c r="J59" s="245">
        <v>99</v>
      </c>
      <c r="K59" s="244">
        <v>114</v>
      </c>
      <c r="L59" s="223">
        <v>-15</v>
      </c>
      <c r="M59" s="224">
        <v>-13.157894736842104</v>
      </c>
      <c r="N59" s="225">
        <v>66.1</v>
      </c>
      <c r="O59" s="226">
        <v>62.2</v>
      </c>
      <c r="P59" s="201">
        <v>3.8999999999999915</v>
      </c>
    </row>
    <row r="60" spans="1:16" ht="20.25" customHeight="1">
      <c r="A60" s="44" t="s">
        <v>55</v>
      </c>
      <c r="B60" s="228">
        <v>117</v>
      </c>
      <c r="C60" s="229">
        <v>124</v>
      </c>
      <c r="D60" s="230">
        <v>-7</v>
      </c>
      <c r="E60" s="231">
        <v>-5.64516129032258</v>
      </c>
      <c r="F60" s="228">
        <v>79</v>
      </c>
      <c r="G60" s="229">
        <v>66</v>
      </c>
      <c r="H60" s="230">
        <v>13</v>
      </c>
      <c r="I60" s="231">
        <v>19.696969696969695</v>
      </c>
      <c r="J60" s="228">
        <v>63</v>
      </c>
      <c r="K60" s="229">
        <v>54</v>
      </c>
      <c r="L60" s="230">
        <v>9</v>
      </c>
      <c r="M60" s="231">
        <v>16.666666666666664</v>
      </c>
      <c r="N60" s="232">
        <v>67.5</v>
      </c>
      <c r="O60" s="233">
        <v>53.2</v>
      </c>
      <c r="P60" s="202">
        <v>14.3</v>
      </c>
    </row>
    <row r="61" spans="1:16" ht="20.25" customHeight="1">
      <c r="A61" s="44" t="s">
        <v>56</v>
      </c>
      <c r="B61" s="228">
        <v>7</v>
      </c>
      <c r="C61" s="229">
        <v>6</v>
      </c>
      <c r="D61" s="234">
        <v>1</v>
      </c>
      <c r="E61" s="231">
        <v>16.666666666666664</v>
      </c>
      <c r="F61" s="228">
        <v>3</v>
      </c>
      <c r="G61" s="229">
        <v>6</v>
      </c>
      <c r="H61" s="234">
        <v>-3</v>
      </c>
      <c r="I61" s="231">
        <v>-50</v>
      </c>
      <c r="J61" s="228">
        <v>2</v>
      </c>
      <c r="K61" s="229">
        <v>3</v>
      </c>
      <c r="L61" s="234">
        <v>-1</v>
      </c>
      <c r="M61" s="231">
        <v>-33.33333333333333</v>
      </c>
      <c r="N61" s="235">
        <v>42.9</v>
      </c>
      <c r="O61" s="236">
        <v>100</v>
      </c>
      <c r="P61" s="247">
        <v>-57.1</v>
      </c>
    </row>
    <row r="62" spans="1:16" ht="20.25" customHeight="1">
      <c r="A62" s="44" t="s">
        <v>57</v>
      </c>
      <c r="B62" s="228">
        <v>5</v>
      </c>
      <c r="C62" s="229">
        <v>3</v>
      </c>
      <c r="D62" s="234">
        <v>2</v>
      </c>
      <c r="E62" s="231">
        <v>66.66666666666666</v>
      </c>
      <c r="F62" s="228">
        <v>4</v>
      </c>
      <c r="G62" s="229">
        <v>2</v>
      </c>
      <c r="H62" s="234">
        <v>2</v>
      </c>
      <c r="I62" s="231">
        <v>100</v>
      </c>
      <c r="J62" s="228">
        <v>2</v>
      </c>
      <c r="K62" s="229">
        <v>3</v>
      </c>
      <c r="L62" s="234">
        <v>-1</v>
      </c>
      <c r="M62" s="231">
        <v>-33.33333333333333</v>
      </c>
      <c r="N62" s="235">
        <v>80</v>
      </c>
      <c r="O62" s="236">
        <v>66.7</v>
      </c>
      <c r="P62" s="247">
        <v>13.3</v>
      </c>
    </row>
    <row r="63" spans="1:16" ht="20.25" customHeight="1">
      <c r="A63" s="44" t="s">
        <v>58</v>
      </c>
      <c r="B63" s="228">
        <v>13</v>
      </c>
      <c r="C63" s="229">
        <v>13</v>
      </c>
      <c r="D63" s="234">
        <v>0</v>
      </c>
      <c r="E63" s="231">
        <v>0</v>
      </c>
      <c r="F63" s="228">
        <v>5</v>
      </c>
      <c r="G63" s="229">
        <v>8</v>
      </c>
      <c r="H63" s="234">
        <v>-3</v>
      </c>
      <c r="I63" s="231">
        <v>-37.5</v>
      </c>
      <c r="J63" s="228">
        <v>9</v>
      </c>
      <c r="K63" s="229">
        <v>13</v>
      </c>
      <c r="L63" s="234">
        <v>-4</v>
      </c>
      <c r="M63" s="231">
        <v>-30.76923076923077</v>
      </c>
      <c r="N63" s="235">
        <v>38.5</v>
      </c>
      <c r="O63" s="236">
        <v>61.5</v>
      </c>
      <c r="P63" s="247">
        <v>-23</v>
      </c>
    </row>
    <row r="64" spans="1:16" ht="20.25" customHeight="1">
      <c r="A64" s="44" t="s">
        <v>59</v>
      </c>
      <c r="B64" s="228">
        <v>10</v>
      </c>
      <c r="C64" s="229">
        <v>14</v>
      </c>
      <c r="D64" s="234">
        <v>-4</v>
      </c>
      <c r="E64" s="231">
        <v>-28.57142857142857</v>
      </c>
      <c r="F64" s="228">
        <v>9</v>
      </c>
      <c r="G64" s="229">
        <v>12</v>
      </c>
      <c r="H64" s="234">
        <v>-3</v>
      </c>
      <c r="I64" s="231">
        <v>-25</v>
      </c>
      <c r="J64" s="228">
        <v>10</v>
      </c>
      <c r="K64" s="229">
        <v>17</v>
      </c>
      <c r="L64" s="234">
        <v>-7</v>
      </c>
      <c r="M64" s="231">
        <v>-41.17647058823529</v>
      </c>
      <c r="N64" s="235">
        <v>90</v>
      </c>
      <c r="O64" s="236">
        <v>85.7</v>
      </c>
      <c r="P64" s="247">
        <v>4.3</v>
      </c>
    </row>
    <row r="65" spans="1:16" ht="20.25" customHeight="1">
      <c r="A65" s="44" t="s">
        <v>60</v>
      </c>
      <c r="B65" s="228">
        <v>3</v>
      </c>
      <c r="C65" s="229">
        <v>8</v>
      </c>
      <c r="D65" s="234">
        <v>-5</v>
      </c>
      <c r="E65" s="231">
        <v>-62.5</v>
      </c>
      <c r="F65" s="228">
        <v>4</v>
      </c>
      <c r="G65" s="229">
        <v>7</v>
      </c>
      <c r="H65" s="234">
        <v>-3</v>
      </c>
      <c r="I65" s="231">
        <v>-42.857142857142854</v>
      </c>
      <c r="J65" s="228">
        <v>3</v>
      </c>
      <c r="K65" s="229">
        <v>8</v>
      </c>
      <c r="L65" s="234">
        <v>-5</v>
      </c>
      <c r="M65" s="231">
        <v>-62.5</v>
      </c>
      <c r="N65" s="235">
        <v>133.3</v>
      </c>
      <c r="O65" s="236">
        <v>87.5</v>
      </c>
      <c r="P65" s="247">
        <v>45.8</v>
      </c>
    </row>
    <row r="66" spans="1:16" ht="20.25" customHeight="1">
      <c r="A66" s="44" t="s">
        <v>61</v>
      </c>
      <c r="B66" s="228">
        <v>7</v>
      </c>
      <c r="C66" s="229">
        <v>10</v>
      </c>
      <c r="D66" s="234">
        <v>-3</v>
      </c>
      <c r="E66" s="231">
        <v>-30</v>
      </c>
      <c r="F66" s="228">
        <v>4</v>
      </c>
      <c r="G66" s="229">
        <v>8</v>
      </c>
      <c r="H66" s="234">
        <v>-4</v>
      </c>
      <c r="I66" s="231">
        <v>-50</v>
      </c>
      <c r="J66" s="228">
        <v>4</v>
      </c>
      <c r="K66" s="229">
        <v>8</v>
      </c>
      <c r="L66" s="234">
        <v>-4</v>
      </c>
      <c r="M66" s="231">
        <v>-50</v>
      </c>
      <c r="N66" s="235">
        <v>57.1</v>
      </c>
      <c r="O66" s="236">
        <v>80</v>
      </c>
      <c r="P66" s="247">
        <v>-22.9</v>
      </c>
    </row>
    <row r="67" spans="1:16" ht="20.25" customHeight="1" thickBot="1">
      <c r="A67" s="45" t="s">
        <v>62</v>
      </c>
      <c r="B67" s="238">
        <v>15</v>
      </c>
      <c r="C67" s="239">
        <v>15</v>
      </c>
      <c r="D67" s="240">
        <v>0</v>
      </c>
      <c r="E67" s="241">
        <v>0</v>
      </c>
      <c r="F67" s="238">
        <v>9</v>
      </c>
      <c r="G67" s="239">
        <v>11</v>
      </c>
      <c r="H67" s="240">
        <v>-2</v>
      </c>
      <c r="I67" s="241">
        <v>-18.181818181818183</v>
      </c>
      <c r="J67" s="238">
        <v>6</v>
      </c>
      <c r="K67" s="239">
        <v>8</v>
      </c>
      <c r="L67" s="240">
        <v>-2</v>
      </c>
      <c r="M67" s="241">
        <v>-25</v>
      </c>
      <c r="N67" s="242">
        <v>60</v>
      </c>
      <c r="O67" s="243">
        <v>73.3</v>
      </c>
      <c r="P67" s="250">
        <v>-13.3</v>
      </c>
    </row>
  </sheetData>
  <sheetProtection/>
  <mergeCells count="2">
    <mergeCell ref="A2:P2"/>
    <mergeCell ref="B4:P4"/>
  </mergeCells>
  <printOptions/>
  <pageMargins left="0.5905511811023623" right="0.2362204724409449" top="0.4724409448818898" bottom="0.2755905511811024" header="0.1968503937007874" footer="0.1968503937007874"/>
  <pageSetup blackAndWhite="1" horizontalDpi="300" verticalDpi="300" orientation="portrait" paperSize="9" scale="60" r:id="rId1"/>
  <headerFooter alignWithMargins="0">
    <oddFooter>&amp;C&amp;12－16－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2022-07-28T05:08:10Z</dcterms:created>
  <dcterms:modified xsi:type="dcterms:W3CDTF">2022-07-28T05:08:10Z</dcterms:modified>
  <cp:category/>
  <cp:version/>
  <cp:contentType/>
  <cp:contentStatus/>
</cp:coreProperties>
</file>