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backupFile="1" defaultThemeVersion="124226"/>
  <xr:revisionPtr revIDLastSave="0" documentId="13_ncr:1_{03637845-2DAE-4E7D-9880-17A972719ECD}" xr6:coauthVersionLast="36" xr6:coauthVersionMax="36" xr10:uidLastSave="{00000000-0000-0000-0000-000000000000}"/>
  <bookViews>
    <workbookView xWindow="4656" yWindow="816" windowWidth="10092" windowHeight="8400" tabRatio="796" firstSheet="6" activeTab="7" xr2:uid="{00000000-000D-0000-FFFF-FFFF00000000}"/>
  </bookViews>
  <sheets>
    <sheet name="（罪種等別 国籍・地域別 降順）" sheetId="17" r:id="rId1"/>
    <sheet name="罪種等別 国籍・地域別 降順　検挙件数・人員" sheetId="3" r:id="rId2"/>
    <sheet name="検挙状況推移（刑法犯及び特別法犯）" sheetId="4" r:id="rId3"/>
    <sheet name="刑法犯（国籍・地域別）" sheetId="5" r:id="rId4"/>
    <sheet name="特別法犯（国籍・地域別）" sheetId="6" r:id="rId5"/>
    <sheet name="刑法犯の罪種・手口別検挙状況の推移" sheetId="14" r:id="rId6"/>
    <sheet name="窃盗犯の手口別検挙状況の推移" sheetId="15" r:id="rId7"/>
    <sheet name="刑法犯認知件数及び来日外国人犯罪検挙状況の推移" sheetId="18" r:id="rId8"/>
  </sheets>
  <definedNames>
    <definedName name="_xlnm.Print_Area" localSheetId="0">'（罪種等別 国籍・地域別 降順）'!$A$1:$R$192</definedName>
    <definedName name="_xlnm.Print_Area" localSheetId="3">'刑法犯（国籍・地域別）'!$A$1:$S$63</definedName>
    <definedName name="_xlnm.Print_Area" localSheetId="5">刑法犯の罪種・手口別検挙状況の推移!$A$1:$T$56</definedName>
    <definedName name="_xlnm.Print_Area" localSheetId="7">刑法犯認知件数及び来日外国人犯罪検挙状況の推移!$A$1:$L$79</definedName>
    <definedName name="_xlnm.Print_Area" localSheetId="2">'検挙状況推移（刑法犯及び特別法犯）'!$A$1:$S$63</definedName>
    <definedName name="_xlnm.Print_Area" localSheetId="1">'罪種等別 国籍・地域別 降順　検挙件数・人員'!$A$1:$U$54</definedName>
    <definedName name="_xlnm.Print_Area" localSheetId="6">窃盗犯の手口別検挙状況の推移!$A$1:$T$60</definedName>
    <definedName name="_xlnm.Print_Area" localSheetId="4">'特別法犯（国籍・地域別）'!$A$1:$S$63</definedName>
  </definedNames>
  <calcPr calcId="191029"/>
</workbook>
</file>

<file path=xl/calcChain.xml><?xml version="1.0" encoding="utf-8"?>
<calcChain xmlns="http://schemas.openxmlformats.org/spreadsheetml/2006/main">
  <c r="T39" i="3" l="1"/>
  <c r="T21" i="3"/>
  <c r="T9" i="3"/>
</calcChain>
</file>

<file path=xl/sharedStrings.xml><?xml version="1.0" encoding="utf-8"?>
<sst xmlns="http://schemas.openxmlformats.org/spreadsheetml/2006/main" count="1185" uniqueCount="238">
  <si>
    <t>H20</t>
  </si>
  <si>
    <t>H19</t>
  </si>
  <si>
    <t>H18</t>
  </si>
  <si>
    <t>H17</t>
  </si>
  <si>
    <t>H16</t>
  </si>
  <si>
    <t>H15</t>
  </si>
  <si>
    <t>H13</t>
  </si>
  <si>
    <t>H12</t>
  </si>
  <si>
    <t>H11</t>
  </si>
  <si>
    <t>H9</t>
  </si>
  <si>
    <t>H8</t>
  </si>
  <si>
    <t>H7</t>
  </si>
  <si>
    <t>H6</t>
  </si>
  <si>
    <t>スリランカ</t>
    <phoneticPr fontId="12"/>
  </si>
  <si>
    <t>韓国</t>
    <rPh sb="0" eb="2">
      <t>カンコク</t>
    </rPh>
    <phoneticPr fontId="12"/>
  </si>
  <si>
    <t>増減率</t>
    <rPh sb="0" eb="2">
      <t>ゾウゲン</t>
    </rPh>
    <rPh sb="2" eb="3">
      <t>リツ</t>
    </rPh>
    <phoneticPr fontId="12"/>
  </si>
  <si>
    <t>増減数</t>
    <rPh sb="0" eb="2">
      <t>ゾウゲン</t>
    </rPh>
    <rPh sb="2" eb="3">
      <t>スウ</t>
    </rPh>
    <phoneticPr fontId="12"/>
  </si>
  <si>
    <t>特別法犯検挙人員</t>
    <rPh sb="6" eb="8">
      <t>ジンイン</t>
    </rPh>
    <phoneticPr fontId="12"/>
  </si>
  <si>
    <t>特別法犯検挙件数</t>
    <rPh sb="0" eb="4">
      <t>トクベツホウハン</t>
    </rPh>
    <rPh sb="4" eb="6">
      <t>ケンキョ</t>
    </rPh>
    <rPh sb="6" eb="8">
      <t>ケンスウ</t>
    </rPh>
    <phoneticPr fontId="5"/>
  </si>
  <si>
    <t>風俗犯検挙人員</t>
    <rPh sb="0" eb="2">
      <t>フウゾク</t>
    </rPh>
    <rPh sb="2" eb="3">
      <t>ハン</t>
    </rPh>
    <rPh sb="3" eb="5">
      <t>ケンキョ</t>
    </rPh>
    <rPh sb="5" eb="7">
      <t>ジンイン</t>
    </rPh>
    <phoneticPr fontId="12"/>
  </si>
  <si>
    <t>風俗犯検挙件数</t>
    <rPh sb="0" eb="2">
      <t>フウゾク</t>
    </rPh>
    <rPh sb="2" eb="3">
      <t>ハン</t>
    </rPh>
    <rPh sb="3" eb="5">
      <t>ケンキョ</t>
    </rPh>
    <rPh sb="5" eb="7">
      <t>ケンスウ</t>
    </rPh>
    <phoneticPr fontId="12"/>
  </si>
  <si>
    <t>知能犯検挙人員</t>
    <rPh sb="0" eb="2">
      <t>チノウ</t>
    </rPh>
    <rPh sb="2" eb="3">
      <t>ハン</t>
    </rPh>
    <rPh sb="3" eb="5">
      <t>ケンキョ</t>
    </rPh>
    <rPh sb="5" eb="7">
      <t>ジンイン</t>
    </rPh>
    <phoneticPr fontId="12"/>
  </si>
  <si>
    <t>知能犯検挙件数</t>
    <rPh sb="0" eb="3">
      <t>チノウハン</t>
    </rPh>
    <rPh sb="3" eb="5">
      <t>ケンキョ</t>
    </rPh>
    <rPh sb="5" eb="7">
      <t>ケンスウ</t>
    </rPh>
    <phoneticPr fontId="12"/>
  </si>
  <si>
    <t>その他</t>
    <rPh sb="2" eb="3">
      <t>タ</t>
    </rPh>
    <phoneticPr fontId="12"/>
  </si>
  <si>
    <t>自動車盗検挙人員</t>
    <rPh sb="0" eb="3">
      <t>ジドウシャ</t>
    </rPh>
    <rPh sb="3" eb="4">
      <t>トウ</t>
    </rPh>
    <rPh sb="4" eb="6">
      <t>ケンキョ</t>
    </rPh>
    <rPh sb="6" eb="8">
      <t>ジンイン</t>
    </rPh>
    <phoneticPr fontId="12"/>
  </si>
  <si>
    <t>自動車盗検挙件数</t>
    <rPh sb="0" eb="3">
      <t>ジドウシャ</t>
    </rPh>
    <rPh sb="3" eb="4">
      <t>トウ</t>
    </rPh>
    <rPh sb="4" eb="6">
      <t>ケンキョ</t>
    </rPh>
    <rPh sb="6" eb="8">
      <t>ケンスウ</t>
    </rPh>
    <phoneticPr fontId="12"/>
  </si>
  <si>
    <t>中国</t>
  </si>
  <si>
    <t>窃盗犯検挙人員</t>
    <rPh sb="0" eb="3">
      <t>セットウハン</t>
    </rPh>
    <rPh sb="3" eb="5">
      <t>ケンキョ</t>
    </rPh>
    <rPh sb="5" eb="7">
      <t>ジンイン</t>
    </rPh>
    <phoneticPr fontId="12"/>
  </si>
  <si>
    <t>窃盗犯検挙件数</t>
    <rPh sb="0" eb="3">
      <t>セットウハン</t>
    </rPh>
    <rPh sb="3" eb="5">
      <t>ケンキョ</t>
    </rPh>
    <rPh sb="5" eb="7">
      <t>ケンスウ</t>
    </rPh>
    <phoneticPr fontId="12"/>
  </si>
  <si>
    <t>粗暴犯検挙人員</t>
    <rPh sb="0" eb="3">
      <t>ソボウハン</t>
    </rPh>
    <rPh sb="3" eb="5">
      <t>ケンキョ</t>
    </rPh>
    <rPh sb="5" eb="7">
      <t>ジンイン</t>
    </rPh>
    <phoneticPr fontId="12"/>
  </si>
  <si>
    <t>粗暴犯検挙件数</t>
    <rPh sb="0" eb="3">
      <t>ソボウハン</t>
    </rPh>
    <rPh sb="3" eb="5">
      <t>ケンキョ</t>
    </rPh>
    <rPh sb="5" eb="7">
      <t>ケンスウ</t>
    </rPh>
    <phoneticPr fontId="12"/>
  </si>
  <si>
    <t>侵入強盗検挙人員</t>
    <rPh sb="0" eb="2">
      <t>シンニュウ</t>
    </rPh>
    <rPh sb="2" eb="4">
      <t>ゴウトウ</t>
    </rPh>
    <rPh sb="4" eb="6">
      <t>ケンキョ</t>
    </rPh>
    <rPh sb="6" eb="8">
      <t>ジンイン</t>
    </rPh>
    <phoneticPr fontId="12"/>
  </si>
  <si>
    <t>侵入強盗検挙件数</t>
    <rPh sb="0" eb="2">
      <t>シンニュウ</t>
    </rPh>
    <rPh sb="2" eb="4">
      <t>ゴウトウ</t>
    </rPh>
    <rPh sb="4" eb="6">
      <t>ケンキョ</t>
    </rPh>
    <rPh sb="6" eb="8">
      <t>ケンスウ</t>
    </rPh>
    <phoneticPr fontId="12"/>
  </si>
  <si>
    <t>強盗検挙人員</t>
    <rPh sb="0" eb="2">
      <t>ゴウトウ</t>
    </rPh>
    <rPh sb="2" eb="4">
      <t>ケンキョ</t>
    </rPh>
    <rPh sb="4" eb="6">
      <t>ジンイン</t>
    </rPh>
    <phoneticPr fontId="12"/>
  </si>
  <si>
    <t>強盗検挙件数</t>
    <rPh sb="0" eb="2">
      <t>ゴウトウ</t>
    </rPh>
    <rPh sb="2" eb="4">
      <t>ケンキョ</t>
    </rPh>
    <rPh sb="4" eb="6">
      <t>ケンスウ</t>
    </rPh>
    <phoneticPr fontId="12"/>
  </si>
  <si>
    <t>総数</t>
    <phoneticPr fontId="12"/>
  </si>
  <si>
    <t>刑法犯検挙人員</t>
    <rPh sb="0" eb="3">
      <t>ケイホウハン</t>
    </rPh>
    <rPh sb="3" eb="5">
      <t>ケンキョ</t>
    </rPh>
    <rPh sb="5" eb="7">
      <t>ジンイン</t>
    </rPh>
    <phoneticPr fontId="12"/>
  </si>
  <si>
    <t>刑法犯検挙件数</t>
    <rPh sb="0" eb="3">
      <t>ケイホウハン</t>
    </rPh>
    <rPh sb="3" eb="5">
      <t>ケンキョ</t>
    </rPh>
    <rPh sb="5" eb="7">
      <t>ケンスウ</t>
    </rPh>
    <phoneticPr fontId="12"/>
  </si>
  <si>
    <t>※　中国に台湾、香港等は含まない。</t>
    <rPh sb="2" eb="4">
      <t>チュウゴク</t>
    </rPh>
    <rPh sb="5" eb="7">
      <t>タイワン</t>
    </rPh>
    <rPh sb="8" eb="11">
      <t>ホンコントウ</t>
    </rPh>
    <rPh sb="12" eb="13">
      <t>フク</t>
    </rPh>
    <phoneticPr fontId="5"/>
  </si>
  <si>
    <t>その他</t>
    <rPh sb="2" eb="3">
      <t>タ</t>
    </rPh>
    <phoneticPr fontId="5"/>
  </si>
  <si>
    <t>薬物事犯</t>
    <rPh sb="0" eb="2">
      <t>ヤクブツ</t>
    </rPh>
    <rPh sb="2" eb="4">
      <t>ジハン</t>
    </rPh>
    <phoneticPr fontId="5"/>
  </si>
  <si>
    <t>銃刀法</t>
    <rPh sb="0" eb="1">
      <t>ジュウ</t>
    </rPh>
    <rPh sb="1" eb="2">
      <t>カタナ</t>
    </rPh>
    <rPh sb="2" eb="3">
      <t>ホウ</t>
    </rPh>
    <phoneticPr fontId="5"/>
  </si>
  <si>
    <t>売防法</t>
    <rPh sb="0" eb="1">
      <t>バイ</t>
    </rPh>
    <rPh sb="1" eb="2">
      <t>ボウ</t>
    </rPh>
    <rPh sb="2" eb="3">
      <t>ホウ</t>
    </rPh>
    <phoneticPr fontId="5"/>
  </si>
  <si>
    <t>風適法</t>
    <rPh sb="0" eb="1">
      <t>カゼ</t>
    </rPh>
    <rPh sb="1" eb="2">
      <t>テキ</t>
    </rPh>
    <rPh sb="2" eb="3">
      <t>ホウ</t>
    </rPh>
    <phoneticPr fontId="5"/>
  </si>
  <si>
    <t>入管法</t>
    <rPh sb="0" eb="1">
      <t>イリ</t>
    </rPh>
    <rPh sb="1" eb="2">
      <t>カン</t>
    </rPh>
    <rPh sb="2" eb="3">
      <t>ホウ</t>
    </rPh>
    <phoneticPr fontId="5"/>
  </si>
  <si>
    <t>特別法犯</t>
    <rPh sb="0" eb="3">
      <t>トクベツホウ</t>
    </rPh>
    <rPh sb="3" eb="4">
      <t>ハン</t>
    </rPh>
    <phoneticPr fontId="5"/>
  </si>
  <si>
    <t>風俗犯</t>
    <rPh sb="0" eb="1">
      <t>カゼ</t>
    </rPh>
    <rPh sb="1" eb="2">
      <t>ゾク</t>
    </rPh>
    <rPh sb="2" eb="3">
      <t>ハン</t>
    </rPh>
    <phoneticPr fontId="5"/>
  </si>
  <si>
    <t>知能犯</t>
    <rPh sb="0" eb="1">
      <t>チ</t>
    </rPh>
    <rPh sb="1" eb="2">
      <t>ノウ</t>
    </rPh>
    <rPh sb="2" eb="3">
      <t>ハン</t>
    </rPh>
    <phoneticPr fontId="5"/>
  </si>
  <si>
    <t>窃盗犯</t>
    <rPh sb="0" eb="1">
      <t>セツ</t>
    </rPh>
    <rPh sb="1" eb="2">
      <t>ヌス</t>
    </rPh>
    <rPh sb="2" eb="3">
      <t>ハン</t>
    </rPh>
    <phoneticPr fontId="5"/>
  </si>
  <si>
    <t>粗暴犯</t>
    <rPh sb="0" eb="1">
      <t>ホボ</t>
    </rPh>
    <rPh sb="1" eb="2">
      <t>アバ</t>
    </rPh>
    <rPh sb="2" eb="3">
      <t>ハン</t>
    </rPh>
    <phoneticPr fontId="5"/>
  </si>
  <si>
    <t>強盗</t>
    <rPh sb="0" eb="1">
      <t>ツヨシ</t>
    </rPh>
    <rPh sb="1" eb="2">
      <t>ヌス</t>
    </rPh>
    <phoneticPr fontId="5"/>
  </si>
  <si>
    <t>殺人</t>
    <rPh sb="0" eb="1">
      <t>コロ</t>
    </rPh>
    <rPh sb="1" eb="2">
      <t>ジン</t>
    </rPh>
    <phoneticPr fontId="5"/>
  </si>
  <si>
    <t>凶悪犯</t>
    <rPh sb="0" eb="1">
      <t>キョウ</t>
    </rPh>
    <rPh sb="1" eb="2">
      <t>アク</t>
    </rPh>
    <rPh sb="2" eb="3">
      <t>ハン</t>
    </rPh>
    <phoneticPr fontId="5"/>
  </si>
  <si>
    <t>刑法犯</t>
    <rPh sb="0" eb="1">
      <t>ケイ</t>
    </rPh>
    <rPh sb="1" eb="2">
      <t>ホウ</t>
    </rPh>
    <rPh sb="2" eb="3">
      <t>ハン</t>
    </rPh>
    <phoneticPr fontId="5"/>
  </si>
  <si>
    <t>総　数</t>
    <rPh sb="0" eb="1">
      <t>フサ</t>
    </rPh>
    <rPh sb="2" eb="3">
      <t>カズ</t>
    </rPh>
    <phoneticPr fontId="5"/>
  </si>
  <si>
    <t>◇　検挙人員</t>
    <rPh sb="2" eb="4">
      <t>ケンキョ</t>
    </rPh>
    <rPh sb="4" eb="6">
      <t>ジンイン</t>
    </rPh>
    <phoneticPr fontId="5"/>
  </si>
  <si>
    <t>総検挙件数</t>
    <rPh sb="0" eb="1">
      <t>ソウ</t>
    </rPh>
    <rPh sb="1" eb="3">
      <t>ケンキョ</t>
    </rPh>
    <rPh sb="3" eb="5">
      <t>ケンスウ</t>
    </rPh>
    <phoneticPr fontId="5"/>
  </si>
  <si>
    <t>◇　検挙件数</t>
    <rPh sb="2" eb="4">
      <t>ケンキョ</t>
    </rPh>
    <rPh sb="4" eb="6">
      <t>ケンスウ</t>
    </rPh>
    <phoneticPr fontId="5"/>
  </si>
  <si>
    <t xml:space="preserve">         </t>
    <phoneticPr fontId="12"/>
  </si>
  <si>
    <t>人員</t>
  </si>
  <si>
    <t>国籍不明</t>
  </si>
  <si>
    <t>件数</t>
  </si>
  <si>
    <t>無国籍</t>
  </si>
  <si>
    <t>オセアニア州</t>
    <rPh sb="5" eb="6">
      <t>シュウ</t>
    </rPh>
    <phoneticPr fontId="12"/>
  </si>
  <si>
    <t>アフリカ州</t>
    <rPh sb="4" eb="5">
      <t>シュウ</t>
    </rPh>
    <phoneticPr fontId="12"/>
  </si>
  <si>
    <t>アメリカ</t>
  </si>
  <si>
    <t>ペルー</t>
  </si>
  <si>
    <t>ブラジル</t>
  </si>
  <si>
    <t>南北アメリカ州</t>
    <rPh sb="0" eb="2">
      <t>ナンボク</t>
    </rPh>
    <rPh sb="6" eb="7">
      <t>シュウ</t>
    </rPh>
    <phoneticPr fontId="12"/>
  </si>
  <si>
    <t>ロシア</t>
  </si>
  <si>
    <t>欧州</t>
    <rPh sb="0" eb="2">
      <t>オウシュウ</t>
    </rPh>
    <phoneticPr fontId="12"/>
  </si>
  <si>
    <t>その他</t>
  </si>
  <si>
    <t>イラン</t>
  </si>
  <si>
    <t>ミャンマー</t>
    <phoneticPr fontId="12"/>
  </si>
  <si>
    <t>タイ</t>
  </si>
  <si>
    <t>ベトナム</t>
  </si>
  <si>
    <t>フィリピン</t>
  </si>
  <si>
    <t>トルコ</t>
    <phoneticPr fontId="12"/>
  </si>
  <si>
    <t>アジア州</t>
    <rPh sb="3" eb="4">
      <t>シュウ</t>
    </rPh>
    <phoneticPr fontId="12"/>
  </si>
  <si>
    <t>コロンビア</t>
  </si>
  <si>
    <t>パキスタン</t>
  </si>
  <si>
    <t>スリランカ</t>
  </si>
  <si>
    <t>韓国</t>
  </si>
  <si>
    <t>トルコ</t>
  </si>
  <si>
    <t>人員</t>
    <rPh sb="0" eb="2">
      <t>ジンイン</t>
    </rPh>
    <phoneticPr fontId="5"/>
  </si>
  <si>
    <t>件数</t>
    <rPh sb="0" eb="2">
      <t>ケンスウ</t>
    </rPh>
    <phoneticPr fontId="5"/>
  </si>
  <si>
    <t>うち）住居侵入</t>
    <rPh sb="3" eb="5">
      <t>ジュウキョ</t>
    </rPh>
    <rPh sb="5" eb="7">
      <t>シンニュウ</t>
    </rPh>
    <phoneticPr fontId="5"/>
  </si>
  <si>
    <t>うち）占有離脱物
　　　横領</t>
    <rPh sb="3" eb="5">
      <t>センユウ</t>
    </rPh>
    <rPh sb="5" eb="7">
      <t>リダツ</t>
    </rPh>
    <rPh sb="7" eb="8">
      <t>ブツ</t>
    </rPh>
    <rPh sb="12" eb="14">
      <t>オウリョウ</t>
    </rPh>
    <phoneticPr fontId="5"/>
  </si>
  <si>
    <t>風俗犯</t>
    <rPh sb="0" eb="2">
      <t>フウゾク</t>
    </rPh>
    <rPh sb="2" eb="3">
      <t>ハン</t>
    </rPh>
    <phoneticPr fontId="5"/>
  </si>
  <si>
    <t>うち）偽造</t>
    <rPh sb="3" eb="5">
      <t>ギゾウ</t>
    </rPh>
    <phoneticPr fontId="5"/>
  </si>
  <si>
    <t>知能犯</t>
    <rPh sb="0" eb="3">
      <t>チノウハン</t>
    </rPh>
    <phoneticPr fontId="5"/>
  </si>
  <si>
    <t>うち）万引き</t>
    <rPh sb="3" eb="5">
      <t>マンビ</t>
    </rPh>
    <phoneticPr fontId="5"/>
  </si>
  <si>
    <t>うち）自動販売機
　　　ねらい</t>
    <rPh sb="3" eb="5">
      <t>ジドウ</t>
    </rPh>
    <rPh sb="5" eb="8">
      <t>ハンバイキ</t>
    </rPh>
    <phoneticPr fontId="5"/>
  </si>
  <si>
    <t>窃盗犯</t>
    <rPh sb="0" eb="3">
      <t>セットウハン</t>
    </rPh>
    <phoneticPr fontId="5"/>
  </si>
  <si>
    <t>強盗</t>
    <rPh sb="0" eb="2">
      <t>ゴウトウ</t>
    </rPh>
    <phoneticPr fontId="5"/>
  </si>
  <si>
    <t>総数</t>
    <rPh sb="0" eb="2">
      <t>ソウスウ</t>
    </rPh>
    <phoneticPr fontId="5"/>
  </si>
  <si>
    <t>うち）車上ねらい</t>
    <rPh sb="3" eb="5">
      <t>シャジョウ</t>
    </rPh>
    <phoneticPr fontId="5"/>
  </si>
  <si>
    <t>うち）部品ねらい</t>
    <rPh sb="3" eb="5">
      <t>ブヒン</t>
    </rPh>
    <phoneticPr fontId="5"/>
  </si>
  <si>
    <t>乗り物盗</t>
    <rPh sb="0" eb="1">
      <t>ノ</t>
    </rPh>
    <rPh sb="2" eb="3">
      <t>モノ</t>
    </rPh>
    <rPh sb="3" eb="4">
      <t>ヌス</t>
    </rPh>
    <phoneticPr fontId="5"/>
  </si>
  <si>
    <t>うち）住宅対象</t>
    <rPh sb="3" eb="5">
      <t>ジュウタク</t>
    </rPh>
    <rPh sb="5" eb="7">
      <t>タイショウ</t>
    </rPh>
    <phoneticPr fontId="5"/>
  </si>
  <si>
    <t>うち）傷害</t>
    <rPh sb="3" eb="5">
      <t>ショウガイ</t>
    </rPh>
    <phoneticPr fontId="5"/>
  </si>
  <si>
    <t>粗暴犯</t>
    <rPh sb="0" eb="2">
      <t>ソボウ</t>
    </rPh>
    <rPh sb="2" eb="3">
      <t>ハン</t>
    </rPh>
    <phoneticPr fontId="5"/>
  </si>
  <si>
    <t>非侵入強盗</t>
    <rPh sb="0" eb="1">
      <t>ヒ</t>
    </rPh>
    <rPh sb="1" eb="3">
      <t>シンニュウ</t>
    </rPh>
    <rPh sb="3" eb="5">
      <t>ゴウトウ</t>
    </rPh>
    <phoneticPr fontId="5"/>
  </si>
  <si>
    <t>侵入強盗</t>
    <rPh sb="0" eb="2">
      <t>シンニュウ</t>
    </rPh>
    <rPh sb="2" eb="4">
      <t>ゴウトウ</t>
    </rPh>
    <phoneticPr fontId="5"/>
  </si>
  <si>
    <t>凶悪犯</t>
    <rPh sb="0" eb="3">
      <t>キョウアクハン</t>
    </rPh>
    <phoneticPr fontId="5"/>
  </si>
  <si>
    <t>　　区分　　　　　　　</t>
    <rPh sb="2" eb="4">
      <t>クブン</t>
    </rPh>
    <phoneticPr fontId="5"/>
  </si>
  <si>
    <t>増減数</t>
    <rPh sb="0" eb="2">
      <t>ゾウゲン</t>
    </rPh>
    <rPh sb="2" eb="3">
      <t>スウ</t>
    </rPh>
    <phoneticPr fontId="5"/>
  </si>
  <si>
    <t>特別法犯検挙</t>
    <rPh sb="0" eb="3">
      <t>トクベツホウ</t>
    </rPh>
    <rPh sb="3" eb="4">
      <t>ハン</t>
    </rPh>
    <rPh sb="4" eb="6">
      <t>ケンキョ</t>
    </rPh>
    <phoneticPr fontId="5"/>
  </si>
  <si>
    <t>刑法犯検挙</t>
    <rPh sb="0" eb="3">
      <t>ケイホウハン</t>
    </rPh>
    <rPh sb="3" eb="5">
      <t>ケンキョ</t>
    </rPh>
    <phoneticPr fontId="5"/>
  </si>
  <si>
    <t>来日外国人検挙</t>
    <rPh sb="0" eb="2">
      <t>ライニチ</t>
    </rPh>
    <rPh sb="2" eb="5">
      <t>ガイコクジン</t>
    </rPh>
    <rPh sb="5" eb="7">
      <t>ケンキョ</t>
    </rPh>
    <phoneticPr fontId="5"/>
  </si>
  <si>
    <t>刑法犯総検挙</t>
    <rPh sb="0" eb="3">
      <t>ケイホウハン</t>
    </rPh>
    <rPh sb="3" eb="4">
      <t>ソウ</t>
    </rPh>
    <rPh sb="4" eb="6">
      <t>ケンキョ</t>
    </rPh>
    <phoneticPr fontId="5"/>
  </si>
  <si>
    <t>刑法犯認知件数</t>
    <rPh sb="0" eb="3">
      <t>ケイホウハン</t>
    </rPh>
    <rPh sb="3" eb="5">
      <t>ニンチ</t>
    </rPh>
    <rPh sb="5" eb="7">
      <t>ケンスウ</t>
    </rPh>
    <phoneticPr fontId="5"/>
  </si>
  <si>
    <t>S63</t>
  </si>
  <si>
    <t>S62</t>
  </si>
  <si>
    <t>S61</t>
  </si>
  <si>
    <t>S60</t>
  </si>
  <si>
    <t>総数</t>
    <rPh sb="0" eb="2">
      <t>ソウスウ</t>
    </rPh>
    <phoneticPr fontId="17"/>
  </si>
  <si>
    <t>凶悪犯(殺人､強盗､放火､強姦)検挙件数</t>
    <rPh sb="0" eb="3">
      <t>キョウアクハン</t>
    </rPh>
    <rPh sb="4" eb="6">
      <t>サツジン</t>
    </rPh>
    <rPh sb="7" eb="9">
      <t>ゴウトウ</t>
    </rPh>
    <rPh sb="10" eb="12">
      <t>ホウカ</t>
    </rPh>
    <rPh sb="13" eb="15">
      <t>ゴウカン</t>
    </rPh>
    <rPh sb="16" eb="18">
      <t>ケンキョ</t>
    </rPh>
    <rPh sb="18" eb="20">
      <t>ケンスウ</t>
    </rPh>
    <phoneticPr fontId="12"/>
  </si>
  <si>
    <t>凶悪犯(殺人､強盗､放火､強姦)検挙人員</t>
    <rPh sb="0" eb="3">
      <t>キョウアクハン</t>
    </rPh>
    <rPh sb="16" eb="18">
      <t>ケンキョ</t>
    </rPh>
    <rPh sb="18" eb="20">
      <t>ジンイン</t>
    </rPh>
    <phoneticPr fontId="12"/>
  </si>
  <si>
    <t>そ の 他</t>
    <rPh sb="4" eb="5">
      <t>タ</t>
    </rPh>
    <phoneticPr fontId="12"/>
  </si>
  <si>
    <t>件数(A)</t>
    <rPh sb="0" eb="2">
      <t>ケンスウ</t>
    </rPh>
    <phoneticPr fontId="5"/>
  </si>
  <si>
    <t>人員(B)</t>
    <rPh sb="0" eb="2">
      <t>ジンイン</t>
    </rPh>
    <phoneticPr fontId="5"/>
  </si>
  <si>
    <t>件数(C)</t>
    <rPh sb="0" eb="2">
      <t>ケンスウ</t>
    </rPh>
    <phoneticPr fontId="5"/>
  </si>
  <si>
    <t>人員(D)</t>
    <rPh sb="0" eb="2">
      <t>ジンイン</t>
    </rPh>
    <phoneticPr fontId="5"/>
  </si>
  <si>
    <t>H3</t>
  </si>
  <si>
    <t>H4</t>
  </si>
  <si>
    <t>H5</t>
  </si>
  <si>
    <t>※　中国に台湾、香港等は含まない。</t>
    <rPh sb="2" eb="4">
      <t>チュウゴク</t>
    </rPh>
    <rPh sb="5" eb="7">
      <t>タイワン</t>
    </rPh>
    <rPh sb="8" eb="10">
      <t>ホンコン</t>
    </rPh>
    <rPh sb="10" eb="11">
      <t>トウ</t>
    </rPh>
    <rPh sb="12" eb="13">
      <t>フク</t>
    </rPh>
    <phoneticPr fontId="12"/>
  </si>
  <si>
    <t>増減率</t>
    <rPh sb="0" eb="3">
      <t>ゾウゲンリツ</t>
    </rPh>
    <phoneticPr fontId="5"/>
  </si>
  <si>
    <t>パキスタン</t>
    <phoneticPr fontId="12"/>
  </si>
  <si>
    <t>バングラデシュ</t>
    <phoneticPr fontId="12"/>
  </si>
  <si>
    <t>イギリス</t>
    <phoneticPr fontId="12"/>
  </si>
  <si>
    <t>コロンビア</t>
    <phoneticPr fontId="12"/>
  </si>
  <si>
    <t>総検挙人員</t>
    <rPh sb="0" eb="1">
      <t>ソウ</t>
    </rPh>
    <rPh sb="1" eb="3">
      <t>ケンキョ</t>
    </rPh>
    <rPh sb="3" eb="5">
      <t>ジンイン</t>
    </rPh>
    <phoneticPr fontId="5"/>
  </si>
  <si>
    <t>うち）職場ねらい</t>
    <rPh sb="3" eb="5">
      <t>ショクバ</t>
    </rPh>
    <phoneticPr fontId="5"/>
  </si>
  <si>
    <t>うち）払出盗</t>
    <rPh sb="3" eb="5">
      <t>ハライダシ</t>
    </rPh>
    <rPh sb="5" eb="6">
      <t>トウ</t>
    </rPh>
    <phoneticPr fontId="5"/>
  </si>
  <si>
    <t>うち）置引き</t>
    <rPh sb="3" eb="4">
      <t>オ</t>
    </rPh>
    <rPh sb="4" eb="5">
      <t>ビ</t>
    </rPh>
    <phoneticPr fontId="5"/>
  </si>
  <si>
    <t>うち）工事場ねらい</t>
    <rPh sb="3" eb="5">
      <t>コウジ</t>
    </rPh>
    <rPh sb="5" eb="6">
      <t>バ</t>
    </rPh>
    <phoneticPr fontId="5"/>
  </si>
  <si>
    <t>うち）買物盗</t>
    <rPh sb="3" eb="4">
      <t>カ</t>
    </rPh>
    <rPh sb="4" eb="5">
      <t>モノ</t>
    </rPh>
    <rPh sb="5" eb="6">
      <t>トウ</t>
    </rPh>
    <phoneticPr fontId="5"/>
  </si>
  <si>
    <t>自転車盗</t>
    <rPh sb="0" eb="3">
      <t>ジテンシャ</t>
    </rPh>
    <rPh sb="3" eb="4">
      <t>ヌス</t>
    </rPh>
    <phoneticPr fontId="5"/>
  </si>
  <si>
    <t>オートバイ盗</t>
    <rPh sb="5" eb="6">
      <t>ヌス</t>
    </rPh>
    <phoneticPr fontId="5"/>
  </si>
  <si>
    <t>自動車盗</t>
    <rPh sb="0" eb="3">
      <t>ジドウシャ</t>
    </rPh>
    <rPh sb="3" eb="4">
      <t>ヌス</t>
    </rPh>
    <phoneticPr fontId="5"/>
  </si>
  <si>
    <t>うち）金庫破り</t>
    <rPh sb="3" eb="5">
      <t>キンコ</t>
    </rPh>
    <rPh sb="5" eb="6">
      <t>ヤブ</t>
    </rPh>
    <phoneticPr fontId="5"/>
  </si>
  <si>
    <t>忍込み</t>
    <rPh sb="0" eb="1">
      <t>シノ</t>
    </rPh>
    <rPh sb="1" eb="2">
      <t>コ</t>
    </rPh>
    <phoneticPr fontId="5"/>
  </si>
  <si>
    <t>居空き</t>
    <rPh sb="0" eb="1">
      <t>イ</t>
    </rPh>
    <rPh sb="1" eb="2">
      <t>ア</t>
    </rPh>
    <phoneticPr fontId="5"/>
  </si>
  <si>
    <t>空き巣</t>
    <rPh sb="0" eb="1">
      <t>ア</t>
    </rPh>
    <rPh sb="2" eb="3">
      <t>ス</t>
    </rPh>
    <phoneticPr fontId="5"/>
  </si>
  <si>
    <t>　　　　　　　　　　年次　</t>
    <rPh sb="10" eb="12">
      <t>ネンジ</t>
    </rPh>
    <phoneticPr fontId="5"/>
  </si>
  <si>
    <t>来日外国人窃盗犯の手口別検挙状況の推移</t>
    <rPh sb="0" eb="2">
      <t>ライニチ</t>
    </rPh>
    <rPh sb="2" eb="5">
      <t>ガイコクジン</t>
    </rPh>
    <rPh sb="5" eb="7">
      <t>セットウ</t>
    </rPh>
    <rPh sb="7" eb="8">
      <t>ハン</t>
    </rPh>
    <rPh sb="9" eb="11">
      <t>テグチ</t>
    </rPh>
    <rPh sb="11" eb="12">
      <t>ベツ</t>
    </rPh>
    <rPh sb="12" eb="14">
      <t>ケンキョ</t>
    </rPh>
    <rPh sb="14" eb="16">
      <t>ジョウキョウ</t>
    </rPh>
    <rPh sb="17" eb="19">
      <t>スイイ</t>
    </rPh>
    <phoneticPr fontId="5"/>
  </si>
  <si>
    <t>うち）器物損壊等</t>
    <rPh sb="3" eb="5">
      <t>キブツ</t>
    </rPh>
    <rPh sb="5" eb="7">
      <t>ソンカイ</t>
    </rPh>
    <rPh sb="7" eb="8">
      <t>トウ</t>
    </rPh>
    <phoneticPr fontId="5"/>
  </si>
  <si>
    <t>うち）盗品等</t>
    <rPh sb="3" eb="5">
      <t>トウヒン</t>
    </rPh>
    <rPh sb="5" eb="6">
      <t>トウ</t>
    </rPh>
    <phoneticPr fontId="5"/>
  </si>
  <si>
    <t>うち）略取誘拐・
　　　人身売買</t>
    <rPh sb="3" eb="5">
      <t>リャクシュ</t>
    </rPh>
    <rPh sb="5" eb="7">
      <t>ユウカイ</t>
    </rPh>
    <rPh sb="12" eb="14">
      <t>ジンシン</t>
    </rPh>
    <rPh sb="14" eb="16">
      <t>バイバイ</t>
    </rPh>
    <phoneticPr fontId="5"/>
  </si>
  <si>
    <t>その他の刑法犯</t>
    <rPh sb="2" eb="3">
      <t>タ</t>
    </rPh>
    <rPh sb="4" eb="7">
      <t>ケイホウハン</t>
    </rPh>
    <phoneticPr fontId="5"/>
  </si>
  <si>
    <t>うち）文書偽造</t>
    <rPh sb="3" eb="5">
      <t>ブンショ</t>
    </rPh>
    <rPh sb="5" eb="7">
      <t>ギゾウ</t>
    </rPh>
    <phoneticPr fontId="5"/>
  </si>
  <si>
    <t>うち）詐欺</t>
    <rPh sb="3" eb="5">
      <t>サギ</t>
    </rPh>
    <phoneticPr fontId="5"/>
  </si>
  <si>
    <t>うち）暴行</t>
    <rPh sb="3" eb="5">
      <t>ボウコウ</t>
    </rPh>
    <phoneticPr fontId="5"/>
  </si>
  <si>
    <t>強姦</t>
    <rPh sb="0" eb="2">
      <t>ゴウカン</t>
    </rPh>
    <phoneticPr fontId="5"/>
  </si>
  <si>
    <t>放火</t>
    <rPh sb="0" eb="2">
      <t>ホウカ</t>
    </rPh>
    <phoneticPr fontId="5"/>
  </si>
  <si>
    <t>殺人</t>
    <rPh sb="0" eb="2">
      <t>サツジン</t>
    </rPh>
    <phoneticPr fontId="5"/>
  </si>
  <si>
    <t>来日外国人刑法犯の罪種・手口別検挙状況の推移</t>
    <rPh sb="0" eb="2">
      <t>ライニチ</t>
    </rPh>
    <rPh sb="2" eb="5">
      <t>ガイコクジン</t>
    </rPh>
    <rPh sb="5" eb="7">
      <t>ケイホウ</t>
    </rPh>
    <rPh sb="7" eb="8">
      <t>ハン</t>
    </rPh>
    <rPh sb="9" eb="11">
      <t>ザイシュ</t>
    </rPh>
    <rPh sb="12" eb="14">
      <t>テグチ</t>
    </rPh>
    <rPh sb="14" eb="15">
      <t>ベツ</t>
    </rPh>
    <rPh sb="15" eb="17">
      <t>ケンキョ</t>
    </rPh>
    <rPh sb="17" eb="19">
      <t>ジョウキョウ</t>
    </rPh>
    <rPh sb="20" eb="22">
      <t>スイイ</t>
    </rPh>
    <phoneticPr fontId="5"/>
  </si>
  <si>
    <t>うち）支払用
　　　カード偽造</t>
    <rPh sb="3" eb="5">
      <t>シハラ</t>
    </rPh>
    <rPh sb="5" eb="6">
      <t>ヨウ</t>
    </rPh>
    <rPh sb="13" eb="15">
      <t>ギゾウ</t>
    </rPh>
    <phoneticPr fontId="5"/>
  </si>
  <si>
    <t xml:space="preserve">　　　　　　　　　　年次　  </t>
    <rPh sb="10" eb="12">
      <t>ネンジ</t>
    </rPh>
    <phoneticPr fontId="5"/>
  </si>
  <si>
    <t>D/B</t>
    <phoneticPr fontId="5"/>
  </si>
  <si>
    <t>C/A</t>
    <phoneticPr fontId="5"/>
  </si>
  <si>
    <t>H21</t>
  </si>
  <si>
    <t>刑法犯認知件数及び来日外国人犯罪検挙状況の推移</t>
    <rPh sb="0" eb="3">
      <t>ケイホウハン</t>
    </rPh>
    <rPh sb="3" eb="5">
      <t>ニンチ</t>
    </rPh>
    <rPh sb="5" eb="7">
      <t>ケンスウ</t>
    </rPh>
    <rPh sb="7" eb="8">
      <t>オヨ</t>
    </rPh>
    <rPh sb="9" eb="11">
      <t>ライニチ</t>
    </rPh>
    <rPh sb="11" eb="14">
      <t>ガイコクジン</t>
    </rPh>
    <rPh sb="14" eb="16">
      <t>ハンザイ</t>
    </rPh>
    <rPh sb="16" eb="18">
      <t>ケンキョ</t>
    </rPh>
    <rPh sb="18" eb="20">
      <t>ジョウキョウ</t>
    </rPh>
    <rPh sb="21" eb="23">
      <t>スイイ</t>
    </rPh>
    <phoneticPr fontId="24"/>
  </si>
  <si>
    <t>うち）学校荒し</t>
    <rPh sb="3" eb="5">
      <t>ガッコウ</t>
    </rPh>
    <phoneticPr fontId="5"/>
  </si>
  <si>
    <t>うち）事務所荒し</t>
    <rPh sb="3" eb="6">
      <t>ジムショ</t>
    </rPh>
    <phoneticPr fontId="5"/>
  </si>
  <si>
    <t>うち）病院荒し</t>
    <rPh sb="3" eb="5">
      <t>ビョウイン</t>
    </rPh>
    <phoneticPr fontId="5"/>
  </si>
  <si>
    <t>うち）出店荒し</t>
    <rPh sb="3" eb="5">
      <t>デミセ</t>
    </rPh>
    <phoneticPr fontId="5"/>
  </si>
  <si>
    <t>うち）倉庫荒し</t>
    <rPh sb="3" eb="5">
      <t>ソウコ</t>
    </rPh>
    <phoneticPr fontId="5"/>
  </si>
  <si>
    <t>中国
(台湾)</t>
    <rPh sb="0" eb="2">
      <t>チュウゴク</t>
    </rPh>
    <rPh sb="4" eb="6">
      <t>タイワン</t>
    </rPh>
    <phoneticPr fontId="12"/>
  </si>
  <si>
    <t>中国
(香港等)</t>
    <rPh sb="0" eb="2">
      <t>チュウゴク</t>
    </rPh>
    <rPh sb="4" eb="7">
      <t>ホンコントウ</t>
    </rPh>
    <phoneticPr fontId="12"/>
  </si>
  <si>
    <t>H22</t>
  </si>
  <si>
    <t>来日外国人検挙状況 （ 罪種等別 / 国籍・地域別 / 降順 ）</t>
    <rPh sb="0" eb="2">
      <t>ライニチ</t>
    </rPh>
    <rPh sb="2" eb="5">
      <t>ガイコクジン</t>
    </rPh>
    <rPh sb="5" eb="7">
      <t>ケンキョ</t>
    </rPh>
    <rPh sb="7" eb="9">
      <t>ジョウキョウ</t>
    </rPh>
    <rPh sb="12" eb="14">
      <t>ザイシュ</t>
    </rPh>
    <rPh sb="14" eb="16">
      <t>トウベツ</t>
    </rPh>
    <rPh sb="19" eb="21">
      <t>コクセキ</t>
    </rPh>
    <rPh sb="22" eb="25">
      <t>チイキベツ</t>
    </rPh>
    <rPh sb="28" eb="30">
      <t>コウジュン</t>
    </rPh>
    <phoneticPr fontId="12"/>
  </si>
  <si>
    <t>来日外国人検挙状況 （ 罪種等別 / 国籍・地域別 / 降順 ）</t>
    <rPh sb="0" eb="2">
      <t>ライニチ</t>
    </rPh>
    <rPh sb="2" eb="5">
      <t>ガイコクジン</t>
    </rPh>
    <rPh sb="5" eb="7">
      <t>ケンキョ</t>
    </rPh>
    <rPh sb="7" eb="9">
      <t>ジョウキョウ</t>
    </rPh>
    <rPh sb="12" eb="14">
      <t>ザイシュ</t>
    </rPh>
    <rPh sb="14" eb="16">
      <t>トウベツ</t>
    </rPh>
    <rPh sb="19" eb="21">
      <t>コクセキ</t>
    </rPh>
    <rPh sb="22" eb="25">
      <t>チイキベツ</t>
    </rPh>
    <rPh sb="28" eb="30">
      <t>コウジュン</t>
    </rPh>
    <phoneticPr fontId="5"/>
  </si>
  <si>
    <t>来日外国人検挙状況推移 （ 刑法犯及び特別法犯 ／ 国籍・地域別 ）</t>
    <rPh sb="0" eb="2">
      <t>ライニチ</t>
    </rPh>
    <rPh sb="2" eb="4">
      <t>ガイコク</t>
    </rPh>
    <rPh sb="4" eb="5">
      <t>ジン</t>
    </rPh>
    <rPh sb="5" eb="7">
      <t>ケンキョ</t>
    </rPh>
    <rPh sb="7" eb="9">
      <t>ジョウキョウ</t>
    </rPh>
    <rPh sb="9" eb="11">
      <t>スイイ</t>
    </rPh>
    <rPh sb="14" eb="17">
      <t>ケイホウハン</t>
    </rPh>
    <rPh sb="16" eb="17">
      <t>ハン</t>
    </rPh>
    <rPh sb="17" eb="18">
      <t>オヨ</t>
    </rPh>
    <rPh sb="19" eb="22">
      <t>トクベツホウ</t>
    </rPh>
    <rPh sb="22" eb="23">
      <t>ハン</t>
    </rPh>
    <rPh sb="26" eb="28">
      <t>コクセキ</t>
    </rPh>
    <rPh sb="29" eb="31">
      <t>チイキ</t>
    </rPh>
    <rPh sb="31" eb="32">
      <t>ベツ</t>
    </rPh>
    <phoneticPr fontId="12"/>
  </si>
  <si>
    <t>来日外国人検挙状況推移 （ 刑法犯 ／ 国籍・地域別 ）</t>
    <rPh sb="0" eb="2">
      <t>ライニチ</t>
    </rPh>
    <rPh sb="2" eb="4">
      <t>ガイコク</t>
    </rPh>
    <rPh sb="4" eb="5">
      <t>ジン</t>
    </rPh>
    <rPh sb="5" eb="7">
      <t>ケンキョ</t>
    </rPh>
    <rPh sb="7" eb="9">
      <t>ジョウキョウ</t>
    </rPh>
    <rPh sb="9" eb="11">
      <t>スイイ</t>
    </rPh>
    <rPh sb="14" eb="17">
      <t>ケイホウハン</t>
    </rPh>
    <rPh sb="16" eb="17">
      <t>ハン</t>
    </rPh>
    <rPh sb="20" eb="22">
      <t>コクセキ</t>
    </rPh>
    <rPh sb="23" eb="25">
      <t>チイキ</t>
    </rPh>
    <rPh sb="25" eb="26">
      <t>ベツ</t>
    </rPh>
    <phoneticPr fontId="12"/>
  </si>
  <si>
    <t>来日外国人検挙状況推移 （ 特別法犯 ／ 国籍・地域別 ）</t>
    <rPh sb="0" eb="2">
      <t>ライニチ</t>
    </rPh>
    <rPh sb="2" eb="4">
      <t>ガイコク</t>
    </rPh>
    <rPh sb="4" eb="5">
      <t>ジン</t>
    </rPh>
    <rPh sb="5" eb="7">
      <t>ケンキョ</t>
    </rPh>
    <rPh sb="7" eb="9">
      <t>ジョウキョウ</t>
    </rPh>
    <rPh sb="9" eb="11">
      <t>スイイ</t>
    </rPh>
    <rPh sb="14" eb="17">
      <t>トクベツホウ</t>
    </rPh>
    <rPh sb="17" eb="18">
      <t>ハン</t>
    </rPh>
    <rPh sb="21" eb="23">
      <t>コクセキ</t>
    </rPh>
    <rPh sb="24" eb="26">
      <t>チイキ</t>
    </rPh>
    <rPh sb="26" eb="27">
      <t>ベツ</t>
    </rPh>
    <phoneticPr fontId="12"/>
  </si>
  <si>
    <r>
      <t>H</t>
    </r>
    <r>
      <rPr>
        <sz val="12"/>
        <rFont val="ＭＳ Ｐゴシック"/>
        <family val="3"/>
        <charset val="128"/>
      </rPr>
      <t>元</t>
    </r>
    <rPh sb="1" eb="2">
      <t>モト</t>
    </rPh>
    <phoneticPr fontId="5"/>
  </si>
  <si>
    <t>うち）公務執
      行妨害</t>
    <rPh sb="3" eb="5">
      <t>コウム</t>
    </rPh>
    <rPh sb="5" eb="6">
      <t>シッ</t>
    </rPh>
    <rPh sb="13" eb="14">
      <t>ギョウ</t>
    </rPh>
    <rPh sb="14" eb="16">
      <t>ボウガイ</t>
    </rPh>
    <phoneticPr fontId="5"/>
  </si>
  <si>
    <t>うち）強制
      わいせつ</t>
    <rPh sb="3" eb="5">
      <t>キョウセイ</t>
    </rPh>
    <phoneticPr fontId="5"/>
  </si>
  <si>
    <t>うち）ひったくり</t>
    <phoneticPr fontId="5"/>
  </si>
  <si>
    <t>うち）すり</t>
    <phoneticPr fontId="5"/>
  </si>
  <si>
    <t>H23</t>
  </si>
  <si>
    <t>侵入窃盗</t>
    <rPh sb="0" eb="2">
      <t>シンニュウ</t>
    </rPh>
    <rPh sb="2" eb="3">
      <t>セツ</t>
    </rPh>
    <rPh sb="3" eb="4">
      <t>ヌス</t>
    </rPh>
    <phoneticPr fontId="5"/>
  </si>
  <si>
    <t>非侵入窃盗</t>
    <rPh sb="0" eb="1">
      <t>ヒ</t>
    </rPh>
    <rPh sb="1" eb="3">
      <t>シンニュウ</t>
    </rPh>
    <rPh sb="3" eb="4">
      <t>セツ</t>
    </rPh>
    <rPh sb="4" eb="5">
      <t>ヌス</t>
    </rPh>
    <phoneticPr fontId="5"/>
  </si>
  <si>
    <t>ボリビア</t>
  </si>
  <si>
    <t>モンゴル</t>
  </si>
  <si>
    <t>ネパール</t>
  </si>
  <si>
    <t>インド</t>
  </si>
  <si>
    <t>アフガニスタン</t>
  </si>
  <si>
    <t>その他</t>
    <rPh sb="2" eb="3">
      <t>タ</t>
    </rPh>
    <phoneticPr fontId="23"/>
  </si>
  <si>
    <t>構成比</t>
    <phoneticPr fontId="12"/>
  </si>
  <si>
    <t>そ の 他</t>
    <phoneticPr fontId="12"/>
  </si>
  <si>
    <t>構成比</t>
    <phoneticPr fontId="12"/>
  </si>
  <si>
    <t>H16</t>
    <phoneticPr fontId="5"/>
  </si>
  <si>
    <t>カメルーン</t>
  </si>
  <si>
    <t>H16</t>
    <phoneticPr fontId="5"/>
  </si>
  <si>
    <t>H24</t>
  </si>
  <si>
    <t>H25</t>
  </si>
  <si>
    <t>H26</t>
  </si>
  <si>
    <t>H16</t>
    <phoneticPr fontId="5"/>
  </si>
  <si>
    <r>
      <rPr>
        <sz val="12"/>
        <rFont val="Arial Unicode MS"/>
        <family val="3"/>
        <charset val="128"/>
      </rPr>
      <t>５</t>
    </r>
    <r>
      <rPr>
        <sz val="12"/>
        <rFont val="ＭＳ Ｐゴシック"/>
        <family val="3"/>
        <charset val="128"/>
      </rPr>
      <t>年平均</t>
    </r>
    <rPh sb="1" eb="4">
      <t>ネンヘイキン</t>
    </rPh>
    <phoneticPr fontId="5"/>
  </si>
  <si>
    <t>H2</t>
  </si>
  <si>
    <t>H10</t>
  </si>
  <si>
    <t>H14</t>
  </si>
  <si>
    <t>うち）侵入窃盗</t>
    <rPh sb="3" eb="5">
      <t>シンニュウ</t>
    </rPh>
    <rPh sb="5" eb="7">
      <t>セットウ</t>
    </rPh>
    <phoneticPr fontId="5"/>
  </si>
  <si>
    <t>うち）住宅対象</t>
    <rPh sb="3" eb="5">
      <t>ジュウタク</t>
    </rPh>
    <rPh sb="5" eb="7">
      <t>タイショウ</t>
    </rPh>
    <phoneticPr fontId="5"/>
  </si>
  <si>
    <t>うち）万引き</t>
    <rPh sb="3" eb="5">
      <t>マンビ</t>
    </rPh>
    <phoneticPr fontId="5"/>
  </si>
  <si>
    <t>うち）車上ねらい</t>
    <rPh sb="3" eb="5">
      <t>シャジョウ</t>
    </rPh>
    <phoneticPr fontId="5"/>
  </si>
  <si>
    <t>ベトナム</t>
    <phoneticPr fontId="5"/>
  </si>
  <si>
    <t>ブラジル</t>
    <phoneticPr fontId="5"/>
  </si>
  <si>
    <t>韓国</t>
    <rPh sb="0" eb="2">
      <t>カンコク</t>
    </rPh>
    <phoneticPr fontId="5"/>
  </si>
  <si>
    <t>フィリピン</t>
    <phoneticPr fontId="5"/>
  </si>
  <si>
    <t>コロンビア</t>
    <phoneticPr fontId="5"/>
  </si>
  <si>
    <t>タイ</t>
    <phoneticPr fontId="5"/>
  </si>
  <si>
    <t>ペルー</t>
    <phoneticPr fontId="5"/>
  </si>
  <si>
    <t>アメリカ</t>
    <phoneticPr fontId="5"/>
  </si>
  <si>
    <t>スリランカ</t>
    <phoneticPr fontId="5"/>
  </si>
  <si>
    <t>ベトナム</t>
    <phoneticPr fontId="5"/>
  </si>
  <si>
    <t>ネパール</t>
    <phoneticPr fontId="5"/>
  </si>
  <si>
    <t>中国(台湾)</t>
    <rPh sb="0" eb="2">
      <t>チュウゴク</t>
    </rPh>
    <rPh sb="3" eb="5">
      <t>タイワン</t>
    </rPh>
    <phoneticPr fontId="5"/>
  </si>
  <si>
    <t>ルーマニア</t>
  </si>
  <si>
    <t>ドイツ</t>
  </si>
  <si>
    <t>中国(台湾)</t>
  </si>
  <si>
    <t>香港等</t>
  </si>
  <si>
    <t>ウガンダ</t>
  </si>
  <si>
    <t>オーストラリア</t>
  </si>
  <si>
    <t>マレーシア</t>
  </si>
  <si>
    <t>H26</t>
    <phoneticPr fontId="5"/>
  </si>
  <si>
    <t>うち）自動車盗</t>
    <rPh sb="3" eb="6">
      <t>ジドウシャ</t>
    </rPh>
    <rPh sb="6" eb="7">
      <t>トウ</t>
    </rPh>
    <phoneticPr fontId="5"/>
  </si>
  <si>
    <t>侵入窃盗（住宅対象）検挙件数</t>
    <rPh sb="5" eb="7">
      <t>ジュウタク</t>
    </rPh>
    <rPh sb="7" eb="9">
      <t>タイショウ</t>
    </rPh>
    <rPh sb="10" eb="12">
      <t>ケンキョ</t>
    </rPh>
    <rPh sb="12" eb="14">
      <t>ケンスウ</t>
    </rPh>
    <phoneticPr fontId="12"/>
  </si>
  <si>
    <t>侵入窃盗（住宅対象）検挙人員</t>
    <rPh sb="5" eb="7">
      <t>ジュウタク</t>
    </rPh>
    <rPh sb="7" eb="9">
      <t>タイショウ</t>
    </rPh>
    <rPh sb="10" eb="12">
      <t>ケンキョ</t>
    </rPh>
    <rPh sb="12" eb="14">
      <t>ジンイン</t>
    </rPh>
    <phoneticPr fontId="12"/>
  </si>
  <si>
    <t>侵入窃盗検挙件数</t>
    <rPh sb="4" eb="6">
      <t>ケンキョ</t>
    </rPh>
    <rPh sb="6" eb="8">
      <t>ケンスウ</t>
    </rPh>
    <phoneticPr fontId="12"/>
  </si>
  <si>
    <t>侵入窃盗検挙人員</t>
    <rPh sb="4" eb="6">
      <t>ケンキョ</t>
    </rPh>
    <rPh sb="6" eb="8">
      <t>ジンイン</t>
    </rPh>
    <phoneticPr fontId="12"/>
  </si>
  <si>
    <t>ナイジェリア</t>
  </si>
  <si>
    <t>ミャンマー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</si>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</sst>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%"/>
    <numFmt numFmtId="178" formatCode="#,##0_ ;[Red]\-#,##0\ "/>
    <numFmt numFmtId="179" formatCode="#,##0_);[Red]\(#,##0\)"/>
    <numFmt numFmtId="180" formatCode="0_ ;[Red]\-0\ "/>
  </numFmts>
  <fonts count="4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Arial"/>
      <family val="2"/>
    </font>
    <font>
      <sz val="6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sz val="11"/>
      <name val="明朝"/>
      <family val="3"/>
      <charset val="128"/>
    </font>
    <font>
      <sz val="9"/>
      <color indexed="8"/>
      <name val="ＭＳ Ｐゴシック"/>
      <family val="3"/>
      <charset val="128"/>
    </font>
    <font>
      <sz val="9"/>
      <name val="Arial"/>
      <family val="2"/>
    </font>
    <font>
      <sz val="8"/>
      <name val="Arial"/>
      <family val="2"/>
    </font>
    <font>
      <sz val="6"/>
      <name val="明朝"/>
      <family val="3"/>
      <charset val="128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ＭＳ Ｐ明朝"/>
      <family val="1"/>
      <charset val="128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9"/>
      <name val="Arial"/>
      <family val="2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8"/>
      <color indexed="8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b/>
      <sz val="12"/>
      <color indexed="8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b/>
      <sz val="10"/>
      <color indexed="8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8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7.5"/>
      <name val="Arial"/>
      <family val="2"/>
    </font>
    <font>
      <b/>
      <sz val="7.5"/>
      <name val="Arial"/>
      <family val="2"/>
    </font>
    <font>
      <b/>
      <sz val="7.5"/>
      <name val="ＭＳ Ｐゴシック"/>
      <family val="3"/>
      <charset val="128"/>
      <scheme val="major"/>
    </font>
    <font>
      <sz val="12"/>
      <name val="ＭＳ Ｐゴシック"/>
      <family val="3"/>
      <charset val="128"/>
    </font>
    <font>
      <sz val="12"/>
      <color indexed="8"/>
      <name val="Arial"/>
      <family val="2"/>
    </font>
    <font>
      <sz val="12"/>
      <color theme="1"/>
      <name val="Arial"/>
      <family val="2"/>
      <charset val="128"/>
    </font>
    <font>
      <sz val="12"/>
      <name val="Arial Unicode MS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</borders>
  <cellStyleXfs count="16">
    <xf numFmtId="0" fontId="0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8" fillId="0" borderId="0"/>
    <xf numFmtId="0" fontId="9" fillId="0" borderId="0"/>
    <xf numFmtId="0" fontId="8" fillId="0" borderId="0"/>
    <xf numFmtId="0" fontId="8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6" fillId="0" borderId="0">
      <alignment vertical="center"/>
    </xf>
    <xf numFmtId="0" fontId="2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452">
    <xf numFmtId="0" fontId="0" fillId="0" borderId="0" xfId="0"/>
    <xf numFmtId="38" fontId="11" fillId="0" borderId="0" xfId="1" applyFont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178" fontId="18" fillId="0" borderId="0" xfId="0" applyNumberFormat="1" applyFont="1" applyFill="1" applyBorder="1" applyAlignment="1">
      <alignment vertical="center" shrinkToFit="1"/>
    </xf>
    <xf numFmtId="179" fontId="18" fillId="0" borderId="0" xfId="6" applyNumberFormat="1" applyFont="1" applyFill="1" applyBorder="1" applyAlignment="1">
      <alignment horizontal="right" vertical="center" shrinkToFit="1"/>
    </xf>
    <xf numFmtId="0" fontId="18" fillId="0" borderId="0" xfId="6" applyFont="1" applyFill="1" applyBorder="1" applyAlignment="1">
      <alignment horizontal="center" vertical="center" shrinkToFit="1"/>
    </xf>
    <xf numFmtId="0" fontId="20" fillId="0" borderId="0" xfId="6" applyFont="1" applyFill="1" applyBorder="1" applyAlignment="1">
      <alignment horizontal="left" vertical="center" shrinkToFit="1"/>
    </xf>
    <xf numFmtId="0" fontId="13" fillId="0" borderId="0" xfId="6" applyFont="1" applyFill="1" applyBorder="1" applyAlignment="1">
      <alignment vertical="center"/>
    </xf>
    <xf numFmtId="179" fontId="14" fillId="0" borderId="0" xfId="6" applyNumberFormat="1" applyFont="1" applyFill="1" applyBorder="1" applyAlignment="1">
      <alignment horizontal="right" vertical="center" shrinkToFit="1"/>
    </xf>
    <xf numFmtId="0" fontId="21" fillId="0" borderId="0" xfId="6" applyFont="1" applyFill="1" applyBorder="1" applyAlignment="1">
      <alignment horizontal="center" vertical="center" shrinkToFit="1"/>
    </xf>
    <xf numFmtId="0" fontId="21" fillId="0" borderId="0" xfId="6" applyFont="1" applyFill="1" applyBorder="1" applyAlignment="1">
      <alignment vertical="center" shrinkToFit="1"/>
    </xf>
    <xf numFmtId="0" fontId="20" fillId="0" borderId="0" xfId="6" applyFont="1" applyFill="1" applyBorder="1" applyAlignment="1">
      <alignment horizontal="left" vertical="center"/>
    </xf>
    <xf numFmtId="0" fontId="22" fillId="0" borderId="0" xfId="6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80" fontId="11" fillId="0" borderId="0" xfId="1" applyNumberFormat="1" applyFont="1" applyAlignment="1">
      <alignment vertical="center"/>
    </xf>
    <xf numFmtId="38" fontId="11" fillId="0" borderId="0" xfId="1" applyFont="1" applyAlignment="1">
      <alignment horizontal="center" vertical="center"/>
    </xf>
    <xf numFmtId="0" fontId="15" fillId="0" borderId="0" xfId="4" applyFont="1" applyAlignment="1">
      <alignment vertical="center" shrinkToFit="1"/>
    </xf>
    <xf numFmtId="179" fontId="15" fillId="0" borderId="1" xfId="4" applyNumberFormat="1" applyFont="1" applyBorder="1" applyAlignment="1">
      <alignment vertical="center" shrinkToFit="1"/>
    </xf>
    <xf numFmtId="0" fontId="6" fillId="0" borderId="0" xfId="4" applyFont="1" applyAlignment="1">
      <alignment vertical="center" shrinkToFit="1"/>
    </xf>
    <xf numFmtId="179" fontId="6" fillId="0" borderId="0" xfId="4" applyNumberFormat="1" applyFont="1" applyFill="1" applyBorder="1" applyAlignment="1">
      <alignment vertical="center" shrinkToFit="1"/>
    </xf>
    <xf numFmtId="177" fontId="6" fillId="0" borderId="0" xfId="4" applyNumberFormat="1" applyFont="1" applyFill="1" applyBorder="1" applyAlignment="1">
      <alignment vertical="center" shrinkToFit="1"/>
    </xf>
    <xf numFmtId="0" fontId="6" fillId="0" borderId="0" xfId="4" applyFont="1" applyFill="1" applyBorder="1" applyAlignment="1">
      <alignment horizontal="center" vertical="center" shrinkToFit="1"/>
    </xf>
    <xf numFmtId="0" fontId="21" fillId="0" borderId="0" xfId="6" applyFont="1" applyFill="1" applyBorder="1" applyAlignment="1">
      <alignment vertical="center"/>
    </xf>
    <xf numFmtId="0" fontId="18" fillId="0" borderId="0" xfId="6" applyFont="1" applyFill="1" applyBorder="1" applyAlignment="1">
      <alignment vertical="center"/>
    </xf>
    <xf numFmtId="0" fontId="19" fillId="0" borderId="0" xfId="6" applyFont="1" applyFill="1" applyBorder="1" applyAlignment="1">
      <alignment horizontal="center" vertical="center"/>
    </xf>
    <xf numFmtId="0" fontId="18" fillId="0" borderId="0" xfId="6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38" fontId="11" fillId="4" borderId="0" xfId="1" applyFont="1" applyFill="1" applyAlignment="1">
      <alignment vertical="center"/>
    </xf>
    <xf numFmtId="38" fontId="11" fillId="4" borderId="0" xfId="1" applyFont="1" applyFill="1" applyAlignment="1">
      <alignment horizontal="center" vertical="center"/>
    </xf>
    <xf numFmtId="180" fontId="11" fillId="4" borderId="0" xfId="1" applyNumberFormat="1" applyFont="1" applyFill="1" applyAlignment="1">
      <alignment vertical="center"/>
    </xf>
    <xf numFmtId="0" fontId="6" fillId="4" borderId="0" xfId="0" applyFont="1" applyFill="1" applyAlignment="1">
      <alignment vertical="center"/>
    </xf>
    <xf numFmtId="176" fontId="6" fillId="4" borderId="0" xfId="0" applyNumberFormat="1" applyFont="1" applyFill="1" applyAlignment="1">
      <alignment vertical="center"/>
    </xf>
    <xf numFmtId="38" fontId="7" fillId="0" borderId="0" xfId="1" applyFont="1" applyAlignment="1">
      <alignment horizontal="center" vertical="center"/>
    </xf>
    <xf numFmtId="38" fontId="7" fillId="4" borderId="0" xfId="1" applyFont="1" applyFill="1" applyAlignment="1">
      <alignment horizontal="center" vertical="center"/>
    </xf>
    <xf numFmtId="0" fontId="11" fillId="4" borderId="0" xfId="5" applyFont="1" applyFill="1" applyBorder="1" applyAlignment="1">
      <alignment horizontal="left" vertical="center" wrapText="1"/>
    </xf>
    <xf numFmtId="180" fontId="11" fillId="0" borderId="0" xfId="1" applyNumberFormat="1" applyFont="1" applyBorder="1" applyAlignment="1">
      <alignment horizontal="center" vertical="center"/>
    </xf>
    <xf numFmtId="180" fontId="11" fillId="0" borderId="0" xfId="0" applyNumberFormat="1" applyFont="1" applyBorder="1" applyAlignment="1">
      <alignment horizontal="center" vertical="center"/>
    </xf>
    <xf numFmtId="176" fontId="11" fillId="0" borderId="0" xfId="1" applyNumberFormat="1" applyFont="1" applyBorder="1" applyAlignment="1">
      <alignment vertical="center"/>
    </xf>
    <xf numFmtId="0" fontId="11" fillId="0" borderId="0" xfId="5" applyFont="1" applyBorder="1" applyAlignment="1">
      <alignment horizontal="left" vertical="center" wrapText="1"/>
    </xf>
    <xf numFmtId="180" fontId="11" fillId="4" borderId="0" xfId="1" applyNumberFormat="1" applyFont="1" applyFill="1" applyBorder="1" applyAlignment="1">
      <alignment horizontal="center" vertical="center"/>
    </xf>
    <xf numFmtId="180" fontId="11" fillId="4" borderId="0" xfId="0" applyNumberFormat="1" applyFont="1" applyFill="1" applyBorder="1" applyAlignment="1">
      <alignment horizontal="center" vertical="center"/>
    </xf>
    <xf numFmtId="176" fontId="11" fillId="4" borderId="0" xfId="1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horizontal="distributed" vertical="center" justifyLastLine="1"/>
    </xf>
    <xf numFmtId="0" fontId="26" fillId="4" borderId="0" xfId="0" applyFont="1" applyFill="1" applyBorder="1" applyAlignment="1">
      <alignment horizontal="left" vertical="center"/>
    </xf>
    <xf numFmtId="0" fontId="26" fillId="4" borderId="0" xfId="0" applyFont="1" applyFill="1" applyAlignment="1">
      <alignment vertical="center"/>
    </xf>
    <xf numFmtId="0" fontId="33" fillId="0" borderId="1" xfId="6" applyFont="1" applyFill="1" applyBorder="1" applyAlignment="1">
      <alignment horizontal="center" vertical="center" shrinkToFit="1"/>
    </xf>
    <xf numFmtId="0" fontId="33" fillId="0" borderId="2" xfId="6" applyFont="1" applyFill="1" applyBorder="1" applyAlignment="1">
      <alignment horizontal="left" vertical="center" shrinkToFit="1"/>
    </xf>
    <xf numFmtId="0" fontId="33" fillId="0" borderId="5" xfId="6" applyFont="1" applyFill="1" applyBorder="1" applyAlignment="1">
      <alignment horizontal="left" vertical="center" shrinkToFit="1"/>
    </xf>
    <xf numFmtId="0" fontId="33" fillId="0" borderId="10" xfId="6" applyFont="1" applyFill="1" applyBorder="1" applyAlignment="1">
      <alignment horizontal="left" vertical="center" shrinkToFit="1"/>
    </xf>
    <xf numFmtId="0" fontId="33" fillId="0" borderId="5" xfId="6" applyFont="1" applyFill="1" applyBorder="1" applyAlignment="1">
      <alignment horizontal="distributed" vertical="center" shrinkToFit="1"/>
    </xf>
    <xf numFmtId="0" fontId="33" fillId="0" borderId="2" xfId="6" applyFont="1" applyFill="1" applyBorder="1" applyAlignment="1">
      <alignment horizontal="distributed" vertical="center" shrinkToFit="1"/>
    </xf>
    <xf numFmtId="0" fontId="33" fillId="0" borderId="10" xfId="6" applyFont="1" applyFill="1" applyBorder="1" applyAlignment="1">
      <alignment horizontal="distributed" vertical="center" shrinkToFit="1"/>
    </xf>
    <xf numFmtId="0" fontId="33" fillId="0" borderId="2" xfId="6" applyFont="1" applyFill="1" applyBorder="1" applyAlignment="1">
      <alignment vertical="center" shrinkToFit="1"/>
    </xf>
    <xf numFmtId="0" fontId="33" fillId="0" borderId="10" xfId="6" applyFont="1" applyFill="1" applyBorder="1" applyAlignment="1">
      <alignment vertical="center" shrinkToFit="1"/>
    </xf>
    <xf numFmtId="38" fontId="27" fillId="0" borderId="6" xfId="1" applyFont="1" applyBorder="1" applyAlignment="1">
      <alignment horizontal="distributed" vertical="center" justifyLastLine="1"/>
    </xf>
    <xf numFmtId="0" fontId="38" fillId="0" borderId="0" xfId="0" applyFont="1" applyFill="1" applyBorder="1" applyAlignment="1">
      <alignment horizontal="distributed" vertical="center" justifyLastLine="1"/>
    </xf>
    <xf numFmtId="38" fontId="27" fillId="0" borderId="0" xfId="1" applyFont="1" applyAlignment="1">
      <alignment vertical="center"/>
    </xf>
    <xf numFmtId="38" fontId="27" fillId="0" borderId="0" xfId="1" applyFont="1" applyAlignment="1">
      <alignment horizontal="center" vertical="center"/>
    </xf>
    <xf numFmtId="38" fontId="27" fillId="4" borderId="0" xfId="1" applyFont="1" applyFill="1" applyAlignment="1">
      <alignment vertical="center"/>
    </xf>
    <xf numFmtId="38" fontId="27" fillId="4" borderId="0" xfId="1" applyFont="1" applyFill="1" applyAlignment="1">
      <alignment horizontal="center" vertical="center"/>
    </xf>
    <xf numFmtId="0" fontId="40" fillId="4" borderId="0" xfId="0" applyFont="1" applyFill="1" applyAlignment="1">
      <alignment horizontal="center" vertical="center" shrinkToFit="1"/>
    </xf>
    <xf numFmtId="0" fontId="40" fillId="4" borderId="0" xfId="0" applyFont="1" applyFill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0" fontId="40" fillId="0" borderId="0" xfId="4" applyFont="1" applyAlignment="1">
      <alignment vertical="center" shrinkToFit="1"/>
    </xf>
    <xf numFmtId="0" fontId="37" fillId="0" borderId="0" xfId="4" applyFont="1" applyAlignment="1">
      <alignment vertical="center" shrinkToFit="1"/>
    </xf>
    <xf numFmtId="0" fontId="30" fillId="0" borderId="7" xfId="4" applyFont="1" applyBorder="1" applyAlignment="1">
      <alignment horizontal="distributed" vertical="center" justifyLastLine="1" shrinkToFit="1"/>
    </xf>
    <xf numFmtId="0" fontId="30" fillId="3" borderId="1" xfId="4" applyFont="1" applyFill="1" applyBorder="1" applyAlignment="1">
      <alignment horizontal="distributed" vertical="center" justifyLastLine="1" shrinkToFit="1"/>
    </xf>
    <xf numFmtId="0" fontId="30" fillId="0" borderId="0" xfId="4" applyFont="1" applyAlignment="1">
      <alignment horizontal="distributed" vertical="center" justifyLastLine="1" shrinkToFit="1"/>
    </xf>
    <xf numFmtId="38" fontId="27" fillId="0" borderId="5" xfId="1" applyFont="1" applyBorder="1" applyAlignment="1">
      <alignment horizontal="distributed" vertical="center" justifyLastLine="1"/>
    </xf>
    <xf numFmtId="38" fontId="27" fillId="4" borderId="5" xfId="1" applyFont="1" applyFill="1" applyBorder="1" applyAlignment="1">
      <alignment horizontal="distributed" vertical="center" justifyLastLine="1"/>
    </xf>
    <xf numFmtId="38" fontId="27" fillId="4" borderId="2" xfId="1" applyFont="1" applyFill="1" applyBorder="1" applyAlignment="1">
      <alignment horizontal="distributed" vertical="center" justifyLastLine="1"/>
    </xf>
    <xf numFmtId="38" fontId="27" fillId="4" borderId="6" xfId="1" applyFont="1" applyFill="1" applyBorder="1" applyAlignment="1">
      <alignment horizontal="distributed" vertical="center" justifyLastLine="1"/>
    </xf>
    <xf numFmtId="38" fontId="27" fillId="0" borderId="2" xfId="1" applyFont="1" applyBorder="1" applyAlignment="1">
      <alignment horizontal="distributed" vertical="center" justifyLastLine="1"/>
    </xf>
    <xf numFmtId="0" fontId="6" fillId="2" borderId="0" xfId="0" applyFont="1" applyFill="1" applyAlignment="1">
      <alignment vertical="center"/>
    </xf>
    <xf numFmtId="0" fontId="26" fillId="4" borderId="0" xfId="0" applyFont="1" applyFill="1" applyBorder="1" applyAlignment="1">
      <alignment horizontal="center" vertical="center"/>
    </xf>
    <xf numFmtId="178" fontId="41" fillId="0" borderId="0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15" fillId="0" borderId="1" xfId="4" applyFont="1" applyBorder="1" applyAlignment="1">
      <alignment horizontal="center" vertical="center" shrinkToFit="1"/>
    </xf>
    <xf numFmtId="176" fontId="15" fillId="0" borderId="1" xfId="4" applyNumberFormat="1" applyFont="1" applyBorder="1" applyAlignment="1">
      <alignment vertical="center" shrinkToFit="1"/>
    </xf>
    <xf numFmtId="176" fontId="15" fillId="0" borderId="7" xfId="4" applyNumberFormat="1" applyFont="1" applyBorder="1" applyAlignment="1">
      <alignment vertical="center" shrinkToFit="1"/>
    </xf>
    <xf numFmtId="179" fontId="15" fillId="0" borderId="7" xfId="4" applyNumberFormat="1" applyFont="1" applyBorder="1" applyAlignment="1">
      <alignment vertical="center" shrinkToFit="1"/>
    </xf>
    <xf numFmtId="176" fontId="15" fillId="0" borderId="20" xfId="4" applyNumberFormat="1" applyFont="1" applyBorder="1" applyAlignment="1">
      <alignment vertical="center" shrinkToFit="1"/>
    </xf>
    <xf numFmtId="179" fontId="15" fillId="0" borderId="20" xfId="4" applyNumberFormat="1" applyFont="1" applyBorder="1" applyAlignment="1">
      <alignment vertical="center" shrinkToFit="1"/>
    </xf>
    <xf numFmtId="176" fontId="15" fillId="0" borderId="21" xfId="4" applyNumberFormat="1" applyFont="1" applyBorder="1" applyAlignment="1">
      <alignment vertical="center" shrinkToFit="1"/>
    </xf>
    <xf numFmtId="179" fontId="15" fillId="0" borderId="21" xfId="4" applyNumberFormat="1" applyFont="1" applyBorder="1" applyAlignment="1">
      <alignment vertical="center" shrinkToFit="1"/>
    </xf>
    <xf numFmtId="177" fontId="15" fillId="3" borderId="1" xfId="4" applyNumberFormat="1" applyFont="1" applyFill="1" applyBorder="1" applyAlignment="1">
      <alignment vertical="center" shrinkToFit="1"/>
    </xf>
    <xf numFmtId="176" fontId="15" fillId="0" borderId="4" xfId="4" applyNumberFormat="1" applyFont="1" applyFill="1" applyBorder="1" applyAlignment="1">
      <alignment vertical="center" shrinkToFit="1"/>
    </xf>
    <xf numFmtId="179" fontId="15" fillId="0" borderId="6" xfId="4" applyNumberFormat="1" applyFont="1" applyBorder="1" applyAlignment="1">
      <alignment vertical="center" shrinkToFit="1"/>
    </xf>
    <xf numFmtId="179" fontId="15" fillId="0" borderId="8" xfId="4" applyNumberFormat="1" applyFont="1" applyBorder="1" applyAlignment="1">
      <alignment vertical="center" shrinkToFit="1"/>
    </xf>
    <xf numFmtId="179" fontId="15" fillId="0" borderId="10" xfId="4" applyNumberFormat="1" applyFont="1" applyBorder="1" applyAlignment="1">
      <alignment vertical="center" shrinkToFit="1"/>
    </xf>
    <xf numFmtId="177" fontId="15" fillId="3" borderId="8" xfId="4" applyNumberFormat="1" applyFont="1" applyFill="1" applyBorder="1" applyAlignment="1">
      <alignment vertical="center" shrinkToFit="1"/>
    </xf>
    <xf numFmtId="38" fontId="10" fillId="4" borderId="0" xfId="1" applyFont="1" applyFill="1" applyAlignment="1">
      <alignment vertical="center"/>
    </xf>
    <xf numFmtId="38" fontId="10" fillId="4" borderId="0" xfId="1" applyFont="1" applyFill="1" applyAlignment="1">
      <alignment vertical="center" shrinkToFit="1"/>
    </xf>
    <xf numFmtId="180" fontId="10" fillId="4" borderId="0" xfId="1" applyNumberFormat="1" applyFont="1" applyFill="1" applyAlignment="1">
      <alignment vertical="center" shrinkToFit="1"/>
    </xf>
    <xf numFmtId="38" fontId="10" fillId="0" borderId="0" xfId="1" applyFont="1" applyAlignment="1">
      <alignment vertical="center" shrinkToFit="1"/>
    </xf>
    <xf numFmtId="180" fontId="10" fillId="0" borderId="0" xfId="1" applyNumberFormat="1" applyFont="1" applyAlignment="1">
      <alignment vertical="center" shrinkToFit="1"/>
    </xf>
    <xf numFmtId="178" fontId="45" fillId="0" borderId="25" xfId="0" applyNumberFormat="1" applyFont="1" applyFill="1" applyBorder="1" applyAlignment="1">
      <alignment vertical="center" shrinkToFit="1"/>
    </xf>
    <xf numFmtId="178" fontId="45" fillId="0" borderId="30" xfId="0" applyNumberFormat="1" applyFont="1" applyFill="1" applyBorder="1" applyAlignment="1">
      <alignment vertical="center" shrinkToFit="1"/>
    </xf>
    <xf numFmtId="178" fontId="45" fillId="0" borderId="26" xfId="0" applyNumberFormat="1" applyFont="1" applyFill="1" applyBorder="1" applyAlignment="1">
      <alignment vertical="center" shrinkToFit="1"/>
    </xf>
    <xf numFmtId="178" fontId="45" fillId="0" borderId="23" xfId="0" applyNumberFormat="1" applyFont="1" applyFill="1" applyBorder="1" applyAlignment="1">
      <alignment vertical="center" shrinkToFit="1"/>
    </xf>
    <xf numFmtId="178" fontId="45" fillId="0" borderId="31" xfId="0" applyNumberFormat="1" applyFont="1" applyFill="1" applyBorder="1" applyAlignment="1">
      <alignment vertical="center" shrinkToFit="1"/>
    </xf>
    <xf numFmtId="178" fontId="45" fillId="0" borderId="12" xfId="0" applyNumberFormat="1" applyFont="1" applyFill="1" applyBorder="1" applyAlignment="1">
      <alignment vertical="center" shrinkToFit="1"/>
    </xf>
    <xf numFmtId="178" fontId="45" fillId="0" borderId="1" xfId="0" applyNumberFormat="1" applyFont="1" applyFill="1" applyBorder="1" applyAlignment="1">
      <alignment vertical="center" shrinkToFit="1"/>
    </xf>
    <xf numFmtId="178" fontId="45" fillId="0" borderId="24" xfId="0" applyNumberFormat="1" applyFont="1" applyFill="1" applyBorder="1" applyAlignment="1">
      <alignment vertical="center" shrinkToFit="1"/>
    </xf>
    <xf numFmtId="178" fontId="45" fillId="0" borderId="34" xfId="0" applyNumberFormat="1" applyFont="1" applyFill="1" applyBorder="1" applyAlignment="1">
      <alignment vertical="center" shrinkToFit="1"/>
    </xf>
    <xf numFmtId="178" fontId="45" fillId="0" borderId="16" xfId="0" applyNumberFormat="1" applyFont="1" applyFill="1" applyBorder="1" applyAlignment="1">
      <alignment vertical="center" shrinkToFit="1"/>
    </xf>
    <xf numFmtId="178" fontId="45" fillId="0" borderId="22" xfId="0" applyNumberFormat="1" applyFont="1" applyFill="1" applyBorder="1" applyAlignment="1">
      <alignment vertical="center" shrinkToFit="1"/>
    </xf>
    <xf numFmtId="178" fontId="45" fillId="0" borderId="32" xfId="0" applyNumberFormat="1" applyFont="1" applyFill="1" applyBorder="1" applyAlignment="1">
      <alignment vertical="center" shrinkToFit="1"/>
    </xf>
    <xf numFmtId="178" fontId="45" fillId="0" borderId="14" xfId="0" applyNumberFormat="1" applyFont="1" applyFill="1" applyBorder="1" applyAlignment="1">
      <alignment vertical="center" shrinkToFit="1"/>
    </xf>
    <xf numFmtId="178" fontId="45" fillId="0" borderId="28" xfId="0" applyNumberFormat="1" applyFont="1" applyFill="1" applyBorder="1" applyAlignment="1">
      <alignment vertical="center" shrinkToFit="1"/>
    </xf>
    <xf numFmtId="178" fontId="45" fillId="0" borderId="33" xfId="0" applyNumberFormat="1" applyFont="1" applyFill="1" applyBorder="1" applyAlignment="1">
      <alignment vertical="center" shrinkToFit="1"/>
    </xf>
    <xf numFmtId="178" fontId="45" fillId="0" borderId="29" xfId="0" applyNumberFormat="1" applyFont="1" applyFill="1" applyBorder="1" applyAlignment="1">
      <alignment vertical="center" shrinkToFit="1"/>
    </xf>
    <xf numFmtId="178" fontId="45" fillId="0" borderId="9" xfId="0" applyNumberFormat="1" applyFont="1" applyFill="1" applyBorder="1" applyAlignment="1">
      <alignment vertical="center" shrinkToFit="1"/>
    </xf>
    <xf numFmtId="178" fontId="45" fillId="0" borderId="39" xfId="0" applyNumberFormat="1" applyFont="1" applyFill="1" applyBorder="1" applyAlignment="1">
      <alignment vertical="center" shrinkToFit="1"/>
    </xf>
    <xf numFmtId="178" fontId="45" fillId="0" borderId="35" xfId="0" applyNumberFormat="1" applyFont="1" applyFill="1" applyBorder="1" applyAlignment="1">
      <alignment vertical="center" shrinkToFit="1"/>
    </xf>
    <xf numFmtId="178" fontId="45" fillId="0" borderId="8" xfId="0" applyNumberFormat="1" applyFont="1" applyFill="1" applyBorder="1" applyAlignment="1">
      <alignment vertical="center" shrinkToFit="1"/>
    </xf>
    <xf numFmtId="178" fontId="45" fillId="0" borderId="7" xfId="0" applyNumberFormat="1" applyFont="1" applyFill="1" applyBorder="1" applyAlignment="1">
      <alignment vertical="center" shrinkToFit="1"/>
    </xf>
    <xf numFmtId="178" fontId="45" fillId="0" borderId="40" xfId="0" applyNumberFormat="1" applyFont="1" applyFill="1" applyBorder="1" applyAlignment="1">
      <alignment vertical="center" shrinkToFit="1"/>
    </xf>
    <xf numFmtId="178" fontId="45" fillId="0" borderId="36" xfId="0" applyNumberFormat="1" applyFont="1" applyFill="1" applyBorder="1" applyAlignment="1">
      <alignment vertical="center" shrinkToFit="1"/>
    </xf>
    <xf numFmtId="178" fontId="45" fillId="0" borderId="41" xfId="0" applyNumberFormat="1" applyFont="1" applyFill="1" applyBorder="1" applyAlignment="1">
      <alignment vertical="center" shrinkToFit="1"/>
    </xf>
    <xf numFmtId="178" fontId="45" fillId="0" borderId="37" xfId="0" applyNumberFormat="1" applyFont="1" applyFill="1" applyBorder="1" applyAlignment="1">
      <alignment vertical="center" shrinkToFit="1"/>
    </xf>
    <xf numFmtId="178" fontId="45" fillId="0" borderId="42" xfId="0" applyNumberFormat="1" applyFont="1" applyFill="1" applyBorder="1" applyAlignment="1">
      <alignment vertical="center" shrinkToFit="1"/>
    </xf>
    <xf numFmtId="178" fontId="45" fillId="0" borderId="38" xfId="0" applyNumberFormat="1" applyFont="1" applyFill="1" applyBorder="1" applyAlignment="1">
      <alignment vertical="center" shrinkToFit="1"/>
    </xf>
    <xf numFmtId="178" fontId="45" fillId="0" borderId="15" xfId="0" applyNumberFormat="1" applyFont="1" applyFill="1" applyBorder="1" applyAlignment="1">
      <alignment vertical="center" shrinkToFit="1"/>
    </xf>
    <xf numFmtId="178" fontId="45" fillId="0" borderId="13" xfId="0" applyNumberFormat="1" applyFont="1" applyFill="1" applyBorder="1" applyAlignment="1">
      <alignment vertical="center" shrinkToFit="1"/>
    </xf>
    <xf numFmtId="178" fontId="45" fillId="0" borderId="11" xfId="0" applyNumberFormat="1" applyFont="1" applyFill="1" applyBorder="1" applyAlignment="1">
      <alignment vertical="center" shrinkToFit="1"/>
    </xf>
    <xf numFmtId="0" fontId="11" fillId="4" borderId="0" xfId="0" applyFont="1" applyFill="1" applyAlignment="1">
      <alignment vertical="center"/>
    </xf>
    <xf numFmtId="176" fontId="11" fillId="4" borderId="0" xfId="0" applyNumberFormat="1" applyFont="1" applyFill="1" applyAlignment="1">
      <alignment vertical="center"/>
    </xf>
    <xf numFmtId="0" fontId="27" fillId="4" borderId="0" xfId="0" applyFont="1" applyFill="1" applyAlignment="1">
      <alignment horizontal="center" vertical="center" shrinkToFit="1"/>
    </xf>
    <xf numFmtId="0" fontId="27" fillId="4" borderId="0" xfId="0" applyFont="1" applyFill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vertical="center"/>
    </xf>
    <xf numFmtId="176" fontId="11" fillId="4" borderId="0" xfId="0" applyNumberFormat="1" applyFont="1" applyFill="1" applyBorder="1" applyAlignment="1">
      <alignment horizontal="center" vertical="center"/>
    </xf>
    <xf numFmtId="176" fontId="11" fillId="4" borderId="0" xfId="0" applyNumberFormat="1" applyFont="1" applyFill="1" applyBorder="1" applyAlignment="1">
      <alignment horizontal="left" vertical="center"/>
    </xf>
    <xf numFmtId="38" fontId="27" fillId="0" borderId="0" xfId="1" applyFont="1" applyBorder="1" applyAlignment="1">
      <alignment horizontal="distributed" vertical="center" justifyLastLine="1"/>
    </xf>
    <xf numFmtId="38" fontId="27" fillId="4" borderId="0" xfId="1" applyFont="1" applyFill="1" applyBorder="1" applyAlignment="1">
      <alignment horizontal="distributed" vertical="center" justifyLastLine="1"/>
    </xf>
    <xf numFmtId="38" fontId="27" fillId="0" borderId="0" xfId="1" applyFont="1" applyBorder="1" applyAlignment="1">
      <alignment horizontal="center" vertical="center"/>
    </xf>
    <xf numFmtId="38" fontId="10" fillId="0" borderId="0" xfId="1" applyFont="1" applyBorder="1" applyAlignment="1">
      <alignment vertical="center" shrinkToFit="1"/>
    </xf>
    <xf numFmtId="3" fontId="10" fillId="4" borderId="0" xfId="1" applyNumberFormat="1" applyFont="1" applyFill="1" applyBorder="1" applyAlignment="1">
      <alignment vertical="center" shrinkToFit="1"/>
    </xf>
    <xf numFmtId="177" fontId="10" fillId="4" borderId="0" xfId="2" applyNumberFormat="1" applyFont="1" applyFill="1" applyBorder="1" applyAlignment="1">
      <alignment vertical="center" shrinkToFit="1"/>
    </xf>
    <xf numFmtId="38" fontId="27" fillId="4" borderId="0" xfId="1" applyFont="1" applyFill="1" applyBorder="1" applyAlignment="1">
      <alignment horizontal="center" vertical="center"/>
    </xf>
    <xf numFmtId="38" fontId="10" fillId="4" borderId="0" xfId="1" applyFont="1" applyFill="1" applyBorder="1" applyAlignment="1">
      <alignment vertical="center" shrinkToFit="1"/>
    </xf>
    <xf numFmtId="178" fontId="21" fillId="4" borderId="0" xfId="0" applyNumberFormat="1" applyFont="1" applyFill="1" applyBorder="1" applyAlignment="1">
      <alignment vertical="center" shrinkToFit="1"/>
    </xf>
    <xf numFmtId="38" fontId="21" fillId="4" borderId="0" xfId="0" applyNumberFormat="1" applyFont="1" applyFill="1" applyBorder="1" applyAlignment="1">
      <alignment vertical="center" shrinkToFit="1"/>
    </xf>
    <xf numFmtId="3" fontId="10" fillId="4" borderId="0" xfId="1" applyNumberFormat="1" applyFont="1" applyFill="1" applyBorder="1" applyAlignment="1">
      <alignment vertical="center"/>
    </xf>
    <xf numFmtId="38" fontId="27" fillId="0" borderId="1" xfId="1" applyFont="1" applyFill="1" applyBorder="1" applyAlignment="1">
      <alignment horizontal="distributed" vertical="center" justifyLastLine="1"/>
    </xf>
    <xf numFmtId="0" fontId="27" fillId="0" borderId="1" xfId="7" applyNumberFormat="1" applyFont="1" applyFill="1" applyBorder="1" applyAlignment="1">
      <alignment horizontal="distributed" vertical="center" justifyLastLine="1"/>
    </xf>
    <xf numFmtId="179" fontId="15" fillId="0" borderId="1" xfId="4" applyNumberFormat="1" applyFont="1" applyFill="1" applyBorder="1" applyAlignment="1">
      <alignment vertical="center" shrinkToFit="1"/>
    </xf>
    <xf numFmtId="38" fontId="4" fillId="0" borderId="0" xfId="1" applyFont="1" applyFill="1" applyAlignment="1">
      <alignment vertical="center"/>
    </xf>
    <xf numFmtId="38" fontId="35" fillId="0" borderId="0" xfId="1" applyFont="1" applyFill="1" applyAlignment="1">
      <alignment vertical="center"/>
    </xf>
    <xf numFmtId="38" fontId="41" fillId="0" borderId="0" xfId="1" applyFont="1" applyFill="1" applyAlignment="1">
      <alignment horizontal="center" vertical="center" shrinkToFit="1"/>
    </xf>
    <xf numFmtId="38" fontId="16" fillId="0" borderId="0" xfId="1" applyFont="1" applyFill="1" applyAlignment="1">
      <alignment horizontal="center" vertical="center"/>
    </xf>
    <xf numFmtId="38" fontId="37" fillId="0" borderId="0" xfId="1" applyFont="1" applyFill="1" applyAlignment="1">
      <alignment horizontal="center" vertical="center"/>
    </xf>
    <xf numFmtId="178" fontId="41" fillId="0" borderId="0" xfId="1" applyNumberFormat="1" applyFont="1" applyFill="1" applyAlignment="1">
      <alignment vertical="center" shrinkToFit="1"/>
    </xf>
    <xf numFmtId="177" fontId="41" fillId="0" borderId="0" xfId="3" applyNumberFormat="1" applyFont="1" applyFill="1" applyAlignment="1">
      <alignment vertical="center" shrinkToFit="1"/>
    </xf>
    <xf numFmtId="38" fontId="7" fillId="0" borderId="0" xfId="1" applyFont="1" applyFill="1" applyAlignment="1">
      <alignment vertical="center"/>
    </xf>
    <xf numFmtId="178" fontId="42" fillId="0" borderId="7" xfId="1" applyNumberFormat="1" applyFont="1" applyFill="1" applyBorder="1" applyAlignment="1">
      <alignment horizontal="center" vertical="center" shrinkToFit="1"/>
    </xf>
    <xf numFmtId="178" fontId="43" fillId="0" borderId="1" xfId="1" applyNumberFormat="1" applyFont="1" applyFill="1" applyBorder="1" applyAlignment="1">
      <alignment horizontal="center" vertical="center" shrinkToFit="1"/>
    </xf>
    <xf numFmtId="178" fontId="41" fillId="0" borderId="19" xfId="1" applyNumberFormat="1" applyFont="1" applyFill="1" applyBorder="1" applyAlignment="1">
      <alignment vertical="center" shrinkToFit="1"/>
    </xf>
    <xf numFmtId="177" fontId="41" fillId="0" borderId="19" xfId="2" applyNumberFormat="1" applyFont="1" applyFill="1" applyBorder="1" applyAlignment="1">
      <alignment vertical="center" shrinkToFit="1"/>
    </xf>
    <xf numFmtId="176" fontId="41" fillId="0" borderId="19" xfId="1" applyNumberFormat="1" applyFont="1" applyFill="1" applyBorder="1" applyAlignment="1">
      <alignment vertical="center" shrinkToFit="1"/>
    </xf>
    <xf numFmtId="38" fontId="35" fillId="0" borderId="5" xfId="1" applyFont="1" applyFill="1" applyBorder="1" applyAlignment="1">
      <alignment vertical="center"/>
    </xf>
    <xf numFmtId="177" fontId="41" fillId="0" borderId="1" xfId="2" applyNumberFormat="1" applyFont="1" applyFill="1" applyBorder="1" applyAlignment="1">
      <alignment vertical="center" shrinkToFit="1"/>
    </xf>
    <xf numFmtId="176" fontId="41" fillId="0" borderId="1" xfId="1" applyNumberFormat="1" applyFont="1" applyFill="1" applyBorder="1" applyAlignment="1">
      <alignment vertical="center" shrinkToFit="1"/>
    </xf>
    <xf numFmtId="177" fontId="41" fillId="0" borderId="1" xfId="2" applyNumberFormat="1" applyFont="1" applyFill="1" applyBorder="1" applyAlignment="1">
      <alignment horizontal="right" vertical="center" shrinkToFit="1"/>
    </xf>
    <xf numFmtId="38" fontId="35" fillId="0" borderId="2" xfId="1" applyFont="1" applyFill="1" applyBorder="1" applyAlignment="1">
      <alignment vertical="center"/>
    </xf>
    <xf numFmtId="38" fontId="35" fillId="0" borderId="10" xfId="1" applyFont="1" applyFill="1" applyBorder="1" applyAlignment="1">
      <alignment vertical="center"/>
    </xf>
    <xf numFmtId="178" fontId="41" fillId="0" borderId="1" xfId="1" applyNumberFormat="1" applyFont="1" applyFill="1" applyBorder="1" applyAlignment="1">
      <alignment vertical="center" shrinkToFit="1"/>
    </xf>
    <xf numFmtId="38" fontId="35" fillId="0" borderId="0" xfId="1" applyFont="1" applyFill="1" applyBorder="1" applyAlignment="1">
      <alignment horizontal="distributed" vertical="center" justifyLastLine="1"/>
    </xf>
    <xf numFmtId="177" fontId="41" fillId="0" borderId="0" xfId="3" applyNumberFormat="1" applyFont="1" applyFill="1" applyBorder="1" applyAlignment="1">
      <alignment vertical="center" shrinkToFit="1"/>
    </xf>
    <xf numFmtId="0" fontId="35" fillId="0" borderId="0" xfId="7" applyNumberFormat="1" applyFont="1" applyFill="1" applyBorder="1" applyAlignment="1">
      <alignment horizontal="distributed" vertical="center" justifyLastLine="1"/>
    </xf>
    <xf numFmtId="38" fontId="35" fillId="0" borderId="4" xfId="1" applyFont="1" applyFill="1" applyBorder="1" applyAlignment="1">
      <alignment horizontal="distributed" vertical="center" justifyLastLine="1"/>
    </xf>
    <xf numFmtId="178" fontId="41" fillId="0" borderId="4" xfId="1" applyNumberFormat="1" applyFont="1" applyFill="1" applyBorder="1" applyAlignment="1">
      <alignment vertical="center" shrinkToFit="1"/>
    </xf>
    <xf numFmtId="177" fontId="41" fillId="0" borderId="4" xfId="3" applyNumberFormat="1" applyFont="1" applyFill="1" applyBorder="1" applyAlignment="1">
      <alignment vertical="center" shrinkToFit="1"/>
    </xf>
    <xf numFmtId="38" fontId="35" fillId="0" borderId="0" xfId="1" applyFont="1" applyFill="1" applyBorder="1" applyAlignment="1">
      <alignment vertical="center"/>
    </xf>
    <xf numFmtId="176" fontId="11" fillId="0" borderId="0" xfId="0" applyNumberFormat="1" applyFont="1" applyFill="1" applyAlignment="1">
      <alignment vertical="center"/>
    </xf>
    <xf numFmtId="38" fontId="27" fillId="0" borderId="50" xfId="1" applyFont="1" applyBorder="1" applyAlignment="1">
      <alignment horizontal="center" vertical="center"/>
    </xf>
    <xf numFmtId="38" fontId="10" fillId="0" borderId="50" xfId="1" applyFont="1" applyBorder="1" applyAlignment="1">
      <alignment vertical="center" shrinkToFit="1"/>
    </xf>
    <xf numFmtId="3" fontId="10" fillId="4" borderId="50" xfId="1" applyNumberFormat="1" applyFont="1" applyFill="1" applyBorder="1" applyAlignment="1">
      <alignment vertical="center" shrinkToFit="1"/>
    </xf>
    <xf numFmtId="177" fontId="10" fillId="4" borderId="50" xfId="2" applyNumberFormat="1" applyFont="1" applyFill="1" applyBorder="1" applyAlignment="1">
      <alignment vertical="center" shrinkToFit="1"/>
    </xf>
    <xf numFmtId="38" fontId="27" fillId="0" borderId="51" xfId="1" applyFont="1" applyBorder="1" applyAlignment="1">
      <alignment horizontal="center" vertical="center"/>
    </xf>
    <xf numFmtId="38" fontId="10" fillId="0" borderId="51" xfId="1" applyFont="1" applyBorder="1" applyAlignment="1">
      <alignment vertical="center" shrinkToFit="1"/>
    </xf>
    <xf numFmtId="3" fontId="10" fillId="4" borderId="51" xfId="1" applyNumberFormat="1" applyFont="1" applyFill="1" applyBorder="1" applyAlignment="1">
      <alignment vertical="center" shrinkToFit="1"/>
    </xf>
    <xf numFmtId="177" fontId="10" fillId="4" borderId="51" xfId="2" applyNumberFormat="1" applyFont="1" applyFill="1" applyBorder="1" applyAlignment="1">
      <alignment vertical="center" shrinkToFit="1"/>
    </xf>
    <xf numFmtId="0" fontId="30" fillId="0" borderId="1" xfId="4" applyFont="1" applyBorder="1" applyAlignment="1">
      <alignment horizontal="distributed" vertical="center" justifyLastLine="1" shrinkToFit="1"/>
    </xf>
    <xf numFmtId="0" fontId="30" fillId="0" borderId="21" xfId="4" applyFont="1" applyBorder="1" applyAlignment="1">
      <alignment horizontal="distributed" vertical="center" justifyLastLine="1" shrinkToFit="1"/>
    </xf>
    <xf numFmtId="0" fontId="30" fillId="0" borderId="10" xfId="4" applyFont="1" applyBorder="1" applyAlignment="1">
      <alignment horizontal="distributed" vertical="center" justifyLastLine="1" shrinkToFit="1"/>
    </xf>
    <xf numFmtId="0" fontId="30" fillId="0" borderId="20" xfId="4" applyFont="1" applyBorder="1" applyAlignment="1">
      <alignment horizontal="distributed" vertical="center" justifyLastLine="1" shrinkToFit="1"/>
    </xf>
    <xf numFmtId="0" fontId="30" fillId="0" borderId="2" xfId="4" applyFont="1" applyBorder="1" applyAlignment="1">
      <alignment horizontal="distributed" vertical="center" justifyLastLine="1" shrinkToFit="1"/>
    </xf>
    <xf numFmtId="0" fontId="30" fillId="0" borderId="0" xfId="4" applyFont="1" applyBorder="1" applyAlignment="1">
      <alignment horizontal="distributed" vertical="center" justifyLastLine="1" shrinkToFit="1"/>
    </xf>
    <xf numFmtId="0" fontId="30" fillId="0" borderId="5" xfId="4" applyFont="1" applyBorder="1" applyAlignment="1">
      <alignment horizontal="distributed" vertical="center" justifyLastLine="1" shrinkToFit="1"/>
    </xf>
    <xf numFmtId="0" fontId="27" fillId="4" borderId="50" xfId="0" applyFont="1" applyFill="1" applyBorder="1" applyAlignment="1">
      <alignment horizontal="center" vertical="center" shrinkToFit="1"/>
    </xf>
    <xf numFmtId="176" fontId="10" fillId="4" borderId="50" xfId="0" applyNumberFormat="1" applyFont="1" applyFill="1" applyBorder="1" applyAlignment="1">
      <alignment vertical="center" shrinkToFit="1"/>
    </xf>
    <xf numFmtId="178" fontId="21" fillId="4" borderId="50" xfId="0" applyNumberFormat="1" applyFont="1" applyFill="1" applyBorder="1" applyAlignment="1">
      <alignment vertical="center" shrinkToFit="1"/>
    </xf>
    <xf numFmtId="178" fontId="21" fillId="0" borderId="50" xfId="0" applyNumberFormat="1" applyFont="1" applyFill="1" applyBorder="1" applyAlignment="1">
      <alignment vertical="center" shrinkToFit="1"/>
    </xf>
    <xf numFmtId="0" fontId="27" fillId="4" borderId="51" xfId="0" applyFont="1" applyFill="1" applyBorder="1" applyAlignment="1">
      <alignment horizontal="center" vertical="center" shrinkToFit="1"/>
    </xf>
    <xf numFmtId="176" fontId="10" fillId="4" borderId="51" xfId="0" applyNumberFormat="1" applyFont="1" applyFill="1" applyBorder="1" applyAlignment="1">
      <alignment vertical="center" shrinkToFit="1"/>
    </xf>
    <xf numFmtId="178" fontId="21" fillId="4" borderId="51" xfId="0" applyNumberFormat="1" applyFont="1" applyFill="1" applyBorder="1" applyAlignment="1">
      <alignment vertical="center" shrinkToFit="1"/>
    </xf>
    <xf numFmtId="178" fontId="21" fillId="0" borderId="51" xfId="0" applyNumberFormat="1" applyFont="1" applyFill="1" applyBorder="1" applyAlignment="1">
      <alignment vertical="center" shrinkToFit="1"/>
    </xf>
    <xf numFmtId="0" fontId="27" fillId="4" borderId="53" xfId="0" applyFont="1" applyFill="1" applyBorder="1" applyAlignment="1">
      <alignment horizontal="center" vertical="center" shrinkToFit="1"/>
    </xf>
    <xf numFmtId="176" fontId="10" fillId="4" borderId="53" xfId="0" applyNumberFormat="1" applyFont="1" applyFill="1" applyBorder="1" applyAlignment="1">
      <alignment vertical="center" shrinkToFit="1"/>
    </xf>
    <xf numFmtId="178" fontId="21" fillId="4" borderId="53" xfId="0" applyNumberFormat="1" applyFont="1" applyFill="1" applyBorder="1" applyAlignment="1">
      <alignment vertical="center" shrinkToFit="1"/>
    </xf>
    <xf numFmtId="178" fontId="21" fillId="0" borderId="53" xfId="0" applyNumberFormat="1" applyFont="1" applyFill="1" applyBorder="1" applyAlignment="1">
      <alignment vertical="center" shrinkToFit="1"/>
    </xf>
    <xf numFmtId="177" fontId="10" fillId="4" borderId="53" xfId="2" applyNumberFormat="1" applyFont="1" applyFill="1" applyBorder="1" applyAlignment="1">
      <alignment vertical="center" shrinkToFit="1"/>
    </xf>
    <xf numFmtId="0" fontId="27" fillId="4" borderId="56" xfId="0" applyFont="1" applyFill="1" applyBorder="1" applyAlignment="1">
      <alignment horizontal="center" vertical="center" shrinkToFit="1"/>
    </xf>
    <xf numFmtId="176" fontId="10" fillId="4" borderId="56" xfId="0" applyNumberFormat="1" applyFont="1" applyFill="1" applyBorder="1" applyAlignment="1">
      <alignment vertical="center" shrinkToFit="1"/>
    </xf>
    <xf numFmtId="178" fontId="21" fillId="4" borderId="56" xfId="0" applyNumberFormat="1" applyFont="1" applyFill="1" applyBorder="1" applyAlignment="1">
      <alignment vertical="center" shrinkToFit="1"/>
    </xf>
    <xf numFmtId="178" fontId="21" fillId="0" borderId="56" xfId="0" applyNumberFormat="1" applyFont="1" applyFill="1" applyBorder="1" applyAlignment="1">
      <alignment vertical="center" shrinkToFit="1"/>
    </xf>
    <xf numFmtId="177" fontId="10" fillId="4" borderId="56" xfId="2" applyNumberFormat="1" applyFont="1" applyFill="1" applyBorder="1" applyAlignment="1">
      <alignment vertical="center" shrinkToFit="1"/>
    </xf>
    <xf numFmtId="0" fontId="27" fillId="4" borderId="58" xfId="0" applyFont="1" applyFill="1" applyBorder="1" applyAlignment="1">
      <alignment vertical="center"/>
    </xf>
    <xf numFmtId="0" fontId="27" fillId="4" borderId="57" xfId="0" applyFont="1" applyFill="1" applyBorder="1" applyAlignment="1">
      <alignment vertical="center"/>
    </xf>
    <xf numFmtId="0" fontId="27" fillId="4" borderId="10" xfId="0" applyFont="1" applyFill="1" applyBorder="1" applyAlignment="1">
      <alignment vertical="center"/>
    </xf>
    <xf numFmtId="0" fontId="27" fillId="4" borderId="67" xfId="0" applyFont="1" applyFill="1" applyBorder="1" applyAlignment="1">
      <alignment horizontal="center" vertical="center" shrinkToFit="1"/>
    </xf>
    <xf numFmtId="176" fontId="10" fillId="4" borderId="67" xfId="0" applyNumberFormat="1" applyFont="1" applyFill="1" applyBorder="1" applyAlignment="1">
      <alignment vertical="center" shrinkToFit="1"/>
    </xf>
    <xf numFmtId="178" fontId="21" fillId="4" borderId="67" xfId="0" applyNumberFormat="1" applyFont="1" applyFill="1" applyBorder="1" applyAlignment="1">
      <alignment vertical="center" shrinkToFit="1"/>
    </xf>
    <xf numFmtId="178" fontId="21" fillId="0" borderId="67" xfId="0" applyNumberFormat="1" applyFont="1" applyFill="1" applyBorder="1" applyAlignment="1">
      <alignment vertical="center" shrinkToFit="1"/>
    </xf>
    <xf numFmtId="177" fontId="10" fillId="4" borderId="67" xfId="2" applyNumberFormat="1" applyFont="1" applyFill="1" applyBorder="1" applyAlignment="1">
      <alignment vertical="center" shrinkToFit="1"/>
    </xf>
    <xf numFmtId="0" fontId="27" fillId="4" borderId="58" xfId="0" applyFont="1" applyFill="1" applyBorder="1" applyAlignment="1">
      <alignment horizontal="center" vertical="center"/>
    </xf>
    <xf numFmtId="0" fontId="44" fillId="5" borderId="7" xfId="4" applyFont="1" applyFill="1" applyBorder="1" applyAlignment="1">
      <alignment horizontal="center" vertical="center" shrinkToFit="1"/>
    </xf>
    <xf numFmtId="38" fontId="15" fillId="5" borderId="7" xfId="1" applyFont="1" applyFill="1" applyBorder="1" applyAlignment="1">
      <alignment vertical="center" shrinkToFit="1"/>
    </xf>
    <xf numFmtId="177" fontId="15" fillId="3" borderId="7" xfId="4" applyNumberFormat="1" applyFont="1" applyFill="1" applyBorder="1" applyAlignment="1">
      <alignment vertical="center" shrinkToFit="1"/>
    </xf>
    <xf numFmtId="0" fontId="15" fillId="0" borderId="8" xfId="4" applyFont="1" applyBorder="1" applyAlignment="1">
      <alignment horizontal="center" vertical="center" shrinkToFit="1"/>
    </xf>
    <xf numFmtId="0" fontId="44" fillId="5" borderId="1" xfId="4" applyFont="1" applyFill="1" applyBorder="1" applyAlignment="1">
      <alignment horizontal="center" vertical="center" shrinkToFit="1"/>
    </xf>
    <xf numFmtId="38" fontId="15" fillId="5" borderId="1" xfId="1" applyFont="1" applyFill="1" applyBorder="1" applyAlignment="1">
      <alignment vertical="center" shrinkToFit="1"/>
    </xf>
    <xf numFmtId="0" fontId="44" fillId="5" borderId="7" xfId="4" applyFont="1" applyFill="1" applyBorder="1" applyAlignment="1">
      <alignment horizontal="center" vertical="top" shrinkToFit="1"/>
    </xf>
    <xf numFmtId="0" fontId="33" fillId="0" borderId="6" xfId="6" applyFont="1" applyFill="1" applyBorder="1" applyAlignment="1">
      <alignment horizontal="distributed" vertical="center" shrinkToFit="1"/>
    </xf>
    <xf numFmtId="0" fontId="28" fillId="0" borderId="6" xfId="6" applyFont="1" applyFill="1" applyBorder="1" applyAlignment="1">
      <alignment horizontal="distributed" vertical="center"/>
    </xf>
    <xf numFmtId="179" fontId="45" fillId="0" borderId="4" xfId="6" applyNumberFormat="1" applyFont="1" applyFill="1" applyBorder="1" applyAlignment="1">
      <alignment horizontal="right" vertical="center" shrinkToFit="1"/>
    </xf>
    <xf numFmtId="179" fontId="45" fillId="0" borderId="18" xfId="6" applyNumberFormat="1" applyFont="1" applyFill="1" applyBorder="1" applyAlignment="1">
      <alignment horizontal="right" vertical="center" shrinkToFit="1"/>
    </xf>
    <xf numFmtId="179" fontId="45" fillId="0" borderId="19" xfId="6" applyNumberFormat="1" applyFont="1" applyFill="1" applyBorder="1" applyAlignment="1">
      <alignment horizontal="right" vertical="center" shrinkToFit="1"/>
    </xf>
    <xf numFmtId="178" fontId="45" fillId="0" borderId="27" xfId="0" applyNumberFormat="1" applyFont="1" applyFill="1" applyBorder="1" applyAlignment="1">
      <alignment vertical="center" shrinkToFit="1"/>
    </xf>
    <xf numFmtId="177" fontId="10" fillId="4" borderId="67" xfId="2" applyNumberFormat="1" applyFont="1" applyFill="1" applyBorder="1" applyAlignment="1">
      <alignment horizontal="center" vertical="center" shrinkToFit="1"/>
    </xf>
    <xf numFmtId="177" fontId="10" fillId="4" borderId="51" xfId="2" applyNumberFormat="1" applyFont="1" applyFill="1" applyBorder="1" applyAlignment="1">
      <alignment horizontal="center" vertical="center" shrinkToFit="1"/>
    </xf>
    <xf numFmtId="177" fontId="10" fillId="4" borderId="71" xfId="2" applyNumberFormat="1" applyFont="1" applyFill="1" applyBorder="1" applyAlignment="1">
      <alignment vertical="center" shrinkToFit="1"/>
    </xf>
    <xf numFmtId="177" fontId="10" fillId="4" borderId="50" xfId="2" applyNumberFormat="1" applyFont="1" applyFill="1" applyBorder="1" applyAlignment="1">
      <alignment horizontal="center" vertical="center" shrinkToFit="1"/>
    </xf>
    <xf numFmtId="177" fontId="41" fillId="4" borderId="50" xfId="2" applyNumberFormat="1" applyFont="1" applyFill="1" applyBorder="1" applyAlignment="1">
      <alignment vertical="center" shrinkToFit="1"/>
    </xf>
    <xf numFmtId="177" fontId="41" fillId="0" borderId="1" xfId="2" applyNumberFormat="1" applyFont="1" applyFill="1" applyBorder="1" applyAlignment="1">
      <alignment horizontal="center" vertical="center" shrinkToFit="1"/>
    </xf>
    <xf numFmtId="177" fontId="41" fillId="4" borderId="50" xfId="2" applyNumberFormat="1" applyFont="1" applyFill="1" applyBorder="1" applyAlignment="1">
      <alignment horizontal="center" vertical="center" shrinkToFit="1"/>
    </xf>
    <xf numFmtId="38" fontId="36" fillId="0" borderId="44" xfId="1" applyFont="1" applyFill="1" applyBorder="1" applyAlignment="1">
      <alignment horizontal="center" vertical="center"/>
    </xf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178" fontId="42" fillId="0" borderId="18" xfId="1" applyNumberFormat="1" applyFont="1" applyFill="1" applyBorder="1" applyAlignment="1">
      <alignment horizontal="center" vertical="center" shrinkToFit="1"/>
    </xf>
    <xf numFmtId="0" fontId="0" fillId="0" borderId="10" xfId="0" applyFill="1" applyBorder="1"/>
    <xf numFmtId="178" fontId="43" fillId="0" borderId="19" xfId="1" applyNumberFormat="1" applyFont="1" applyFill="1" applyBorder="1" applyAlignment="1">
      <alignment horizontal="center" vertical="center" shrinkToFit="1"/>
    </xf>
    <xf numFmtId="0" fontId="0" fillId="0" borderId="6" xfId="0" applyFill="1" applyBorder="1"/>
    <xf numFmtId="177" fontId="43" fillId="0" borderId="19" xfId="3" applyNumberFormat="1" applyFont="1" applyFill="1" applyBorder="1" applyAlignment="1">
      <alignment horizontal="center" vertical="center" shrinkToFit="1"/>
    </xf>
    <xf numFmtId="38" fontId="27" fillId="0" borderId="18" xfId="1" applyFont="1" applyFill="1" applyBorder="1" applyAlignment="1">
      <alignment horizontal="distributed" vertical="center" justifyLastLine="1"/>
    </xf>
    <xf numFmtId="0" fontId="0" fillId="0" borderId="21" xfId="0" applyFill="1" applyBorder="1" applyAlignment="1">
      <alignment horizontal="distributed"/>
    </xf>
    <xf numFmtId="38" fontId="26" fillId="0" borderId="0" xfId="1" applyFont="1" applyFill="1" applyAlignment="1">
      <alignment horizontal="center" vertical="center"/>
    </xf>
    <xf numFmtId="38" fontId="25" fillId="0" borderId="3" xfId="1" applyFont="1" applyFill="1" applyBorder="1" applyAlignment="1">
      <alignment horizontal="left" vertical="center"/>
    </xf>
    <xf numFmtId="38" fontId="25" fillId="0" borderId="3" xfId="1" applyFont="1" applyFill="1" applyBorder="1" applyAlignment="1">
      <alignment vertical="center"/>
    </xf>
    <xf numFmtId="178" fontId="42" fillId="0" borderId="10" xfId="1" applyNumberFormat="1" applyFont="1" applyFill="1" applyBorder="1" applyAlignment="1">
      <alignment horizontal="center" vertical="center" shrinkToFit="1"/>
    </xf>
    <xf numFmtId="0" fontId="28" fillId="0" borderId="8" xfId="6" applyFont="1" applyFill="1" applyBorder="1" applyAlignment="1">
      <alignment horizontal="distributed" vertical="center"/>
    </xf>
    <xf numFmtId="0" fontId="28" fillId="0" borderId="9" xfId="6" applyFont="1" applyFill="1" applyBorder="1" applyAlignment="1">
      <alignment horizontal="distributed" vertical="center"/>
    </xf>
    <xf numFmtId="0" fontId="28" fillId="0" borderId="7" xfId="6" applyFont="1" applyFill="1" applyBorder="1" applyAlignment="1">
      <alignment horizontal="distributed" vertical="center"/>
    </xf>
    <xf numFmtId="0" fontId="33" fillId="0" borderId="44" xfId="6" applyFont="1" applyFill="1" applyBorder="1" applyAlignment="1">
      <alignment horizontal="center" vertical="center" shrinkToFit="1"/>
    </xf>
    <xf numFmtId="0" fontId="33" fillId="0" borderId="48" xfId="6" applyFont="1" applyFill="1" applyBorder="1" applyAlignment="1">
      <alignment horizontal="center" vertical="center" shrinkToFit="1"/>
    </xf>
    <xf numFmtId="0" fontId="33" fillId="0" borderId="45" xfId="6" applyFont="1" applyFill="1" applyBorder="1" applyAlignment="1">
      <alignment horizontal="center" vertical="center" shrinkToFit="1"/>
    </xf>
    <xf numFmtId="0" fontId="33" fillId="0" borderId="46" xfId="6" applyFont="1" applyFill="1" applyBorder="1" applyAlignment="1">
      <alignment horizontal="center" vertical="center" shrinkToFit="1"/>
    </xf>
    <xf numFmtId="0" fontId="33" fillId="0" borderId="49" xfId="6" applyFont="1" applyFill="1" applyBorder="1" applyAlignment="1">
      <alignment horizontal="center" vertical="center" shrinkToFit="1"/>
    </xf>
    <xf numFmtId="0" fontId="33" fillId="0" borderId="47" xfId="6" applyFont="1" applyFill="1" applyBorder="1" applyAlignment="1">
      <alignment horizontal="center" vertical="center" shrinkToFit="1"/>
    </xf>
    <xf numFmtId="0" fontId="32" fillId="0" borderId="0" xfId="0" applyFont="1" applyFill="1" applyAlignment="1">
      <alignment horizontal="center" vertical="center" shrinkToFit="1"/>
    </xf>
    <xf numFmtId="0" fontId="31" fillId="0" borderId="0" xfId="6" applyFont="1" applyFill="1" applyBorder="1" applyAlignment="1">
      <alignment horizontal="left" vertical="center"/>
    </xf>
    <xf numFmtId="0" fontId="31" fillId="0" borderId="0" xfId="6" applyFont="1" applyFill="1" applyBorder="1" applyAlignment="1">
      <alignment horizontal="left" vertical="center" shrinkToFit="1"/>
    </xf>
    <xf numFmtId="0" fontId="34" fillId="0" borderId="18" xfId="6" applyFont="1" applyFill="1" applyBorder="1" applyAlignment="1">
      <alignment horizontal="distributed" vertical="center" shrinkToFit="1"/>
    </xf>
    <xf numFmtId="0" fontId="34" fillId="0" borderId="4" xfId="6" applyFont="1" applyFill="1" applyBorder="1" applyAlignment="1">
      <alignment horizontal="distributed" vertical="center" shrinkToFit="1"/>
    </xf>
    <xf numFmtId="0" fontId="34" fillId="0" borderId="21" xfId="6" applyFont="1" applyFill="1" applyBorder="1" applyAlignment="1">
      <alignment horizontal="distributed" vertical="center" shrinkToFit="1"/>
    </xf>
    <xf numFmtId="0" fontId="33" fillId="0" borderId="8" xfId="6" applyFont="1" applyFill="1" applyBorder="1" applyAlignment="1">
      <alignment horizontal="distributed" vertical="center" shrinkToFit="1"/>
    </xf>
    <xf numFmtId="0" fontId="33" fillId="0" borderId="9" xfId="6" applyFont="1" applyFill="1" applyBorder="1" applyAlignment="1">
      <alignment horizontal="distributed" vertical="center" shrinkToFit="1"/>
    </xf>
    <xf numFmtId="0" fontId="33" fillId="0" borderId="7" xfId="6" applyFont="1" applyFill="1" applyBorder="1" applyAlignment="1">
      <alignment horizontal="distributed" vertical="center" shrinkToFit="1"/>
    </xf>
    <xf numFmtId="0" fontId="34" fillId="0" borderId="2" xfId="6" applyFont="1" applyFill="1" applyBorder="1" applyAlignment="1">
      <alignment horizontal="distributed" vertical="center" shrinkToFit="1"/>
    </xf>
    <xf numFmtId="0" fontId="34" fillId="0" borderId="0" xfId="6" applyFont="1" applyFill="1" applyBorder="1" applyAlignment="1">
      <alignment horizontal="distributed" vertical="center" shrinkToFit="1"/>
    </xf>
    <xf numFmtId="0" fontId="34" fillId="0" borderId="17" xfId="6" applyFont="1" applyFill="1" applyBorder="1" applyAlignment="1">
      <alignment horizontal="distributed" vertical="center" shrinkToFit="1"/>
    </xf>
    <xf numFmtId="0" fontId="33" fillId="0" borderId="18" xfId="6" applyFont="1" applyFill="1" applyBorder="1" applyAlignment="1">
      <alignment horizontal="center" vertical="center" shrinkToFit="1"/>
    </xf>
    <xf numFmtId="0" fontId="33" fillId="0" borderId="10" xfId="6" applyFont="1" applyFill="1" applyBorder="1" applyAlignment="1">
      <alignment horizontal="center" vertical="center" shrinkToFit="1"/>
    </xf>
    <xf numFmtId="0" fontId="28" fillId="0" borderId="18" xfId="6" applyFont="1" applyFill="1" applyBorder="1" applyAlignment="1">
      <alignment horizontal="distributed" vertical="center"/>
    </xf>
    <xf numFmtId="0" fontId="33" fillId="0" borderId="3" xfId="6" applyFont="1" applyFill="1" applyBorder="1" applyAlignment="1">
      <alignment horizontal="distributed" vertical="center" shrinkToFit="1"/>
    </xf>
    <xf numFmtId="0" fontId="33" fillId="0" borderId="20" xfId="6" applyFont="1" applyFill="1" applyBorder="1" applyAlignment="1">
      <alignment horizontal="distributed" vertical="center" shrinkToFit="1"/>
    </xf>
    <xf numFmtId="0" fontId="33" fillId="0" borderId="18" xfId="6" applyFont="1" applyFill="1" applyBorder="1" applyAlignment="1">
      <alignment horizontal="distributed" vertical="center" shrinkToFit="1"/>
    </xf>
    <xf numFmtId="0" fontId="30" fillId="0" borderId="0" xfId="0" applyFont="1" applyFill="1" applyAlignment="1">
      <alignment horizontal="left" vertical="center"/>
    </xf>
    <xf numFmtId="0" fontId="33" fillId="0" borderId="4" xfId="6" applyFont="1" applyFill="1" applyBorder="1" applyAlignment="1">
      <alignment horizontal="distributed" vertical="center" shrinkToFit="1"/>
    </xf>
    <xf numFmtId="0" fontId="33" fillId="0" borderId="21" xfId="6" applyFont="1" applyFill="1" applyBorder="1" applyAlignment="1">
      <alignment horizontal="distributed" vertical="center" shrinkToFit="1"/>
    </xf>
    <xf numFmtId="38" fontId="25" fillId="0" borderId="0" xfId="1" applyFont="1" applyAlignment="1">
      <alignment horizontal="center" vertical="center"/>
    </xf>
    <xf numFmtId="38" fontId="27" fillId="0" borderId="44" xfId="1" applyFont="1" applyBorder="1" applyAlignment="1">
      <alignment horizontal="center" vertical="center"/>
    </xf>
    <xf numFmtId="38" fontId="27" fillId="0" borderId="48" xfId="1" applyFont="1" applyBorder="1" applyAlignment="1">
      <alignment horizontal="center" vertical="center"/>
    </xf>
    <xf numFmtId="38" fontId="27" fillId="0" borderId="45" xfId="1" applyFont="1" applyBorder="1" applyAlignment="1">
      <alignment horizontal="center" vertical="center"/>
    </xf>
    <xf numFmtId="38" fontId="27" fillId="0" borderId="46" xfId="1" applyFont="1" applyBorder="1" applyAlignment="1">
      <alignment horizontal="center" vertical="center"/>
    </xf>
    <xf numFmtId="38" fontId="27" fillId="0" borderId="49" xfId="1" applyFont="1" applyBorder="1" applyAlignment="1">
      <alignment horizontal="center" vertical="center"/>
    </xf>
    <xf numFmtId="38" fontId="27" fillId="0" borderId="47" xfId="1" applyFont="1" applyBorder="1" applyAlignment="1">
      <alignment horizontal="center" vertical="center"/>
    </xf>
    <xf numFmtId="38" fontId="10" fillId="0" borderId="19" xfId="1" applyFont="1" applyBorder="1" applyAlignment="1">
      <alignment horizontal="center" vertical="center" shrinkToFit="1"/>
    </xf>
    <xf numFmtId="38" fontId="10" fillId="0" borderId="6" xfId="1" applyFont="1" applyBorder="1" applyAlignment="1">
      <alignment horizontal="center" vertical="center" shrinkToFit="1"/>
    </xf>
    <xf numFmtId="180" fontId="30" fillId="4" borderId="19" xfId="1" applyNumberFormat="1" applyFont="1" applyFill="1" applyBorder="1" applyAlignment="1">
      <alignment horizontal="center" vertical="center" shrinkToFit="1"/>
    </xf>
    <xf numFmtId="180" fontId="30" fillId="4" borderId="6" xfId="0" applyNumberFormat="1" applyFont="1" applyFill="1" applyBorder="1" applyAlignment="1">
      <alignment horizontal="center" vertical="center" shrinkToFit="1"/>
    </xf>
    <xf numFmtId="38" fontId="27" fillId="0" borderId="18" xfId="1" applyFont="1" applyBorder="1" applyAlignment="1">
      <alignment horizontal="distributed" vertical="center" wrapText="1" justifyLastLine="1"/>
    </xf>
    <xf numFmtId="38" fontId="27" fillId="0" borderId="21" xfId="1" applyFont="1" applyBorder="1" applyAlignment="1">
      <alignment horizontal="distributed" vertical="center" justifyLastLine="1"/>
    </xf>
    <xf numFmtId="38" fontId="27" fillId="0" borderId="10" xfId="1" applyFont="1" applyBorder="1" applyAlignment="1">
      <alignment horizontal="distributed" vertical="center" justifyLastLine="1"/>
    </xf>
    <xf numFmtId="38" fontId="27" fillId="0" borderId="20" xfId="1" applyFont="1" applyBorder="1" applyAlignment="1">
      <alignment horizontal="distributed" vertical="center" justifyLastLine="1"/>
    </xf>
    <xf numFmtId="38" fontId="27" fillId="0" borderId="8" xfId="1" applyFont="1" applyBorder="1" applyAlignment="1">
      <alignment horizontal="distributed" vertical="center" justifyLastLine="1"/>
    </xf>
    <xf numFmtId="0" fontId="27" fillId="0" borderId="7" xfId="8" applyFont="1" applyBorder="1" applyAlignment="1">
      <alignment horizontal="distributed" vertical="center" justifyLastLine="1"/>
    </xf>
    <xf numFmtId="0" fontId="27" fillId="0" borderId="8" xfId="8" applyFont="1" applyBorder="1" applyAlignment="1">
      <alignment horizontal="distributed" vertical="center" justifyLastLine="1"/>
    </xf>
    <xf numFmtId="38" fontId="27" fillId="0" borderId="18" xfId="1" applyFont="1" applyBorder="1" applyAlignment="1">
      <alignment horizontal="distributed" vertical="center" justifyLastLine="1"/>
    </xf>
    <xf numFmtId="38" fontId="27" fillId="0" borderId="4" xfId="1" applyFont="1" applyBorder="1" applyAlignment="1">
      <alignment horizontal="distributed" vertical="center" justifyLastLine="1"/>
    </xf>
    <xf numFmtId="0" fontId="27" fillId="0" borderId="10" xfId="8" applyFont="1" applyBorder="1" applyAlignment="1">
      <alignment horizontal="distributed" vertical="center" justifyLastLine="1"/>
    </xf>
    <xf numFmtId="0" fontId="27" fillId="0" borderId="3" xfId="8" applyFont="1" applyBorder="1" applyAlignment="1">
      <alignment horizontal="distributed" vertical="center" justifyLastLine="1"/>
    </xf>
    <xf numFmtId="0" fontId="27" fillId="0" borderId="20" xfId="8" applyFont="1" applyBorder="1" applyAlignment="1">
      <alignment horizontal="distributed" vertical="center" justifyLastLine="1"/>
    </xf>
    <xf numFmtId="0" fontId="27" fillId="0" borderId="2" xfId="8" applyFont="1" applyBorder="1" applyAlignment="1">
      <alignment horizontal="distributed" vertical="center" justifyLastLine="1"/>
    </xf>
    <xf numFmtId="0" fontId="27" fillId="0" borderId="0" xfId="8" applyFont="1" applyBorder="1" applyAlignment="1">
      <alignment horizontal="distributed" vertical="center" justifyLastLine="1"/>
    </xf>
    <xf numFmtId="0" fontId="27" fillId="0" borderId="17" xfId="8" applyFont="1" applyBorder="1" applyAlignment="1">
      <alignment horizontal="distributed" vertical="center" justifyLastLine="1"/>
    </xf>
    <xf numFmtId="0" fontId="27" fillId="0" borderId="21" xfId="8" applyFont="1" applyBorder="1" applyAlignment="1">
      <alignment horizontal="distributed" vertical="center" justifyLastLine="1"/>
    </xf>
    <xf numFmtId="38" fontId="39" fillId="0" borderId="2" xfId="1" applyFont="1" applyBorder="1" applyAlignment="1">
      <alignment horizontal="distributed" vertical="center" justifyLastLine="1"/>
    </xf>
    <xf numFmtId="38" fontId="39" fillId="0" borderId="0" xfId="1" applyFont="1" applyBorder="1" applyAlignment="1">
      <alignment horizontal="distributed" vertical="center" justifyLastLine="1"/>
    </xf>
    <xf numFmtId="38" fontId="39" fillId="0" borderId="17" xfId="1" applyFont="1" applyBorder="1" applyAlignment="1">
      <alignment horizontal="distributed" vertical="center" justifyLastLine="1"/>
    </xf>
    <xf numFmtId="0" fontId="39" fillId="0" borderId="2" xfId="8" applyFont="1" applyBorder="1" applyAlignment="1">
      <alignment horizontal="distributed" vertical="center" justifyLastLine="1"/>
    </xf>
    <xf numFmtId="0" fontId="39" fillId="0" borderId="0" xfId="8" applyFont="1" applyBorder="1" applyAlignment="1">
      <alignment horizontal="distributed" vertical="center" justifyLastLine="1"/>
    </xf>
    <xf numFmtId="0" fontId="39" fillId="0" borderId="17" xfId="8" applyFont="1" applyBorder="1" applyAlignment="1">
      <alignment horizontal="distributed" vertical="center" justifyLastLine="1"/>
    </xf>
    <xf numFmtId="38" fontId="27" fillId="0" borderId="18" xfId="1" applyFont="1" applyBorder="1" applyAlignment="1">
      <alignment horizontal="center" vertical="center" shrinkToFit="1"/>
    </xf>
    <xf numFmtId="0" fontId="27" fillId="0" borderId="21" xfId="8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0" fontId="27" fillId="0" borderId="20" xfId="0" applyFont="1" applyBorder="1" applyAlignment="1">
      <alignment horizontal="center" vertical="center" shrinkToFit="1"/>
    </xf>
    <xf numFmtId="0" fontId="27" fillId="0" borderId="18" xfId="8" applyFont="1" applyBorder="1" applyAlignment="1">
      <alignment horizontal="distributed" vertical="center" justifyLastLine="1"/>
    </xf>
    <xf numFmtId="38" fontId="27" fillId="0" borderId="3" xfId="1" applyFont="1" applyBorder="1" applyAlignment="1">
      <alignment horizontal="distributed" vertical="center" justifyLastLine="1"/>
    </xf>
    <xf numFmtId="0" fontId="27" fillId="0" borderId="0" xfId="5" applyFont="1" applyBorder="1" applyAlignment="1">
      <alignment horizontal="left" vertical="center" wrapText="1"/>
    </xf>
    <xf numFmtId="38" fontId="27" fillId="0" borderId="2" xfId="1" applyFont="1" applyBorder="1" applyAlignment="1">
      <alignment horizontal="distributed" vertical="center" justifyLastLine="1"/>
    </xf>
    <xf numFmtId="38" fontId="27" fillId="0" borderId="0" xfId="1" applyFont="1" applyBorder="1" applyAlignment="1">
      <alignment horizontal="distributed" vertical="center" justifyLastLine="1"/>
    </xf>
    <xf numFmtId="38" fontId="27" fillId="0" borderId="17" xfId="1" applyFont="1" applyBorder="1" applyAlignment="1">
      <alignment horizontal="distributed" vertical="center" justifyLastLine="1"/>
    </xf>
    <xf numFmtId="38" fontId="25" fillId="4" borderId="0" xfId="1" applyFont="1" applyFill="1" applyAlignment="1">
      <alignment horizontal="center" vertical="center"/>
    </xf>
    <xf numFmtId="38" fontId="27" fillId="4" borderId="44" xfId="1" applyFont="1" applyFill="1" applyBorder="1" applyAlignment="1">
      <alignment horizontal="center" vertical="center"/>
    </xf>
    <xf numFmtId="38" fontId="27" fillId="4" borderId="48" xfId="1" applyFont="1" applyFill="1" applyBorder="1" applyAlignment="1">
      <alignment horizontal="center" vertical="center"/>
    </xf>
    <xf numFmtId="38" fontId="27" fillId="4" borderId="45" xfId="1" applyFont="1" applyFill="1" applyBorder="1" applyAlignment="1">
      <alignment horizontal="center" vertical="center"/>
    </xf>
    <xf numFmtId="38" fontId="27" fillId="4" borderId="46" xfId="1" applyFont="1" applyFill="1" applyBorder="1" applyAlignment="1">
      <alignment horizontal="center" vertical="center"/>
    </xf>
    <xf numFmtId="38" fontId="27" fillId="4" borderId="49" xfId="1" applyFont="1" applyFill="1" applyBorder="1" applyAlignment="1">
      <alignment horizontal="center" vertical="center"/>
    </xf>
    <xf numFmtId="38" fontId="27" fillId="4" borderId="47" xfId="1" applyFont="1" applyFill="1" applyBorder="1" applyAlignment="1">
      <alignment horizontal="center" vertical="center"/>
    </xf>
    <xf numFmtId="38" fontId="10" fillId="4" borderId="19" xfId="1" applyFont="1" applyFill="1" applyBorder="1" applyAlignment="1">
      <alignment horizontal="center" vertical="center" shrinkToFit="1"/>
    </xf>
    <xf numFmtId="38" fontId="10" fillId="4" borderId="6" xfId="1" applyFont="1" applyFill="1" applyBorder="1" applyAlignment="1">
      <alignment horizontal="center" vertical="center" shrinkToFit="1"/>
    </xf>
    <xf numFmtId="38" fontId="27" fillId="4" borderId="18" xfId="1" applyFont="1" applyFill="1" applyBorder="1" applyAlignment="1">
      <alignment horizontal="center" vertical="center" shrinkToFit="1"/>
    </xf>
    <xf numFmtId="0" fontId="27" fillId="4" borderId="21" xfId="8" applyFont="1" applyFill="1" applyBorder="1" applyAlignment="1">
      <alignment horizontal="center" vertical="center" shrinkToFit="1"/>
    </xf>
    <xf numFmtId="0" fontId="27" fillId="4" borderId="10" xfId="0" applyFont="1" applyFill="1" applyBorder="1" applyAlignment="1">
      <alignment horizontal="center" vertical="center" shrinkToFit="1"/>
    </xf>
    <xf numFmtId="0" fontId="27" fillId="4" borderId="20" xfId="0" applyFont="1" applyFill="1" applyBorder="1" applyAlignment="1">
      <alignment horizontal="center" vertical="center" shrinkToFit="1"/>
    </xf>
    <xf numFmtId="38" fontId="27" fillId="4" borderId="8" xfId="1" applyFont="1" applyFill="1" applyBorder="1" applyAlignment="1">
      <alignment horizontal="distributed" vertical="center" justifyLastLine="1"/>
    </xf>
    <xf numFmtId="0" fontId="27" fillId="4" borderId="7" xfId="8" applyFont="1" applyFill="1" applyBorder="1" applyAlignment="1">
      <alignment horizontal="distributed" vertical="center" justifyLastLine="1"/>
    </xf>
    <xf numFmtId="0" fontId="27" fillId="4" borderId="18" xfId="8" applyFont="1" applyFill="1" applyBorder="1" applyAlignment="1">
      <alignment horizontal="distributed" vertical="center" justifyLastLine="1"/>
    </xf>
    <xf numFmtId="0" fontId="27" fillId="4" borderId="21" xfId="8" applyFont="1" applyFill="1" applyBorder="1" applyAlignment="1">
      <alignment horizontal="distributed" vertical="center" justifyLastLine="1"/>
    </xf>
    <xf numFmtId="38" fontId="27" fillId="4" borderId="18" xfId="1" applyFont="1" applyFill="1" applyBorder="1" applyAlignment="1">
      <alignment horizontal="distributed" vertical="center" justifyLastLine="1"/>
    </xf>
    <xf numFmtId="38" fontId="27" fillId="4" borderId="4" xfId="1" applyFont="1" applyFill="1" applyBorder="1" applyAlignment="1">
      <alignment horizontal="distributed" vertical="center" justifyLastLine="1"/>
    </xf>
    <xf numFmtId="38" fontId="27" fillId="4" borderId="21" xfId="1" applyFont="1" applyFill="1" applyBorder="1" applyAlignment="1">
      <alignment horizontal="distributed" vertical="center" justifyLastLine="1"/>
    </xf>
    <xf numFmtId="0" fontId="27" fillId="4" borderId="10" xfId="8" applyFont="1" applyFill="1" applyBorder="1" applyAlignment="1">
      <alignment horizontal="distributed" vertical="center" justifyLastLine="1"/>
    </xf>
    <xf numFmtId="0" fontId="27" fillId="4" borderId="3" xfId="8" applyFont="1" applyFill="1" applyBorder="1" applyAlignment="1">
      <alignment horizontal="distributed" vertical="center" justifyLastLine="1"/>
    </xf>
    <xf numFmtId="0" fontId="27" fillId="4" borderId="20" xfId="8" applyFont="1" applyFill="1" applyBorder="1" applyAlignment="1">
      <alignment horizontal="distributed" vertical="center" justifyLastLine="1"/>
    </xf>
    <xf numFmtId="0" fontId="27" fillId="4" borderId="2" xfId="8" applyFont="1" applyFill="1" applyBorder="1" applyAlignment="1">
      <alignment horizontal="distributed" vertical="center" justifyLastLine="1"/>
    </xf>
    <xf numFmtId="0" fontId="27" fillId="4" borderId="0" xfId="8" applyFont="1" applyFill="1" applyBorder="1" applyAlignment="1">
      <alignment horizontal="distributed" vertical="center" justifyLastLine="1"/>
    </xf>
    <xf numFmtId="0" fontId="27" fillId="4" borderId="17" xfId="8" applyFont="1" applyFill="1" applyBorder="1" applyAlignment="1">
      <alignment horizontal="distributed" vertical="center" justifyLastLine="1"/>
    </xf>
    <xf numFmtId="0" fontId="27" fillId="4" borderId="8" xfId="8" applyFont="1" applyFill="1" applyBorder="1" applyAlignment="1">
      <alignment horizontal="distributed" vertical="center" justifyLastLine="1"/>
    </xf>
    <xf numFmtId="38" fontId="27" fillId="4" borderId="10" xfId="1" applyFont="1" applyFill="1" applyBorder="1" applyAlignment="1">
      <alignment horizontal="distributed" vertical="center" justifyLastLine="1"/>
    </xf>
    <xf numFmtId="38" fontId="27" fillId="4" borderId="3" xfId="1" applyFont="1" applyFill="1" applyBorder="1" applyAlignment="1">
      <alignment horizontal="distributed" vertical="center" justifyLastLine="1"/>
    </xf>
    <xf numFmtId="38" fontId="27" fillId="4" borderId="20" xfId="1" applyFont="1" applyFill="1" applyBorder="1" applyAlignment="1">
      <alignment horizontal="distributed" vertical="center" justifyLastLine="1"/>
    </xf>
    <xf numFmtId="0" fontId="27" fillId="4" borderId="0" xfId="5" applyFont="1" applyFill="1" applyBorder="1" applyAlignment="1">
      <alignment horizontal="left" vertical="center" wrapText="1"/>
    </xf>
    <xf numFmtId="38" fontId="27" fillId="4" borderId="2" xfId="1" applyFont="1" applyFill="1" applyBorder="1" applyAlignment="1">
      <alignment horizontal="distributed" vertical="center" justifyLastLine="1"/>
    </xf>
    <xf numFmtId="38" fontId="27" fillId="4" borderId="0" xfId="1" applyFont="1" applyFill="1" applyBorder="1" applyAlignment="1">
      <alignment horizontal="distributed" vertical="center" justifyLastLine="1"/>
    </xf>
    <xf numFmtId="38" fontId="27" fillId="4" borderId="17" xfId="1" applyFont="1" applyFill="1" applyBorder="1" applyAlignment="1">
      <alignment horizontal="distributed" vertical="center" justifyLastLine="1"/>
    </xf>
    <xf numFmtId="38" fontId="39" fillId="4" borderId="2" xfId="1" applyFont="1" applyFill="1" applyBorder="1" applyAlignment="1">
      <alignment horizontal="distributed" vertical="center" justifyLastLine="1"/>
    </xf>
    <xf numFmtId="38" fontId="39" fillId="4" borderId="0" xfId="1" applyFont="1" applyFill="1" applyBorder="1" applyAlignment="1">
      <alignment horizontal="distributed" vertical="center" justifyLastLine="1"/>
    </xf>
    <xf numFmtId="38" fontId="39" fillId="4" borderId="17" xfId="1" applyFont="1" applyFill="1" applyBorder="1" applyAlignment="1">
      <alignment horizontal="distributed" vertical="center" justifyLastLine="1"/>
    </xf>
    <xf numFmtId="0" fontId="39" fillId="4" borderId="2" xfId="8" applyFont="1" applyFill="1" applyBorder="1" applyAlignment="1">
      <alignment horizontal="distributed" vertical="center" justifyLastLine="1"/>
    </xf>
    <xf numFmtId="0" fontId="39" fillId="4" borderId="0" xfId="8" applyFont="1" applyFill="1" applyBorder="1" applyAlignment="1">
      <alignment horizontal="distributed" vertical="center" justifyLastLine="1"/>
    </xf>
    <xf numFmtId="0" fontId="39" fillId="4" borderId="17" xfId="8" applyFont="1" applyFill="1" applyBorder="1" applyAlignment="1">
      <alignment horizontal="distributed" vertical="center" justifyLastLine="1"/>
    </xf>
    <xf numFmtId="38" fontId="39" fillId="4" borderId="18" xfId="1" applyFont="1" applyFill="1" applyBorder="1" applyAlignment="1">
      <alignment horizontal="distributed" vertical="center" justifyLastLine="1"/>
    </xf>
    <xf numFmtId="38" fontId="39" fillId="4" borderId="4" xfId="1" applyFont="1" applyFill="1" applyBorder="1" applyAlignment="1">
      <alignment horizontal="distributed" vertical="center" justifyLastLine="1"/>
    </xf>
    <xf numFmtId="38" fontId="39" fillId="4" borderId="21" xfId="1" applyFont="1" applyFill="1" applyBorder="1" applyAlignment="1">
      <alignment horizontal="distributed" vertical="center" justifyLastLine="1"/>
    </xf>
    <xf numFmtId="180" fontId="30" fillId="4" borderId="19" xfId="1" applyNumberFormat="1" applyFont="1" applyFill="1" applyBorder="1" applyAlignment="1">
      <alignment horizontal="center" vertical="center"/>
    </xf>
    <xf numFmtId="180" fontId="30" fillId="4" borderId="6" xfId="0" applyNumberFormat="1" applyFont="1" applyFill="1" applyBorder="1" applyAlignment="1">
      <alignment horizontal="center" vertical="center"/>
    </xf>
    <xf numFmtId="176" fontId="27" fillId="4" borderId="10" xfId="0" applyNumberFormat="1" applyFont="1" applyFill="1" applyBorder="1" applyAlignment="1">
      <alignment vertical="center"/>
    </xf>
    <xf numFmtId="176" fontId="27" fillId="4" borderId="3" xfId="0" applyNumberFormat="1" applyFont="1" applyFill="1" applyBorder="1" applyAlignment="1">
      <alignment vertical="center"/>
    </xf>
    <xf numFmtId="176" fontId="27" fillId="4" borderId="20" xfId="0" applyNumberFormat="1" applyFont="1" applyFill="1" applyBorder="1" applyAlignment="1">
      <alignment vertical="center"/>
    </xf>
    <xf numFmtId="176" fontId="27" fillId="4" borderId="18" xfId="0" applyNumberFormat="1" applyFont="1" applyFill="1" applyBorder="1" applyAlignment="1">
      <alignment horizontal="right" vertical="center"/>
    </xf>
    <xf numFmtId="176" fontId="27" fillId="4" borderId="4" xfId="0" applyNumberFormat="1" applyFont="1" applyFill="1" applyBorder="1" applyAlignment="1">
      <alignment horizontal="right" vertical="center"/>
    </xf>
    <xf numFmtId="176" fontId="27" fillId="4" borderId="21" xfId="0" applyNumberFormat="1" applyFont="1" applyFill="1" applyBorder="1" applyAlignment="1">
      <alignment horizontal="right" vertical="center"/>
    </xf>
    <xf numFmtId="38" fontId="10" fillId="4" borderId="19" xfId="1" applyFont="1" applyFill="1" applyBorder="1" applyAlignment="1">
      <alignment horizontal="center" vertical="center"/>
    </xf>
    <xf numFmtId="38" fontId="10" fillId="4" borderId="6" xfId="1" applyFont="1" applyFill="1" applyBorder="1" applyAlignment="1">
      <alignment horizontal="center" vertical="center"/>
    </xf>
    <xf numFmtId="176" fontId="30" fillId="4" borderId="19" xfId="0" applyNumberFormat="1" applyFont="1" applyFill="1" applyBorder="1" applyAlignment="1">
      <alignment horizontal="center" vertical="center"/>
    </xf>
    <xf numFmtId="176" fontId="30" fillId="4" borderId="6" xfId="0" applyNumberFormat="1" applyFont="1" applyFill="1" applyBorder="1" applyAlignment="1">
      <alignment horizontal="center" vertical="center"/>
    </xf>
    <xf numFmtId="38" fontId="10" fillId="0" borderId="19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/>
    </xf>
    <xf numFmtId="0" fontId="27" fillId="4" borderId="52" xfId="0" applyFont="1" applyFill="1" applyBorder="1" applyAlignment="1">
      <alignment horizontal="left" vertical="center"/>
    </xf>
    <xf numFmtId="0" fontId="27" fillId="4" borderId="63" xfId="0" applyFont="1" applyFill="1" applyBorder="1" applyAlignment="1">
      <alignment horizontal="left" vertical="center"/>
    </xf>
    <xf numFmtId="0" fontId="27" fillId="4" borderId="62" xfId="0" applyFont="1" applyFill="1" applyBorder="1" applyAlignment="1">
      <alignment horizontal="left" vertical="center"/>
    </xf>
    <xf numFmtId="0" fontId="27" fillId="4" borderId="19" xfId="0" applyFont="1" applyFill="1" applyBorder="1" applyAlignment="1">
      <alignment horizontal="left" vertical="center"/>
    </xf>
    <xf numFmtId="0" fontId="27" fillId="4" borderId="64" xfId="0" applyFont="1" applyFill="1" applyBorder="1" applyAlignment="1">
      <alignment horizontal="left" vertical="center"/>
    </xf>
    <xf numFmtId="0" fontId="27" fillId="4" borderId="1" xfId="0" applyFont="1" applyFill="1" applyBorder="1" applyAlignment="1">
      <alignment horizontal="left" vertical="center"/>
    </xf>
    <xf numFmtId="0" fontId="27" fillId="4" borderId="18" xfId="0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0" fontId="27" fillId="4" borderId="21" xfId="0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27" fillId="4" borderId="17" xfId="0" applyFont="1" applyFill="1" applyBorder="1" applyAlignment="1">
      <alignment horizontal="center" vertical="center"/>
    </xf>
    <xf numFmtId="0" fontId="27" fillId="4" borderId="61" xfId="0" applyFont="1" applyFill="1" applyBorder="1" applyAlignment="1">
      <alignment horizontal="left" vertical="center"/>
    </xf>
    <xf numFmtId="0" fontId="27" fillId="4" borderId="59" xfId="0" applyFont="1" applyFill="1" applyBorder="1" applyAlignment="1">
      <alignment horizontal="left" vertical="center"/>
    </xf>
    <xf numFmtId="0" fontId="27" fillId="4" borderId="61" xfId="0" applyFont="1" applyFill="1" applyBorder="1" applyAlignment="1">
      <alignment horizontal="center" vertical="center"/>
    </xf>
    <xf numFmtId="0" fontId="27" fillId="4" borderId="59" xfId="0" applyFont="1" applyFill="1" applyBorder="1" applyAlignment="1">
      <alignment horizontal="center" vertical="center"/>
    </xf>
    <xf numFmtId="0" fontId="27" fillId="4" borderId="54" xfId="0" applyFont="1" applyFill="1" applyBorder="1" applyAlignment="1">
      <alignment horizontal="center" vertical="center"/>
    </xf>
    <xf numFmtId="0" fontId="27" fillId="4" borderId="55" xfId="0" applyFont="1" applyFill="1" applyBorder="1" applyAlignment="1">
      <alignment horizontal="center" vertical="center"/>
    </xf>
    <xf numFmtId="0" fontId="27" fillId="4" borderId="57" xfId="0" applyFont="1" applyFill="1" applyBorder="1" applyAlignment="1">
      <alignment horizontal="center" vertical="center"/>
    </xf>
    <xf numFmtId="0" fontId="27" fillId="4" borderId="20" xfId="0" applyFont="1" applyFill="1" applyBorder="1" applyAlignment="1">
      <alignment horizontal="center" vertical="center"/>
    </xf>
    <xf numFmtId="0" fontId="27" fillId="4" borderId="61" xfId="0" applyFont="1" applyFill="1" applyBorder="1" applyAlignment="1">
      <alignment horizontal="left" vertical="center" wrapText="1"/>
    </xf>
    <xf numFmtId="0" fontId="27" fillId="4" borderId="60" xfId="0" applyFont="1" applyFill="1" applyBorder="1" applyAlignment="1">
      <alignment horizontal="left" vertical="center"/>
    </xf>
    <xf numFmtId="0" fontId="27" fillId="4" borderId="58" xfId="0" applyFont="1" applyFill="1" applyBorder="1" applyAlignment="1">
      <alignment horizontal="center" vertical="center"/>
    </xf>
    <xf numFmtId="0" fontId="27" fillId="4" borderId="52" xfId="0" applyFont="1" applyFill="1" applyBorder="1" applyAlignment="1">
      <alignment horizontal="left" vertical="center" wrapText="1"/>
    </xf>
    <xf numFmtId="0" fontId="27" fillId="4" borderId="65" xfId="0" applyFont="1" applyFill="1" applyBorder="1" applyAlignment="1">
      <alignment horizontal="left" vertical="center"/>
    </xf>
    <xf numFmtId="0" fontId="27" fillId="4" borderId="66" xfId="0" applyFont="1" applyFill="1" applyBorder="1" applyAlignment="1">
      <alignment horizontal="left" vertical="center"/>
    </xf>
    <xf numFmtId="0" fontId="27" fillId="4" borderId="54" xfId="0" applyFont="1" applyFill="1" applyBorder="1" applyAlignment="1">
      <alignment horizontal="left" vertical="center" wrapText="1"/>
    </xf>
    <xf numFmtId="0" fontId="27" fillId="4" borderId="55" xfId="0" applyFont="1" applyFill="1" applyBorder="1" applyAlignment="1">
      <alignment horizontal="left" vertical="center"/>
    </xf>
    <xf numFmtId="0" fontId="27" fillId="4" borderId="58" xfId="0" applyFont="1" applyFill="1" applyBorder="1" applyAlignment="1">
      <alignment horizontal="left" vertical="center"/>
    </xf>
    <xf numFmtId="0" fontId="27" fillId="4" borderId="17" xfId="0" applyFont="1" applyFill="1" applyBorder="1" applyAlignment="1">
      <alignment horizontal="left" vertical="center"/>
    </xf>
    <xf numFmtId="0" fontId="26" fillId="4" borderId="3" xfId="0" applyFont="1" applyFill="1" applyBorder="1" applyAlignment="1">
      <alignment horizontal="center" vertical="center"/>
    </xf>
    <xf numFmtId="176" fontId="30" fillId="4" borderId="19" xfId="0" applyNumberFormat="1" applyFont="1" applyFill="1" applyBorder="1" applyAlignment="1">
      <alignment horizontal="center" vertical="center" shrinkToFit="1"/>
    </xf>
    <xf numFmtId="176" fontId="30" fillId="4" borderId="6" xfId="0" applyNumberFormat="1" applyFont="1" applyFill="1" applyBorder="1" applyAlignment="1">
      <alignment horizontal="center" vertical="center" shrinkToFit="1"/>
    </xf>
    <xf numFmtId="176" fontId="30" fillId="4" borderId="21" xfId="0" applyNumberFormat="1" applyFont="1" applyFill="1" applyBorder="1" applyAlignment="1">
      <alignment horizontal="center" vertical="center" shrinkToFit="1"/>
    </xf>
    <xf numFmtId="176" fontId="30" fillId="4" borderId="20" xfId="0" applyNumberFormat="1" applyFont="1" applyFill="1" applyBorder="1" applyAlignment="1">
      <alignment horizontal="center" vertical="center" shrinkToFit="1"/>
    </xf>
    <xf numFmtId="0" fontId="27" fillId="4" borderId="10" xfId="0" applyFont="1" applyFill="1" applyBorder="1" applyAlignment="1">
      <alignment horizontal="center" vertical="center"/>
    </xf>
    <xf numFmtId="0" fontId="27" fillId="4" borderId="54" xfId="0" applyFont="1" applyFill="1" applyBorder="1" applyAlignment="1">
      <alignment horizontal="left" vertical="center"/>
    </xf>
    <xf numFmtId="0" fontId="27" fillId="4" borderId="69" xfId="0" applyFont="1" applyFill="1" applyBorder="1" applyAlignment="1">
      <alignment horizontal="left" vertical="center"/>
    </xf>
    <xf numFmtId="0" fontId="27" fillId="4" borderId="70" xfId="0" applyFont="1" applyFill="1" applyBorder="1" applyAlignment="1">
      <alignment horizontal="left" vertical="center"/>
    </xf>
    <xf numFmtId="0" fontId="27" fillId="4" borderId="52" xfId="0" applyFont="1" applyFill="1" applyBorder="1" applyAlignment="1">
      <alignment horizontal="center" vertical="center"/>
    </xf>
    <xf numFmtId="0" fontId="27" fillId="4" borderId="63" xfId="0" applyFont="1" applyFill="1" applyBorder="1" applyAlignment="1">
      <alignment horizontal="center" vertical="center"/>
    </xf>
    <xf numFmtId="0" fontId="27" fillId="4" borderId="62" xfId="0" applyFont="1" applyFill="1" applyBorder="1" applyAlignment="1">
      <alignment horizontal="center" vertical="center"/>
    </xf>
    <xf numFmtId="0" fontId="27" fillId="4" borderId="19" xfId="0" applyFont="1" applyFill="1" applyBorder="1" applyAlignment="1">
      <alignment horizontal="center" vertical="center"/>
    </xf>
    <xf numFmtId="0" fontId="27" fillId="4" borderId="68" xfId="0" applyFont="1" applyFill="1" applyBorder="1" applyAlignment="1">
      <alignment horizontal="center" vertical="center"/>
    </xf>
    <xf numFmtId="0" fontId="27" fillId="4" borderId="65" xfId="0" applyFont="1" applyFill="1" applyBorder="1" applyAlignment="1">
      <alignment horizontal="center" vertical="center"/>
    </xf>
    <xf numFmtId="0" fontId="27" fillId="4" borderId="66" xfId="0" applyFont="1" applyFill="1" applyBorder="1" applyAlignment="1">
      <alignment horizontal="center" vertical="center"/>
    </xf>
    <xf numFmtId="0" fontId="30" fillId="0" borderId="2" xfId="4" applyFont="1" applyBorder="1" applyAlignment="1">
      <alignment horizontal="distributed" vertical="center" justifyLastLine="1" shrinkToFit="1"/>
    </xf>
    <xf numFmtId="0" fontId="30" fillId="0" borderId="17" xfId="4" applyFont="1" applyBorder="1" applyAlignment="1">
      <alignment horizontal="distributed" vertical="center" justifyLastLine="1" shrinkToFit="1"/>
    </xf>
    <xf numFmtId="0" fontId="30" fillId="0" borderId="10" xfId="4" applyFont="1" applyBorder="1" applyAlignment="1">
      <alignment horizontal="distributed" vertical="center" justifyLastLine="1" shrinkToFit="1"/>
    </xf>
    <xf numFmtId="0" fontId="30" fillId="0" borderId="20" xfId="4" applyFont="1" applyBorder="1" applyAlignment="1">
      <alignment horizontal="distributed" vertical="center" justifyLastLine="1" shrinkToFit="1"/>
    </xf>
    <xf numFmtId="0" fontId="30" fillId="0" borderId="43" xfId="4" applyFont="1" applyBorder="1" applyAlignment="1">
      <alignment horizontal="distributed" vertical="center" justifyLastLine="1" shrinkToFit="1"/>
    </xf>
    <xf numFmtId="0" fontId="30" fillId="0" borderId="1" xfId="4" applyFont="1" applyBorder="1" applyAlignment="1">
      <alignment horizontal="distributed" vertical="center" justifyLastLine="1" shrinkToFit="1"/>
    </xf>
    <xf numFmtId="0" fontId="30" fillId="0" borderId="18" xfId="4" applyFont="1" applyBorder="1" applyAlignment="1">
      <alignment horizontal="distributed" vertical="center" justifyLastLine="1" shrinkToFit="1"/>
    </xf>
    <xf numFmtId="0" fontId="30" fillId="0" borderId="4" xfId="4" applyFont="1" applyBorder="1" applyAlignment="1">
      <alignment horizontal="distributed" vertical="center" justifyLastLine="1" shrinkToFit="1"/>
    </xf>
    <xf numFmtId="0" fontId="30" fillId="0" borderId="21" xfId="4" applyFont="1" applyBorder="1" applyAlignment="1">
      <alignment horizontal="distributed" vertical="center" justifyLastLine="1" shrinkToFit="1"/>
    </xf>
    <xf numFmtId="0" fontId="30" fillId="0" borderId="3" xfId="4" applyFont="1" applyBorder="1" applyAlignment="1">
      <alignment horizontal="distributed" vertical="center" justifyLastLine="1" shrinkToFit="1"/>
    </xf>
    <xf numFmtId="0" fontId="30" fillId="0" borderId="0" xfId="4" applyFont="1" applyBorder="1" applyAlignment="1">
      <alignment horizontal="distributed" vertical="center" justifyLastLine="1" shrinkToFit="1"/>
    </xf>
    <xf numFmtId="0" fontId="30" fillId="0" borderId="5" xfId="4" applyFont="1" applyBorder="1" applyAlignment="1">
      <alignment horizontal="distributed" vertical="center" justifyLastLine="1" shrinkToFit="1"/>
    </xf>
    <xf numFmtId="0" fontId="29" fillId="0" borderId="0" xfId="4" applyFont="1" applyBorder="1" applyAlignment="1">
      <alignment horizontal="center" vertical="center" shrinkToFit="1"/>
    </xf>
    <xf numFmtId="0" fontId="6" fillId="0" borderId="0" xfId="4" applyFont="1" applyAlignment="1">
      <alignment horizontal="center" vertical="center" shrinkToFit="1"/>
    </xf>
  </cellXfs>
  <cellStyles count="16">
    <cellStyle name="パーセント" xfId="2" builtinId="5"/>
    <cellStyle name="パーセント 2" xfId="13" xr:uid="{00000000-0005-0000-0000-000001000000}"/>
    <cellStyle name="パーセント_14  罪種ごと順位" xfId="3" xr:uid="{00000000-0005-0000-0000-000002000000}"/>
    <cellStyle name="桁区切り" xfId="1" builtinId="6"/>
    <cellStyle name="桁区切り 2" xfId="10" xr:uid="{00000000-0005-0000-0000-000004000000}"/>
    <cellStyle name="桁区切り 2 2" xfId="14" xr:uid="{00000000-0005-0000-0000-000005000000}"/>
    <cellStyle name="標準" xfId="0" builtinId="0"/>
    <cellStyle name="標準 2" xfId="4" xr:uid="{00000000-0005-0000-0000-000007000000}"/>
    <cellStyle name="標準 3" xfId="9" xr:uid="{00000000-0005-0000-0000-000008000000}"/>
    <cellStyle name="標準 4" xfId="11" xr:uid="{00000000-0005-0000-0000-000009000000}"/>
    <cellStyle name="標準 5" xfId="12" xr:uid="{00000000-0005-0000-0000-00000A000000}"/>
    <cellStyle name="標準 6" xfId="15" xr:uid="{00000000-0005-0000-0000-00000B000000}"/>
    <cellStyle name="標準_Book1" xfId="5" xr:uid="{00000000-0005-0000-0000-00000C000000}"/>
    <cellStyle name="標準_検挙状況　罪種等別国籍地域別　ｈ１６巻末" xfId="6" xr:uid="{00000000-0005-0000-0000-00000D000000}"/>
    <cellStyle name="標準_来日外国人犯罪の現状(H15)②P45-54" xfId="7" xr:uid="{00000000-0005-0000-0000-00000E000000}"/>
    <cellStyle name="標準_来日外国人犯罪の現状(H15上半期)②" xfId="8" xr:uid="{00000000-0005-0000-0000-00000F000000}"/>
  </cellStyles>
  <dxfs count="0"/>
  <tableStyles count="0" defaultTableStyle="TableStyleMedium9" defaultPivotStyle="PivotStyleLight16"/>
  <colors>
    <mruColors>
      <color rgb="FF0099FF"/>
      <color rgb="FFFFF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255</xdr:row>
      <xdr:rowOff>0</xdr:rowOff>
    </xdr:from>
    <xdr:to>
      <xdr:col>19</xdr:col>
      <xdr:colOff>9525</xdr:colOff>
      <xdr:row>311</xdr:row>
      <xdr:rowOff>130451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8006000"/>
          <a:ext cx="6457950" cy="1033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695325" y="171450"/>
          <a:ext cx="34194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639537</xdr:colOff>
      <xdr:row>1</xdr:row>
      <xdr:rowOff>0</xdr:rowOff>
    </xdr:from>
    <xdr:to>
      <xdr:col>19</xdr:col>
      <xdr:colOff>1</xdr:colOff>
      <xdr:row>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V="1">
          <a:off x="12983937" y="171450"/>
          <a:ext cx="46264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685801" y="171450"/>
          <a:ext cx="34290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99FF"/>
  </sheetPr>
  <dimension ref="A1:T192"/>
  <sheetViews>
    <sheetView showGridLines="0" topLeftCell="A177" zoomScale="115" zoomScaleNormal="115" zoomScaleSheetLayoutView="70" workbookViewId="0">
      <selection activeCell="U189" sqref="U189:V189"/>
    </sheetView>
  </sheetViews>
  <sheetFormatPr defaultColWidth="9" defaultRowHeight="13.8"/>
  <cols>
    <col min="1" max="1" width="0.77734375" style="156" customWidth="1"/>
    <col min="2" max="2" width="0.6640625" style="157" customWidth="1"/>
    <col min="3" max="3" width="10.109375" style="157" customWidth="1"/>
    <col min="4" max="8" width="5.109375" style="161" customWidth="1"/>
    <col min="9" max="9" width="5.109375" style="162" customWidth="1"/>
    <col min="10" max="10" width="1.6640625" style="156" customWidth="1"/>
    <col min="11" max="11" width="0.6640625" style="157" customWidth="1"/>
    <col min="12" max="12" width="10.109375" style="157" customWidth="1"/>
    <col min="13" max="17" width="5.109375" style="161" customWidth="1"/>
    <col min="18" max="18" width="5.109375" style="162" customWidth="1"/>
    <col min="19" max="19" width="0.6640625" style="156" customWidth="1"/>
    <col min="20" max="20" width="4" style="156" customWidth="1"/>
    <col min="21" max="16384" width="9" style="2"/>
  </cols>
  <sheetData>
    <row r="1" spans="1:20" ht="17.25" customHeight="1">
      <c r="B1" s="257" t="s">
        <v>173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</row>
    <row r="2" spans="1:20" ht="6" customHeight="1">
      <c r="D2" s="78"/>
      <c r="E2" s="78"/>
      <c r="F2" s="78"/>
      <c r="G2" s="78"/>
      <c r="H2" s="78"/>
      <c r="I2" s="158"/>
      <c r="J2" s="159"/>
      <c r="K2" s="160"/>
      <c r="L2" s="160"/>
    </row>
    <row r="3" spans="1:20" ht="15" customHeight="1">
      <c r="A3" s="163"/>
      <c r="B3" s="258" t="s">
        <v>37</v>
      </c>
      <c r="C3" s="258"/>
      <c r="D3" s="258"/>
      <c r="E3" s="258"/>
      <c r="F3" s="258"/>
      <c r="G3" s="258"/>
      <c r="H3" s="258"/>
      <c r="I3" s="258"/>
      <c r="J3" s="163"/>
      <c r="K3" s="258" t="s">
        <v>36</v>
      </c>
      <c r="L3" s="258"/>
      <c r="M3" s="258"/>
      <c r="N3" s="258"/>
      <c r="O3" s="258"/>
      <c r="P3" s="258"/>
      <c r="Q3" s="258"/>
      <c r="R3" s="258"/>
      <c r="S3" s="163"/>
      <c r="T3" s="163"/>
    </row>
    <row r="4" spans="1:20" ht="6" customHeight="1">
      <c r="A4" s="163"/>
      <c r="B4" s="246"/>
      <c r="C4" s="247"/>
      <c r="D4" s="250" t="s">
        <v>199</v>
      </c>
      <c r="E4" s="164"/>
      <c r="F4" s="250" t="s">
        <v>200</v>
      </c>
      <c r="G4" s="164"/>
      <c r="H4" s="252" t="s">
        <v>16</v>
      </c>
      <c r="I4" s="254" t="s">
        <v>15</v>
      </c>
      <c r="J4" s="163"/>
      <c r="K4" s="246"/>
      <c r="L4" s="247"/>
      <c r="M4" s="250" t="s">
        <v>199</v>
      </c>
      <c r="N4" s="164"/>
      <c r="O4" s="250" t="s">
        <v>200</v>
      </c>
      <c r="P4" s="164"/>
      <c r="Q4" s="252" t="s">
        <v>16</v>
      </c>
      <c r="R4" s="254" t="s">
        <v>15</v>
      </c>
      <c r="S4" s="163"/>
      <c r="T4" s="163"/>
    </row>
    <row r="5" spans="1:20">
      <c r="A5" s="163"/>
      <c r="B5" s="248"/>
      <c r="C5" s="249"/>
      <c r="D5" s="251"/>
      <c r="E5" s="165" t="s">
        <v>192</v>
      </c>
      <c r="F5" s="251"/>
      <c r="G5" s="165" t="s">
        <v>192</v>
      </c>
      <c r="H5" s="253"/>
      <c r="I5" s="253"/>
      <c r="J5" s="163"/>
      <c r="K5" s="248"/>
      <c r="L5" s="249"/>
      <c r="M5" s="251"/>
      <c r="N5" s="165" t="s">
        <v>192</v>
      </c>
      <c r="O5" s="251"/>
      <c r="P5" s="165" t="s">
        <v>192</v>
      </c>
      <c r="Q5" s="253"/>
      <c r="R5" s="253"/>
      <c r="S5" s="163"/>
      <c r="T5" s="163"/>
    </row>
    <row r="6" spans="1:20" ht="13.5" customHeight="1">
      <c r="B6" s="255" t="s">
        <v>116</v>
      </c>
      <c r="C6" s="256"/>
      <c r="D6" s="166">
        <v>10674</v>
      </c>
      <c r="E6" s="167">
        <v>0.99999999999999989</v>
      </c>
      <c r="F6" s="166">
        <v>9664</v>
      </c>
      <c r="G6" s="167">
        <v>1</v>
      </c>
      <c r="H6" s="168">
        <v>-1010</v>
      </c>
      <c r="I6" s="243">
        <v>-9.5000000000000001E-2</v>
      </c>
      <c r="K6" s="255" t="s">
        <v>116</v>
      </c>
      <c r="L6" s="256"/>
      <c r="M6" s="166">
        <v>5620</v>
      </c>
      <c r="N6" s="167">
        <v>1</v>
      </c>
      <c r="O6" s="166">
        <v>5787</v>
      </c>
      <c r="P6" s="167">
        <v>1</v>
      </c>
      <c r="Q6" s="168">
        <v>167</v>
      </c>
      <c r="R6" s="243">
        <v>0.03</v>
      </c>
    </row>
    <row r="7" spans="1:20" ht="13.5" customHeight="1">
      <c r="B7" s="169"/>
      <c r="C7" s="153" t="s">
        <v>26</v>
      </c>
      <c r="D7" s="166">
        <v>3709</v>
      </c>
      <c r="E7" s="170">
        <v>0.34747985759790145</v>
      </c>
      <c r="F7" s="166">
        <v>2684</v>
      </c>
      <c r="G7" s="170">
        <v>0.27773178807947019</v>
      </c>
      <c r="H7" s="171">
        <v>-1025</v>
      </c>
      <c r="I7" s="172">
        <v>-0.27600000000000002</v>
      </c>
      <c r="K7" s="169"/>
      <c r="L7" s="153" t="s">
        <v>26</v>
      </c>
      <c r="M7" s="166">
        <v>2028</v>
      </c>
      <c r="N7" s="170">
        <v>0.36085409252669037</v>
      </c>
      <c r="O7" s="166">
        <v>1904</v>
      </c>
      <c r="P7" s="170">
        <v>0.32901330568515641</v>
      </c>
      <c r="Q7" s="171">
        <v>-124</v>
      </c>
      <c r="R7" s="172">
        <v>-6.0999999999999999E-2</v>
      </c>
    </row>
    <row r="8" spans="1:20" ht="13.5" customHeight="1">
      <c r="B8" s="173"/>
      <c r="C8" s="153" t="s">
        <v>75</v>
      </c>
      <c r="D8" s="166">
        <v>1197</v>
      </c>
      <c r="E8" s="170">
        <v>0.112141652613828</v>
      </c>
      <c r="F8" s="166">
        <v>1972</v>
      </c>
      <c r="G8" s="170">
        <v>0.20405629139072848</v>
      </c>
      <c r="H8" s="171">
        <v>775</v>
      </c>
      <c r="I8" s="172">
        <v>0.64700000000000002</v>
      </c>
      <c r="K8" s="173"/>
      <c r="L8" s="153" t="s">
        <v>75</v>
      </c>
      <c r="M8" s="166">
        <v>839</v>
      </c>
      <c r="N8" s="170">
        <v>0.14928825622775801</v>
      </c>
      <c r="O8" s="166">
        <v>1136</v>
      </c>
      <c r="P8" s="170">
        <v>0.19630205633316053</v>
      </c>
      <c r="Q8" s="171">
        <v>297</v>
      </c>
      <c r="R8" s="172">
        <v>0.35399999999999998</v>
      </c>
    </row>
    <row r="9" spans="1:20" ht="13.5" customHeight="1">
      <c r="B9" s="173"/>
      <c r="C9" s="153" t="s">
        <v>67</v>
      </c>
      <c r="D9" s="166">
        <v>2270</v>
      </c>
      <c r="E9" s="170">
        <v>0.21266629192430203</v>
      </c>
      <c r="F9" s="166">
        <v>1474</v>
      </c>
      <c r="G9" s="170">
        <v>0.15252483443708609</v>
      </c>
      <c r="H9" s="171">
        <v>-796</v>
      </c>
      <c r="I9" s="172">
        <v>-0.35099999999999998</v>
      </c>
      <c r="K9" s="173"/>
      <c r="L9" s="153" t="s">
        <v>76</v>
      </c>
      <c r="M9" s="166">
        <v>415</v>
      </c>
      <c r="N9" s="170">
        <v>7.384341637010676E-2</v>
      </c>
      <c r="O9" s="166">
        <v>410</v>
      </c>
      <c r="P9" s="170">
        <v>7.0848453430101946E-2</v>
      </c>
      <c r="Q9" s="171">
        <v>-5</v>
      </c>
      <c r="R9" s="172">
        <v>-1.2E-2</v>
      </c>
    </row>
    <row r="10" spans="1:20" ht="13.5" customHeight="1">
      <c r="B10" s="173"/>
      <c r="C10" s="153" t="s">
        <v>76</v>
      </c>
      <c r="D10" s="166">
        <v>620</v>
      </c>
      <c r="E10" s="170">
        <v>5.8085066516769722E-2</v>
      </c>
      <c r="F10" s="166">
        <v>559</v>
      </c>
      <c r="G10" s="170">
        <v>5.7843543046357616E-2</v>
      </c>
      <c r="H10" s="171">
        <v>-61</v>
      </c>
      <c r="I10" s="172">
        <v>-9.8000000000000004E-2</v>
      </c>
      <c r="K10" s="173"/>
      <c r="L10" s="153" t="s">
        <v>82</v>
      </c>
      <c r="M10" s="166">
        <v>488</v>
      </c>
      <c r="N10" s="170">
        <v>8.6832740213523135E-2</v>
      </c>
      <c r="O10" s="166">
        <v>391</v>
      </c>
      <c r="P10" s="170">
        <v>6.7565232417487478E-2</v>
      </c>
      <c r="Q10" s="171">
        <v>-97</v>
      </c>
      <c r="R10" s="172">
        <v>-0.19900000000000001</v>
      </c>
    </row>
    <row r="11" spans="1:20" ht="13.5" customHeight="1">
      <c r="B11" s="173"/>
      <c r="C11" s="153" t="s">
        <v>82</v>
      </c>
      <c r="D11" s="166">
        <v>494</v>
      </c>
      <c r="E11" s="170">
        <v>4.6280682031103616E-2</v>
      </c>
      <c r="F11" s="166">
        <v>547</v>
      </c>
      <c r="G11" s="170">
        <v>5.6601821192052981E-2</v>
      </c>
      <c r="H11" s="171">
        <v>53</v>
      </c>
      <c r="I11" s="172">
        <v>0.107</v>
      </c>
      <c r="K11" s="173"/>
      <c r="L11" s="153" t="s">
        <v>67</v>
      </c>
      <c r="M11" s="166">
        <v>393</v>
      </c>
      <c r="N11" s="170">
        <v>6.9928825622775803E-2</v>
      </c>
      <c r="O11" s="166">
        <v>356</v>
      </c>
      <c r="P11" s="170">
        <v>6.1517193710039747E-2</v>
      </c>
      <c r="Q11" s="171">
        <v>-37</v>
      </c>
      <c r="R11" s="172">
        <v>-9.4E-2</v>
      </c>
    </row>
    <row r="12" spans="1:20" ht="13.5" customHeight="1">
      <c r="B12" s="173"/>
      <c r="C12" s="153" t="s">
        <v>79</v>
      </c>
      <c r="D12" s="166">
        <v>207</v>
      </c>
      <c r="E12" s="170">
        <v>1.93929173693086E-2</v>
      </c>
      <c r="F12" s="166">
        <v>365</v>
      </c>
      <c r="G12" s="170">
        <v>3.776903973509934E-2</v>
      </c>
      <c r="H12" s="171">
        <v>158</v>
      </c>
      <c r="I12" s="172">
        <v>0.76300000000000001</v>
      </c>
      <c r="K12" s="173"/>
      <c r="L12" s="153" t="s">
        <v>66</v>
      </c>
      <c r="M12" s="166">
        <v>194</v>
      </c>
      <c r="N12" s="170">
        <v>3.4519572953736657E-2</v>
      </c>
      <c r="O12" s="166">
        <v>179</v>
      </c>
      <c r="P12" s="170">
        <v>3.093139796094695E-2</v>
      </c>
      <c r="Q12" s="171">
        <v>-15</v>
      </c>
      <c r="R12" s="172">
        <v>-7.6999999999999999E-2</v>
      </c>
    </row>
    <row r="13" spans="1:20" ht="13.5" customHeight="1">
      <c r="B13" s="173"/>
      <c r="C13" s="153" t="s">
        <v>66</v>
      </c>
      <c r="D13" s="166">
        <v>304</v>
      </c>
      <c r="E13" s="170">
        <v>2.8480419711448379E-2</v>
      </c>
      <c r="F13" s="166">
        <v>232</v>
      </c>
      <c r="G13" s="170">
        <v>2.4006622516556293E-2</v>
      </c>
      <c r="H13" s="171">
        <v>-72</v>
      </c>
      <c r="I13" s="172">
        <v>-0.23699999999999999</v>
      </c>
      <c r="K13" s="173"/>
      <c r="L13" s="153" t="s">
        <v>65</v>
      </c>
      <c r="M13" s="166">
        <v>118</v>
      </c>
      <c r="N13" s="170">
        <v>2.099644128113879E-2</v>
      </c>
      <c r="O13" s="166">
        <v>134</v>
      </c>
      <c r="P13" s="170">
        <v>2.3155348194228442E-2</v>
      </c>
      <c r="Q13" s="171">
        <v>16</v>
      </c>
      <c r="R13" s="172">
        <v>0.13600000000000001</v>
      </c>
    </row>
    <row r="14" spans="1:20" ht="13.5" customHeight="1">
      <c r="B14" s="173"/>
      <c r="C14" s="153" t="s">
        <v>65</v>
      </c>
      <c r="D14" s="166">
        <v>124</v>
      </c>
      <c r="E14" s="170">
        <v>1.1617013303353943E-2</v>
      </c>
      <c r="F14" s="166">
        <v>205</v>
      </c>
      <c r="G14" s="170">
        <v>2.1212748344370862E-2</v>
      </c>
      <c r="H14" s="171">
        <v>81</v>
      </c>
      <c r="I14" s="172">
        <v>0.65300000000000002</v>
      </c>
      <c r="K14" s="173"/>
      <c r="L14" s="153" t="s">
        <v>187</v>
      </c>
      <c r="M14" s="166">
        <v>81</v>
      </c>
      <c r="N14" s="170">
        <v>1.4412811387900355E-2</v>
      </c>
      <c r="O14" s="166">
        <v>80</v>
      </c>
      <c r="P14" s="170">
        <v>1.3824088474166234E-2</v>
      </c>
      <c r="Q14" s="171">
        <v>-1</v>
      </c>
      <c r="R14" s="172">
        <v>-1.2E-2</v>
      </c>
    </row>
    <row r="15" spans="1:20" ht="13.5" customHeight="1">
      <c r="B15" s="173"/>
      <c r="C15" s="153" t="s">
        <v>81</v>
      </c>
      <c r="D15" s="166">
        <v>141</v>
      </c>
      <c r="E15" s="170">
        <v>1.3209668353007308E-2</v>
      </c>
      <c r="F15" s="166">
        <v>196</v>
      </c>
      <c r="G15" s="170">
        <v>2.0281456953642384E-2</v>
      </c>
      <c r="H15" s="171">
        <v>55</v>
      </c>
      <c r="I15" s="172">
        <v>0.39</v>
      </c>
      <c r="K15" s="173"/>
      <c r="L15" s="153" t="s">
        <v>69</v>
      </c>
      <c r="M15" s="166">
        <v>73</v>
      </c>
      <c r="N15" s="170">
        <v>1.298932384341637E-2</v>
      </c>
      <c r="O15" s="166">
        <v>80</v>
      </c>
      <c r="P15" s="170">
        <v>1.3824088474166234E-2</v>
      </c>
      <c r="Q15" s="171">
        <v>7</v>
      </c>
      <c r="R15" s="172">
        <v>9.6000000000000002E-2</v>
      </c>
    </row>
    <row r="16" spans="1:20" ht="13.5" customHeight="1">
      <c r="B16" s="173"/>
      <c r="C16" s="153" t="s">
        <v>69</v>
      </c>
      <c r="D16" s="166">
        <v>376</v>
      </c>
      <c r="E16" s="170">
        <v>3.5225782274686153E-2</v>
      </c>
      <c r="F16" s="166">
        <v>140</v>
      </c>
      <c r="G16" s="170">
        <v>1.4486754966887417E-2</v>
      </c>
      <c r="H16" s="171">
        <v>-236</v>
      </c>
      <c r="I16" s="172">
        <v>-0.628</v>
      </c>
      <c r="K16" s="173"/>
      <c r="L16" s="153" t="s">
        <v>224</v>
      </c>
      <c r="M16" s="166">
        <v>54</v>
      </c>
      <c r="N16" s="170">
        <v>9.6085409252669035E-3</v>
      </c>
      <c r="O16" s="166">
        <v>78</v>
      </c>
      <c r="P16" s="170">
        <v>1.347848626231208E-2</v>
      </c>
      <c r="Q16" s="171">
        <v>24</v>
      </c>
      <c r="R16" s="172">
        <v>0.44400000000000001</v>
      </c>
    </row>
    <row r="17" spans="1:20" ht="13.5" customHeight="1">
      <c r="B17" s="174"/>
      <c r="C17" s="153" t="s">
        <v>193</v>
      </c>
      <c r="D17" s="175">
        <v>1232</v>
      </c>
      <c r="E17" s="170">
        <v>0.1154206483042908</v>
      </c>
      <c r="F17" s="175">
        <v>1290</v>
      </c>
      <c r="G17" s="170">
        <v>0.13348509933774835</v>
      </c>
      <c r="H17" s="171">
        <v>58</v>
      </c>
      <c r="I17" s="172">
        <v>4.7E-2</v>
      </c>
      <c r="K17" s="174"/>
      <c r="L17" s="153" t="s">
        <v>193</v>
      </c>
      <c r="M17" s="175">
        <v>937</v>
      </c>
      <c r="N17" s="170">
        <v>0.16672597864768685</v>
      </c>
      <c r="O17" s="175">
        <v>1039</v>
      </c>
      <c r="P17" s="170">
        <v>0.17954034905823396</v>
      </c>
      <c r="Q17" s="171">
        <v>102</v>
      </c>
      <c r="R17" s="172">
        <v>0.109</v>
      </c>
    </row>
    <row r="18" spans="1:20" ht="6.75" customHeight="1">
      <c r="B18" s="176"/>
      <c r="C18" s="176"/>
      <c r="D18" s="78"/>
      <c r="E18" s="78"/>
      <c r="F18" s="78"/>
      <c r="G18" s="78"/>
      <c r="H18" s="78"/>
      <c r="I18" s="177"/>
      <c r="K18" s="176"/>
      <c r="L18" s="176"/>
      <c r="M18" s="78"/>
      <c r="N18" s="78"/>
      <c r="O18" s="78"/>
      <c r="P18" s="78"/>
      <c r="Q18" s="78"/>
      <c r="R18" s="177"/>
    </row>
    <row r="19" spans="1:20">
      <c r="A19" s="163"/>
      <c r="B19" s="258" t="s">
        <v>117</v>
      </c>
      <c r="C19" s="258"/>
      <c r="D19" s="258"/>
      <c r="E19" s="258"/>
      <c r="F19" s="258"/>
      <c r="G19" s="258"/>
      <c r="H19" s="258"/>
      <c r="I19" s="258"/>
      <c r="J19" s="163"/>
      <c r="K19" s="259" t="s">
        <v>118</v>
      </c>
      <c r="L19" s="259"/>
      <c r="M19" s="259"/>
      <c r="N19" s="259"/>
      <c r="O19" s="259"/>
      <c r="P19" s="259"/>
      <c r="Q19" s="259"/>
      <c r="R19" s="259"/>
      <c r="S19" s="163"/>
      <c r="T19" s="163"/>
    </row>
    <row r="20" spans="1:20" ht="6" customHeight="1">
      <c r="A20" s="163"/>
      <c r="B20" s="246"/>
      <c r="C20" s="247"/>
      <c r="D20" s="250" t="s">
        <v>199</v>
      </c>
      <c r="E20" s="164"/>
      <c r="F20" s="250" t="s">
        <v>200</v>
      </c>
      <c r="G20" s="164"/>
      <c r="H20" s="252" t="s">
        <v>16</v>
      </c>
      <c r="I20" s="254" t="s">
        <v>15</v>
      </c>
      <c r="J20" s="163"/>
      <c r="K20" s="246"/>
      <c r="L20" s="247"/>
      <c r="M20" s="250" t="s">
        <v>199</v>
      </c>
      <c r="N20" s="164"/>
      <c r="O20" s="250" t="s">
        <v>200</v>
      </c>
      <c r="P20" s="164"/>
      <c r="Q20" s="252" t="s">
        <v>16</v>
      </c>
      <c r="R20" s="254" t="s">
        <v>15</v>
      </c>
      <c r="S20" s="163"/>
      <c r="T20" s="163"/>
    </row>
    <row r="21" spans="1:20">
      <c r="A21" s="163"/>
      <c r="B21" s="248"/>
      <c r="C21" s="249"/>
      <c r="D21" s="251"/>
      <c r="E21" s="165" t="s">
        <v>194</v>
      </c>
      <c r="F21" s="251"/>
      <c r="G21" s="165" t="s">
        <v>194</v>
      </c>
      <c r="H21" s="253"/>
      <c r="I21" s="253"/>
      <c r="J21" s="163"/>
      <c r="K21" s="248"/>
      <c r="L21" s="249"/>
      <c r="M21" s="251"/>
      <c r="N21" s="165" t="s">
        <v>192</v>
      </c>
      <c r="O21" s="251"/>
      <c r="P21" s="165" t="s">
        <v>192</v>
      </c>
      <c r="Q21" s="253"/>
      <c r="R21" s="253"/>
      <c r="S21" s="163"/>
      <c r="T21" s="163"/>
    </row>
    <row r="22" spans="1:20" ht="13.5" customHeight="1">
      <c r="B22" s="255" t="s">
        <v>116</v>
      </c>
      <c r="C22" s="256"/>
      <c r="D22" s="166">
        <v>128</v>
      </c>
      <c r="E22" s="167">
        <v>1</v>
      </c>
      <c r="F22" s="166">
        <v>133</v>
      </c>
      <c r="G22" s="167">
        <v>0.99999999999999978</v>
      </c>
      <c r="H22" s="168">
        <v>5</v>
      </c>
      <c r="I22" s="243">
        <v>3.9E-2</v>
      </c>
      <c r="K22" s="255" t="s">
        <v>116</v>
      </c>
      <c r="L22" s="256"/>
      <c r="M22" s="166">
        <v>120</v>
      </c>
      <c r="N22" s="167">
        <v>0.99999999999999989</v>
      </c>
      <c r="O22" s="166">
        <v>131</v>
      </c>
      <c r="P22" s="167">
        <v>1</v>
      </c>
      <c r="Q22" s="168">
        <v>11</v>
      </c>
      <c r="R22" s="243">
        <v>9.1999999999999998E-2</v>
      </c>
    </row>
    <row r="23" spans="1:20" ht="13.5" customHeight="1">
      <c r="B23" s="173"/>
      <c r="C23" s="153" t="s">
        <v>26</v>
      </c>
      <c r="D23" s="166">
        <v>31</v>
      </c>
      <c r="E23" s="170">
        <v>0.2421875</v>
      </c>
      <c r="F23" s="166">
        <v>26</v>
      </c>
      <c r="G23" s="170">
        <v>0.19548872180451127</v>
      </c>
      <c r="H23" s="171">
        <v>-5</v>
      </c>
      <c r="I23" s="172">
        <v>-0.161</v>
      </c>
      <c r="K23" s="173"/>
      <c r="L23" s="153" t="s">
        <v>26</v>
      </c>
      <c r="M23" s="166">
        <v>35</v>
      </c>
      <c r="N23" s="170">
        <v>0.29166666666666669</v>
      </c>
      <c r="O23" s="166">
        <v>29</v>
      </c>
      <c r="P23" s="170">
        <v>0.22137404580152673</v>
      </c>
      <c r="Q23" s="171">
        <v>-6</v>
      </c>
      <c r="R23" s="172">
        <v>-0.17100000000000001</v>
      </c>
    </row>
    <row r="24" spans="1:20" ht="13.5" customHeight="1">
      <c r="B24" s="173"/>
      <c r="C24" s="153" t="s">
        <v>75</v>
      </c>
      <c r="D24" s="166">
        <v>18</v>
      </c>
      <c r="E24" s="170">
        <v>0.140625</v>
      </c>
      <c r="F24" s="166">
        <v>20</v>
      </c>
      <c r="G24" s="170">
        <v>0.15037593984962405</v>
      </c>
      <c r="H24" s="171">
        <v>2</v>
      </c>
      <c r="I24" s="172">
        <v>0.111</v>
      </c>
      <c r="K24" s="173"/>
      <c r="L24" s="153" t="s">
        <v>75</v>
      </c>
      <c r="M24" s="166">
        <v>18</v>
      </c>
      <c r="N24" s="170">
        <v>0.15</v>
      </c>
      <c r="O24" s="166">
        <v>21</v>
      </c>
      <c r="P24" s="170">
        <v>0.16030534351145037</v>
      </c>
      <c r="Q24" s="171">
        <v>3</v>
      </c>
      <c r="R24" s="172">
        <v>0.16700000000000001</v>
      </c>
    </row>
    <row r="25" spans="1:20" ht="13.5" customHeight="1">
      <c r="B25" s="173"/>
      <c r="C25" s="153" t="s">
        <v>67</v>
      </c>
      <c r="D25" s="166">
        <v>20</v>
      </c>
      <c r="E25" s="170">
        <v>0.15625</v>
      </c>
      <c r="F25" s="166">
        <v>14</v>
      </c>
      <c r="G25" s="170">
        <v>0.10526315789473684</v>
      </c>
      <c r="H25" s="171">
        <v>-6</v>
      </c>
      <c r="I25" s="172">
        <v>-0.3</v>
      </c>
      <c r="K25" s="173"/>
      <c r="L25" s="153" t="s">
        <v>67</v>
      </c>
      <c r="M25" s="166">
        <v>17</v>
      </c>
      <c r="N25" s="170">
        <v>0.14166666666666666</v>
      </c>
      <c r="O25" s="166">
        <v>14</v>
      </c>
      <c r="P25" s="170">
        <v>0.10687022900763359</v>
      </c>
      <c r="Q25" s="171">
        <v>-3</v>
      </c>
      <c r="R25" s="172">
        <v>-0.17599999999999999</v>
      </c>
    </row>
    <row r="26" spans="1:20" ht="13.5" customHeight="1">
      <c r="B26" s="173"/>
      <c r="C26" s="153" t="s">
        <v>65</v>
      </c>
      <c r="D26" s="166">
        <v>1</v>
      </c>
      <c r="E26" s="170">
        <v>7.8125E-3</v>
      </c>
      <c r="F26" s="166">
        <v>10</v>
      </c>
      <c r="G26" s="170">
        <v>7.5187969924812026E-2</v>
      </c>
      <c r="H26" s="171">
        <v>9</v>
      </c>
      <c r="I26" s="172">
        <v>9</v>
      </c>
      <c r="K26" s="173"/>
      <c r="L26" s="153" t="s">
        <v>82</v>
      </c>
      <c r="M26" s="166">
        <v>8</v>
      </c>
      <c r="N26" s="170">
        <v>6.6666666666666666E-2</v>
      </c>
      <c r="O26" s="166">
        <v>10</v>
      </c>
      <c r="P26" s="170">
        <v>7.6335877862595422E-2</v>
      </c>
      <c r="Q26" s="171">
        <v>2</v>
      </c>
      <c r="R26" s="172">
        <v>0.25</v>
      </c>
    </row>
    <row r="27" spans="1:20" ht="13.5" customHeight="1">
      <c r="B27" s="173"/>
      <c r="C27" s="153" t="s">
        <v>82</v>
      </c>
      <c r="D27" s="166">
        <v>9</v>
      </c>
      <c r="E27" s="170">
        <v>7.03125E-2</v>
      </c>
      <c r="F27" s="166">
        <v>8</v>
      </c>
      <c r="G27" s="170">
        <v>6.0150375939849621E-2</v>
      </c>
      <c r="H27" s="171">
        <v>-1</v>
      </c>
      <c r="I27" s="172">
        <v>-0.111</v>
      </c>
      <c r="K27" s="173"/>
      <c r="L27" s="153" t="s">
        <v>65</v>
      </c>
      <c r="M27" s="166">
        <v>1</v>
      </c>
      <c r="N27" s="170">
        <v>8.3333333333333332E-3</v>
      </c>
      <c r="O27" s="166">
        <v>8</v>
      </c>
      <c r="P27" s="170">
        <v>6.1068702290076333E-2</v>
      </c>
      <c r="Q27" s="171">
        <v>7</v>
      </c>
      <c r="R27" s="172">
        <v>7</v>
      </c>
    </row>
    <row r="28" spans="1:20" ht="13.5" customHeight="1">
      <c r="B28" s="173"/>
      <c r="C28" s="153" t="s">
        <v>76</v>
      </c>
      <c r="D28" s="166">
        <v>9</v>
      </c>
      <c r="E28" s="170">
        <v>7.03125E-2</v>
      </c>
      <c r="F28" s="166">
        <v>7</v>
      </c>
      <c r="G28" s="170">
        <v>5.2631578947368418E-2</v>
      </c>
      <c r="H28" s="171">
        <v>-2</v>
      </c>
      <c r="I28" s="172">
        <v>-0.222</v>
      </c>
      <c r="K28" s="173"/>
      <c r="L28" s="153" t="s">
        <v>76</v>
      </c>
      <c r="M28" s="166">
        <v>8</v>
      </c>
      <c r="N28" s="170">
        <v>6.6666666666666666E-2</v>
      </c>
      <c r="O28" s="166">
        <v>7</v>
      </c>
      <c r="P28" s="170">
        <v>5.3435114503816793E-2</v>
      </c>
      <c r="Q28" s="171">
        <v>-1</v>
      </c>
      <c r="R28" s="172">
        <v>-0.125</v>
      </c>
    </row>
    <row r="29" spans="1:20" ht="13.5" customHeight="1">
      <c r="B29" s="173"/>
      <c r="C29" s="153" t="s">
        <v>235</v>
      </c>
      <c r="D29" s="166">
        <v>9</v>
      </c>
      <c r="E29" s="170">
        <v>7.03125E-2</v>
      </c>
      <c r="F29" s="166">
        <v>7</v>
      </c>
      <c r="G29" s="170">
        <v>5.2631578947368418E-2</v>
      </c>
      <c r="H29" s="171">
        <v>-2</v>
      </c>
      <c r="I29" s="172">
        <v>-0.222</v>
      </c>
      <c r="K29" s="173"/>
      <c r="L29" s="153" t="s">
        <v>66</v>
      </c>
      <c r="M29" s="166">
        <v>7</v>
      </c>
      <c r="N29" s="170">
        <v>5.8333333333333334E-2</v>
      </c>
      <c r="O29" s="166">
        <v>5</v>
      </c>
      <c r="P29" s="170">
        <v>3.8167938931297711E-2</v>
      </c>
      <c r="Q29" s="171">
        <v>-2</v>
      </c>
      <c r="R29" s="172">
        <v>-0.28599999999999998</v>
      </c>
    </row>
    <row r="30" spans="1:20" ht="13.5" customHeight="1">
      <c r="B30" s="173"/>
      <c r="C30" s="153" t="s">
        <v>74</v>
      </c>
      <c r="D30" s="166">
        <v>2</v>
      </c>
      <c r="E30" s="170">
        <v>1.5625E-2</v>
      </c>
      <c r="F30" s="166">
        <v>4</v>
      </c>
      <c r="G30" s="170">
        <v>3.007518796992481E-2</v>
      </c>
      <c r="H30" s="171">
        <v>2</v>
      </c>
      <c r="I30" s="172">
        <v>1</v>
      </c>
      <c r="K30" s="173"/>
      <c r="L30" s="153" t="s">
        <v>74</v>
      </c>
      <c r="M30" s="166">
        <v>3</v>
      </c>
      <c r="N30" s="170">
        <v>2.5000000000000001E-2</v>
      </c>
      <c r="O30" s="166">
        <v>4</v>
      </c>
      <c r="P30" s="170">
        <v>3.0534351145038167E-2</v>
      </c>
      <c r="Q30" s="171">
        <v>1</v>
      </c>
      <c r="R30" s="172">
        <v>0.33300000000000002</v>
      </c>
    </row>
    <row r="31" spans="1:20" ht="13.5" customHeight="1">
      <c r="B31" s="173"/>
      <c r="C31" s="153" t="s">
        <v>66</v>
      </c>
      <c r="D31" s="166">
        <v>6</v>
      </c>
      <c r="E31" s="170">
        <v>4.6875E-2</v>
      </c>
      <c r="F31" s="166">
        <v>3</v>
      </c>
      <c r="G31" s="170">
        <v>2.2556390977443608E-2</v>
      </c>
      <c r="H31" s="171">
        <v>-3</v>
      </c>
      <c r="I31" s="244">
        <v>-0.5</v>
      </c>
      <c r="K31" s="173"/>
      <c r="L31" s="153" t="s">
        <v>81</v>
      </c>
      <c r="M31" s="166">
        <v>1</v>
      </c>
      <c r="N31" s="170">
        <v>8.3333333333333332E-3</v>
      </c>
      <c r="O31" s="166">
        <v>3</v>
      </c>
      <c r="P31" s="170">
        <v>2.2900763358778626E-2</v>
      </c>
      <c r="Q31" s="171">
        <v>2</v>
      </c>
      <c r="R31" s="172">
        <v>2</v>
      </c>
    </row>
    <row r="32" spans="1:20" ht="13.5" customHeight="1">
      <c r="B32" s="173"/>
      <c r="C32" s="153" t="s">
        <v>188</v>
      </c>
      <c r="D32" s="166">
        <v>1</v>
      </c>
      <c r="E32" s="170">
        <v>7.8125E-3</v>
      </c>
      <c r="F32" s="166">
        <v>3</v>
      </c>
      <c r="G32" s="170">
        <v>2.2556390977443608E-2</v>
      </c>
      <c r="H32" s="171">
        <v>2</v>
      </c>
      <c r="I32" s="172">
        <v>2</v>
      </c>
      <c r="K32" s="173"/>
      <c r="L32" s="153" t="s">
        <v>188</v>
      </c>
      <c r="M32" s="166">
        <v>0</v>
      </c>
      <c r="N32" s="170">
        <v>0</v>
      </c>
      <c r="O32" s="166">
        <v>3</v>
      </c>
      <c r="P32" s="170">
        <v>2.2900763358778626E-2</v>
      </c>
      <c r="Q32" s="171">
        <v>3</v>
      </c>
      <c r="R32" s="244" t="s">
        <v>237</v>
      </c>
    </row>
    <row r="33" spans="1:20" ht="13.5" customHeight="1">
      <c r="B33" s="174"/>
      <c r="C33" s="153" t="s">
        <v>23</v>
      </c>
      <c r="D33" s="175">
        <v>22</v>
      </c>
      <c r="E33" s="170">
        <v>0.171875</v>
      </c>
      <c r="F33" s="175">
        <v>31</v>
      </c>
      <c r="G33" s="170">
        <v>0.23308270676691728</v>
      </c>
      <c r="H33" s="171">
        <v>9</v>
      </c>
      <c r="I33" s="172">
        <v>0.40899999999999997</v>
      </c>
      <c r="K33" s="174"/>
      <c r="L33" s="153" t="s">
        <v>23</v>
      </c>
      <c r="M33" s="175">
        <v>22</v>
      </c>
      <c r="N33" s="170">
        <v>0.18333333333333332</v>
      </c>
      <c r="O33" s="175">
        <v>27</v>
      </c>
      <c r="P33" s="170">
        <v>0.20610687022900764</v>
      </c>
      <c r="Q33" s="171">
        <v>5</v>
      </c>
      <c r="R33" s="172">
        <v>0.22700000000000001</v>
      </c>
    </row>
    <row r="34" spans="1:20" ht="6.75" customHeight="1">
      <c r="B34" s="176"/>
      <c r="C34" s="176"/>
      <c r="D34" s="78"/>
      <c r="E34" s="78"/>
      <c r="F34" s="78"/>
      <c r="G34" s="78"/>
      <c r="H34" s="78"/>
      <c r="I34" s="177"/>
      <c r="K34" s="176"/>
      <c r="L34" s="176"/>
      <c r="M34" s="78"/>
      <c r="N34" s="78"/>
      <c r="O34" s="78"/>
      <c r="P34" s="78"/>
      <c r="Q34" s="78"/>
      <c r="R34" s="177"/>
    </row>
    <row r="35" spans="1:20">
      <c r="B35" s="258" t="s">
        <v>34</v>
      </c>
      <c r="C35" s="258"/>
      <c r="D35" s="258"/>
      <c r="E35" s="258"/>
      <c r="F35" s="258"/>
      <c r="G35" s="258"/>
      <c r="H35" s="258"/>
      <c r="I35" s="258"/>
      <c r="K35" s="258" t="s">
        <v>33</v>
      </c>
      <c r="L35" s="258"/>
      <c r="M35" s="258"/>
      <c r="N35" s="258"/>
      <c r="O35" s="258"/>
      <c r="P35" s="258"/>
      <c r="Q35" s="258"/>
      <c r="R35" s="258"/>
    </row>
    <row r="36" spans="1:20" ht="6" customHeight="1">
      <c r="A36" s="163"/>
      <c r="B36" s="246"/>
      <c r="C36" s="247"/>
      <c r="D36" s="250" t="s">
        <v>199</v>
      </c>
      <c r="E36" s="164"/>
      <c r="F36" s="250" t="s">
        <v>200</v>
      </c>
      <c r="G36" s="164"/>
      <c r="H36" s="252" t="s">
        <v>16</v>
      </c>
      <c r="I36" s="254" t="s">
        <v>15</v>
      </c>
      <c r="J36" s="163"/>
      <c r="K36" s="246"/>
      <c r="L36" s="247"/>
      <c r="M36" s="250" t="s">
        <v>199</v>
      </c>
      <c r="N36" s="164"/>
      <c r="O36" s="250" t="s">
        <v>200</v>
      </c>
      <c r="P36" s="164"/>
      <c r="Q36" s="252" t="s">
        <v>16</v>
      </c>
      <c r="R36" s="254" t="s">
        <v>15</v>
      </c>
      <c r="S36" s="163"/>
      <c r="T36" s="163"/>
    </row>
    <row r="37" spans="1:20">
      <c r="A37" s="163"/>
      <c r="B37" s="248"/>
      <c r="C37" s="249"/>
      <c r="D37" s="251"/>
      <c r="E37" s="165" t="s">
        <v>192</v>
      </c>
      <c r="F37" s="251"/>
      <c r="G37" s="165" t="s">
        <v>192</v>
      </c>
      <c r="H37" s="253"/>
      <c r="I37" s="253"/>
      <c r="J37" s="163"/>
      <c r="K37" s="248"/>
      <c r="L37" s="249"/>
      <c r="M37" s="260"/>
      <c r="N37" s="165" t="s">
        <v>192</v>
      </c>
      <c r="O37" s="251"/>
      <c r="P37" s="165" t="s">
        <v>192</v>
      </c>
      <c r="Q37" s="253"/>
      <c r="R37" s="253"/>
      <c r="S37" s="163"/>
      <c r="T37" s="163"/>
    </row>
    <row r="38" spans="1:20" ht="13.5" customHeight="1">
      <c r="B38" s="255" t="s">
        <v>116</v>
      </c>
      <c r="C38" s="256"/>
      <c r="D38" s="166">
        <v>87</v>
      </c>
      <c r="E38" s="167">
        <v>1</v>
      </c>
      <c r="F38" s="166">
        <v>72</v>
      </c>
      <c r="G38" s="167">
        <v>1</v>
      </c>
      <c r="H38" s="168">
        <v>-15</v>
      </c>
      <c r="I38" s="243">
        <v>-0.17199999999999999</v>
      </c>
      <c r="K38" s="255" t="s">
        <v>116</v>
      </c>
      <c r="L38" s="256"/>
      <c r="M38" s="166">
        <v>86</v>
      </c>
      <c r="N38" s="167">
        <v>1</v>
      </c>
      <c r="O38" s="166">
        <v>71</v>
      </c>
      <c r="P38" s="167">
        <v>0.99999999999999989</v>
      </c>
      <c r="Q38" s="168">
        <v>-15</v>
      </c>
      <c r="R38" s="243">
        <v>-0.17399999999999999</v>
      </c>
    </row>
    <row r="39" spans="1:20" ht="13.5" customHeight="1">
      <c r="B39" s="173"/>
      <c r="C39" s="153" t="s">
        <v>75</v>
      </c>
      <c r="D39" s="166">
        <v>14</v>
      </c>
      <c r="E39" s="170">
        <v>0.16091954022988506</v>
      </c>
      <c r="F39" s="166">
        <v>18</v>
      </c>
      <c r="G39" s="170">
        <v>0.25</v>
      </c>
      <c r="H39" s="171">
        <v>4</v>
      </c>
      <c r="I39" s="172">
        <v>0.28599999999999998</v>
      </c>
      <c r="K39" s="173"/>
      <c r="L39" s="153" t="s">
        <v>75</v>
      </c>
      <c r="M39" s="166">
        <v>16</v>
      </c>
      <c r="N39" s="170">
        <v>0.18604651162790697</v>
      </c>
      <c r="O39" s="166">
        <v>18</v>
      </c>
      <c r="P39" s="170">
        <v>0.25352112676056338</v>
      </c>
      <c r="Q39" s="171">
        <v>2</v>
      </c>
      <c r="R39" s="172">
        <v>0.125</v>
      </c>
    </row>
    <row r="40" spans="1:20" ht="13.5" customHeight="1">
      <c r="B40" s="173"/>
      <c r="C40" s="153" t="s">
        <v>26</v>
      </c>
      <c r="D40" s="166">
        <v>15</v>
      </c>
      <c r="E40" s="170">
        <v>0.17241379310344829</v>
      </c>
      <c r="F40" s="166">
        <v>12</v>
      </c>
      <c r="G40" s="170">
        <v>0.16666666666666666</v>
      </c>
      <c r="H40" s="171">
        <v>-3</v>
      </c>
      <c r="I40" s="172">
        <v>-0.2</v>
      </c>
      <c r="K40" s="173"/>
      <c r="L40" s="153" t="s">
        <v>26</v>
      </c>
      <c r="M40" s="166">
        <v>21</v>
      </c>
      <c r="N40" s="170">
        <v>0.2441860465116279</v>
      </c>
      <c r="O40" s="166">
        <v>15</v>
      </c>
      <c r="P40" s="170">
        <v>0.21126760563380281</v>
      </c>
      <c r="Q40" s="171">
        <v>-6</v>
      </c>
      <c r="R40" s="172">
        <v>-0.28599999999999998</v>
      </c>
    </row>
    <row r="41" spans="1:20" ht="13.5" customHeight="1">
      <c r="B41" s="173"/>
      <c r="C41" s="153" t="s">
        <v>67</v>
      </c>
      <c r="D41" s="166">
        <v>17</v>
      </c>
      <c r="E41" s="170">
        <v>0.19540229885057472</v>
      </c>
      <c r="F41" s="166">
        <v>10</v>
      </c>
      <c r="G41" s="170">
        <v>0.1388888888888889</v>
      </c>
      <c r="H41" s="171">
        <v>-7</v>
      </c>
      <c r="I41" s="172">
        <v>-0.41199999999999998</v>
      </c>
      <c r="K41" s="173"/>
      <c r="L41" s="153" t="s">
        <v>67</v>
      </c>
      <c r="M41" s="166">
        <v>13</v>
      </c>
      <c r="N41" s="170">
        <v>0.15116279069767441</v>
      </c>
      <c r="O41" s="166">
        <v>10</v>
      </c>
      <c r="P41" s="170">
        <v>0.14084507042253522</v>
      </c>
      <c r="Q41" s="171">
        <v>-3</v>
      </c>
      <c r="R41" s="172">
        <v>-0.23100000000000001</v>
      </c>
    </row>
    <row r="42" spans="1:20" ht="13.5" customHeight="1">
      <c r="B42" s="173"/>
      <c r="C42" s="153" t="s">
        <v>65</v>
      </c>
      <c r="D42" s="166">
        <v>1</v>
      </c>
      <c r="E42" s="170">
        <v>1.1494252873563218E-2</v>
      </c>
      <c r="F42" s="166">
        <v>7</v>
      </c>
      <c r="G42" s="170">
        <v>9.7222222222222224E-2</v>
      </c>
      <c r="H42" s="171">
        <v>6</v>
      </c>
      <c r="I42" s="172">
        <v>6</v>
      </c>
      <c r="K42" s="173"/>
      <c r="L42" s="153" t="s">
        <v>82</v>
      </c>
      <c r="M42" s="166">
        <v>4</v>
      </c>
      <c r="N42" s="170">
        <v>4.6511627906976744E-2</v>
      </c>
      <c r="O42" s="166">
        <v>7</v>
      </c>
      <c r="P42" s="170">
        <v>9.8591549295774641E-2</v>
      </c>
      <c r="Q42" s="171">
        <v>3</v>
      </c>
      <c r="R42" s="172">
        <v>0.75</v>
      </c>
    </row>
    <row r="43" spans="1:20" ht="13.5" customHeight="1">
      <c r="B43" s="173"/>
      <c r="C43" s="153" t="s">
        <v>235</v>
      </c>
      <c r="D43" s="166">
        <v>8</v>
      </c>
      <c r="E43" s="170">
        <v>9.1954022988505746E-2</v>
      </c>
      <c r="F43" s="166">
        <v>6</v>
      </c>
      <c r="G43" s="170">
        <v>8.3333333333333329E-2</v>
      </c>
      <c r="H43" s="171">
        <v>-2</v>
      </c>
      <c r="I43" s="172">
        <v>-0.25</v>
      </c>
      <c r="K43" s="173"/>
      <c r="L43" s="153" t="s">
        <v>65</v>
      </c>
      <c r="M43" s="166">
        <v>1</v>
      </c>
      <c r="N43" s="170">
        <v>1.1627906976744186E-2</v>
      </c>
      <c r="O43" s="166">
        <v>5</v>
      </c>
      <c r="P43" s="170">
        <v>7.0422535211267609E-2</v>
      </c>
      <c r="Q43" s="171">
        <v>4</v>
      </c>
      <c r="R43" s="172">
        <v>4</v>
      </c>
    </row>
    <row r="44" spans="1:20" ht="13.5" customHeight="1">
      <c r="B44" s="173"/>
      <c r="C44" s="153" t="s">
        <v>82</v>
      </c>
      <c r="D44" s="166">
        <v>5</v>
      </c>
      <c r="E44" s="170">
        <v>5.7471264367816091E-2</v>
      </c>
      <c r="F44" s="166">
        <v>5</v>
      </c>
      <c r="G44" s="170">
        <v>6.9444444444444448E-2</v>
      </c>
      <c r="H44" s="171">
        <v>0</v>
      </c>
      <c r="I44" s="172">
        <v>0</v>
      </c>
      <c r="K44" s="173"/>
      <c r="L44" s="153" t="s">
        <v>66</v>
      </c>
      <c r="M44" s="166">
        <v>6</v>
      </c>
      <c r="N44" s="170">
        <v>6.9767441860465115E-2</v>
      </c>
      <c r="O44" s="166">
        <v>3</v>
      </c>
      <c r="P44" s="170">
        <v>4.2253521126760563E-2</v>
      </c>
      <c r="Q44" s="171">
        <v>-3</v>
      </c>
      <c r="R44" s="172">
        <v>-0.5</v>
      </c>
    </row>
    <row r="45" spans="1:20" ht="13.5" customHeight="1">
      <c r="B45" s="173"/>
      <c r="C45" s="153" t="s">
        <v>74</v>
      </c>
      <c r="D45" s="166">
        <v>0</v>
      </c>
      <c r="E45" s="170">
        <v>0</v>
      </c>
      <c r="F45" s="166">
        <v>2</v>
      </c>
      <c r="G45" s="170">
        <v>2.7777777777777776E-2</v>
      </c>
      <c r="H45" s="171">
        <v>2</v>
      </c>
      <c r="I45" s="244" t="s">
        <v>237</v>
      </c>
      <c r="K45" s="173"/>
      <c r="L45" s="153" t="s">
        <v>74</v>
      </c>
      <c r="M45" s="166">
        <v>2</v>
      </c>
      <c r="N45" s="170">
        <v>2.3255813953488372E-2</v>
      </c>
      <c r="O45" s="166">
        <v>2</v>
      </c>
      <c r="P45" s="170">
        <v>2.8169014084507043E-2</v>
      </c>
      <c r="Q45" s="171">
        <v>0</v>
      </c>
      <c r="R45" s="172">
        <v>0</v>
      </c>
    </row>
    <row r="46" spans="1:20" ht="13.5" customHeight="1">
      <c r="B46" s="173"/>
      <c r="C46" s="153" t="s">
        <v>79</v>
      </c>
      <c r="D46" s="166">
        <v>1</v>
      </c>
      <c r="E46" s="170">
        <v>1.1494252873563218E-2</v>
      </c>
      <c r="F46" s="166">
        <v>2</v>
      </c>
      <c r="G46" s="170">
        <v>2.7777777777777776E-2</v>
      </c>
      <c r="H46" s="171">
        <v>1</v>
      </c>
      <c r="I46" s="172">
        <v>1</v>
      </c>
      <c r="K46" s="173"/>
      <c r="L46" s="153" t="s">
        <v>222</v>
      </c>
      <c r="M46" s="166">
        <v>1</v>
      </c>
      <c r="N46" s="170">
        <v>1.1627906976744186E-2</v>
      </c>
      <c r="O46" s="166">
        <v>2</v>
      </c>
      <c r="P46" s="170">
        <v>2.8169014084507043E-2</v>
      </c>
      <c r="Q46" s="171">
        <v>1</v>
      </c>
      <c r="R46" s="172">
        <v>1</v>
      </c>
    </row>
    <row r="47" spans="1:20" ht="13.5" customHeight="1">
      <c r="B47" s="173"/>
      <c r="C47" s="153" t="s">
        <v>222</v>
      </c>
      <c r="D47" s="166">
        <v>1</v>
      </c>
      <c r="E47" s="170">
        <v>1.1494252873563218E-2</v>
      </c>
      <c r="F47" s="166">
        <v>2</v>
      </c>
      <c r="G47" s="170">
        <v>2.7777777777777776E-2</v>
      </c>
      <c r="H47" s="171">
        <v>1</v>
      </c>
      <c r="I47" s="172">
        <v>1</v>
      </c>
      <c r="K47" s="173"/>
      <c r="L47" s="153" t="s">
        <v>223</v>
      </c>
      <c r="M47" s="166">
        <v>0</v>
      </c>
      <c r="N47" s="170">
        <v>0</v>
      </c>
      <c r="O47" s="166">
        <v>2</v>
      </c>
      <c r="P47" s="170">
        <v>2.8169014084507043E-2</v>
      </c>
      <c r="Q47" s="171">
        <v>2</v>
      </c>
      <c r="R47" s="244" t="s">
        <v>237</v>
      </c>
    </row>
    <row r="48" spans="1:20" ht="13.5" customHeight="1">
      <c r="B48" s="173"/>
      <c r="C48" s="153" t="s">
        <v>223</v>
      </c>
      <c r="D48" s="166">
        <v>0</v>
      </c>
      <c r="E48" s="170">
        <v>0</v>
      </c>
      <c r="F48" s="166">
        <v>2</v>
      </c>
      <c r="G48" s="170">
        <v>2.7777777777777776E-2</v>
      </c>
      <c r="H48" s="171">
        <v>2</v>
      </c>
      <c r="I48" s="244" t="s">
        <v>237</v>
      </c>
      <c r="K48" s="173"/>
      <c r="L48" s="153" t="s">
        <v>76</v>
      </c>
      <c r="M48" s="166">
        <v>6</v>
      </c>
      <c r="N48" s="170">
        <v>6.9767441860465115E-2</v>
      </c>
      <c r="O48" s="166">
        <v>1</v>
      </c>
      <c r="P48" s="170">
        <v>1.4084507042253521E-2</v>
      </c>
      <c r="Q48" s="171">
        <v>-5</v>
      </c>
      <c r="R48" s="172">
        <v>-0.83299999999999996</v>
      </c>
    </row>
    <row r="49" spans="1:20" ht="13.5" customHeight="1">
      <c r="B49" s="174"/>
      <c r="C49" s="154" t="s">
        <v>23</v>
      </c>
      <c r="D49" s="175">
        <v>25</v>
      </c>
      <c r="E49" s="170">
        <v>0.28735632183908044</v>
      </c>
      <c r="F49" s="175">
        <v>6</v>
      </c>
      <c r="G49" s="170">
        <v>8.3333333333333329E-2</v>
      </c>
      <c r="H49" s="171">
        <v>-19</v>
      </c>
      <c r="I49" s="172">
        <v>-0.76</v>
      </c>
      <c r="K49" s="174"/>
      <c r="L49" s="154" t="s">
        <v>23</v>
      </c>
      <c r="M49" s="175">
        <v>16</v>
      </c>
      <c r="N49" s="170">
        <v>0.18604651162790697</v>
      </c>
      <c r="O49" s="175">
        <v>6</v>
      </c>
      <c r="P49" s="170">
        <v>8.4507042253521125E-2</v>
      </c>
      <c r="Q49" s="171">
        <v>-10</v>
      </c>
      <c r="R49" s="172">
        <v>-0.625</v>
      </c>
    </row>
    <row r="50" spans="1:20" ht="6.75" customHeight="1">
      <c r="B50" s="176"/>
      <c r="C50" s="176"/>
      <c r="D50" s="78"/>
      <c r="E50" s="78"/>
      <c r="F50" s="78"/>
      <c r="G50" s="78"/>
      <c r="H50" s="78"/>
      <c r="I50" s="177"/>
      <c r="K50" s="178"/>
      <c r="L50" s="178"/>
      <c r="M50" s="78"/>
      <c r="N50" s="78"/>
      <c r="O50" s="78"/>
      <c r="P50" s="78"/>
      <c r="Q50" s="78"/>
      <c r="R50" s="177"/>
    </row>
    <row r="51" spans="1:20">
      <c r="B51" s="258" t="s">
        <v>32</v>
      </c>
      <c r="C51" s="258"/>
      <c r="D51" s="258"/>
      <c r="E51" s="258"/>
      <c r="F51" s="258"/>
      <c r="G51" s="258"/>
      <c r="H51" s="258"/>
      <c r="I51" s="258"/>
      <c r="K51" s="258" t="s">
        <v>31</v>
      </c>
      <c r="L51" s="258"/>
      <c r="M51" s="258"/>
      <c r="N51" s="258"/>
      <c r="O51" s="258"/>
      <c r="P51" s="258"/>
      <c r="Q51" s="258"/>
      <c r="R51" s="258"/>
    </row>
    <row r="52" spans="1:20" ht="6" customHeight="1">
      <c r="A52" s="163"/>
      <c r="B52" s="246"/>
      <c r="C52" s="247"/>
      <c r="D52" s="250" t="s">
        <v>199</v>
      </c>
      <c r="E52" s="164"/>
      <c r="F52" s="250" t="s">
        <v>200</v>
      </c>
      <c r="G52" s="164"/>
      <c r="H52" s="252" t="s">
        <v>16</v>
      </c>
      <c r="I52" s="254" t="s">
        <v>15</v>
      </c>
      <c r="J52" s="163"/>
      <c r="K52" s="246"/>
      <c r="L52" s="247"/>
      <c r="M52" s="250" t="s">
        <v>199</v>
      </c>
      <c r="N52" s="164"/>
      <c r="O52" s="250" t="s">
        <v>200</v>
      </c>
      <c r="P52" s="164"/>
      <c r="Q52" s="252" t="s">
        <v>16</v>
      </c>
      <c r="R52" s="254" t="s">
        <v>15</v>
      </c>
      <c r="S52" s="163"/>
      <c r="T52" s="163"/>
    </row>
    <row r="53" spans="1:20">
      <c r="A53" s="163"/>
      <c r="B53" s="248"/>
      <c r="C53" s="249"/>
      <c r="D53" s="251"/>
      <c r="E53" s="165" t="s">
        <v>192</v>
      </c>
      <c r="F53" s="251"/>
      <c r="G53" s="165" t="s">
        <v>192</v>
      </c>
      <c r="H53" s="253"/>
      <c r="I53" s="253"/>
      <c r="J53" s="163"/>
      <c r="K53" s="248"/>
      <c r="L53" s="249"/>
      <c r="M53" s="251"/>
      <c r="N53" s="165" t="s">
        <v>192</v>
      </c>
      <c r="O53" s="251"/>
      <c r="P53" s="165" t="s">
        <v>192</v>
      </c>
      <c r="Q53" s="253"/>
      <c r="R53" s="253"/>
      <c r="S53" s="163"/>
      <c r="T53" s="163"/>
    </row>
    <row r="54" spans="1:20" ht="13.5" customHeight="1">
      <c r="B54" s="255" t="s">
        <v>116</v>
      </c>
      <c r="C54" s="256"/>
      <c r="D54" s="166">
        <v>17</v>
      </c>
      <c r="E54" s="167">
        <v>1</v>
      </c>
      <c r="F54" s="166">
        <v>15</v>
      </c>
      <c r="G54" s="167">
        <v>1</v>
      </c>
      <c r="H54" s="168">
        <v>-2</v>
      </c>
      <c r="I54" s="243">
        <v>-0.11799999999999999</v>
      </c>
      <c r="K54" s="255" t="s">
        <v>116</v>
      </c>
      <c r="L54" s="256"/>
      <c r="M54" s="166">
        <v>20</v>
      </c>
      <c r="N54" s="167">
        <v>1</v>
      </c>
      <c r="O54" s="166">
        <v>16</v>
      </c>
      <c r="P54" s="167">
        <v>1</v>
      </c>
      <c r="Q54" s="168">
        <v>-4</v>
      </c>
      <c r="R54" s="243">
        <v>-0.2</v>
      </c>
    </row>
    <row r="55" spans="1:20" ht="13.5" customHeight="1">
      <c r="B55" s="173"/>
      <c r="C55" s="153" t="s">
        <v>67</v>
      </c>
      <c r="D55" s="166">
        <v>10</v>
      </c>
      <c r="E55" s="170">
        <v>0.58823529411764708</v>
      </c>
      <c r="F55" s="166">
        <v>3</v>
      </c>
      <c r="G55" s="170">
        <v>0.2</v>
      </c>
      <c r="H55" s="171">
        <v>-7</v>
      </c>
      <c r="I55" s="172">
        <v>-0.7</v>
      </c>
      <c r="K55" s="173"/>
      <c r="L55" s="45" t="s">
        <v>82</v>
      </c>
      <c r="M55" s="166">
        <v>1</v>
      </c>
      <c r="N55" s="170">
        <v>0.05</v>
      </c>
      <c r="O55" s="166">
        <v>4</v>
      </c>
      <c r="P55" s="170">
        <v>0.25</v>
      </c>
      <c r="Q55" s="171">
        <v>3</v>
      </c>
      <c r="R55" s="172">
        <v>3</v>
      </c>
    </row>
    <row r="56" spans="1:20" ht="13.5" customHeight="1">
      <c r="B56" s="173"/>
      <c r="C56" s="153" t="s">
        <v>82</v>
      </c>
      <c r="D56" s="166">
        <v>1</v>
      </c>
      <c r="E56" s="170">
        <v>5.8823529411764705E-2</v>
      </c>
      <c r="F56" s="166">
        <v>3</v>
      </c>
      <c r="G56" s="170">
        <v>0.2</v>
      </c>
      <c r="H56" s="171">
        <v>2</v>
      </c>
      <c r="I56" s="172">
        <v>2</v>
      </c>
      <c r="K56" s="173"/>
      <c r="L56" s="45" t="s">
        <v>26</v>
      </c>
      <c r="M56" s="166">
        <v>9</v>
      </c>
      <c r="N56" s="170">
        <v>0.45</v>
      </c>
      <c r="O56" s="166">
        <v>3</v>
      </c>
      <c r="P56" s="170">
        <v>0.1875</v>
      </c>
      <c r="Q56" s="171">
        <v>-6</v>
      </c>
      <c r="R56" s="172">
        <v>-0.66700000000000004</v>
      </c>
    </row>
    <row r="57" spans="1:20" ht="13.5" customHeight="1">
      <c r="B57" s="173"/>
      <c r="C57" s="153" t="s">
        <v>65</v>
      </c>
      <c r="D57" s="166">
        <v>0</v>
      </c>
      <c r="E57" s="170">
        <v>0</v>
      </c>
      <c r="F57" s="166">
        <v>3</v>
      </c>
      <c r="G57" s="170">
        <v>0.2</v>
      </c>
      <c r="H57" s="171">
        <v>3</v>
      </c>
      <c r="I57" s="244" t="s">
        <v>237</v>
      </c>
      <c r="K57" s="173"/>
      <c r="L57" s="45" t="s">
        <v>67</v>
      </c>
      <c r="M57" s="166">
        <v>6</v>
      </c>
      <c r="N57" s="170">
        <v>0.3</v>
      </c>
      <c r="O57" s="166">
        <v>3</v>
      </c>
      <c r="P57" s="170">
        <v>0.1875</v>
      </c>
      <c r="Q57" s="171">
        <v>-3</v>
      </c>
      <c r="R57" s="172">
        <v>-0.5</v>
      </c>
    </row>
    <row r="58" spans="1:20" ht="13.5" customHeight="1">
      <c r="B58" s="173"/>
      <c r="C58" s="153" t="s">
        <v>26</v>
      </c>
      <c r="D58" s="166">
        <v>3</v>
      </c>
      <c r="E58" s="170">
        <v>0.17647058823529413</v>
      </c>
      <c r="F58" s="166">
        <v>2</v>
      </c>
      <c r="G58" s="170">
        <v>0.13333333333333333</v>
      </c>
      <c r="H58" s="171">
        <v>-1</v>
      </c>
      <c r="I58" s="172">
        <v>-0.33300000000000002</v>
      </c>
      <c r="K58" s="173"/>
      <c r="L58" s="45" t="s">
        <v>65</v>
      </c>
      <c r="M58" s="166">
        <v>0</v>
      </c>
      <c r="N58" s="170">
        <v>0</v>
      </c>
      <c r="O58" s="166">
        <v>2</v>
      </c>
      <c r="P58" s="170">
        <v>0.125</v>
      </c>
      <c r="Q58" s="171">
        <v>2</v>
      </c>
      <c r="R58" s="244" t="s">
        <v>237</v>
      </c>
    </row>
    <row r="59" spans="1:20" ht="13.5" customHeight="1">
      <c r="B59" s="173"/>
      <c r="C59" s="153" t="s">
        <v>222</v>
      </c>
      <c r="D59" s="166">
        <v>0</v>
      </c>
      <c r="E59" s="170">
        <v>0</v>
      </c>
      <c r="F59" s="166">
        <v>2</v>
      </c>
      <c r="G59" s="170">
        <v>0.13333333333333333</v>
      </c>
      <c r="H59" s="171">
        <v>2</v>
      </c>
      <c r="I59" s="244" t="s">
        <v>237</v>
      </c>
      <c r="K59" s="173"/>
      <c r="L59" s="45" t="s">
        <v>222</v>
      </c>
      <c r="M59" s="166">
        <v>0</v>
      </c>
      <c r="N59" s="170">
        <v>0</v>
      </c>
      <c r="O59" s="166">
        <v>2</v>
      </c>
      <c r="P59" s="170">
        <v>0.125</v>
      </c>
      <c r="Q59" s="171">
        <v>2</v>
      </c>
      <c r="R59" s="244" t="s">
        <v>237</v>
      </c>
    </row>
    <row r="60" spans="1:20" ht="13.5" customHeight="1">
      <c r="B60" s="173"/>
      <c r="C60" s="153" t="s">
        <v>75</v>
      </c>
      <c r="D60" s="166">
        <v>0</v>
      </c>
      <c r="E60" s="170">
        <v>0</v>
      </c>
      <c r="F60" s="166">
        <v>1</v>
      </c>
      <c r="G60" s="170">
        <v>6.6666666666666666E-2</v>
      </c>
      <c r="H60" s="171">
        <v>1</v>
      </c>
      <c r="I60" s="244" t="s">
        <v>237</v>
      </c>
      <c r="K60" s="173"/>
      <c r="L60" s="45" t="s">
        <v>75</v>
      </c>
      <c r="M60" s="166">
        <v>0</v>
      </c>
      <c r="N60" s="170">
        <v>0</v>
      </c>
      <c r="O60" s="166">
        <v>1</v>
      </c>
      <c r="P60" s="170">
        <v>6.25E-2</v>
      </c>
      <c r="Q60" s="171">
        <v>1</v>
      </c>
      <c r="R60" s="244" t="s">
        <v>237</v>
      </c>
    </row>
    <row r="61" spans="1:20" ht="13.5" customHeight="1">
      <c r="B61" s="173"/>
      <c r="C61" s="153" t="s">
        <v>79</v>
      </c>
      <c r="D61" s="166">
        <v>0</v>
      </c>
      <c r="E61" s="170">
        <v>0</v>
      </c>
      <c r="F61" s="166">
        <v>1</v>
      </c>
      <c r="G61" s="170">
        <v>6.6666666666666666E-2</v>
      </c>
      <c r="H61" s="171">
        <v>1</v>
      </c>
      <c r="I61" s="245" t="s">
        <v>237</v>
      </c>
      <c r="K61" s="173"/>
      <c r="L61" s="45" t="s">
        <v>79</v>
      </c>
      <c r="M61" s="166">
        <v>0</v>
      </c>
      <c r="N61" s="170">
        <v>0</v>
      </c>
      <c r="O61" s="166">
        <v>1</v>
      </c>
      <c r="P61" s="170">
        <v>6.25E-2</v>
      </c>
      <c r="Q61" s="171">
        <v>1</v>
      </c>
      <c r="R61" s="245" t="s">
        <v>237</v>
      </c>
    </row>
    <row r="62" spans="1:20" ht="13.5" customHeight="1">
      <c r="B62" s="174"/>
      <c r="C62" s="45" t="s">
        <v>23</v>
      </c>
      <c r="D62" s="175">
        <v>3</v>
      </c>
      <c r="E62" s="170">
        <v>0.17647058823529413</v>
      </c>
      <c r="F62" s="175">
        <v>0</v>
      </c>
      <c r="G62" s="170">
        <v>0</v>
      </c>
      <c r="H62" s="171">
        <v>-3</v>
      </c>
      <c r="I62" s="172">
        <v>-1</v>
      </c>
      <c r="K62" s="174"/>
      <c r="L62" s="45" t="s">
        <v>23</v>
      </c>
      <c r="M62" s="175">
        <v>4</v>
      </c>
      <c r="N62" s="170">
        <v>0.2</v>
      </c>
      <c r="O62" s="175">
        <v>0</v>
      </c>
      <c r="P62" s="170">
        <v>0</v>
      </c>
      <c r="Q62" s="171">
        <v>-4</v>
      </c>
      <c r="R62" s="172">
        <v>-1</v>
      </c>
    </row>
    <row r="63" spans="1:20" ht="7.5" customHeight="1">
      <c r="B63" s="176"/>
      <c r="C63" s="176"/>
      <c r="D63" s="78"/>
      <c r="E63" s="78"/>
      <c r="F63" s="78"/>
      <c r="G63" s="78"/>
      <c r="H63" s="78"/>
      <c r="I63" s="177"/>
      <c r="K63" s="58"/>
      <c r="L63" s="58"/>
      <c r="M63" s="78"/>
      <c r="N63" s="78"/>
      <c r="O63" s="78"/>
      <c r="P63" s="78"/>
      <c r="Q63" s="78"/>
      <c r="R63" s="177"/>
    </row>
    <row r="64" spans="1:20" ht="13.5" customHeight="1">
      <c r="B64" s="258" t="s">
        <v>30</v>
      </c>
      <c r="C64" s="258"/>
      <c r="D64" s="258"/>
      <c r="E64" s="258"/>
      <c r="F64" s="258"/>
      <c r="G64" s="258"/>
      <c r="H64" s="258"/>
      <c r="I64" s="258"/>
      <c r="K64" s="258" t="s">
        <v>29</v>
      </c>
      <c r="L64" s="258"/>
      <c r="M64" s="258"/>
      <c r="N64" s="258"/>
      <c r="O64" s="258"/>
      <c r="P64" s="258"/>
      <c r="Q64" s="258"/>
      <c r="R64" s="258"/>
    </row>
    <row r="65" spans="1:20" ht="6" customHeight="1">
      <c r="A65" s="163"/>
      <c r="B65" s="246"/>
      <c r="C65" s="247"/>
      <c r="D65" s="250" t="s">
        <v>199</v>
      </c>
      <c r="E65" s="164"/>
      <c r="F65" s="250" t="s">
        <v>200</v>
      </c>
      <c r="G65" s="164"/>
      <c r="H65" s="252" t="s">
        <v>16</v>
      </c>
      <c r="I65" s="254" t="s">
        <v>15</v>
      </c>
      <c r="J65" s="163"/>
      <c r="K65" s="246"/>
      <c r="L65" s="247"/>
      <c r="M65" s="250" t="s">
        <v>199</v>
      </c>
      <c r="N65" s="164"/>
      <c r="O65" s="250" t="s">
        <v>200</v>
      </c>
      <c r="P65" s="164"/>
      <c r="Q65" s="252" t="s">
        <v>16</v>
      </c>
      <c r="R65" s="254" t="s">
        <v>15</v>
      </c>
      <c r="S65" s="163"/>
      <c r="T65" s="163"/>
    </row>
    <row r="66" spans="1:20">
      <c r="A66" s="163"/>
      <c r="B66" s="248"/>
      <c r="C66" s="249"/>
      <c r="D66" s="251"/>
      <c r="E66" s="165" t="s">
        <v>192</v>
      </c>
      <c r="F66" s="251"/>
      <c r="G66" s="165" t="s">
        <v>192</v>
      </c>
      <c r="H66" s="253"/>
      <c r="I66" s="253"/>
      <c r="J66" s="163"/>
      <c r="K66" s="248"/>
      <c r="L66" s="249"/>
      <c r="M66" s="251"/>
      <c r="N66" s="165" t="s">
        <v>192</v>
      </c>
      <c r="O66" s="251"/>
      <c r="P66" s="165" t="s">
        <v>192</v>
      </c>
      <c r="Q66" s="253"/>
      <c r="R66" s="253"/>
      <c r="S66" s="163"/>
      <c r="T66" s="163"/>
    </row>
    <row r="67" spans="1:20" ht="13.5" customHeight="1">
      <c r="B67" s="255" t="s">
        <v>116</v>
      </c>
      <c r="C67" s="256"/>
      <c r="D67" s="166">
        <v>920</v>
      </c>
      <c r="E67" s="167">
        <v>1</v>
      </c>
      <c r="F67" s="166">
        <v>990</v>
      </c>
      <c r="G67" s="167">
        <v>1.0000000000000002</v>
      </c>
      <c r="H67" s="168">
        <v>70</v>
      </c>
      <c r="I67" s="243">
        <v>7.5999999999999998E-2</v>
      </c>
      <c r="K67" s="255" t="s">
        <v>116</v>
      </c>
      <c r="L67" s="256"/>
      <c r="M67" s="166">
        <v>1033</v>
      </c>
      <c r="N67" s="167">
        <v>1</v>
      </c>
      <c r="O67" s="166">
        <v>1082</v>
      </c>
      <c r="P67" s="167">
        <v>1</v>
      </c>
      <c r="Q67" s="168">
        <v>49</v>
      </c>
      <c r="R67" s="243">
        <v>4.7E-2</v>
      </c>
    </row>
    <row r="68" spans="1:20" ht="13.5" customHeight="1">
      <c r="B68" s="173"/>
      <c r="C68" s="153" t="s">
        <v>26</v>
      </c>
      <c r="D68" s="166">
        <v>262</v>
      </c>
      <c r="E68" s="170">
        <v>0.2847826086956522</v>
      </c>
      <c r="F68" s="166">
        <v>270</v>
      </c>
      <c r="G68" s="170">
        <v>0.27272727272727271</v>
      </c>
      <c r="H68" s="171">
        <v>8</v>
      </c>
      <c r="I68" s="172">
        <v>3.1E-2</v>
      </c>
      <c r="K68" s="173"/>
      <c r="L68" s="153" t="s">
        <v>26</v>
      </c>
      <c r="M68" s="166">
        <v>309</v>
      </c>
      <c r="N68" s="170">
        <v>0.29912875121006777</v>
      </c>
      <c r="O68" s="166">
        <v>300</v>
      </c>
      <c r="P68" s="170">
        <v>0.27726432532347506</v>
      </c>
      <c r="Q68" s="171">
        <v>-9</v>
      </c>
      <c r="R68" s="172">
        <v>-2.9000000000000001E-2</v>
      </c>
    </row>
    <row r="69" spans="1:20" ht="13.5" customHeight="1">
      <c r="B69" s="173"/>
      <c r="C69" s="153" t="s">
        <v>67</v>
      </c>
      <c r="D69" s="166">
        <v>93</v>
      </c>
      <c r="E69" s="170">
        <v>0.10108695652173913</v>
      </c>
      <c r="F69" s="166">
        <v>107</v>
      </c>
      <c r="G69" s="170">
        <v>0.10808080808080808</v>
      </c>
      <c r="H69" s="171">
        <v>14</v>
      </c>
      <c r="I69" s="172">
        <v>0.151</v>
      </c>
      <c r="K69" s="173"/>
      <c r="L69" s="153" t="s">
        <v>82</v>
      </c>
      <c r="M69" s="166">
        <v>123</v>
      </c>
      <c r="N69" s="170">
        <v>0.11907066795740562</v>
      </c>
      <c r="O69" s="166">
        <v>112</v>
      </c>
      <c r="P69" s="170">
        <v>0.10351201478743069</v>
      </c>
      <c r="Q69" s="171">
        <v>-11</v>
      </c>
      <c r="R69" s="172">
        <v>-8.8999999999999996E-2</v>
      </c>
    </row>
    <row r="70" spans="1:20" ht="13.5" customHeight="1">
      <c r="B70" s="173"/>
      <c r="C70" s="153" t="s">
        <v>82</v>
      </c>
      <c r="D70" s="166">
        <v>114</v>
      </c>
      <c r="E70" s="170">
        <v>0.12391304347826088</v>
      </c>
      <c r="F70" s="166">
        <v>97</v>
      </c>
      <c r="G70" s="170">
        <v>9.7979797979797986E-2</v>
      </c>
      <c r="H70" s="171">
        <v>-17</v>
      </c>
      <c r="I70" s="172">
        <v>-0.14899999999999999</v>
      </c>
      <c r="K70" s="173"/>
      <c r="L70" s="153" t="s">
        <v>67</v>
      </c>
      <c r="M70" s="166">
        <v>103</v>
      </c>
      <c r="N70" s="170">
        <v>9.9709583736689256E-2</v>
      </c>
      <c r="O70" s="166">
        <v>108</v>
      </c>
      <c r="P70" s="170">
        <v>9.9815157116451017E-2</v>
      </c>
      <c r="Q70" s="171">
        <v>5</v>
      </c>
      <c r="R70" s="172">
        <v>4.9000000000000002E-2</v>
      </c>
    </row>
    <row r="71" spans="1:20" ht="13.5" customHeight="1">
      <c r="B71" s="173"/>
      <c r="C71" s="153" t="s">
        <v>76</v>
      </c>
      <c r="D71" s="166">
        <v>69</v>
      </c>
      <c r="E71" s="170">
        <v>7.4999999999999997E-2</v>
      </c>
      <c r="F71" s="166">
        <v>84</v>
      </c>
      <c r="G71" s="170">
        <v>8.4848484848484854E-2</v>
      </c>
      <c r="H71" s="171">
        <v>15</v>
      </c>
      <c r="I71" s="172">
        <v>0.217</v>
      </c>
      <c r="K71" s="173"/>
      <c r="L71" s="153" t="s">
        <v>76</v>
      </c>
      <c r="M71" s="166">
        <v>90</v>
      </c>
      <c r="N71" s="170">
        <v>8.7124878993223617E-2</v>
      </c>
      <c r="O71" s="166">
        <v>97</v>
      </c>
      <c r="P71" s="170">
        <v>8.9648798521256928E-2</v>
      </c>
      <c r="Q71" s="171">
        <v>7</v>
      </c>
      <c r="R71" s="172">
        <v>7.8E-2</v>
      </c>
    </row>
    <row r="72" spans="1:20" ht="13.5" customHeight="1">
      <c r="B72" s="173"/>
      <c r="C72" s="153" t="s">
        <v>65</v>
      </c>
      <c r="D72" s="166">
        <v>51</v>
      </c>
      <c r="E72" s="170">
        <v>5.5434782608695651E-2</v>
      </c>
      <c r="F72" s="166">
        <v>40</v>
      </c>
      <c r="G72" s="170">
        <v>4.0404040404040407E-2</v>
      </c>
      <c r="H72" s="171">
        <v>-11</v>
      </c>
      <c r="I72" s="172">
        <v>-0.216</v>
      </c>
      <c r="K72" s="173"/>
      <c r="L72" s="153" t="s">
        <v>66</v>
      </c>
      <c r="M72" s="166">
        <v>36</v>
      </c>
      <c r="N72" s="170">
        <v>3.4849951597289451E-2</v>
      </c>
      <c r="O72" s="166">
        <v>43</v>
      </c>
      <c r="P72" s="170">
        <v>3.9741219963031427E-2</v>
      </c>
      <c r="Q72" s="171">
        <v>7</v>
      </c>
      <c r="R72" s="172">
        <v>0.19400000000000001</v>
      </c>
    </row>
    <row r="73" spans="1:20" ht="13.5" customHeight="1">
      <c r="B73" s="173"/>
      <c r="C73" s="153" t="s">
        <v>66</v>
      </c>
      <c r="D73" s="166">
        <v>34</v>
      </c>
      <c r="E73" s="170">
        <v>3.6956521739130437E-2</v>
      </c>
      <c r="F73" s="166">
        <v>32</v>
      </c>
      <c r="G73" s="170">
        <v>3.2323232323232323E-2</v>
      </c>
      <c r="H73" s="171">
        <v>-2</v>
      </c>
      <c r="I73" s="172">
        <v>-5.8999999999999997E-2</v>
      </c>
      <c r="K73" s="173"/>
      <c r="L73" s="153" t="s">
        <v>75</v>
      </c>
      <c r="M73" s="166">
        <v>37</v>
      </c>
      <c r="N73" s="170">
        <v>3.5818005808325268E-2</v>
      </c>
      <c r="O73" s="166">
        <v>42</v>
      </c>
      <c r="P73" s="170">
        <v>3.8817005545286505E-2</v>
      </c>
      <c r="Q73" s="171">
        <v>5</v>
      </c>
      <c r="R73" s="172">
        <v>0.13500000000000001</v>
      </c>
    </row>
    <row r="74" spans="1:20" ht="13.5" customHeight="1">
      <c r="B74" s="173"/>
      <c r="C74" s="153" t="s">
        <v>75</v>
      </c>
      <c r="D74" s="166">
        <v>28</v>
      </c>
      <c r="E74" s="170">
        <v>3.0434782608695653E-2</v>
      </c>
      <c r="F74" s="166">
        <v>25</v>
      </c>
      <c r="G74" s="170">
        <v>2.5252525252525252E-2</v>
      </c>
      <c r="H74" s="171">
        <v>-3</v>
      </c>
      <c r="I74" s="243">
        <v>-0.107</v>
      </c>
      <c r="K74" s="173"/>
      <c r="L74" s="153" t="s">
        <v>65</v>
      </c>
      <c r="M74" s="166">
        <v>51</v>
      </c>
      <c r="N74" s="170">
        <v>4.9370764762826716E-2</v>
      </c>
      <c r="O74" s="166">
        <v>40</v>
      </c>
      <c r="P74" s="170">
        <v>3.6968576709796676E-2</v>
      </c>
      <c r="Q74" s="171">
        <v>-11</v>
      </c>
      <c r="R74" s="243">
        <v>-0.216</v>
      </c>
    </row>
    <row r="75" spans="1:20" ht="13.5" customHeight="1">
      <c r="B75" s="173"/>
      <c r="C75" s="153" t="s">
        <v>83</v>
      </c>
      <c r="D75" s="166">
        <v>9</v>
      </c>
      <c r="E75" s="170">
        <v>9.7826086956521747E-3</v>
      </c>
      <c r="F75" s="166">
        <v>21</v>
      </c>
      <c r="G75" s="170">
        <v>2.1212121212121213E-2</v>
      </c>
      <c r="H75" s="171">
        <v>12</v>
      </c>
      <c r="I75" s="172">
        <v>1.333</v>
      </c>
      <c r="K75" s="173"/>
      <c r="L75" s="153" t="s">
        <v>83</v>
      </c>
      <c r="M75" s="166">
        <v>10</v>
      </c>
      <c r="N75" s="170">
        <v>9.6805421103581795E-3</v>
      </c>
      <c r="O75" s="166">
        <v>26</v>
      </c>
      <c r="P75" s="170">
        <v>2.4029574861367836E-2</v>
      </c>
      <c r="Q75" s="171">
        <v>16</v>
      </c>
      <c r="R75" s="172">
        <v>1.6</v>
      </c>
    </row>
    <row r="76" spans="1:20" ht="13.5" customHeight="1">
      <c r="B76" s="173"/>
      <c r="C76" s="153" t="s">
        <v>74</v>
      </c>
      <c r="D76" s="166">
        <v>16</v>
      </c>
      <c r="E76" s="170">
        <v>1.7391304347826087E-2</v>
      </c>
      <c r="F76" s="166">
        <v>19</v>
      </c>
      <c r="G76" s="170">
        <v>1.9191919191919191E-2</v>
      </c>
      <c r="H76" s="171">
        <v>3</v>
      </c>
      <c r="I76" s="243">
        <v>0.188</v>
      </c>
      <c r="K76" s="173"/>
      <c r="L76" s="153" t="s">
        <v>74</v>
      </c>
      <c r="M76" s="166">
        <v>16</v>
      </c>
      <c r="N76" s="170">
        <v>1.5488867376573089E-2</v>
      </c>
      <c r="O76" s="166">
        <v>23</v>
      </c>
      <c r="P76" s="170">
        <v>2.1256931608133085E-2</v>
      </c>
      <c r="Q76" s="171">
        <v>7</v>
      </c>
      <c r="R76" s="243">
        <v>0.438</v>
      </c>
    </row>
    <row r="77" spans="1:20" ht="13.5" customHeight="1">
      <c r="B77" s="173"/>
      <c r="C77" s="153" t="s">
        <v>81</v>
      </c>
      <c r="D77" s="166">
        <v>15</v>
      </c>
      <c r="E77" s="170">
        <v>1.6304347826086956E-2</v>
      </c>
      <c r="F77" s="166">
        <v>15</v>
      </c>
      <c r="G77" s="170">
        <v>1.5151515151515152E-2</v>
      </c>
      <c r="H77" s="171">
        <v>0</v>
      </c>
      <c r="I77" s="172">
        <v>0</v>
      </c>
      <c r="K77" s="173"/>
      <c r="L77" s="153" t="s">
        <v>188</v>
      </c>
      <c r="M77" s="166">
        <v>15</v>
      </c>
      <c r="N77" s="170">
        <v>1.452081316553727E-2</v>
      </c>
      <c r="O77" s="166">
        <v>17</v>
      </c>
      <c r="P77" s="170">
        <v>1.5711645101663587E-2</v>
      </c>
      <c r="Q77" s="171">
        <v>2</v>
      </c>
      <c r="R77" s="172">
        <v>0.13300000000000001</v>
      </c>
    </row>
    <row r="78" spans="1:20" ht="13.5" customHeight="1">
      <c r="B78" s="174"/>
      <c r="C78" s="153" t="s">
        <v>23</v>
      </c>
      <c r="D78" s="175">
        <v>229</v>
      </c>
      <c r="E78" s="170">
        <v>0.24891304347826088</v>
      </c>
      <c r="F78" s="175">
        <v>280</v>
      </c>
      <c r="G78" s="170">
        <v>0.28282828282828282</v>
      </c>
      <c r="H78" s="171">
        <v>51</v>
      </c>
      <c r="I78" s="172">
        <v>0.223</v>
      </c>
      <c r="K78" s="174"/>
      <c r="L78" s="153" t="s">
        <v>23</v>
      </c>
      <c r="M78" s="175">
        <v>243</v>
      </c>
      <c r="N78" s="170">
        <v>0.23523717328170377</v>
      </c>
      <c r="O78" s="175">
        <v>274</v>
      </c>
      <c r="P78" s="170">
        <v>0.25323475046210719</v>
      </c>
      <c r="Q78" s="171">
        <v>31</v>
      </c>
      <c r="R78" s="172">
        <v>0.128</v>
      </c>
    </row>
    <row r="79" spans="1:20" ht="6" customHeight="1">
      <c r="B79" s="176"/>
      <c r="C79" s="176"/>
      <c r="D79" s="78"/>
      <c r="E79" s="78"/>
      <c r="F79" s="78"/>
      <c r="G79" s="78"/>
      <c r="H79" s="78"/>
      <c r="I79" s="177"/>
      <c r="K79" s="176"/>
      <c r="L79" s="176"/>
      <c r="M79" s="78"/>
      <c r="N79" s="78"/>
      <c r="O79" s="78"/>
      <c r="P79" s="78"/>
      <c r="Q79" s="78"/>
      <c r="R79" s="177"/>
    </row>
    <row r="80" spans="1:20" ht="13.5" customHeight="1">
      <c r="B80" s="258" t="s">
        <v>28</v>
      </c>
      <c r="C80" s="258"/>
      <c r="D80" s="258"/>
      <c r="E80" s="258"/>
      <c r="F80" s="258"/>
      <c r="G80" s="258"/>
      <c r="H80" s="258"/>
      <c r="I80" s="258"/>
      <c r="K80" s="258" t="s">
        <v>27</v>
      </c>
      <c r="L80" s="258"/>
      <c r="M80" s="258"/>
      <c r="N80" s="258"/>
      <c r="O80" s="258"/>
      <c r="P80" s="258"/>
      <c r="Q80" s="258"/>
      <c r="R80" s="258"/>
    </row>
    <row r="81" spans="1:20" ht="6" customHeight="1">
      <c r="A81" s="163"/>
      <c r="B81" s="246"/>
      <c r="C81" s="247"/>
      <c r="D81" s="250" t="s">
        <v>199</v>
      </c>
      <c r="E81" s="164"/>
      <c r="F81" s="250" t="s">
        <v>200</v>
      </c>
      <c r="G81" s="164"/>
      <c r="H81" s="252" t="s">
        <v>16</v>
      </c>
      <c r="I81" s="254" t="s">
        <v>15</v>
      </c>
      <c r="J81" s="163"/>
      <c r="K81" s="246"/>
      <c r="L81" s="247"/>
      <c r="M81" s="250" t="s">
        <v>199</v>
      </c>
      <c r="N81" s="164"/>
      <c r="O81" s="250" t="s">
        <v>200</v>
      </c>
      <c r="P81" s="164"/>
      <c r="Q81" s="252" t="s">
        <v>16</v>
      </c>
      <c r="R81" s="254" t="s">
        <v>15</v>
      </c>
      <c r="S81" s="163"/>
      <c r="T81" s="163"/>
    </row>
    <row r="82" spans="1:20">
      <c r="A82" s="163"/>
      <c r="B82" s="248"/>
      <c r="C82" s="249"/>
      <c r="D82" s="251"/>
      <c r="E82" s="165" t="s">
        <v>192</v>
      </c>
      <c r="F82" s="251"/>
      <c r="G82" s="165" t="s">
        <v>192</v>
      </c>
      <c r="H82" s="253"/>
      <c r="I82" s="253"/>
      <c r="J82" s="163"/>
      <c r="K82" s="248"/>
      <c r="L82" s="249"/>
      <c r="M82" s="251"/>
      <c r="N82" s="165" t="s">
        <v>192</v>
      </c>
      <c r="O82" s="251"/>
      <c r="P82" s="165" t="s">
        <v>192</v>
      </c>
      <c r="Q82" s="253"/>
      <c r="R82" s="253"/>
      <c r="S82" s="163"/>
      <c r="T82" s="163"/>
    </row>
    <row r="83" spans="1:20" ht="13.5" customHeight="1">
      <c r="B83" s="255" t="s">
        <v>116</v>
      </c>
      <c r="C83" s="256"/>
      <c r="D83" s="166">
        <v>7744</v>
      </c>
      <c r="E83" s="167">
        <v>1</v>
      </c>
      <c r="F83" s="166">
        <v>6716</v>
      </c>
      <c r="G83" s="167">
        <v>1</v>
      </c>
      <c r="H83" s="168">
        <v>-1028</v>
      </c>
      <c r="I83" s="243">
        <v>-0.13300000000000001</v>
      </c>
      <c r="K83" s="255" t="s">
        <v>116</v>
      </c>
      <c r="L83" s="256"/>
      <c r="M83" s="166">
        <v>2812</v>
      </c>
      <c r="N83" s="167">
        <v>1</v>
      </c>
      <c r="O83" s="166">
        <v>3012</v>
      </c>
      <c r="P83" s="167">
        <v>0.99999999999999978</v>
      </c>
      <c r="Q83" s="168">
        <v>200</v>
      </c>
      <c r="R83" s="243">
        <v>7.0999999999999994E-2</v>
      </c>
    </row>
    <row r="84" spans="1:20" ht="13.5" customHeight="1">
      <c r="B84" s="173"/>
      <c r="C84" s="153" t="s">
        <v>75</v>
      </c>
      <c r="D84" s="166">
        <v>1018</v>
      </c>
      <c r="E84" s="170">
        <v>0.13145661157024793</v>
      </c>
      <c r="F84" s="166">
        <v>1745</v>
      </c>
      <c r="G84" s="170">
        <v>0.25982727814175105</v>
      </c>
      <c r="H84" s="171">
        <v>727</v>
      </c>
      <c r="I84" s="172">
        <v>0.71399999999999997</v>
      </c>
      <c r="K84" s="173"/>
      <c r="L84" s="153" t="s">
        <v>26</v>
      </c>
      <c r="M84" s="166">
        <v>995</v>
      </c>
      <c r="N84" s="170">
        <v>0.3538406827880512</v>
      </c>
      <c r="O84" s="166">
        <v>986</v>
      </c>
      <c r="P84" s="170">
        <v>0.32735723771580344</v>
      </c>
      <c r="Q84" s="171">
        <v>-9</v>
      </c>
      <c r="R84" s="172">
        <v>-8.9999999999999993E-3</v>
      </c>
    </row>
    <row r="85" spans="1:20" ht="13.5" customHeight="1">
      <c r="B85" s="173"/>
      <c r="C85" s="153" t="s">
        <v>26</v>
      </c>
      <c r="D85" s="166">
        <v>2570</v>
      </c>
      <c r="E85" s="170">
        <v>0.33186983471074383</v>
      </c>
      <c r="F85" s="166">
        <v>1633</v>
      </c>
      <c r="G85" s="170">
        <v>0.24315068493150685</v>
      </c>
      <c r="H85" s="171">
        <v>-937</v>
      </c>
      <c r="I85" s="172">
        <v>-0.36499999999999999</v>
      </c>
      <c r="K85" s="173"/>
      <c r="L85" s="153" t="s">
        <v>75</v>
      </c>
      <c r="M85" s="166">
        <v>652</v>
      </c>
      <c r="N85" s="170">
        <v>0.23186344238975817</v>
      </c>
      <c r="O85" s="166">
        <v>891</v>
      </c>
      <c r="P85" s="170">
        <v>0.2958167330677291</v>
      </c>
      <c r="Q85" s="171">
        <v>239</v>
      </c>
      <c r="R85" s="172">
        <v>0.36699999999999999</v>
      </c>
    </row>
    <row r="86" spans="1:20" ht="13.5" customHeight="1">
      <c r="B86" s="173"/>
      <c r="C86" s="153" t="s">
        <v>67</v>
      </c>
      <c r="D86" s="166">
        <v>2032</v>
      </c>
      <c r="E86" s="170">
        <v>0.26239669421487605</v>
      </c>
      <c r="F86" s="166">
        <v>1260</v>
      </c>
      <c r="G86" s="170">
        <v>0.18761167361524717</v>
      </c>
      <c r="H86" s="171">
        <v>-772</v>
      </c>
      <c r="I86" s="172">
        <v>-0.38</v>
      </c>
      <c r="K86" s="173"/>
      <c r="L86" s="153" t="s">
        <v>76</v>
      </c>
      <c r="M86" s="166">
        <v>182</v>
      </c>
      <c r="N86" s="170">
        <v>6.4722617354196307E-2</v>
      </c>
      <c r="O86" s="166">
        <v>165</v>
      </c>
      <c r="P86" s="170">
        <v>5.4780876494023904E-2</v>
      </c>
      <c r="Q86" s="171">
        <v>-17</v>
      </c>
      <c r="R86" s="172">
        <v>-9.2999999999999999E-2</v>
      </c>
    </row>
    <row r="87" spans="1:20" ht="13.5" customHeight="1">
      <c r="B87" s="173"/>
      <c r="C87" s="153" t="s">
        <v>76</v>
      </c>
      <c r="D87" s="166">
        <v>424</v>
      </c>
      <c r="E87" s="170">
        <v>5.4752066115702477E-2</v>
      </c>
      <c r="F87" s="166">
        <v>345</v>
      </c>
      <c r="G87" s="170">
        <v>5.1369863013698627E-2</v>
      </c>
      <c r="H87" s="171">
        <v>-79</v>
      </c>
      <c r="I87" s="172">
        <v>-0.186</v>
      </c>
      <c r="K87" s="173"/>
      <c r="L87" s="153" t="s">
        <v>82</v>
      </c>
      <c r="M87" s="166">
        <v>202</v>
      </c>
      <c r="N87" s="170">
        <v>7.183499288762446E-2</v>
      </c>
      <c r="O87" s="166">
        <v>160</v>
      </c>
      <c r="P87" s="170">
        <v>5.3120849933598939E-2</v>
      </c>
      <c r="Q87" s="171">
        <v>-42</v>
      </c>
      <c r="R87" s="172">
        <v>-0.20799999999999999</v>
      </c>
    </row>
    <row r="88" spans="1:20" ht="13.5" customHeight="1">
      <c r="B88" s="173"/>
      <c r="C88" s="153" t="s">
        <v>82</v>
      </c>
      <c r="D88" s="166">
        <v>233</v>
      </c>
      <c r="E88" s="170">
        <v>3.0087809917355372E-2</v>
      </c>
      <c r="F88" s="166">
        <v>335</v>
      </c>
      <c r="G88" s="170">
        <v>4.9880881477069684E-2</v>
      </c>
      <c r="H88" s="171">
        <v>102</v>
      </c>
      <c r="I88" s="172">
        <v>0.438</v>
      </c>
      <c r="K88" s="173"/>
      <c r="L88" s="153" t="s">
        <v>67</v>
      </c>
      <c r="M88" s="166">
        <v>188</v>
      </c>
      <c r="N88" s="170">
        <v>6.6856330014224752E-2</v>
      </c>
      <c r="O88" s="166">
        <v>153</v>
      </c>
      <c r="P88" s="170">
        <v>5.0796812749003988E-2</v>
      </c>
      <c r="Q88" s="171">
        <v>-35</v>
      </c>
      <c r="R88" s="172">
        <v>-0.186</v>
      </c>
    </row>
    <row r="89" spans="1:20" ht="13.5" customHeight="1">
      <c r="B89" s="173"/>
      <c r="C89" s="153" t="s">
        <v>79</v>
      </c>
      <c r="D89" s="166">
        <v>190</v>
      </c>
      <c r="E89" s="170">
        <v>2.453512396694215E-2</v>
      </c>
      <c r="F89" s="166">
        <v>322</v>
      </c>
      <c r="G89" s="170">
        <v>4.7945205479452052E-2</v>
      </c>
      <c r="H89" s="171">
        <v>132</v>
      </c>
      <c r="I89" s="172">
        <v>0.69499999999999995</v>
      </c>
      <c r="K89" s="173"/>
      <c r="L89" s="153" t="s">
        <v>66</v>
      </c>
      <c r="M89" s="166">
        <v>115</v>
      </c>
      <c r="N89" s="170">
        <v>4.0896159317211946E-2</v>
      </c>
      <c r="O89" s="166">
        <v>92</v>
      </c>
      <c r="P89" s="170">
        <v>3.054448871181939E-2</v>
      </c>
      <c r="Q89" s="171">
        <v>-23</v>
      </c>
      <c r="R89" s="172">
        <v>-0.2</v>
      </c>
    </row>
    <row r="90" spans="1:20" ht="13.5" customHeight="1">
      <c r="B90" s="173"/>
      <c r="C90" s="153" t="s">
        <v>66</v>
      </c>
      <c r="D90" s="166">
        <v>223</v>
      </c>
      <c r="E90" s="170">
        <v>2.8796487603305786E-2</v>
      </c>
      <c r="F90" s="166">
        <v>163</v>
      </c>
      <c r="G90" s="170">
        <v>2.4270399047051815E-2</v>
      </c>
      <c r="H90" s="171">
        <v>-60</v>
      </c>
      <c r="I90" s="243">
        <v>-0.26900000000000002</v>
      </c>
      <c r="K90" s="173"/>
      <c r="L90" s="153" t="s">
        <v>187</v>
      </c>
      <c r="M90" s="166">
        <v>41</v>
      </c>
      <c r="N90" s="170">
        <v>1.4580369843527738E-2</v>
      </c>
      <c r="O90" s="166">
        <v>53</v>
      </c>
      <c r="P90" s="170">
        <v>1.759628154050465E-2</v>
      </c>
      <c r="Q90" s="171">
        <v>12</v>
      </c>
      <c r="R90" s="243">
        <v>0.29299999999999998</v>
      </c>
    </row>
    <row r="91" spans="1:20" ht="13.5" customHeight="1">
      <c r="B91" s="173"/>
      <c r="C91" s="153" t="s">
        <v>81</v>
      </c>
      <c r="D91" s="166">
        <v>108</v>
      </c>
      <c r="E91" s="170">
        <v>1.3946280991735538E-2</v>
      </c>
      <c r="F91" s="166">
        <v>153</v>
      </c>
      <c r="G91" s="170">
        <v>2.2781417510422872E-2</v>
      </c>
      <c r="H91" s="171">
        <v>45</v>
      </c>
      <c r="I91" s="172">
        <v>0.41699999999999998</v>
      </c>
      <c r="K91" s="173"/>
      <c r="L91" s="153" t="s">
        <v>69</v>
      </c>
      <c r="M91" s="166">
        <v>50</v>
      </c>
      <c r="N91" s="170">
        <v>1.7780938833570414E-2</v>
      </c>
      <c r="O91" s="166">
        <v>53</v>
      </c>
      <c r="P91" s="170">
        <v>1.759628154050465E-2</v>
      </c>
      <c r="Q91" s="171">
        <v>3</v>
      </c>
      <c r="R91" s="172">
        <v>0.06</v>
      </c>
    </row>
    <row r="92" spans="1:20" ht="13.5" customHeight="1">
      <c r="B92" s="173"/>
      <c r="C92" s="153" t="s">
        <v>65</v>
      </c>
      <c r="D92" s="166">
        <v>38</v>
      </c>
      <c r="E92" s="170">
        <v>4.9070247933884299E-3</v>
      </c>
      <c r="F92" s="166">
        <v>108</v>
      </c>
      <c r="G92" s="170">
        <v>1.6081000595592615E-2</v>
      </c>
      <c r="H92" s="171">
        <v>70</v>
      </c>
      <c r="I92" s="243">
        <v>1.8420000000000001</v>
      </c>
      <c r="K92" s="173"/>
      <c r="L92" s="153" t="s">
        <v>224</v>
      </c>
      <c r="M92" s="166">
        <v>31</v>
      </c>
      <c r="N92" s="170">
        <v>1.1024182076813657E-2</v>
      </c>
      <c r="O92" s="166">
        <v>49</v>
      </c>
      <c r="P92" s="170">
        <v>1.6268260292164674E-2</v>
      </c>
      <c r="Q92" s="171">
        <v>18</v>
      </c>
      <c r="R92" s="243">
        <v>0.58099999999999996</v>
      </c>
    </row>
    <row r="93" spans="1:20" ht="13.5" customHeight="1">
      <c r="B93" s="173"/>
      <c r="C93" s="153" t="s">
        <v>69</v>
      </c>
      <c r="D93" s="166">
        <v>351</v>
      </c>
      <c r="E93" s="170">
        <v>4.5325413223140494E-2</v>
      </c>
      <c r="F93" s="166">
        <v>105</v>
      </c>
      <c r="G93" s="170">
        <v>1.5634306134603929E-2</v>
      </c>
      <c r="H93" s="171">
        <v>-246</v>
      </c>
      <c r="I93" s="172">
        <v>-0.70099999999999996</v>
      </c>
      <c r="K93" s="173"/>
      <c r="L93" s="153" t="s">
        <v>65</v>
      </c>
      <c r="M93" s="166">
        <v>36</v>
      </c>
      <c r="N93" s="170">
        <v>1.2802275960170697E-2</v>
      </c>
      <c r="O93" s="166">
        <v>48</v>
      </c>
      <c r="P93" s="170">
        <v>1.5936254980079681E-2</v>
      </c>
      <c r="Q93" s="171">
        <v>12</v>
      </c>
      <c r="R93" s="172">
        <v>0.33300000000000002</v>
      </c>
    </row>
    <row r="94" spans="1:20" ht="13.5" customHeight="1">
      <c r="B94" s="174"/>
      <c r="C94" s="153" t="s">
        <v>193</v>
      </c>
      <c r="D94" s="175">
        <v>557</v>
      </c>
      <c r="E94" s="170">
        <v>7.192665289256199E-2</v>
      </c>
      <c r="F94" s="175">
        <v>547</v>
      </c>
      <c r="G94" s="170">
        <v>8.1447290053603336E-2</v>
      </c>
      <c r="H94" s="171">
        <v>-10</v>
      </c>
      <c r="I94" s="172">
        <v>-1.7999999999999999E-2</v>
      </c>
      <c r="K94" s="174"/>
      <c r="L94" s="153" t="s">
        <v>193</v>
      </c>
      <c r="M94" s="175">
        <v>320</v>
      </c>
      <c r="N94" s="170">
        <v>0.11379800853485064</v>
      </c>
      <c r="O94" s="175">
        <v>362</v>
      </c>
      <c r="P94" s="170">
        <v>0.1201859229747676</v>
      </c>
      <c r="Q94" s="171">
        <v>42</v>
      </c>
      <c r="R94" s="172">
        <v>0.13100000000000001</v>
      </c>
    </row>
    <row r="95" spans="1:20" ht="6" customHeight="1">
      <c r="B95" s="176"/>
      <c r="C95" s="176"/>
      <c r="D95" s="78"/>
      <c r="E95" s="78"/>
      <c r="F95" s="78"/>
      <c r="G95" s="78"/>
      <c r="H95" s="78"/>
      <c r="I95" s="177"/>
      <c r="K95" s="176"/>
      <c r="L95" s="176"/>
      <c r="M95" s="78"/>
      <c r="N95" s="78"/>
      <c r="O95" s="78"/>
      <c r="P95" s="78"/>
      <c r="Q95" s="78"/>
      <c r="R95" s="177"/>
    </row>
    <row r="96" spans="1:20">
      <c r="B96" s="258" t="s">
        <v>233</v>
      </c>
      <c r="C96" s="258"/>
      <c r="D96" s="258"/>
      <c r="E96" s="258"/>
      <c r="F96" s="258"/>
      <c r="G96" s="258"/>
      <c r="H96" s="258"/>
      <c r="I96" s="258"/>
      <c r="K96" s="258" t="s">
        <v>234</v>
      </c>
      <c r="L96" s="258"/>
      <c r="M96" s="258"/>
      <c r="N96" s="258"/>
      <c r="O96" s="258"/>
      <c r="P96" s="258"/>
      <c r="Q96" s="258"/>
      <c r="R96" s="258"/>
    </row>
    <row r="97" spans="1:20" ht="6" customHeight="1">
      <c r="A97" s="163"/>
      <c r="B97" s="246"/>
      <c r="C97" s="247"/>
      <c r="D97" s="250" t="s">
        <v>199</v>
      </c>
      <c r="E97" s="164"/>
      <c r="F97" s="250" t="s">
        <v>200</v>
      </c>
      <c r="G97" s="164"/>
      <c r="H97" s="252" t="s">
        <v>16</v>
      </c>
      <c r="I97" s="254" t="s">
        <v>15</v>
      </c>
      <c r="J97" s="163"/>
      <c r="K97" s="246"/>
      <c r="L97" s="247"/>
      <c r="M97" s="250" t="s">
        <v>199</v>
      </c>
      <c r="N97" s="164"/>
      <c r="O97" s="250" t="s">
        <v>200</v>
      </c>
      <c r="P97" s="164"/>
      <c r="Q97" s="252" t="s">
        <v>16</v>
      </c>
      <c r="R97" s="254" t="s">
        <v>15</v>
      </c>
      <c r="S97" s="163"/>
      <c r="T97" s="163"/>
    </row>
    <row r="98" spans="1:20">
      <c r="A98" s="163"/>
      <c r="B98" s="248"/>
      <c r="C98" s="249"/>
      <c r="D98" s="251"/>
      <c r="E98" s="165" t="s">
        <v>192</v>
      </c>
      <c r="F98" s="251"/>
      <c r="G98" s="165" t="s">
        <v>192</v>
      </c>
      <c r="H98" s="253"/>
      <c r="I98" s="253"/>
      <c r="J98" s="163"/>
      <c r="K98" s="248"/>
      <c r="L98" s="249"/>
      <c r="M98" s="251"/>
      <c r="N98" s="165" t="s">
        <v>192</v>
      </c>
      <c r="O98" s="251"/>
      <c r="P98" s="165" t="s">
        <v>192</v>
      </c>
      <c r="Q98" s="253"/>
      <c r="R98" s="253"/>
      <c r="S98" s="163"/>
      <c r="T98" s="163"/>
    </row>
    <row r="99" spans="1:20" ht="13.5" customHeight="1">
      <c r="B99" s="255" t="s">
        <v>116</v>
      </c>
      <c r="C99" s="256"/>
      <c r="D99" s="166">
        <v>2240</v>
      </c>
      <c r="E99" s="167">
        <v>1</v>
      </c>
      <c r="F99" s="166">
        <v>1273</v>
      </c>
      <c r="G99" s="167">
        <v>1</v>
      </c>
      <c r="H99" s="168">
        <v>-967</v>
      </c>
      <c r="I99" s="243">
        <v>-0.432</v>
      </c>
      <c r="K99" s="255" t="s">
        <v>116</v>
      </c>
      <c r="L99" s="256"/>
      <c r="M99" s="166">
        <v>158</v>
      </c>
      <c r="N99" s="167">
        <v>1</v>
      </c>
      <c r="O99" s="166">
        <v>155</v>
      </c>
      <c r="P99" s="167">
        <v>0.99999999999999978</v>
      </c>
      <c r="Q99" s="168">
        <v>-3</v>
      </c>
      <c r="R99" s="243">
        <v>-1.9E-2</v>
      </c>
    </row>
    <row r="100" spans="1:20" ht="13.5" customHeight="1">
      <c r="B100" s="173"/>
      <c r="C100" s="153" t="s">
        <v>26</v>
      </c>
      <c r="D100" s="166">
        <v>1482</v>
      </c>
      <c r="E100" s="170">
        <v>0.66160714285714284</v>
      </c>
      <c r="F100" s="166">
        <v>412</v>
      </c>
      <c r="G100" s="170">
        <v>0.32364493322859389</v>
      </c>
      <c r="H100" s="171">
        <v>-1070</v>
      </c>
      <c r="I100" s="172">
        <v>-0.72199999999999998</v>
      </c>
      <c r="K100" s="173"/>
      <c r="L100" s="154" t="s">
        <v>26</v>
      </c>
      <c r="M100" s="166">
        <v>58</v>
      </c>
      <c r="N100" s="170">
        <v>0.36708860759493672</v>
      </c>
      <c r="O100" s="166">
        <v>45</v>
      </c>
      <c r="P100" s="170">
        <v>0.29032258064516131</v>
      </c>
      <c r="Q100" s="171">
        <v>-13</v>
      </c>
      <c r="R100" s="172">
        <v>-0.224</v>
      </c>
    </row>
    <row r="101" spans="1:20" ht="13.5" customHeight="1">
      <c r="B101" s="173"/>
      <c r="C101" s="153" t="s">
        <v>79</v>
      </c>
      <c r="D101" s="166">
        <v>172</v>
      </c>
      <c r="E101" s="170">
        <v>7.678571428571429E-2</v>
      </c>
      <c r="F101" s="166">
        <v>314</v>
      </c>
      <c r="G101" s="170">
        <v>0.24666142969363708</v>
      </c>
      <c r="H101" s="171">
        <v>142</v>
      </c>
      <c r="I101" s="172">
        <v>0.82599999999999996</v>
      </c>
      <c r="K101" s="173"/>
      <c r="L101" s="154" t="s">
        <v>82</v>
      </c>
      <c r="M101" s="166">
        <v>13</v>
      </c>
      <c r="N101" s="170">
        <v>8.2278481012658222E-2</v>
      </c>
      <c r="O101" s="166">
        <v>19</v>
      </c>
      <c r="P101" s="170">
        <v>0.12258064516129032</v>
      </c>
      <c r="Q101" s="171">
        <v>6</v>
      </c>
      <c r="R101" s="172">
        <v>0.46200000000000002</v>
      </c>
    </row>
    <row r="102" spans="1:20" ht="13.5" customHeight="1">
      <c r="B102" s="173"/>
      <c r="C102" s="153" t="s">
        <v>82</v>
      </c>
      <c r="D102" s="166">
        <v>46</v>
      </c>
      <c r="E102" s="170">
        <v>2.0535714285714286E-2</v>
      </c>
      <c r="F102" s="166">
        <v>172</v>
      </c>
      <c r="G102" s="170">
        <v>0.13511390416339356</v>
      </c>
      <c r="H102" s="171">
        <v>126</v>
      </c>
      <c r="I102" s="172">
        <v>2.7389999999999999</v>
      </c>
      <c r="K102" s="173"/>
      <c r="L102" s="154" t="s">
        <v>67</v>
      </c>
      <c r="M102" s="166">
        <v>21</v>
      </c>
      <c r="N102" s="170">
        <v>0.13291139240506328</v>
      </c>
      <c r="O102" s="166">
        <v>14</v>
      </c>
      <c r="P102" s="170">
        <v>9.0322580645161285E-2</v>
      </c>
      <c r="Q102" s="171">
        <v>-7</v>
      </c>
      <c r="R102" s="172">
        <v>-0.33300000000000002</v>
      </c>
    </row>
    <row r="103" spans="1:20" ht="13.5" customHeight="1">
      <c r="B103" s="173"/>
      <c r="C103" s="153" t="s">
        <v>76</v>
      </c>
      <c r="D103" s="166">
        <v>27</v>
      </c>
      <c r="E103" s="170">
        <v>1.2053571428571429E-2</v>
      </c>
      <c r="F103" s="166">
        <v>168</v>
      </c>
      <c r="G103" s="170">
        <v>0.13197172034564023</v>
      </c>
      <c r="H103" s="171">
        <v>141</v>
      </c>
      <c r="I103" s="172">
        <v>5.2220000000000004</v>
      </c>
      <c r="K103" s="173"/>
      <c r="L103" s="154" t="s">
        <v>76</v>
      </c>
      <c r="M103" s="166">
        <v>14</v>
      </c>
      <c r="N103" s="170">
        <v>8.8607594936708861E-2</v>
      </c>
      <c r="O103" s="166">
        <v>13</v>
      </c>
      <c r="P103" s="170">
        <v>8.387096774193549E-2</v>
      </c>
      <c r="Q103" s="171">
        <v>-1</v>
      </c>
      <c r="R103" s="172">
        <v>-7.0999999999999994E-2</v>
      </c>
    </row>
    <row r="104" spans="1:20" ht="13.5" customHeight="1">
      <c r="B104" s="173"/>
      <c r="C104" s="153" t="s">
        <v>65</v>
      </c>
      <c r="D104" s="166">
        <v>1</v>
      </c>
      <c r="E104" s="170">
        <v>4.4642857142857141E-4</v>
      </c>
      <c r="F104" s="166">
        <v>61</v>
      </c>
      <c r="G104" s="170">
        <v>4.7918303220738416E-2</v>
      </c>
      <c r="H104" s="171">
        <v>60</v>
      </c>
      <c r="I104" s="172">
        <v>60</v>
      </c>
      <c r="K104" s="173"/>
      <c r="L104" s="154" t="s">
        <v>79</v>
      </c>
      <c r="M104" s="166">
        <v>8</v>
      </c>
      <c r="N104" s="170">
        <v>5.0632911392405063E-2</v>
      </c>
      <c r="O104" s="166">
        <v>11</v>
      </c>
      <c r="P104" s="170">
        <v>7.0967741935483872E-2</v>
      </c>
      <c r="Q104" s="171">
        <v>3</v>
      </c>
      <c r="R104" s="172">
        <v>0.375</v>
      </c>
    </row>
    <row r="105" spans="1:20" ht="13.5" customHeight="1">
      <c r="B105" s="173"/>
      <c r="C105" s="153" t="s">
        <v>67</v>
      </c>
      <c r="D105" s="166">
        <v>367</v>
      </c>
      <c r="E105" s="170">
        <v>0.16383928571428572</v>
      </c>
      <c r="F105" s="166">
        <v>56</v>
      </c>
      <c r="G105" s="170">
        <v>4.399057344854674E-2</v>
      </c>
      <c r="H105" s="171">
        <v>-311</v>
      </c>
      <c r="I105" s="172">
        <v>-0.84699999999999998</v>
      </c>
      <c r="K105" s="173"/>
      <c r="L105" s="154" t="s">
        <v>75</v>
      </c>
      <c r="M105" s="166">
        <v>20</v>
      </c>
      <c r="N105" s="170">
        <v>0.12658227848101267</v>
      </c>
      <c r="O105" s="166">
        <v>7</v>
      </c>
      <c r="P105" s="170">
        <v>4.5161290322580643E-2</v>
      </c>
      <c r="Q105" s="171">
        <v>-13</v>
      </c>
      <c r="R105" s="172">
        <v>-0.65</v>
      </c>
    </row>
    <row r="106" spans="1:20" ht="13.5" customHeight="1">
      <c r="B106" s="173"/>
      <c r="C106" s="153" t="s">
        <v>224</v>
      </c>
      <c r="D106" s="166">
        <v>0</v>
      </c>
      <c r="E106" s="170">
        <v>0</v>
      </c>
      <c r="F106" s="166">
        <v>34</v>
      </c>
      <c r="G106" s="170">
        <v>2.6708562450903379E-2</v>
      </c>
      <c r="H106" s="171">
        <v>34</v>
      </c>
      <c r="I106" s="245" t="s">
        <v>237</v>
      </c>
      <c r="K106" s="173"/>
      <c r="L106" s="154" t="s">
        <v>66</v>
      </c>
      <c r="M106" s="166">
        <v>5</v>
      </c>
      <c r="N106" s="170">
        <v>3.1645569620253167E-2</v>
      </c>
      <c r="O106" s="166">
        <v>6</v>
      </c>
      <c r="P106" s="170">
        <v>3.870967741935484E-2</v>
      </c>
      <c r="Q106" s="171">
        <v>1</v>
      </c>
      <c r="R106" s="243">
        <v>0.2</v>
      </c>
    </row>
    <row r="107" spans="1:20" ht="13.5" customHeight="1">
      <c r="B107" s="173"/>
      <c r="C107" s="153" t="s">
        <v>75</v>
      </c>
      <c r="D107" s="166">
        <v>9</v>
      </c>
      <c r="E107" s="170">
        <v>4.0178571428571425E-3</v>
      </c>
      <c r="F107" s="166">
        <v>13</v>
      </c>
      <c r="G107" s="170">
        <v>1.0212097407698351E-2</v>
      </c>
      <c r="H107" s="171">
        <v>4</v>
      </c>
      <c r="I107" s="172">
        <v>0.44400000000000001</v>
      </c>
      <c r="K107" s="173"/>
      <c r="L107" s="154" t="s">
        <v>69</v>
      </c>
      <c r="M107" s="166">
        <v>3</v>
      </c>
      <c r="N107" s="170">
        <v>1.8987341772151899E-2</v>
      </c>
      <c r="O107" s="166">
        <v>6</v>
      </c>
      <c r="P107" s="170">
        <v>3.870967741935484E-2</v>
      </c>
      <c r="Q107" s="171">
        <v>3</v>
      </c>
      <c r="R107" s="172">
        <v>1</v>
      </c>
    </row>
    <row r="108" spans="1:20" ht="13.5" customHeight="1">
      <c r="B108" s="173"/>
      <c r="C108" s="153" t="s">
        <v>186</v>
      </c>
      <c r="D108" s="166">
        <v>0</v>
      </c>
      <c r="E108" s="170">
        <v>0</v>
      </c>
      <c r="F108" s="166">
        <v>10</v>
      </c>
      <c r="G108" s="170">
        <v>7.8554595443833461E-3</v>
      </c>
      <c r="H108" s="171">
        <v>10</v>
      </c>
      <c r="I108" s="245" t="s">
        <v>237</v>
      </c>
      <c r="K108" s="173"/>
      <c r="L108" s="154" t="s">
        <v>225</v>
      </c>
      <c r="M108" s="166">
        <v>2</v>
      </c>
      <c r="N108" s="170">
        <v>1.2658227848101266E-2</v>
      </c>
      <c r="O108" s="166">
        <v>6</v>
      </c>
      <c r="P108" s="170">
        <v>3.870967741935484E-2</v>
      </c>
      <c r="Q108" s="171">
        <v>4</v>
      </c>
      <c r="R108" s="243">
        <v>2</v>
      </c>
    </row>
    <row r="109" spans="1:20" ht="13.5" customHeight="1">
      <c r="B109" s="173"/>
      <c r="C109" s="153" t="s">
        <v>66</v>
      </c>
      <c r="D109" s="166">
        <v>102</v>
      </c>
      <c r="E109" s="170">
        <v>4.5535714285714284E-2</v>
      </c>
      <c r="F109" s="166">
        <v>6</v>
      </c>
      <c r="G109" s="170">
        <v>4.7132757266300082E-3</v>
      </c>
      <c r="H109" s="171">
        <v>-96</v>
      </c>
      <c r="I109" s="172">
        <v>-0.94099999999999995</v>
      </c>
      <c r="K109" s="173"/>
      <c r="L109" s="154" t="s">
        <v>224</v>
      </c>
      <c r="M109" s="166">
        <v>0</v>
      </c>
      <c r="N109" s="170">
        <v>0</v>
      </c>
      <c r="O109" s="166">
        <v>5</v>
      </c>
      <c r="P109" s="170">
        <v>3.2258064516129031E-2</v>
      </c>
      <c r="Q109" s="171">
        <v>5</v>
      </c>
      <c r="R109" s="244" t="s">
        <v>237</v>
      </c>
    </row>
    <row r="110" spans="1:20" ht="13.5" customHeight="1">
      <c r="B110" s="174"/>
      <c r="C110" s="153" t="s">
        <v>193</v>
      </c>
      <c r="D110" s="175">
        <v>34</v>
      </c>
      <c r="E110" s="170">
        <v>1.5178571428571428E-2</v>
      </c>
      <c r="F110" s="175">
        <v>27</v>
      </c>
      <c r="G110" s="170">
        <v>2.1209740769835034E-2</v>
      </c>
      <c r="H110" s="171">
        <v>-7</v>
      </c>
      <c r="I110" s="172">
        <v>-0.20599999999999999</v>
      </c>
      <c r="K110" s="174"/>
      <c r="L110" s="153" t="s">
        <v>119</v>
      </c>
      <c r="M110" s="175">
        <v>14</v>
      </c>
      <c r="N110" s="170">
        <v>8.8607594936708861E-2</v>
      </c>
      <c r="O110" s="175">
        <v>23</v>
      </c>
      <c r="P110" s="170">
        <v>0.14838709677419354</v>
      </c>
      <c r="Q110" s="171">
        <v>9</v>
      </c>
      <c r="R110" s="172">
        <v>0.64300000000000002</v>
      </c>
    </row>
    <row r="111" spans="1:20" ht="6" customHeight="1">
      <c r="B111" s="179"/>
      <c r="C111" s="179"/>
      <c r="D111" s="180"/>
      <c r="E111" s="180"/>
      <c r="F111" s="180"/>
      <c r="G111" s="180"/>
      <c r="H111" s="180"/>
      <c r="I111" s="181"/>
      <c r="K111" s="179"/>
      <c r="L111" s="179"/>
      <c r="M111" s="180"/>
      <c r="N111" s="180"/>
      <c r="O111" s="180"/>
      <c r="P111" s="180"/>
      <c r="Q111" s="180"/>
      <c r="R111" s="181"/>
    </row>
    <row r="112" spans="1:20">
      <c r="B112" s="259" t="s">
        <v>231</v>
      </c>
      <c r="C112" s="259"/>
      <c r="D112" s="259"/>
      <c r="E112" s="259"/>
      <c r="F112" s="259"/>
      <c r="G112" s="259"/>
      <c r="H112" s="259"/>
      <c r="I112" s="259"/>
      <c r="K112" s="259" t="s">
        <v>232</v>
      </c>
      <c r="L112" s="259"/>
      <c r="M112" s="259"/>
      <c r="N112" s="259"/>
      <c r="O112" s="259"/>
      <c r="P112" s="259"/>
      <c r="Q112" s="259"/>
      <c r="R112" s="259"/>
    </row>
    <row r="113" spans="1:20" ht="6" customHeight="1">
      <c r="A113" s="163"/>
      <c r="B113" s="246"/>
      <c r="C113" s="247"/>
      <c r="D113" s="250" t="s">
        <v>199</v>
      </c>
      <c r="E113" s="164"/>
      <c r="F113" s="250" t="s">
        <v>200</v>
      </c>
      <c r="G113" s="164"/>
      <c r="H113" s="252" t="s">
        <v>16</v>
      </c>
      <c r="I113" s="254" t="s">
        <v>15</v>
      </c>
      <c r="J113" s="163"/>
      <c r="K113" s="246"/>
      <c r="L113" s="247"/>
      <c r="M113" s="250" t="s">
        <v>199</v>
      </c>
      <c r="N113" s="164"/>
      <c r="O113" s="250" t="s">
        <v>200</v>
      </c>
      <c r="P113" s="164"/>
      <c r="Q113" s="252" t="s">
        <v>16</v>
      </c>
      <c r="R113" s="254" t="s">
        <v>15</v>
      </c>
      <c r="S113" s="163"/>
      <c r="T113" s="163"/>
    </row>
    <row r="114" spans="1:20">
      <c r="A114" s="163"/>
      <c r="B114" s="248"/>
      <c r="C114" s="249"/>
      <c r="D114" s="251"/>
      <c r="E114" s="165" t="s">
        <v>192</v>
      </c>
      <c r="F114" s="251"/>
      <c r="G114" s="165" t="s">
        <v>192</v>
      </c>
      <c r="H114" s="253"/>
      <c r="I114" s="253"/>
      <c r="J114" s="163"/>
      <c r="K114" s="248"/>
      <c r="L114" s="249"/>
      <c r="M114" s="251"/>
      <c r="N114" s="165" t="s">
        <v>192</v>
      </c>
      <c r="O114" s="251"/>
      <c r="P114" s="165" t="s">
        <v>192</v>
      </c>
      <c r="Q114" s="253"/>
      <c r="R114" s="253"/>
      <c r="S114" s="163"/>
      <c r="T114" s="163"/>
    </row>
    <row r="115" spans="1:20" ht="13.5" customHeight="1">
      <c r="B115" s="255" t="s">
        <v>116</v>
      </c>
      <c r="C115" s="256"/>
      <c r="D115" s="166">
        <v>1881</v>
      </c>
      <c r="E115" s="167">
        <v>0.99999999999999989</v>
      </c>
      <c r="F115" s="166">
        <v>1071</v>
      </c>
      <c r="G115" s="167">
        <v>1</v>
      </c>
      <c r="H115" s="168">
        <v>-810</v>
      </c>
      <c r="I115" s="243">
        <v>-0.43099999999999999</v>
      </c>
      <c r="K115" s="255" t="s">
        <v>116</v>
      </c>
      <c r="L115" s="256"/>
      <c r="M115" s="166">
        <v>76</v>
      </c>
      <c r="N115" s="167">
        <v>1</v>
      </c>
      <c r="O115" s="166">
        <v>82</v>
      </c>
      <c r="P115" s="167">
        <v>1.0000000000000002</v>
      </c>
      <c r="Q115" s="168">
        <v>6</v>
      </c>
      <c r="R115" s="243">
        <v>7.9000000000000001E-2</v>
      </c>
    </row>
    <row r="116" spans="1:20" ht="13.5" customHeight="1">
      <c r="B116" s="173"/>
      <c r="C116" s="153" t="s">
        <v>26</v>
      </c>
      <c r="D116" s="166">
        <v>1344</v>
      </c>
      <c r="E116" s="170">
        <v>0.71451355661881977</v>
      </c>
      <c r="F116" s="166">
        <v>382</v>
      </c>
      <c r="G116" s="170">
        <v>0.35667600373482727</v>
      </c>
      <c r="H116" s="171">
        <v>-962</v>
      </c>
      <c r="I116" s="172">
        <v>-0.71599999999999997</v>
      </c>
      <c r="K116" s="173"/>
      <c r="L116" s="153" t="s">
        <v>26</v>
      </c>
      <c r="M116" s="166">
        <v>40</v>
      </c>
      <c r="N116" s="170">
        <v>0.52631578947368418</v>
      </c>
      <c r="O116" s="166">
        <v>27</v>
      </c>
      <c r="P116" s="170">
        <v>0.32926829268292684</v>
      </c>
      <c r="Q116" s="171">
        <v>-13</v>
      </c>
      <c r="R116" s="172">
        <v>-0.32500000000000001</v>
      </c>
    </row>
    <row r="117" spans="1:20" ht="13.5" customHeight="1">
      <c r="B117" s="173"/>
      <c r="C117" s="153" t="s">
        <v>79</v>
      </c>
      <c r="D117" s="166">
        <v>161</v>
      </c>
      <c r="E117" s="170">
        <v>8.5592769803296123E-2</v>
      </c>
      <c r="F117" s="166">
        <v>303</v>
      </c>
      <c r="G117" s="170">
        <v>0.28291316526610644</v>
      </c>
      <c r="H117" s="171">
        <v>142</v>
      </c>
      <c r="I117" s="172">
        <v>0.88200000000000001</v>
      </c>
      <c r="K117" s="173"/>
      <c r="L117" s="153" t="s">
        <v>82</v>
      </c>
      <c r="M117" s="166">
        <v>10</v>
      </c>
      <c r="N117" s="170">
        <v>0.13157894736842105</v>
      </c>
      <c r="O117" s="166">
        <v>14</v>
      </c>
      <c r="P117" s="170">
        <v>0.17073170731707318</v>
      </c>
      <c r="Q117" s="171">
        <v>4</v>
      </c>
      <c r="R117" s="172">
        <v>0.4</v>
      </c>
    </row>
    <row r="118" spans="1:20" ht="13.5" customHeight="1">
      <c r="B118" s="173"/>
      <c r="C118" s="153" t="s">
        <v>76</v>
      </c>
      <c r="D118" s="166">
        <v>14</v>
      </c>
      <c r="E118" s="170">
        <v>7.4428495481127059E-3</v>
      </c>
      <c r="F118" s="166">
        <v>158</v>
      </c>
      <c r="G118" s="170">
        <v>0.14752567693744165</v>
      </c>
      <c r="H118" s="171">
        <v>144</v>
      </c>
      <c r="I118" s="172">
        <v>10.286</v>
      </c>
      <c r="K118" s="173"/>
      <c r="L118" s="153" t="s">
        <v>79</v>
      </c>
      <c r="M118" s="166">
        <v>7</v>
      </c>
      <c r="N118" s="170">
        <v>9.2105263157894732E-2</v>
      </c>
      <c r="O118" s="166">
        <v>11</v>
      </c>
      <c r="P118" s="170">
        <v>0.13414634146341464</v>
      </c>
      <c r="Q118" s="171">
        <v>4</v>
      </c>
      <c r="R118" s="172">
        <v>0.57099999999999995</v>
      </c>
    </row>
    <row r="119" spans="1:20" ht="13.5" customHeight="1">
      <c r="B119" s="173"/>
      <c r="C119" s="153" t="s">
        <v>82</v>
      </c>
      <c r="D119" s="166">
        <v>41</v>
      </c>
      <c r="E119" s="170">
        <v>2.1796916533758637E-2</v>
      </c>
      <c r="F119" s="166">
        <v>158</v>
      </c>
      <c r="G119" s="170">
        <v>0.14752567693744165</v>
      </c>
      <c r="H119" s="171">
        <v>117</v>
      </c>
      <c r="I119" s="172">
        <v>2.8540000000000001</v>
      </c>
      <c r="K119" s="173"/>
      <c r="L119" s="153" t="s">
        <v>76</v>
      </c>
      <c r="M119" s="166">
        <v>6</v>
      </c>
      <c r="N119" s="170">
        <v>7.8947368421052627E-2</v>
      </c>
      <c r="O119" s="166">
        <v>6</v>
      </c>
      <c r="P119" s="170">
        <v>7.3170731707317069E-2</v>
      </c>
      <c r="Q119" s="171">
        <v>0</v>
      </c>
      <c r="R119" s="244">
        <v>0</v>
      </c>
    </row>
    <row r="120" spans="1:20" ht="13.5" customHeight="1">
      <c r="B120" s="173"/>
      <c r="C120" s="153" t="s">
        <v>224</v>
      </c>
      <c r="D120" s="166">
        <v>0</v>
      </c>
      <c r="E120" s="170">
        <v>0</v>
      </c>
      <c r="F120" s="166">
        <v>33</v>
      </c>
      <c r="G120" s="170">
        <v>3.081232492997199E-2</v>
      </c>
      <c r="H120" s="171">
        <v>33</v>
      </c>
      <c r="I120" s="244" t="s">
        <v>237</v>
      </c>
      <c r="K120" s="173"/>
      <c r="L120" s="153" t="s">
        <v>224</v>
      </c>
      <c r="M120" s="166">
        <v>0</v>
      </c>
      <c r="N120" s="170">
        <v>0</v>
      </c>
      <c r="O120" s="166">
        <v>4</v>
      </c>
      <c r="P120" s="170">
        <v>4.878048780487805E-2</v>
      </c>
      <c r="Q120" s="171">
        <v>4</v>
      </c>
      <c r="R120" s="244" t="s">
        <v>237</v>
      </c>
    </row>
    <row r="121" spans="1:20" ht="13.5" customHeight="1">
      <c r="B121" s="173"/>
      <c r="C121" s="153" t="s">
        <v>67</v>
      </c>
      <c r="D121" s="166">
        <v>297</v>
      </c>
      <c r="E121" s="170">
        <v>0.15789473684210525</v>
      </c>
      <c r="F121" s="166">
        <v>20</v>
      </c>
      <c r="G121" s="170">
        <v>1.8674136321195144E-2</v>
      </c>
      <c r="H121" s="171">
        <v>-277</v>
      </c>
      <c r="I121" s="172">
        <v>-0.93300000000000005</v>
      </c>
      <c r="K121" s="173"/>
      <c r="L121" s="153" t="s">
        <v>75</v>
      </c>
      <c r="M121" s="166">
        <v>0</v>
      </c>
      <c r="N121" s="170">
        <v>0</v>
      </c>
      <c r="O121" s="166">
        <v>3</v>
      </c>
      <c r="P121" s="170">
        <v>3.6585365853658534E-2</v>
      </c>
      <c r="Q121" s="171">
        <v>3</v>
      </c>
      <c r="R121" s="244" t="s">
        <v>237</v>
      </c>
    </row>
    <row r="122" spans="1:20" ht="13.5" customHeight="1">
      <c r="B122" s="173"/>
      <c r="C122" s="153" t="s">
        <v>75</v>
      </c>
      <c r="D122" s="166">
        <v>0</v>
      </c>
      <c r="E122" s="170">
        <v>0</v>
      </c>
      <c r="F122" s="166">
        <v>4</v>
      </c>
      <c r="G122" s="170">
        <v>3.7348272642390291E-3</v>
      </c>
      <c r="H122" s="171">
        <v>4</v>
      </c>
      <c r="I122" s="245" t="s">
        <v>237</v>
      </c>
      <c r="K122" s="173"/>
      <c r="L122" s="153" t="s">
        <v>67</v>
      </c>
      <c r="M122" s="166">
        <v>4</v>
      </c>
      <c r="N122" s="170">
        <v>5.2631578947368418E-2</v>
      </c>
      <c r="O122" s="166">
        <v>3</v>
      </c>
      <c r="P122" s="170">
        <v>3.6585365853658534E-2</v>
      </c>
      <c r="Q122" s="171">
        <v>-1</v>
      </c>
      <c r="R122" s="243">
        <v>-0.25</v>
      </c>
    </row>
    <row r="123" spans="1:20" ht="13.5" customHeight="1">
      <c r="B123" s="173"/>
      <c r="C123" s="153" t="s">
        <v>66</v>
      </c>
      <c r="D123" s="166">
        <v>6</v>
      </c>
      <c r="E123" s="170">
        <v>3.189792663476874E-3</v>
      </c>
      <c r="F123" s="166">
        <v>4</v>
      </c>
      <c r="G123" s="170">
        <v>3.7348272642390291E-3</v>
      </c>
      <c r="H123" s="171">
        <v>-2</v>
      </c>
      <c r="I123" s="172">
        <v>-0.33300000000000002</v>
      </c>
      <c r="K123" s="173"/>
      <c r="L123" s="153" t="s">
        <v>66</v>
      </c>
      <c r="M123" s="166">
        <v>3</v>
      </c>
      <c r="N123" s="170">
        <v>3.9473684210526314E-2</v>
      </c>
      <c r="O123" s="166">
        <v>3</v>
      </c>
      <c r="P123" s="170">
        <v>3.6585365853658534E-2</v>
      </c>
      <c r="Q123" s="171">
        <v>0</v>
      </c>
      <c r="R123" s="244">
        <v>0</v>
      </c>
    </row>
    <row r="124" spans="1:20" ht="13.5" customHeight="1">
      <c r="B124" s="173"/>
      <c r="C124" s="153" t="s">
        <v>65</v>
      </c>
      <c r="D124" s="166">
        <v>1</v>
      </c>
      <c r="E124" s="170">
        <v>5.3163211057947904E-4</v>
      </c>
      <c r="F124" s="166">
        <v>2</v>
      </c>
      <c r="G124" s="170">
        <v>1.8674136321195146E-3</v>
      </c>
      <c r="H124" s="171">
        <v>1</v>
      </c>
      <c r="I124" s="243">
        <v>1</v>
      </c>
      <c r="K124" s="173"/>
      <c r="L124" s="153" t="s">
        <v>65</v>
      </c>
      <c r="M124" s="166">
        <v>1</v>
      </c>
      <c r="N124" s="170">
        <v>1.3157894736842105E-2</v>
      </c>
      <c r="O124" s="166">
        <v>2</v>
      </c>
      <c r="P124" s="170">
        <v>2.4390243902439025E-2</v>
      </c>
      <c r="Q124" s="171">
        <v>1</v>
      </c>
      <c r="R124" s="243">
        <v>1</v>
      </c>
    </row>
    <row r="125" spans="1:20" ht="13.5" customHeight="1">
      <c r="B125" s="173"/>
      <c r="C125" s="153" t="s">
        <v>69</v>
      </c>
      <c r="D125" s="166">
        <v>0</v>
      </c>
      <c r="E125" s="170">
        <v>0</v>
      </c>
      <c r="F125" s="166">
        <v>2</v>
      </c>
      <c r="G125" s="170">
        <v>1.8674136321195146E-3</v>
      </c>
      <c r="H125" s="171">
        <v>2</v>
      </c>
      <c r="I125" s="244" t="s">
        <v>237</v>
      </c>
      <c r="K125" s="173"/>
      <c r="L125" s="153" t="s">
        <v>69</v>
      </c>
      <c r="M125" s="166">
        <v>0</v>
      </c>
      <c r="N125" s="170">
        <v>0</v>
      </c>
      <c r="O125" s="166">
        <v>2</v>
      </c>
      <c r="P125" s="170">
        <v>2.4390243902439025E-2</v>
      </c>
      <c r="Q125" s="171">
        <v>2</v>
      </c>
      <c r="R125" s="244" t="s">
        <v>237</v>
      </c>
    </row>
    <row r="126" spans="1:20" ht="13.5" customHeight="1">
      <c r="B126" s="174"/>
      <c r="C126" s="153" t="s">
        <v>193</v>
      </c>
      <c r="D126" s="175">
        <v>17</v>
      </c>
      <c r="E126" s="170">
        <v>9.0377458798511431E-3</v>
      </c>
      <c r="F126" s="175">
        <v>5</v>
      </c>
      <c r="G126" s="170">
        <v>4.6685340802987861E-3</v>
      </c>
      <c r="H126" s="171">
        <v>-12</v>
      </c>
      <c r="I126" s="172">
        <v>-0.70599999999999996</v>
      </c>
      <c r="K126" s="174"/>
      <c r="L126" s="153" t="s">
        <v>119</v>
      </c>
      <c r="M126" s="175">
        <v>5</v>
      </c>
      <c r="N126" s="170">
        <v>6.5789473684210523E-2</v>
      </c>
      <c r="O126" s="175">
        <v>7</v>
      </c>
      <c r="P126" s="170">
        <v>8.5365853658536592E-2</v>
      </c>
      <c r="Q126" s="171">
        <v>2</v>
      </c>
      <c r="R126" s="172">
        <v>0.4</v>
      </c>
    </row>
    <row r="127" spans="1:20" ht="6" customHeight="1">
      <c r="B127" s="176"/>
      <c r="C127" s="176"/>
      <c r="D127" s="180"/>
      <c r="E127" s="180"/>
      <c r="F127" s="180"/>
      <c r="G127" s="180"/>
      <c r="H127" s="180"/>
      <c r="I127" s="181"/>
      <c r="K127" s="182"/>
      <c r="L127" s="182"/>
      <c r="M127" s="78"/>
      <c r="N127" s="78"/>
      <c r="O127" s="78"/>
      <c r="P127" s="78"/>
      <c r="Q127" s="78"/>
      <c r="R127" s="177"/>
    </row>
    <row r="128" spans="1:20">
      <c r="B128" s="258" t="s">
        <v>25</v>
      </c>
      <c r="C128" s="258"/>
      <c r="D128" s="258"/>
      <c r="E128" s="258"/>
      <c r="F128" s="258"/>
      <c r="G128" s="258"/>
      <c r="H128" s="258"/>
      <c r="I128" s="258"/>
      <c r="K128" s="258" t="s">
        <v>24</v>
      </c>
      <c r="L128" s="258"/>
      <c r="M128" s="258"/>
      <c r="N128" s="258"/>
      <c r="O128" s="258"/>
      <c r="P128" s="258"/>
      <c r="Q128" s="258"/>
      <c r="R128" s="258"/>
    </row>
    <row r="129" spans="1:20" ht="6" customHeight="1">
      <c r="A129" s="163"/>
      <c r="B129" s="246"/>
      <c r="C129" s="247"/>
      <c r="D129" s="250" t="s">
        <v>199</v>
      </c>
      <c r="E129" s="164"/>
      <c r="F129" s="250" t="s">
        <v>200</v>
      </c>
      <c r="G129" s="164"/>
      <c r="H129" s="252" t="s">
        <v>16</v>
      </c>
      <c r="I129" s="254" t="s">
        <v>15</v>
      </c>
      <c r="J129" s="163"/>
      <c r="K129" s="246"/>
      <c r="L129" s="247"/>
      <c r="M129" s="250" t="s">
        <v>199</v>
      </c>
      <c r="N129" s="164"/>
      <c r="O129" s="250" t="s">
        <v>200</v>
      </c>
      <c r="P129" s="164"/>
      <c r="Q129" s="252" t="s">
        <v>16</v>
      </c>
      <c r="R129" s="254" t="s">
        <v>15</v>
      </c>
      <c r="S129" s="163"/>
      <c r="T129" s="163"/>
    </row>
    <row r="130" spans="1:20">
      <c r="A130" s="163"/>
      <c r="B130" s="248"/>
      <c r="C130" s="249"/>
      <c r="D130" s="251"/>
      <c r="E130" s="165" t="s">
        <v>192</v>
      </c>
      <c r="F130" s="251"/>
      <c r="G130" s="165" t="s">
        <v>192</v>
      </c>
      <c r="H130" s="253"/>
      <c r="I130" s="253"/>
      <c r="J130" s="163"/>
      <c r="K130" s="248"/>
      <c r="L130" s="249"/>
      <c r="M130" s="251"/>
      <c r="N130" s="165" t="s">
        <v>192</v>
      </c>
      <c r="O130" s="251"/>
      <c r="P130" s="165" t="s">
        <v>192</v>
      </c>
      <c r="Q130" s="253"/>
      <c r="R130" s="253"/>
      <c r="S130" s="163"/>
      <c r="T130" s="163"/>
    </row>
    <row r="131" spans="1:20" ht="13.5" customHeight="1">
      <c r="B131" s="255" t="s">
        <v>116</v>
      </c>
      <c r="C131" s="256"/>
      <c r="D131" s="166">
        <v>1110</v>
      </c>
      <c r="E131" s="167">
        <v>1</v>
      </c>
      <c r="F131" s="166">
        <v>675</v>
      </c>
      <c r="G131" s="167">
        <v>1.0000000000000002</v>
      </c>
      <c r="H131" s="168">
        <v>-435</v>
      </c>
      <c r="I131" s="243">
        <v>-0.39200000000000002</v>
      </c>
      <c r="K131" s="255" t="s">
        <v>116</v>
      </c>
      <c r="L131" s="256"/>
      <c r="M131" s="166">
        <v>61</v>
      </c>
      <c r="N131" s="167">
        <v>1</v>
      </c>
      <c r="O131" s="166">
        <v>51</v>
      </c>
      <c r="P131" s="167">
        <v>1.0000000000000002</v>
      </c>
      <c r="Q131" s="168">
        <v>-10</v>
      </c>
      <c r="R131" s="243">
        <v>-0.16400000000000001</v>
      </c>
    </row>
    <row r="132" spans="1:20" ht="13.5" customHeight="1">
      <c r="B132" s="173"/>
      <c r="C132" s="153" t="s">
        <v>67</v>
      </c>
      <c r="D132" s="166">
        <v>828</v>
      </c>
      <c r="E132" s="170">
        <v>0.74594594594594599</v>
      </c>
      <c r="F132" s="166">
        <v>256</v>
      </c>
      <c r="G132" s="170">
        <v>0.37925925925925924</v>
      </c>
      <c r="H132" s="171">
        <v>-572</v>
      </c>
      <c r="I132" s="172">
        <v>-0.69099999999999995</v>
      </c>
      <c r="K132" s="173"/>
      <c r="L132" s="153" t="s">
        <v>81</v>
      </c>
      <c r="M132" s="166">
        <v>2</v>
      </c>
      <c r="N132" s="170">
        <v>3.2786885245901641E-2</v>
      </c>
      <c r="O132" s="166">
        <v>14</v>
      </c>
      <c r="P132" s="170">
        <v>0.27450980392156865</v>
      </c>
      <c r="Q132" s="171">
        <v>12</v>
      </c>
      <c r="R132" s="172">
        <v>6</v>
      </c>
    </row>
    <row r="133" spans="1:20" ht="13.5" customHeight="1">
      <c r="B133" s="173"/>
      <c r="C133" s="153" t="s">
        <v>75</v>
      </c>
      <c r="D133" s="166">
        <v>89</v>
      </c>
      <c r="E133" s="170">
        <v>8.018018018018018E-2</v>
      </c>
      <c r="F133" s="166">
        <v>184</v>
      </c>
      <c r="G133" s="170">
        <v>0.27259259259259261</v>
      </c>
      <c r="H133" s="171">
        <v>95</v>
      </c>
      <c r="I133" s="172">
        <v>1.0669999999999999</v>
      </c>
      <c r="K133" s="173"/>
      <c r="L133" s="153" t="s">
        <v>67</v>
      </c>
      <c r="M133" s="166">
        <v>29</v>
      </c>
      <c r="N133" s="170">
        <v>0.47540983606557374</v>
      </c>
      <c r="O133" s="166">
        <v>9</v>
      </c>
      <c r="P133" s="170">
        <v>0.17647058823529413</v>
      </c>
      <c r="Q133" s="171">
        <v>-20</v>
      </c>
      <c r="R133" s="172">
        <v>-0.69</v>
      </c>
    </row>
    <row r="134" spans="1:20" ht="13.5" customHeight="1">
      <c r="B134" s="173"/>
      <c r="C134" s="153" t="s">
        <v>81</v>
      </c>
      <c r="D134" s="166">
        <v>87</v>
      </c>
      <c r="E134" s="170">
        <v>7.8378378378378383E-2</v>
      </c>
      <c r="F134" s="166">
        <v>122</v>
      </c>
      <c r="G134" s="170">
        <v>0.18074074074074073</v>
      </c>
      <c r="H134" s="171">
        <v>35</v>
      </c>
      <c r="I134" s="172">
        <v>0.40200000000000002</v>
      </c>
      <c r="K134" s="173"/>
      <c r="L134" s="153" t="s">
        <v>75</v>
      </c>
      <c r="M134" s="166">
        <v>6</v>
      </c>
      <c r="N134" s="170">
        <v>9.8360655737704916E-2</v>
      </c>
      <c r="O134" s="166">
        <v>4</v>
      </c>
      <c r="P134" s="170">
        <v>7.8431372549019607E-2</v>
      </c>
      <c r="Q134" s="171">
        <v>-2</v>
      </c>
      <c r="R134" s="172">
        <v>-0.33300000000000002</v>
      </c>
    </row>
    <row r="135" spans="1:20" ht="13.5" customHeight="1">
      <c r="B135" s="173"/>
      <c r="C135" s="153" t="s">
        <v>80</v>
      </c>
      <c r="D135" s="166">
        <v>2</v>
      </c>
      <c r="E135" s="170">
        <v>1.8018018018018018E-3</v>
      </c>
      <c r="F135" s="166">
        <v>51</v>
      </c>
      <c r="G135" s="170">
        <v>7.5555555555555556E-2</v>
      </c>
      <c r="H135" s="171">
        <v>49</v>
      </c>
      <c r="I135" s="172">
        <v>24.5</v>
      </c>
      <c r="K135" s="173"/>
      <c r="L135" s="153" t="s">
        <v>196</v>
      </c>
      <c r="M135" s="166">
        <v>2</v>
      </c>
      <c r="N135" s="170">
        <v>3.2786885245901641E-2</v>
      </c>
      <c r="O135" s="166">
        <v>4</v>
      </c>
      <c r="P135" s="170">
        <v>7.8431372549019607E-2</v>
      </c>
      <c r="Q135" s="171">
        <v>2</v>
      </c>
      <c r="R135" s="172">
        <v>1</v>
      </c>
    </row>
    <row r="136" spans="1:20" ht="13.5" customHeight="1">
      <c r="B136" s="173"/>
      <c r="C136" s="153" t="s">
        <v>69</v>
      </c>
      <c r="D136" s="166">
        <v>53</v>
      </c>
      <c r="E136" s="170">
        <v>4.7747747747747746E-2</v>
      </c>
      <c r="F136" s="166">
        <v>43</v>
      </c>
      <c r="G136" s="170">
        <v>6.3703703703703707E-2</v>
      </c>
      <c r="H136" s="171">
        <v>-10</v>
      </c>
      <c r="I136" s="172">
        <v>-0.189</v>
      </c>
      <c r="K136" s="173"/>
      <c r="L136" s="153" t="s">
        <v>80</v>
      </c>
      <c r="M136" s="166">
        <v>2</v>
      </c>
      <c r="N136" s="170">
        <v>3.2786885245901641E-2</v>
      </c>
      <c r="O136" s="166">
        <v>3</v>
      </c>
      <c r="P136" s="170">
        <v>5.8823529411764705E-2</v>
      </c>
      <c r="Q136" s="171">
        <v>1</v>
      </c>
      <c r="R136" s="172">
        <v>0.5</v>
      </c>
    </row>
    <row r="137" spans="1:20" ht="13.5" customHeight="1">
      <c r="B137" s="173"/>
      <c r="C137" s="153" t="s">
        <v>226</v>
      </c>
      <c r="D137" s="166">
        <v>0</v>
      </c>
      <c r="E137" s="170">
        <v>0</v>
      </c>
      <c r="F137" s="166">
        <v>4</v>
      </c>
      <c r="G137" s="170">
        <v>5.9259259259259256E-3</v>
      </c>
      <c r="H137" s="171">
        <v>4</v>
      </c>
      <c r="I137" s="244" t="s">
        <v>237</v>
      </c>
      <c r="K137" s="173"/>
      <c r="L137" s="153" t="s">
        <v>69</v>
      </c>
      <c r="M137" s="166">
        <v>4</v>
      </c>
      <c r="N137" s="170">
        <v>6.5573770491803282E-2</v>
      </c>
      <c r="O137" s="166">
        <v>2</v>
      </c>
      <c r="P137" s="170">
        <v>3.9215686274509803E-2</v>
      </c>
      <c r="Q137" s="171">
        <v>-2</v>
      </c>
      <c r="R137" s="172">
        <v>-0.5</v>
      </c>
    </row>
    <row r="138" spans="1:20" ht="13.5" customHeight="1">
      <c r="B138" s="173"/>
      <c r="C138" s="153" t="s">
        <v>196</v>
      </c>
      <c r="D138" s="166">
        <v>7</v>
      </c>
      <c r="E138" s="170">
        <v>6.3063063063063061E-3</v>
      </c>
      <c r="F138" s="166">
        <v>3</v>
      </c>
      <c r="G138" s="170">
        <v>4.4444444444444444E-3</v>
      </c>
      <c r="H138" s="171">
        <v>-4</v>
      </c>
      <c r="I138" s="243">
        <v>-0.57099999999999995</v>
      </c>
      <c r="K138" s="173"/>
      <c r="L138" s="153" t="s">
        <v>72</v>
      </c>
      <c r="M138" s="166">
        <v>0</v>
      </c>
      <c r="N138" s="170">
        <v>0</v>
      </c>
      <c r="O138" s="166">
        <v>2</v>
      </c>
      <c r="P138" s="170">
        <v>3.9215686274509803E-2</v>
      </c>
      <c r="Q138" s="171">
        <v>2</v>
      </c>
      <c r="R138" s="245" t="s">
        <v>237</v>
      </c>
    </row>
    <row r="139" spans="1:20" ht="13.5" customHeight="1">
      <c r="B139" s="173"/>
      <c r="C139" s="153" t="s">
        <v>65</v>
      </c>
      <c r="D139" s="166">
        <v>0</v>
      </c>
      <c r="E139" s="170">
        <v>0</v>
      </c>
      <c r="F139" s="166">
        <v>2</v>
      </c>
      <c r="G139" s="170">
        <v>2.9629629629629628E-3</v>
      </c>
      <c r="H139" s="171">
        <v>2</v>
      </c>
      <c r="I139" s="244" t="s">
        <v>237</v>
      </c>
      <c r="K139" s="173"/>
      <c r="L139" s="153" t="s">
        <v>227</v>
      </c>
      <c r="M139" s="166">
        <v>3</v>
      </c>
      <c r="N139" s="170">
        <v>4.9180327868852458E-2</v>
      </c>
      <c r="O139" s="166">
        <v>1</v>
      </c>
      <c r="P139" s="170">
        <v>1.9607843137254902E-2</v>
      </c>
      <c r="Q139" s="171">
        <v>-2</v>
      </c>
      <c r="R139" s="172">
        <v>-0.66700000000000004</v>
      </c>
    </row>
    <row r="140" spans="1:20" ht="13.5" customHeight="1">
      <c r="B140" s="173"/>
      <c r="C140" s="153" t="s">
        <v>82</v>
      </c>
      <c r="D140" s="166">
        <v>1</v>
      </c>
      <c r="E140" s="170">
        <v>9.0090090090090091E-4</v>
      </c>
      <c r="F140" s="166">
        <v>1</v>
      </c>
      <c r="G140" s="170">
        <v>1.4814814814814814E-3</v>
      </c>
      <c r="H140" s="171">
        <v>0</v>
      </c>
      <c r="I140" s="245">
        <v>0</v>
      </c>
      <c r="K140" s="173"/>
      <c r="L140" s="153" t="s">
        <v>82</v>
      </c>
      <c r="M140" s="166">
        <v>2</v>
      </c>
      <c r="N140" s="170">
        <v>3.2786885245901641E-2</v>
      </c>
      <c r="O140" s="166">
        <v>1</v>
      </c>
      <c r="P140" s="170">
        <v>1.9607843137254902E-2</v>
      </c>
      <c r="Q140" s="171">
        <v>-1</v>
      </c>
      <c r="R140" s="243">
        <v>-0.5</v>
      </c>
    </row>
    <row r="141" spans="1:20" ht="13.5" customHeight="1">
      <c r="B141" s="173"/>
      <c r="C141" s="153" t="s">
        <v>235</v>
      </c>
      <c r="D141" s="166">
        <v>0</v>
      </c>
      <c r="E141" s="170">
        <v>0</v>
      </c>
      <c r="F141" s="166">
        <v>1</v>
      </c>
      <c r="G141" s="170">
        <v>1.4814814814814814E-3</v>
      </c>
      <c r="H141" s="171">
        <v>1</v>
      </c>
      <c r="I141" s="244" t="s">
        <v>237</v>
      </c>
      <c r="K141" s="173"/>
      <c r="L141" s="153" t="s">
        <v>190</v>
      </c>
      <c r="M141" s="166">
        <v>1</v>
      </c>
      <c r="N141" s="170">
        <v>1.6393442622950821E-2</v>
      </c>
      <c r="O141" s="166">
        <v>1</v>
      </c>
      <c r="P141" s="170">
        <v>1.9607843137254902E-2</v>
      </c>
      <c r="Q141" s="171">
        <v>0</v>
      </c>
      <c r="R141" s="172">
        <v>0</v>
      </c>
    </row>
    <row r="142" spans="1:20" ht="13.5" customHeight="1">
      <c r="B142" s="174"/>
      <c r="C142" s="153" t="s">
        <v>193</v>
      </c>
      <c r="D142" s="175">
        <v>43</v>
      </c>
      <c r="E142" s="170">
        <v>3.8738738738738739E-2</v>
      </c>
      <c r="F142" s="175">
        <v>8</v>
      </c>
      <c r="G142" s="170">
        <v>1.1851851851851851E-2</v>
      </c>
      <c r="H142" s="171">
        <v>-35</v>
      </c>
      <c r="I142" s="172">
        <v>-0.81399999999999995</v>
      </c>
      <c r="K142" s="174"/>
      <c r="L142" s="153" t="s">
        <v>23</v>
      </c>
      <c r="M142" s="175">
        <v>10</v>
      </c>
      <c r="N142" s="170">
        <v>0.16393442622950818</v>
      </c>
      <c r="O142" s="175">
        <v>10</v>
      </c>
      <c r="P142" s="170">
        <v>0.19607843137254902</v>
      </c>
      <c r="Q142" s="171">
        <v>0</v>
      </c>
      <c r="R142" s="172">
        <v>0</v>
      </c>
    </row>
    <row r="143" spans="1:20" ht="6" customHeight="1">
      <c r="B143" s="179"/>
      <c r="C143" s="179"/>
      <c r="D143" s="180"/>
      <c r="E143" s="180"/>
      <c r="F143" s="180"/>
      <c r="G143" s="180"/>
      <c r="H143" s="180"/>
      <c r="I143" s="181"/>
      <c r="K143" s="176"/>
      <c r="L143" s="176"/>
      <c r="M143" s="78"/>
      <c r="N143" s="78"/>
      <c r="O143" s="78"/>
      <c r="P143" s="78"/>
      <c r="Q143" s="78"/>
      <c r="R143" s="177"/>
    </row>
    <row r="144" spans="1:20" ht="13.5" customHeight="1">
      <c r="B144" s="258" t="s">
        <v>22</v>
      </c>
      <c r="C144" s="258"/>
      <c r="D144" s="258"/>
      <c r="E144" s="258"/>
      <c r="F144" s="258"/>
      <c r="G144" s="258"/>
      <c r="H144" s="258"/>
      <c r="I144" s="258"/>
      <c r="K144" s="258" t="s">
        <v>21</v>
      </c>
      <c r="L144" s="258"/>
      <c r="M144" s="258"/>
      <c r="N144" s="258"/>
      <c r="O144" s="258"/>
      <c r="P144" s="258"/>
      <c r="Q144" s="258"/>
      <c r="R144" s="258"/>
    </row>
    <row r="145" spans="1:20" ht="6" customHeight="1">
      <c r="A145" s="163"/>
      <c r="B145" s="246"/>
      <c r="C145" s="247"/>
      <c r="D145" s="250" t="s">
        <v>199</v>
      </c>
      <c r="E145" s="164"/>
      <c r="F145" s="250" t="s">
        <v>200</v>
      </c>
      <c r="G145" s="164"/>
      <c r="H145" s="252" t="s">
        <v>16</v>
      </c>
      <c r="I145" s="254" t="s">
        <v>15</v>
      </c>
      <c r="J145" s="163"/>
      <c r="K145" s="246"/>
      <c r="L145" s="247"/>
      <c r="M145" s="250" t="s">
        <v>199</v>
      </c>
      <c r="N145" s="164"/>
      <c r="O145" s="250" t="s">
        <v>200</v>
      </c>
      <c r="P145" s="164"/>
      <c r="Q145" s="252" t="s">
        <v>16</v>
      </c>
      <c r="R145" s="254" t="s">
        <v>15</v>
      </c>
      <c r="S145" s="163"/>
      <c r="T145" s="163"/>
    </row>
    <row r="146" spans="1:20">
      <c r="A146" s="163"/>
      <c r="B146" s="248"/>
      <c r="C146" s="249"/>
      <c r="D146" s="251"/>
      <c r="E146" s="165" t="s">
        <v>192</v>
      </c>
      <c r="F146" s="251"/>
      <c r="G146" s="165" t="s">
        <v>192</v>
      </c>
      <c r="H146" s="253"/>
      <c r="I146" s="253"/>
      <c r="J146" s="163"/>
      <c r="K146" s="248"/>
      <c r="L146" s="249"/>
      <c r="M146" s="251"/>
      <c r="N146" s="165" t="s">
        <v>192</v>
      </c>
      <c r="O146" s="251"/>
      <c r="P146" s="165" t="s">
        <v>192</v>
      </c>
      <c r="Q146" s="253"/>
      <c r="R146" s="253"/>
      <c r="S146" s="163"/>
      <c r="T146" s="163"/>
    </row>
    <row r="147" spans="1:20" ht="13.5" customHeight="1">
      <c r="B147" s="255" t="s">
        <v>116</v>
      </c>
      <c r="C147" s="256"/>
      <c r="D147" s="166">
        <v>595</v>
      </c>
      <c r="E147" s="167">
        <v>1</v>
      </c>
      <c r="F147" s="166">
        <v>566</v>
      </c>
      <c r="G147" s="167">
        <v>1</v>
      </c>
      <c r="H147" s="168">
        <v>-29</v>
      </c>
      <c r="I147" s="243">
        <v>-4.9000000000000002E-2</v>
      </c>
      <c r="K147" s="255" t="s">
        <v>116</v>
      </c>
      <c r="L147" s="256"/>
      <c r="M147" s="166">
        <v>539</v>
      </c>
      <c r="N147" s="167">
        <v>1</v>
      </c>
      <c r="O147" s="166">
        <v>454</v>
      </c>
      <c r="P147" s="167">
        <v>1</v>
      </c>
      <c r="Q147" s="168">
        <v>-85</v>
      </c>
      <c r="R147" s="243">
        <v>-0.158</v>
      </c>
    </row>
    <row r="148" spans="1:20" ht="13.5" customHeight="1">
      <c r="B148" s="173"/>
      <c r="C148" s="153" t="s">
        <v>26</v>
      </c>
      <c r="D148" s="166">
        <v>380</v>
      </c>
      <c r="E148" s="170">
        <v>0.6386554621848739</v>
      </c>
      <c r="F148" s="166">
        <v>332</v>
      </c>
      <c r="G148" s="170">
        <v>0.58657243816254412</v>
      </c>
      <c r="H148" s="171">
        <v>-48</v>
      </c>
      <c r="I148" s="172">
        <v>-0.126</v>
      </c>
      <c r="K148" s="173"/>
      <c r="L148" s="153" t="s">
        <v>26</v>
      </c>
      <c r="M148" s="166">
        <v>301</v>
      </c>
      <c r="N148" s="170">
        <v>0.55844155844155841</v>
      </c>
      <c r="O148" s="166">
        <v>230</v>
      </c>
      <c r="P148" s="170">
        <v>0.50660792951541855</v>
      </c>
      <c r="Q148" s="171">
        <v>-71</v>
      </c>
      <c r="R148" s="172">
        <v>-0.23599999999999999</v>
      </c>
    </row>
    <row r="149" spans="1:20" ht="13.5" customHeight="1">
      <c r="B149" s="173"/>
      <c r="C149" s="153" t="s">
        <v>76</v>
      </c>
      <c r="D149" s="166">
        <v>28</v>
      </c>
      <c r="E149" s="170">
        <v>4.7058823529411764E-2</v>
      </c>
      <c r="F149" s="166">
        <v>43</v>
      </c>
      <c r="G149" s="170">
        <v>7.5971731448763249E-2</v>
      </c>
      <c r="H149" s="171">
        <v>15</v>
      </c>
      <c r="I149" s="172">
        <v>0.53600000000000003</v>
      </c>
      <c r="K149" s="173"/>
      <c r="L149" s="153" t="s">
        <v>76</v>
      </c>
      <c r="M149" s="166">
        <v>49</v>
      </c>
      <c r="N149" s="170">
        <v>9.0909090909090912E-2</v>
      </c>
      <c r="O149" s="166">
        <v>64</v>
      </c>
      <c r="P149" s="170">
        <v>0.14096916299559473</v>
      </c>
      <c r="Q149" s="171">
        <v>15</v>
      </c>
      <c r="R149" s="172">
        <v>0.30599999999999999</v>
      </c>
    </row>
    <row r="150" spans="1:20" ht="13.5" customHeight="1">
      <c r="B150" s="173"/>
      <c r="C150" s="153" t="s">
        <v>75</v>
      </c>
      <c r="D150" s="166">
        <v>25</v>
      </c>
      <c r="E150" s="170">
        <v>4.2016806722689079E-2</v>
      </c>
      <c r="F150" s="166">
        <v>33</v>
      </c>
      <c r="G150" s="170">
        <v>5.8303886925795051E-2</v>
      </c>
      <c r="H150" s="171">
        <v>8</v>
      </c>
      <c r="I150" s="172">
        <v>0.32</v>
      </c>
      <c r="K150" s="173"/>
      <c r="L150" s="153" t="s">
        <v>75</v>
      </c>
      <c r="M150" s="166">
        <v>32</v>
      </c>
      <c r="N150" s="170">
        <v>5.9369202226345084E-2</v>
      </c>
      <c r="O150" s="166">
        <v>41</v>
      </c>
      <c r="P150" s="170">
        <v>9.0308370044052858E-2</v>
      </c>
      <c r="Q150" s="171">
        <v>9</v>
      </c>
      <c r="R150" s="172">
        <v>0.28100000000000003</v>
      </c>
    </row>
    <row r="151" spans="1:20" ht="13.5" customHeight="1">
      <c r="B151" s="173"/>
      <c r="C151" s="153" t="s">
        <v>82</v>
      </c>
      <c r="D151" s="166">
        <v>29</v>
      </c>
      <c r="E151" s="170">
        <v>4.8739495798319328E-2</v>
      </c>
      <c r="F151" s="166">
        <v>21</v>
      </c>
      <c r="G151" s="170">
        <v>3.7102473498233215E-2</v>
      </c>
      <c r="H151" s="171">
        <v>-8</v>
      </c>
      <c r="I151" s="172">
        <v>-0.27600000000000002</v>
      </c>
      <c r="K151" s="173"/>
      <c r="L151" s="153" t="s">
        <v>82</v>
      </c>
      <c r="M151" s="166">
        <v>52</v>
      </c>
      <c r="N151" s="170">
        <v>9.6474953617810763E-2</v>
      </c>
      <c r="O151" s="166">
        <v>33</v>
      </c>
      <c r="P151" s="170">
        <v>7.268722466960352E-2</v>
      </c>
      <c r="Q151" s="171">
        <v>-19</v>
      </c>
      <c r="R151" s="172">
        <v>-0.36499999999999999</v>
      </c>
    </row>
    <row r="152" spans="1:20" ht="13.5" customHeight="1">
      <c r="B152" s="173"/>
      <c r="C152" s="153" t="s">
        <v>67</v>
      </c>
      <c r="D152" s="166">
        <v>21</v>
      </c>
      <c r="E152" s="170">
        <v>3.5294117647058823E-2</v>
      </c>
      <c r="F152" s="166">
        <v>19</v>
      </c>
      <c r="G152" s="170">
        <v>3.3568904593639579E-2</v>
      </c>
      <c r="H152" s="171">
        <v>-2</v>
      </c>
      <c r="I152" s="172">
        <v>-9.5000000000000001E-2</v>
      </c>
      <c r="K152" s="173"/>
      <c r="L152" s="153" t="s">
        <v>67</v>
      </c>
      <c r="M152" s="166">
        <v>14</v>
      </c>
      <c r="N152" s="170">
        <v>2.5974025974025976E-2</v>
      </c>
      <c r="O152" s="166">
        <v>15</v>
      </c>
      <c r="P152" s="170">
        <v>3.3039647577092511E-2</v>
      </c>
      <c r="Q152" s="171">
        <v>1</v>
      </c>
      <c r="R152" s="172">
        <v>7.0999999999999994E-2</v>
      </c>
    </row>
    <row r="153" spans="1:20" ht="13.5" customHeight="1">
      <c r="B153" s="173"/>
      <c r="C153" s="153" t="s">
        <v>65</v>
      </c>
      <c r="D153" s="166">
        <v>2</v>
      </c>
      <c r="E153" s="170">
        <v>3.3613445378151263E-3</v>
      </c>
      <c r="F153" s="166">
        <v>13</v>
      </c>
      <c r="G153" s="170">
        <v>2.2968197879858657E-2</v>
      </c>
      <c r="H153" s="171">
        <v>11</v>
      </c>
      <c r="I153" s="172">
        <v>5.5</v>
      </c>
      <c r="K153" s="173"/>
      <c r="L153" s="153" t="s">
        <v>66</v>
      </c>
      <c r="M153" s="166">
        <v>11</v>
      </c>
      <c r="N153" s="170">
        <v>2.0408163265306121E-2</v>
      </c>
      <c r="O153" s="166">
        <v>10</v>
      </c>
      <c r="P153" s="170">
        <v>2.2026431718061675E-2</v>
      </c>
      <c r="Q153" s="171">
        <v>-1</v>
      </c>
      <c r="R153" s="172">
        <v>-9.0999999999999998E-2</v>
      </c>
    </row>
    <row r="154" spans="1:20" ht="13.5" customHeight="1">
      <c r="B154" s="173"/>
      <c r="C154" s="153" t="s">
        <v>228</v>
      </c>
      <c r="D154" s="166">
        <v>2</v>
      </c>
      <c r="E154" s="170">
        <v>3.3613445378151263E-3</v>
      </c>
      <c r="F154" s="166">
        <v>12</v>
      </c>
      <c r="G154" s="170">
        <v>2.1201413427561839E-2</v>
      </c>
      <c r="H154" s="171">
        <v>10</v>
      </c>
      <c r="I154" s="243">
        <v>5</v>
      </c>
      <c r="K154" s="173"/>
      <c r="L154" s="153" t="s">
        <v>65</v>
      </c>
      <c r="M154" s="166">
        <v>2</v>
      </c>
      <c r="N154" s="170">
        <v>3.7105751391465678E-3</v>
      </c>
      <c r="O154" s="166">
        <v>9</v>
      </c>
      <c r="P154" s="170">
        <v>1.9823788546255508E-2</v>
      </c>
      <c r="Q154" s="171">
        <v>7</v>
      </c>
      <c r="R154" s="243">
        <v>3.5</v>
      </c>
    </row>
    <row r="155" spans="1:20" ht="13.5" customHeight="1">
      <c r="B155" s="173"/>
      <c r="C155" s="153" t="s">
        <v>66</v>
      </c>
      <c r="D155" s="166">
        <v>13</v>
      </c>
      <c r="E155" s="170">
        <v>2.1848739495798318E-2</v>
      </c>
      <c r="F155" s="166">
        <v>11</v>
      </c>
      <c r="G155" s="170">
        <v>1.9434628975265017E-2</v>
      </c>
      <c r="H155" s="171">
        <v>-2</v>
      </c>
      <c r="I155" s="172">
        <v>-0.154</v>
      </c>
      <c r="K155" s="173"/>
      <c r="L155" s="153" t="s">
        <v>80</v>
      </c>
      <c r="M155" s="166">
        <v>3</v>
      </c>
      <c r="N155" s="170">
        <v>5.5658627087198514E-3</v>
      </c>
      <c r="O155" s="166">
        <v>6</v>
      </c>
      <c r="P155" s="170">
        <v>1.3215859030837005E-2</v>
      </c>
      <c r="Q155" s="171">
        <v>3</v>
      </c>
      <c r="R155" s="172">
        <v>1</v>
      </c>
    </row>
    <row r="156" spans="1:20" ht="13.5" customHeight="1">
      <c r="B156" s="173"/>
      <c r="C156" s="153" t="s">
        <v>235</v>
      </c>
      <c r="D156" s="166">
        <v>11</v>
      </c>
      <c r="E156" s="170">
        <v>1.8487394957983194E-2</v>
      </c>
      <c r="F156" s="166">
        <v>10</v>
      </c>
      <c r="G156" s="170">
        <v>1.7667844522968199E-2</v>
      </c>
      <c r="H156" s="171">
        <v>-1</v>
      </c>
      <c r="I156" s="243">
        <v>-9.0999999999999998E-2</v>
      </c>
      <c r="K156" s="173"/>
      <c r="L156" s="153" t="s">
        <v>224</v>
      </c>
      <c r="M156" s="166">
        <v>6</v>
      </c>
      <c r="N156" s="170">
        <v>1.1131725417439703E-2</v>
      </c>
      <c r="O156" s="166">
        <v>4</v>
      </c>
      <c r="P156" s="170">
        <v>8.8105726872246704E-3</v>
      </c>
      <c r="Q156" s="171">
        <v>-2</v>
      </c>
      <c r="R156" s="243">
        <v>-0.33300000000000002</v>
      </c>
    </row>
    <row r="157" spans="1:20" ht="13.5" customHeight="1">
      <c r="B157" s="173"/>
      <c r="C157" s="153" t="s">
        <v>189</v>
      </c>
      <c r="D157" s="166">
        <v>2</v>
      </c>
      <c r="E157" s="170">
        <v>3.3613445378151263E-3</v>
      </c>
      <c r="F157" s="166">
        <v>10</v>
      </c>
      <c r="G157" s="170">
        <v>1.7667844522968199E-2</v>
      </c>
      <c r="H157" s="171">
        <v>8</v>
      </c>
      <c r="I157" s="172">
        <v>4</v>
      </c>
      <c r="K157" s="173"/>
      <c r="L157" s="153" t="s">
        <v>69</v>
      </c>
      <c r="M157" s="166">
        <v>2</v>
      </c>
      <c r="N157" s="170">
        <v>3.7105751391465678E-3</v>
      </c>
      <c r="O157" s="166">
        <v>4</v>
      </c>
      <c r="P157" s="170">
        <v>8.8105726872246704E-3</v>
      </c>
      <c r="Q157" s="171">
        <v>2</v>
      </c>
      <c r="R157" s="172">
        <v>1</v>
      </c>
    </row>
    <row r="158" spans="1:20" ht="13.5" customHeight="1">
      <c r="B158" s="174"/>
      <c r="C158" s="153" t="s">
        <v>193</v>
      </c>
      <c r="D158" s="175">
        <v>82</v>
      </c>
      <c r="E158" s="170">
        <v>0.13781512605042018</v>
      </c>
      <c r="F158" s="175">
        <v>62</v>
      </c>
      <c r="G158" s="170">
        <v>0.10954063604240283</v>
      </c>
      <c r="H158" s="171">
        <v>-20</v>
      </c>
      <c r="I158" s="172">
        <v>-0.24399999999999999</v>
      </c>
      <c r="K158" s="174"/>
      <c r="L158" s="153" t="s">
        <v>193</v>
      </c>
      <c r="M158" s="175">
        <v>67</v>
      </c>
      <c r="N158" s="170">
        <v>0.12430426716141002</v>
      </c>
      <c r="O158" s="175">
        <v>38</v>
      </c>
      <c r="P158" s="170">
        <v>8.3700440528634359E-2</v>
      </c>
      <c r="Q158" s="171">
        <v>-29</v>
      </c>
      <c r="R158" s="172">
        <v>-0.433</v>
      </c>
    </row>
    <row r="159" spans="1:20" ht="6" customHeight="1">
      <c r="B159" s="179"/>
      <c r="C159" s="179"/>
      <c r="D159" s="180"/>
      <c r="E159" s="180"/>
      <c r="F159" s="180"/>
      <c r="G159" s="180"/>
      <c r="H159" s="180"/>
      <c r="I159" s="181"/>
      <c r="K159" s="179"/>
      <c r="L159" s="179"/>
      <c r="M159" s="180"/>
      <c r="N159" s="180"/>
      <c r="O159" s="180"/>
      <c r="P159" s="180"/>
      <c r="Q159" s="180"/>
      <c r="R159" s="181"/>
    </row>
    <row r="160" spans="1:20" ht="13.5" customHeight="1">
      <c r="A160" s="163"/>
      <c r="B160" s="258" t="s">
        <v>20</v>
      </c>
      <c r="C160" s="258"/>
      <c r="D160" s="258"/>
      <c r="E160" s="258"/>
      <c r="F160" s="258"/>
      <c r="G160" s="258"/>
      <c r="H160" s="258"/>
      <c r="I160" s="258"/>
      <c r="J160" s="163"/>
      <c r="K160" s="258" t="s">
        <v>19</v>
      </c>
      <c r="L160" s="258"/>
      <c r="M160" s="258"/>
      <c r="N160" s="258"/>
      <c r="O160" s="258"/>
      <c r="P160" s="258"/>
      <c r="Q160" s="258"/>
      <c r="R160" s="258"/>
      <c r="S160" s="163"/>
      <c r="T160" s="163"/>
    </row>
    <row r="161" spans="1:20" ht="6" customHeight="1">
      <c r="A161" s="163"/>
      <c r="B161" s="246"/>
      <c r="C161" s="247"/>
      <c r="D161" s="250" t="s">
        <v>199</v>
      </c>
      <c r="E161" s="164"/>
      <c r="F161" s="250" t="s">
        <v>200</v>
      </c>
      <c r="G161" s="164"/>
      <c r="H161" s="252" t="s">
        <v>16</v>
      </c>
      <c r="I161" s="254" t="s">
        <v>15</v>
      </c>
      <c r="J161" s="163"/>
      <c r="K161" s="246"/>
      <c r="L161" s="247"/>
      <c r="M161" s="250" t="s">
        <v>199</v>
      </c>
      <c r="N161" s="164"/>
      <c r="O161" s="250" t="s">
        <v>200</v>
      </c>
      <c r="P161" s="164"/>
      <c r="Q161" s="252" t="s">
        <v>16</v>
      </c>
      <c r="R161" s="254" t="s">
        <v>15</v>
      </c>
      <c r="S161" s="163"/>
      <c r="T161" s="163"/>
    </row>
    <row r="162" spans="1:20">
      <c r="A162" s="163"/>
      <c r="B162" s="248"/>
      <c r="C162" s="249"/>
      <c r="D162" s="251"/>
      <c r="E162" s="165" t="s">
        <v>192</v>
      </c>
      <c r="F162" s="251"/>
      <c r="G162" s="165" t="s">
        <v>192</v>
      </c>
      <c r="H162" s="253"/>
      <c r="I162" s="253"/>
      <c r="J162" s="163"/>
      <c r="K162" s="248"/>
      <c r="L162" s="249"/>
      <c r="M162" s="251"/>
      <c r="N162" s="165" t="s">
        <v>192</v>
      </c>
      <c r="O162" s="251"/>
      <c r="P162" s="165" t="s">
        <v>192</v>
      </c>
      <c r="Q162" s="253"/>
      <c r="R162" s="253"/>
      <c r="S162" s="163"/>
      <c r="T162" s="163"/>
    </row>
    <row r="163" spans="1:20" ht="13.5" customHeight="1">
      <c r="B163" s="255" t="s">
        <v>116</v>
      </c>
      <c r="C163" s="256"/>
      <c r="D163" s="166">
        <v>97</v>
      </c>
      <c r="E163" s="167">
        <v>1</v>
      </c>
      <c r="F163" s="166">
        <v>137</v>
      </c>
      <c r="G163" s="167">
        <v>1</v>
      </c>
      <c r="H163" s="168">
        <v>40</v>
      </c>
      <c r="I163" s="243">
        <v>0.41199999999999998</v>
      </c>
      <c r="K163" s="255" t="s">
        <v>116</v>
      </c>
      <c r="L163" s="256"/>
      <c r="M163" s="166">
        <v>81</v>
      </c>
      <c r="N163" s="167">
        <v>1</v>
      </c>
      <c r="O163" s="166">
        <v>122</v>
      </c>
      <c r="P163" s="167">
        <v>1</v>
      </c>
      <c r="Q163" s="168">
        <v>41</v>
      </c>
      <c r="R163" s="243">
        <v>0.50600000000000001</v>
      </c>
    </row>
    <row r="164" spans="1:20" ht="13.5" customHeight="1">
      <c r="B164" s="173"/>
      <c r="C164" s="153" t="s">
        <v>26</v>
      </c>
      <c r="D164" s="166">
        <v>27</v>
      </c>
      <c r="E164" s="170">
        <v>0.27835051546391754</v>
      </c>
      <c r="F164" s="166">
        <v>40</v>
      </c>
      <c r="G164" s="170">
        <v>0.29197080291970801</v>
      </c>
      <c r="H164" s="171">
        <v>13</v>
      </c>
      <c r="I164" s="172">
        <v>0.48099999999999998</v>
      </c>
      <c r="K164" s="173"/>
      <c r="L164" s="153" t="s">
        <v>26</v>
      </c>
      <c r="M164" s="166">
        <v>18</v>
      </c>
      <c r="N164" s="170">
        <v>0.22222222222222221</v>
      </c>
      <c r="O164" s="166">
        <v>30</v>
      </c>
      <c r="P164" s="170">
        <v>0.24590163934426229</v>
      </c>
      <c r="Q164" s="171">
        <v>12</v>
      </c>
      <c r="R164" s="172">
        <v>0.66700000000000004</v>
      </c>
    </row>
    <row r="165" spans="1:20" ht="13.5" customHeight="1">
      <c r="B165" s="173"/>
      <c r="C165" s="153" t="s">
        <v>67</v>
      </c>
      <c r="D165" s="166">
        <v>11</v>
      </c>
      <c r="E165" s="170">
        <v>0.1134020618556701</v>
      </c>
      <c r="F165" s="166">
        <v>12</v>
      </c>
      <c r="G165" s="170">
        <v>8.7591240875912413E-2</v>
      </c>
      <c r="H165" s="171">
        <v>1</v>
      </c>
      <c r="I165" s="172">
        <v>9.0999999999999998E-2</v>
      </c>
      <c r="K165" s="173"/>
      <c r="L165" s="153" t="s">
        <v>67</v>
      </c>
      <c r="M165" s="166">
        <v>7</v>
      </c>
      <c r="N165" s="170">
        <v>8.6419753086419748E-2</v>
      </c>
      <c r="O165" s="166">
        <v>10</v>
      </c>
      <c r="P165" s="170">
        <v>8.1967213114754092E-2</v>
      </c>
      <c r="Q165" s="171">
        <v>3</v>
      </c>
      <c r="R165" s="172">
        <v>0.42899999999999999</v>
      </c>
    </row>
    <row r="166" spans="1:20" ht="13.5" customHeight="1">
      <c r="B166" s="173"/>
      <c r="C166" s="153" t="s">
        <v>189</v>
      </c>
      <c r="D166" s="166">
        <v>1</v>
      </c>
      <c r="E166" s="170">
        <v>1.0309278350515464E-2</v>
      </c>
      <c r="F166" s="166">
        <v>10</v>
      </c>
      <c r="G166" s="170">
        <v>7.2992700729927001E-2</v>
      </c>
      <c r="H166" s="171">
        <v>9</v>
      </c>
      <c r="I166" s="172">
        <v>9</v>
      </c>
      <c r="K166" s="173"/>
      <c r="L166" s="153" t="s">
        <v>65</v>
      </c>
      <c r="M166" s="166">
        <v>4</v>
      </c>
      <c r="N166" s="170">
        <v>4.9382716049382713E-2</v>
      </c>
      <c r="O166" s="166">
        <v>8</v>
      </c>
      <c r="P166" s="170">
        <v>6.5573770491803282E-2</v>
      </c>
      <c r="Q166" s="171">
        <v>4</v>
      </c>
      <c r="R166" s="172">
        <v>1</v>
      </c>
    </row>
    <row r="167" spans="1:20" ht="13.5" customHeight="1">
      <c r="B167" s="173"/>
      <c r="C167" s="153" t="s">
        <v>65</v>
      </c>
      <c r="D167" s="166">
        <v>4</v>
      </c>
      <c r="E167" s="170">
        <v>4.1237113402061855E-2</v>
      </c>
      <c r="F167" s="166">
        <v>8</v>
      </c>
      <c r="G167" s="170">
        <v>5.8394160583941604E-2</v>
      </c>
      <c r="H167" s="171">
        <v>4</v>
      </c>
      <c r="I167" s="172">
        <v>1</v>
      </c>
      <c r="K167" s="173"/>
      <c r="L167" s="153" t="s">
        <v>189</v>
      </c>
      <c r="M167" s="166">
        <v>1</v>
      </c>
      <c r="N167" s="170">
        <v>1.2345679012345678E-2</v>
      </c>
      <c r="O167" s="166">
        <v>8</v>
      </c>
      <c r="P167" s="170">
        <v>6.5573770491803282E-2</v>
      </c>
      <c r="Q167" s="171">
        <v>7</v>
      </c>
      <c r="R167" s="172">
        <v>7</v>
      </c>
    </row>
    <row r="168" spans="1:20" ht="13.5" customHeight="1">
      <c r="B168" s="173"/>
      <c r="C168" s="153" t="s">
        <v>81</v>
      </c>
      <c r="D168" s="166">
        <v>4</v>
      </c>
      <c r="E168" s="170">
        <v>4.1237113402061855E-2</v>
      </c>
      <c r="F168" s="166">
        <v>8</v>
      </c>
      <c r="G168" s="170">
        <v>5.8394160583941604E-2</v>
      </c>
      <c r="H168" s="171">
        <v>4</v>
      </c>
      <c r="I168" s="172">
        <v>1</v>
      </c>
      <c r="K168" s="173"/>
      <c r="L168" s="153" t="s">
        <v>76</v>
      </c>
      <c r="M168" s="166">
        <v>3</v>
      </c>
      <c r="N168" s="170">
        <v>3.7037037037037035E-2</v>
      </c>
      <c r="O168" s="166">
        <v>6</v>
      </c>
      <c r="P168" s="170">
        <v>4.9180327868852458E-2</v>
      </c>
      <c r="Q168" s="171">
        <v>3</v>
      </c>
      <c r="R168" s="172">
        <v>1</v>
      </c>
    </row>
    <row r="169" spans="1:20" ht="13.5" customHeight="1">
      <c r="B169" s="173"/>
      <c r="C169" s="153" t="s">
        <v>76</v>
      </c>
      <c r="D169" s="166">
        <v>4</v>
      </c>
      <c r="E169" s="170">
        <v>4.1237113402061855E-2</v>
      </c>
      <c r="F169" s="166">
        <v>6</v>
      </c>
      <c r="G169" s="170">
        <v>4.3795620437956206E-2</v>
      </c>
      <c r="H169" s="171">
        <v>2</v>
      </c>
      <c r="I169" s="172">
        <v>0.5</v>
      </c>
      <c r="K169" s="173"/>
      <c r="L169" s="153" t="s">
        <v>82</v>
      </c>
      <c r="M169" s="166">
        <v>9</v>
      </c>
      <c r="N169" s="170">
        <v>0.1111111111111111</v>
      </c>
      <c r="O169" s="166">
        <v>6</v>
      </c>
      <c r="P169" s="170">
        <v>4.9180327868852458E-2</v>
      </c>
      <c r="Q169" s="171">
        <v>-3</v>
      </c>
      <c r="R169" s="172">
        <v>-0.33300000000000002</v>
      </c>
    </row>
    <row r="170" spans="1:20" ht="13.5" customHeight="1">
      <c r="B170" s="173"/>
      <c r="C170" s="153" t="s">
        <v>79</v>
      </c>
      <c r="D170" s="166">
        <v>1</v>
      </c>
      <c r="E170" s="170">
        <v>1.0309278350515464E-2</v>
      </c>
      <c r="F170" s="166">
        <v>6</v>
      </c>
      <c r="G170" s="170">
        <v>4.3795620437956206E-2</v>
      </c>
      <c r="H170" s="171">
        <v>5</v>
      </c>
      <c r="I170" s="243">
        <v>5</v>
      </c>
      <c r="K170" s="173"/>
      <c r="L170" s="153" t="s">
        <v>66</v>
      </c>
      <c r="M170" s="166">
        <v>2</v>
      </c>
      <c r="N170" s="170">
        <v>2.4691358024691357E-2</v>
      </c>
      <c r="O170" s="166">
        <v>6</v>
      </c>
      <c r="P170" s="170">
        <v>4.9180327868852458E-2</v>
      </c>
      <c r="Q170" s="171">
        <v>4</v>
      </c>
      <c r="R170" s="243">
        <v>2</v>
      </c>
    </row>
    <row r="171" spans="1:20" ht="13.5" customHeight="1">
      <c r="B171" s="173"/>
      <c r="C171" s="153" t="s">
        <v>236</v>
      </c>
      <c r="D171" s="166">
        <v>2</v>
      </c>
      <c r="E171" s="170">
        <v>2.0618556701030927E-2</v>
      </c>
      <c r="F171" s="166">
        <v>5</v>
      </c>
      <c r="G171" s="170">
        <v>3.6496350364963501E-2</v>
      </c>
      <c r="H171" s="171">
        <v>3</v>
      </c>
      <c r="I171" s="172">
        <v>1.5</v>
      </c>
      <c r="K171" s="173"/>
      <c r="L171" s="153" t="s">
        <v>81</v>
      </c>
      <c r="M171" s="166">
        <v>4</v>
      </c>
      <c r="N171" s="170">
        <v>4.9382716049382713E-2</v>
      </c>
      <c r="O171" s="166">
        <v>5</v>
      </c>
      <c r="P171" s="170">
        <v>4.0983606557377046E-2</v>
      </c>
      <c r="Q171" s="171">
        <v>1</v>
      </c>
      <c r="R171" s="172">
        <v>0.25</v>
      </c>
    </row>
    <row r="172" spans="1:20" ht="13.5" customHeight="1">
      <c r="B172" s="173"/>
      <c r="C172" s="153" t="s">
        <v>66</v>
      </c>
      <c r="D172" s="166">
        <v>1</v>
      </c>
      <c r="E172" s="170">
        <v>1.0309278350515464E-2</v>
      </c>
      <c r="F172" s="166">
        <v>5</v>
      </c>
      <c r="G172" s="170">
        <v>3.6496350364963501E-2</v>
      </c>
      <c r="H172" s="171">
        <v>4</v>
      </c>
      <c r="I172" s="243">
        <v>4</v>
      </c>
      <c r="K172" s="173"/>
      <c r="L172" s="153" t="s">
        <v>236</v>
      </c>
      <c r="M172" s="166">
        <v>2</v>
      </c>
      <c r="N172" s="170">
        <v>2.4691358024691357E-2</v>
      </c>
      <c r="O172" s="166">
        <v>5</v>
      </c>
      <c r="P172" s="170">
        <v>4.0983606557377046E-2</v>
      </c>
      <c r="Q172" s="171">
        <v>3</v>
      </c>
      <c r="R172" s="243">
        <v>1.5</v>
      </c>
    </row>
    <row r="173" spans="1:20" ht="13.5" customHeight="1">
      <c r="B173" s="173"/>
      <c r="C173" s="153" t="s">
        <v>82</v>
      </c>
      <c r="D173" s="166">
        <v>10</v>
      </c>
      <c r="E173" s="170">
        <v>0.10309278350515463</v>
      </c>
      <c r="F173" s="166">
        <v>4</v>
      </c>
      <c r="G173" s="170">
        <v>2.9197080291970802E-2</v>
      </c>
      <c r="H173" s="171">
        <v>-6</v>
      </c>
      <c r="I173" s="172">
        <v>-0.6</v>
      </c>
      <c r="K173" s="173"/>
      <c r="L173" s="153" t="s">
        <v>188</v>
      </c>
      <c r="M173" s="166">
        <v>3</v>
      </c>
      <c r="N173" s="170">
        <v>3.7037037037037035E-2</v>
      </c>
      <c r="O173" s="166">
        <v>4</v>
      </c>
      <c r="P173" s="170">
        <v>3.2786885245901641E-2</v>
      </c>
      <c r="Q173" s="171">
        <v>1</v>
      </c>
      <c r="R173" s="172">
        <v>0.33300000000000002</v>
      </c>
    </row>
    <row r="174" spans="1:20" ht="13.5" customHeight="1">
      <c r="B174" s="174"/>
      <c r="C174" s="153" t="s">
        <v>119</v>
      </c>
      <c r="D174" s="175">
        <v>32</v>
      </c>
      <c r="E174" s="170">
        <v>0.32989690721649484</v>
      </c>
      <c r="F174" s="175">
        <v>33</v>
      </c>
      <c r="G174" s="170">
        <v>0.24087591240875914</v>
      </c>
      <c r="H174" s="171">
        <v>1</v>
      </c>
      <c r="I174" s="172">
        <v>3.1E-2</v>
      </c>
      <c r="K174" s="174"/>
      <c r="L174" s="153" t="s">
        <v>193</v>
      </c>
      <c r="M174" s="175">
        <v>28</v>
      </c>
      <c r="N174" s="170">
        <v>0.34567901234567899</v>
      </c>
      <c r="O174" s="175">
        <v>34</v>
      </c>
      <c r="P174" s="170">
        <v>0.27868852459016391</v>
      </c>
      <c r="Q174" s="171">
        <v>6</v>
      </c>
      <c r="R174" s="172">
        <v>0.214</v>
      </c>
    </row>
    <row r="175" spans="1:20" ht="6" customHeight="1">
      <c r="B175" s="176"/>
      <c r="C175" s="176"/>
      <c r="D175" s="78"/>
      <c r="E175" s="78"/>
      <c r="F175" s="78"/>
      <c r="G175" s="78"/>
      <c r="H175" s="78"/>
      <c r="I175" s="177"/>
      <c r="K175" s="176"/>
      <c r="L175" s="176"/>
      <c r="M175" s="180"/>
      <c r="N175" s="180"/>
      <c r="O175" s="180"/>
      <c r="P175" s="180"/>
      <c r="Q175" s="180"/>
      <c r="R175" s="181"/>
    </row>
    <row r="176" spans="1:20" ht="13.5" customHeight="1">
      <c r="B176" s="258" t="s">
        <v>18</v>
      </c>
      <c r="C176" s="258"/>
      <c r="D176" s="258"/>
      <c r="E176" s="258"/>
      <c r="F176" s="258"/>
      <c r="G176" s="258"/>
      <c r="H176" s="258"/>
      <c r="I176" s="258"/>
      <c r="K176" s="258" t="s">
        <v>17</v>
      </c>
      <c r="L176" s="258"/>
      <c r="M176" s="258"/>
      <c r="N176" s="258"/>
      <c r="O176" s="258"/>
      <c r="P176" s="258"/>
      <c r="Q176" s="258"/>
      <c r="R176" s="258"/>
    </row>
    <row r="177" spans="1:20" ht="6" customHeight="1">
      <c r="A177" s="163"/>
      <c r="B177" s="246"/>
      <c r="C177" s="247"/>
      <c r="D177" s="250" t="s">
        <v>199</v>
      </c>
      <c r="E177" s="164"/>
      <c r="F177" s="250" t="s">
        <v>200</v>
      </c>
      <c r="G177" s="164"/>
      <c r="H177" s="252" t="s">
        <v>16</v>
      </c>
      <c r="I177" s="254" t="s">
        <v>15</v>
      </c>
      <c r="J177" s="163"/>
      <c r="K177" s="246"/>
      <c r="L177" s="247"/>
      <c r="M177" s="250" t="s">
        <v>199</v>
      </c>
      <c r="N177" s="164"/>
      <c r="O177" s="250" t="s">
        <v>200</v>
      </c>
      <c r="P177" s="164"/>
      <c r="Q177" s="252" t="s">
        <v>16</v>
      </c>
      <c r="R177" s="254" t="s">
        <v>15</v>
      </c>
      <c r="S177" s="163"/>
      <c r="T177" s="163"/>
    </row>
    <row r="178" spans="1:20">
      <c r="A178" s="163"/>
      <c r="B178" s="248"/>
      <c r="C178" s="249"/>
      <c r="D178" s="251"/>
      <c r="E178" s="165" t="s">
        <v>192</v>
      </c>
      <c r="F178" s="251"/>
      <c r="G178" s="165" t="s">
        <v>192</v>
      </c>
      <c r="H178" s="253"/>
      <c r="I178" s="253"/>
      <c r="J178" s="163"/>
      <c r="K178" s="248"/>
      <c r="L178" s="249"/>
      <c r="M178" s="251"/>
      <c r="N178" s="165" t="s">
        <v>192</v>
      </c>
      <c r="O178" s="251"/>
      <c r="P178" s="165" t="s">
        <v>192</v>
      </c>
      <c r="Q178" s="253"/>
      <c r="R178" s="253"/>
      <c r="S178" s="163"/>
      <c r="T178" s="163"/>
    </row>
    <row r="179" spans="1:20" ht="13.5" customHeight="1">
      <c r="B179" s="255" t="s">
        <v>116</v>
      </c>
      <c r="C179" s="256"/>
      <c r="D179" s="166">
        <v>4745</v>
      </c>
      <c r="E179" s="167">
        <v>1</v>
      </c>
      <c r="F179" s="166">
        <v>5551</v>
      </c>
      <c r="G179" s="167">
        <v>1.0000000000000002</v>
      </c>
      <c r="H179" s="168">
        <v>806</v>
      </c>
      <c r="I179" s="243">
        <v>0.17</v>
      </c>
      <c r="K179" s="255" t="s">
        <v>116</v>
      </c>
      <c r="L179" s="256"/>
      <c r="M179" s="166">
        <v>4264</v>
      </c>
      <c r="N179" s="167">
        <v>1</v>
      </c>
      <c r="O179" s="166">
        <v>4902</v>
      </c>
      <c r="P179" s="167">
        <v>1</v>
      </c>
      <c r="Q179" s="168">
        <v>638</v>
      </c>
      <c r="R179" s="243">
        <v>0.15</v>
      </c>
    </row>
    <row r="180" spans="1:20" ht="13.5" customHeight="1">
      <c r="B180" s="173"/>
      <c r="C180" s="153" t="s">
        <v>26</v>
      </c>
      <c r="D180" s="166">
        <v>2167</v>
      </c>
      <c r="E180" s="170">
        <v>0.45669125395152793</v>
      </c>
      <c r="F180" s="166">
        <v>2825</v>
      </c>
      <c r="G180" s="170">
        <v>0.50891731219600067</v>
      </c>
      <c r="H180" s="171">
        <v>658</v>
      </c>
      <c r="I180" s="172">
        <v>0.30399999999999999</v>
      </c>
      <c r="K180" s="173"/>
      <c r="L180" s="153" t="s">
        <v>26</v>
      </c>
      <c r="M180" s="166">
        <v>2019</v>
      </c>
      <c r="N180" s="170">
        <v>0.47349906191369606</v>
      </c>
      <c r="O180" s="166">
        <v>2478</v>
      </c>
      <c r="P180" s="170">
        <v>0.50550795593635256</v>
      </c>
      <c r="Q180" s="171">
        <v>459</v>
      </c>
      <c r="R180" s="172">
        <v>0.22700000000000001</v>
      </c>
    </row>
    <row r="181" spans="1:20" ht="13.5" customHeight="1">
      <c r="B181" s="173"/>
      <c r="C181" s="153" t="s">
        <v>75</v>
      </c>
      <c r="D181" s="166">
        <v>343</v>
      </c>
      <c r="E181" s="170">
        <v>7.2286617492096944E-2</v>
      </c>
      <c r="F181" s="166">
        <v>516</v>
      </c>
      <c r="G181" s="170">
        <v>9.2956224103765084E-2</v>
      </c>
      <c r="H181" s="171">
        <v>173</v>
      </c>
      <c r="I181" s="172">
        <v>0.504</v>
      </c>
      <c r="K181" s="173"/>
      <c r="L181" s="153" t="s">
        <v>75</v>
      </c>
      <c r="M181" s="166">
        <v>279</v>
      </c>
      <c r="N181" s="170">
        <v>6.5431519699812382E-2</v>
      </c>
      <c r="O181" s="166">
        <v>412</v>
      </c>
      <c r="P181" s="170">
        <v>8.4047327621379023E-2</v>
      </c>
      <c r="Q181" s="171">
        <v>133</v>
      </c>
      <c r="R181" s="172">
        <v>0.47699999999999998</v>
      </c>
    </row>
    <row r="182" spans="1:20" ht="13.5" customHeight="1">
      <c r="B182" s="173"/>
      <c r="C182" s="153" t="s">
        <v>82</v>
      </c>
      <c r="D182" s="166">
        <v>525</v>
      </c>
      <c r="E182" s="170">
        <v>0.11064278187565858</v>
      </c>
      <c r="F182" s="166">
        <v>436</v>
      </c>
      <c r="G182" s="170">
        <v>7.8544406413258869E-2</v>
      </c>
      <c r="H182" s="171">
        <v>-89</v>
      </c>
      <c r="I182" s="172">
        <v>-0.17</v>
      </c>
      <c r="K182" s="173"/>
      <c r="L182" s="153" t="s">
        <v>82</v>
      </c>
      <c r="M182" s="166">
        <v>448</v>
      </c>
      <c r="N182" s="170">
        <v>0.1050656660412758</v>
      </c>
      <c r="O182" s="166">
        <v>405</v>
      </c>
      <c r="P182" s="170">
        <v>8.2619339045287635E-2</v>
      </c>
      <c r="Q182" s="171">
        <v>-43</v>
      </c>
      <c r="R182" s="172">
        <v>-9.6000000000000002E-2</v>
      </c>
    </row>
    <row r="183" spans="1:20" ht="13.5" customHeight="1">
      <c r="B183" s="173"/>
      <c r="C183" s="153" t="s">
        <v>76</v>
      </c>
      <c r="D183" s="166">
        <v>368</v>
      </c>
      <c r="E183" s="170">
        <v>7.7555321390937834E-2</v>
      </c>
      <c r="F183" s="166">
        <v>399</v>
      </c>
      <c r="G183" s="170">
        <v>7.1878940731399749E-2</v>
      </c>
      <c r="H183" s="171">
        <v>31</v>
      </c>
      <c r="I183" s="172">
        <v>8.4000000000000005E-2</v>
      </c>
      <c r="K183" s="173"/>
      <c r="L183" s="153" t="s">
        <v>76</v>
      </c>
      <c r="M183" s="166">
        <v>345</v>
      </c>
      <c r="N183" s="170">
        <v>8.0909943714821769E-2</v>
      </c>
      <c r="O183" s="166">
        <v>393</v>
      </c>
      <c r="P183" s="170">
        <v>8.0171358629130968E-2</v>
      </c>
      <c r="Q183" s="171">
        <v>48</v>
      </c>
      <c r="R183" s="172">
        <v>0.13900000000000001</v>
      </c>
    </row>
    <row r="184" spans="1:20" ht="13.5" customHeight="1">
      <c r="A184" s="2"/>
      <c r="B184" s="173"/>
      <c r="C184" s="153" t="s">
        <v>74</v>
      </c>
      <c r="D184" s="166">
        <v>160</v>
      </c>
      <c r="E184" s="170">
        <v>3.3719704952581663E-2</v>
      </c>
      <c r="F184" s="166">
        <v>235</v>
      </c>
      <c r="G184" s="170">
        <v>4.2334714465862004E-2</v>
      </c>
      <c r="H184" s="171">
        <v>75</v>
      </c>
      <c r="I184" s="172">
        <v>0.46899999999999997</v>
      </c>
      <c r="K184" s="173"/>
      <c r="L184" s="153" t="s">
        <v>74</v>
      </c>
      <c r="M184" s="166">
        <v>140</v>
      </c>
      <c r="N184" s="170">
        <v>3.283302063789869E-2</v>
      </c>
      <c r="O184" s="166">
        <v>209</v>
      </c>
      <c r="P184" s="170">
        <v>4.2635658914728682E-2</v>
      </c>
      <c r="Q184" s="171">
        <v>69</v>
      </c>
      <c r="R184" s="172">
        <v>0.49299999999999999</v>
      </c>
      <c r="S184" s="2"/>
      <c r="T184" s="2"/>
    </row>
    <row r="185" spans="1:20" ht="13.5" customHeight="1">
      <c r="A185" s="2"/>
      <c r="B185" s="173"/>
      <c r="C185" s="153" t="s">
        <v>67</v>
      </c>
      <c r="D185" s="166">
        <v>155</v>
      </c>
      <c r="E185" s="170">
        <v>3.2665964172813484E-2</v>
      </c>
      <c r="F185" s="166">
        <v>145</v>
      </c>
      <c r="G185" s="170">
        <v>2.6121419564042514E-2</v>
      </c>
      <c r="H185" s="171">
        <v>-10</v>
      </c>
      <c r="I185" s="172">
        <v>-6.5000000000000002E-2</v>
      </c>
      <c r="K185" s="173"/>
      <c r="L185" s="153" t="s">
        <v>67</v>
      </c>
      <c r="M185" s="166">
        <v>126</v>
      </c>
      <c r="N185" s="170">
        <v>2.9549718574108819E-2</v>
      </c>
      <c r="O185" s="166">
        <v>126</v>
      </c>
      <c r="P185" s="170">
        <v>2.5703794369645042E-2</v>
      </c>
      <c r="Q185" s="171">
        <v>0</v>
      </c>
      <c r="R185" s="172">
        <v>0</v>
      </c>
      <c r="S185" s="2"/>
      <c r="T185" s="2"/>
    </row>
    <row r="186" spans="1:20" ht="13.5" customHeight="1">
      <c r="A186" s="2"/>
      <c r="B186" s="173"/>
      <c r="C186" s="153" t="s">
        <v>65</v>
      </c>
      <c r="D186" s="166">
        <v>99</v>
      </c>
      <c r="E186" s="170">
        <v>2.0864067439409904E-2</v>
      </c>
      <c r="F186" s="166">
        <v>85</v>
      </c>
      <c r="G186" s="170">
        <v>1.5312556296162854E-2</v>
      </c>
      <c r="H186" s="171">
        <v>-14</v>
      </c>
      <c r="I186" s="243">
        <v>-0.14099999999999999</v>
      </c>
      <c r="K186" s="173"/>
      <c r="L186" s="153" t="s">
        <v>65</v>
      </c>
      <c r="M186" s="166">
        <v>85</v>
      </c>
      <c r="N186" s="170">
        <v>1.9934333958724203E-2</v>
      </c>
      <c r="O186" s="166">
        <v>75</v>
      </c>
      <c r="P186" s="170">
        <v>1.5299877600979192E-2</v>
      </c>
      <c r="Q186" s="171">
        <v>-10</v>
      </c>
      <c r="R186" s="243">
        <v>-0.11799999999999999</v>
      </c>
      <c r="S186" s="2"/>
      <c r="T186" s="2"/>
    </row>
    <row r="187" spans="1:20" ht="13.5" customHeight="1">
      <c r="A187" s="2"/>
      <c r="B187" s="173"/>
      <c r="C187" s="153" t="s">
        <v>188</v>
      </c>
      <c r="D187" s="166">
        <v>62</v>
      </c>
      <c r="E187" s="170">
        <v>1.3066385669125396E-2</v>
      </c>
      <c r="F187" s="166">
        <v>78</v>
      </c>
      <c r="G187" s="170">
        <v>1.405152224824356E-2</v>
      </c>
      <c r="H187" s="171">
        <v>16</v>
      </c>
      <c r="I187" s="172">
        <v>0.25800000000000001</v>
      </c>
      <c r="K187" s="173"/>
      <c r="L187" s="153" t="s">
        <v>188</v>
      </c>
      <c r="M187" s="166">
        <v>63</v>
      </c>
      <c r="N187" s="170">
        <v>1.4774859287054409E-2</v>
      </c>
      <c r="O187" s="166">
        <v>74</v>
      </c>
      <c r="P187" s="170">
        <v>1.5095879232966136E-2</v>
      </c>
      <c r="Q187" s="171">
        <v>11</v>
      </c>
      <c r="R187" s="172">
        <v>0.17499999999999999</v>
      </c>
      <c r="S187" s="2"/>
      <c r="T187" s="2"/>
    </row>
    <row r="188" spans="1:20" ht="13.5" customHeight="1">
      <c r="A188" s="2"/>
      <c r="B188" s="173"/>
      <c r="C188" s="153" t="s">
        <v>72</v>
      </c>
      <c r="D188" s="166">
        <v>89</v>
      </c>
      <c r="E188" s="170">
        <v>1.8756585879873552E-2</v>
      </c>
      <c r="F188" s="166">
        <v>72</v>
      </c>
      <c r="G188" s="170">
        <v>1.2970635921455594E-2</v>
      </c>
      <c r="H188" s="171">
        <v>-17</v>
      </c>
      <c r="I188" s="243">
        <v>-0.191</v>
      </c>
      <c r="K188" s="173"/>
      <c r="L188" s="153" t="s">
        <v>66</v>
      </c>
      <c r="M188" s="166">
        <v>59</v>
      </c>
      <c r="N188" s="170">
        <v>1.3836772983114446E-2</v>
      </c>
      <c r="O188" s="166">
        <v>55</v>
      </c>
      <c r="P188" s="170">
        <v>1.1219910240718074E-2</v>
      </c>
      <c r="Q188" s="171">
        <v>-4</v>
      </c>
      <c r="R188" s="243">
        <v>-6.8000000000000005E-2</v>
      </c>
      <c r="S188" s="2"/>
      <c r="T188" s="2"/>
    </row>
    <row r="189" spans="1:20" ht="13.5" customHeight="1">
      <c r="A189" s="2"/>
      <c r="B189" s="173"/>
      <c r="C189" s="153" t="s">
        <v>66</v>
      </c>
      <c r="D189" s="166">
        <v>65</v>
      </c>
      <c r="E189" s="170">
        <v>1.3698630136986301E-2</v>
      </c>
      <c r="F189" s="166">
        <v>59</v>
      </c>
      <c r="G189" s="170">
        <v>1.0628715546748334E-2</v>
      </c>
      <c r="H189" s="171">
        <v>-6</v>
      </c>
      <c r="I189" s="172">
        <v>-9.1999999999999998E-2</v>
      </c>
      <c r="K189" s="173"/>
      <c r="L189" s="153" t="s">
        <v>224</v>
      </c>
      <c r="M189" s="166">
        <v>50</v>
      </c>
      <c r="N189" s="170">
        <v>1.172607879924953E-2</v>
      </c>
      <c r="O189" s="166">
        <v>49</v>
      </c>
      <c r="P189" s="170">
        <v>9.9959200326397383E-3</v>
      </c>
      <c r="Q189" s="171">
        <v>-1</v>
      </c>
      <c r="R189" s="172">
        <v>-0.02</v>
      </c>
      <c r="S189" s="2"/>
      <c r="T189" s="2"/>
    </row>
    <row r="190" spans="1:20" ht="13.5" customHeight="1">
      <c r="A190" s="2"/>
      <c r="B190" s="174"/>
      <c r="C190" s="153" t="s">
        <v>119</v>
      </c>
      <c r="D190" s="175">
        <v>712</v>
      </c>
      <c r="E190" s="170">
        <v>0.15005268703898841</v>
      </c>
      <c r="F190" s="175">
        <v>701</v>
      </c>
      <c r="G190" s="170">
        <v>0.1262835525130607</v>
      </c>
      <c r="H190" s="171">
        <v>-11</v>
      </c>
      <c r="I190" s="172">
        <v>-1.4999999999999999E-2</v>
      </c>
      <c r="K190" s="174"/>
      <c r="L190" s="153" t="s">
        <v>193</v>
      </c>
      <c r="M190" s="175">
        <v>650</v>
      </c>
      <c r="N190" s="170">
        <v>0.1524390243902439</v>
      </c>
      <c r="O190" s="175">
        <v>626</v>
      </c>
      <c r="P190" s="170">
        <v>0.127702978376173</v>
      </c>
      <c r="Q190" s="171">
        <v>-24</v>
      </c>
      <c r="R190" s="172">
        <v>-3.6999999999999998E-2</v>
      </c>
      <c r="S190" s="2"/>
      <c r="T190" s="2"/>
    </row>
    <row r="191" spans="1:20" ht="6" customHeight="1">
      <c r="B191" s="176"/>
      <c r="C191" s="176"/>
      <c r="D191" s="78"/>
      <c r="E191" s="78"/>
      <c r="F191" s="78"/>
      <c r="G191" s="78"/>
      <c r="H191" s="78"/>
      <c r="I191" s="177"/>
      <c r="K191" s="176"/>
      <c r="L191" s="176"/>
      <c r="M191" s="180"/>
      <c r="N191" s="180"/>
      <c r="O191" s="180"/>
      <c r="P191" s="180"/>
      <c r="Q191" s="180"/>
      <c r="R191" s="181"/>
    </row>
    <row r="192" spans="1:20" ht="7.5" customHeight="1">
      <c r="A192" s="2"/>
      <c r="D192" s="78"/>
      <c r="E192" s="78"/>
      <c r="F192" s="78"/>
      <c r="G192" s="78"/>
      <c r="H192" s="78"/>
      <c r="I192" s="177"/>
      <c r="M192" s="78"/>
      <c r="N192" s="78"/>
      <c r="O192" s="78"/>
      <c r="P192" s="78"/>
      <c r="Q192" s="78"/>
      <c r="R192" s="177"/>
      <c r="S192" s="2"/>
      <c r="T192" s="2"/>
    </row>
  </sheetData>
  <mergeCells count="169">
    <mergeCell ref="Q177:Q178"/>
    <mergeCell ref="R177:R178"/>
    <mergeCell ref="B179:C179"/>
    <mergeCell ref="K179:L179"/>
    <mergeCell ref="B176:I176"/>
    <mergeCell ref="K176:R176"/>
    <mergeCell ref="B177:C178"/>
    <mergeCell ref="D177:D178"/>
    <mergeCell ref="F177:F178"/>
    <mergeCell ref="H177:H178"/>
    <mergeCell ref="I177:I178"/>
    <mergeCell ref="K177:L178"/>
    <mergeCell ref="M177:M178"/>
    <mergeCell ref="O177:O178"/>
    <mergeCell ref="M161:M162"/>
    <mergeCell ref="O161:O162"/>
    <mergeCell ref="Q161:Q162"/>
    <mergeCell ref="R161:R162"/>
    <mergeCell ref="B163:C163"/>
    <mergeCell ref="K163:L163"/>
    <mergeCell ref="B161:C162"/>
    <mergeCell ref="D161:D162"/>
    <mergeCell ref="F161:F162"/>
    <mergeCell ref="H161:H162"/>
    <mergeCell ref="I161:I162"/>
    <mergeCell ref="K161:L162"/>
    <mergeCell ref="Q145:Q146"/>
    <mergeCell ref="R145:R146"/>
    <mergeCell ref="B147:C147"/>
    <mergeCell ref="K147:L147"/>
    <mergeCell ref="B160:I160"/>
    <mergeCell ref="K160:R160"/>
    <mergeCell ref="B144:I144"/>
    <mergeCell ref="K144:R144"/>
    <mergeCell ref="B145:C146"/>
    <mergeCell ref="D145:D146"/>
    <mergeCell ref="F145:F146"/>
    <mergeCell ref="H145:H146"/>
    <mergeCell ref="I145:I146"/>
    <mergeCell ref="K145:L146"/>
    <mergeCell ref="M145:M146"/>
    <mergeCell ref="O145:O146"/>
    <mergeCell ref="M129:M130"/>
    <mergeCell ref="O129:O130"/>
    <mergeCell ref="Q129:Q130"/>
    <mergeCell ref="R129:R130"/>
    <mergeCell ref="B131:C131"/>
    <mergeCell ref="K131:L131"/>
    <mergeCell ref="B129:C130"/>
    <mergeCell ref="D129:D130"/>
    <mergeCell ref="F129:F130"/>
    <mergeCell ref="H129:H130"/>
    <mergeCell ref="I129:I130"/>
    <mergeCell ref="K129:L130"/>
    <mergeCell ref="Q113:Q114"/>
    <mergeCell ref="R113:R114"/>
    <mergeCell ref="B115:C115"/>
    <mergeCell ref="K115:L115"/>
    <mergeCell ref="B128:I128"/>
    <mergeCell ref="K128:R128"/>
    <mergeCell ref="B112:I112"/>
    <mergeCell ref="K112:R112"/>
    <mergeCell ref="B113:C114"/>
    <mergeCell ref="D113:D114"/>
    <mergeCell ref="F113:F114"/>
    <mergeCell ref="H113:H114"/>
    <mergeCell ref="I113:I114"/>
    <mergeCell ref="K113:L114"/>
    <mergeCell ref="M113:M114"/>
    <mergeCell ref="O113:O114"/>
    <mergeCell ref="M97:M98"/>
    <mergeCell ref="O97:O98"/>
    <mergeCell ref="Q97:Q98"/>
    <mergeCell ref="R97:R98"/>
    <mergeCell ref="B99:C99"/>
    <mergeCell ref="K99:L99"/>
    <mergeCell ref="B97:C98"/>
    <mergeCell ref="D97:D98"/>
    <mergeCell ref="F97:F98"/>
    <mergeCell ref="H97:H98"/>
    <mergeCell ref="I97:I98"/>
    <mergeCell ref="K97:L98"/>
    <mergeCell ref="Q81:Q82"/>
    <mergeCell ref="R81:R82"/>
    <mergeCell ref="B83:C83"/>
    <mergeCell ref="K83:L83"/>
    <mergeCell ref="B96:I96"/>
    <mergeCell ref="K96:R96"/>
    <mergeCell ref="B80:I80"/>
    <mergeCell ref="K80:R80"/>
    <mergeCell ref="B81:C82"/>
    <mergeCell ref="D81:D82"/>
    <mergeCell ref="F81:F82"/>
    <mergeCell ref="H81:H82"/>
    <mergeCell ref="I81:I82"/>
    <mergeCell ref="K81:L82"/>
    <mergeCell ref="M81:M82"/>
    <mergeCell ref="O81:O82"/>
    <mergeCell ref="M65:M66"/>
    <mergeCell ref="O65:O66"/>
    <mergeCell ref="Q65:Q66"/>
    <mergeCell ref="R65:R66"/>
    <mergeCell ref="B67:C67"/>
    <mergeCell ref="K67:L67"/>
    <mergeCell ref="B65:C66"/>
    <mergeCell ref="D65:D66"/>
    <mergeCell ref="F65:F66"/>
    <mergeCell ref="H65:H66"/>
    <mergeCell ref="I65:I66"/>
    <mergeCell ref="K65:L66"/>
    <mergeCell ref="Q52:Q53"/>
    <mergeCell ref="R52:R53"/>
    <mergeCell ref="B54:C54"/>
    <mergeCell ref="K54:L54"/>
    <mergeCell ref="B64:I64"/>
    <mergeCell ref="K64:R64"/>
    <mergeCell ref="B51:I51"/>
    <mergeCell ref="K51:R51"/>
    <mergeCell ref="B52:C53"/>
    <mergeCell ref="D52:D53"/>
    <mergeCell ref="F52:F53"/>
    <mergeCell ref="H52:H53"/>
    <mergeCell ref="I52:I53"/>
    <mergeCell ref="K52:L53"/>
    <mergeCell ref="M52:M53"/>
    <mergeCell ref="O52:O53"/>
    <mergeCell ref="M36:M37"/>
    <mergeCell ref="O36:O37"/>
    <mergeCell ref="Q36:Q37"/>
    <mergeCell ref="R36:R37"/>
    <mergeCell ref="B38:C38"/>
    <mergeCell ref="K38:L38"/>
    <mergeCell ref="B36:C37"/>
    <mergeCell ref="D36:D37"/>
    <mergeCell ref="F36:F37"/>
    <mergeCell ref="H36:H37"/>
    <mergeCell ref="I36:I37"/>
    <mergeCell ref="K36:L37"/>
    <mergeCell ref="Q20:Q21"/>
    <mergeCell ref="R20:R21"/>
    <mergeCell ref="B22:C22"/>
    <mergeCell ref="K22:L22"/>
    <mergeCell ref="B35:I35"/>
    <mergeCell ref="K35:R35"/>
    <mergeCell ref="B19:I19"/>
    <mergeCell ref="K19:R19"/>
    <mergeCell ref="B20:C21"/>
    <mergeCell ref="D20:D21"/>
    <mergeCell ref="F20:F21"/>
    <mergeCell ref="H20:H21"/>
    <mergeCell ref="I20:I21"/>
    <mergeCell ref="K20:L21"/>
    <mergeCell ref="M20:M21"/>
    <mergeCell ref="O20:O21"/>
    <mergeCell ref="K4:L5"/>
    <mergeCell ref="M4:M5"/>
    <mergeCell ref="O4:O5"/>
    <mergeCell ref="Q4:Q5"/>
    <mergeCell ref="R4:R5"/>
    <mergeCell ref="B6:C6"/>
    <mergeCell ref="K6:L6"/>
    <mergeCell ref="B1:R1"/>
    <mergeCell ref="B3:I3"/>
    <mergeCell ref="K3:R3"/>
    <mergeCell ref="B4:C5"/>
    <mergeCell ref="D4:D5"/>
    <mergeCell ref="F4:F5"/>
    <mergeCell ref="H4:H5"/>
    <mergeCell ref="I4:I5"/>
  </mergeCells>
  <phoneticPr fontId="5"/>
  <printOptions horizontalCentered="1" verticalCentered="1"/>
  <pageMargins left="0.72" right="0.61" top="0.43307086614173229" bottom="0.31496062992125984" header="0.6692913385826772" footer="0.19685039370078741"/>
  <pageSetup paperSize="9" scale="104" orientation="portrait" horizontalDpi="150" verticalDpi="300" r:id="rId1"/>
  <headerFooter alignWithMargins="0"/>
  <rowBreaks count="2" manualBreakCount="2">
    <brk id="63" max="16383" man="1"/>
    <brk id="127" max="16383" man="1"/>
  </rowBreaks>
  <ignoredErrors>
    <ignoredError sqref="J190 J174 J158 J126 J110 J94 J78 J57:J58 J62 J55 J54 J17 J56 J59:J61 F175 O159 O18 F18 B19:R19 B17 B18:E18 G18:N18 P18:R18 B34:R35 J22:J32 B50:R51 J38:J48 J49 B63:R64 B79:R80 J67:J77 B95:R96 J83:J93 B111:R112 J99:J109 B127:R128 J115:J125 B144:R144 J131:J141 J143:R143 J142 J147:J157 B160:R160 B159:N159 P159:R159 B176:R176 J163:J173 B175:E175 G175:R175 B191:R191 J179:J189 J33 B20:C21 E20:E21 G20:L21 N20:N21 P20:R21 B36:C37 E36:E37 G36:L37 N36:N37 P36:R37 B52:C53 E52:E53 G52:L53 N52:N53 P52:R53 B65:C66 E65:E66 G65:L66 N65:N66 P65:R66 B81:C82 E81:E82 G81:L82 N81:N82 P81:R82 B97:C98 E97:E98 G97:L98 N97:N98 P97:R98 B113:C114 E113:E114 G113:L114 N113:N114 P113:R114 B129:C130 E129:E130 G129:L130 N129:N130 P129:R130 B145:C146 E145:E146 G145:L146 N145:N146 P145:R146 B161:C162 E161:E162 G161:L162 N161:N162 P161:R162 B177:C178 E177:E178 G177:L178 N177:N178 P177:R17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99FF"/>
  </sheetPr>
  <dimension ref="A1:U55"/>
  <sheetViews>
    <sheetView showGridLines="0" topLeftCell="A40" zoomScaleNormal="100" zoomScaleSheetLayoutView="70" workbookViewId="0">
      <selection activeCell="R46" sqref="R46"/>
    </sheetView>
  </sheetViews>
  <sheetFormatPr defaultColWidth="9" defaultRowHeight="13.8"/>
  <cols>
    <col min="1" max="1" width="0.6640625" style="2" customWidth="1"/>
    <col min="2" max="2" width="0.88671875" style="2" customWidth="1"/>
    <col min="3" max="6" width="1" style="3" customWidth="1"/>
    <col min="7" max="7" width="4.6640625" style="3" customWidth="1"/>
    <col min="8" max="8" width="4.21875" style="3" customWidth="1"/>
    <col min="9" max="20" width="6.44140625" style="3" customWidth="1"/>
    <col min="21" max="21" width="0.77734375" style="3" customWidth="1"/>
    <col min="22" max="24" width="9" style="2"/>
    <col min="25" max="25" width="9" style="2" customWidth="1"/>
    <col min="26" max="16384" width="9" style="2"/>
  </cols>
  <sheetData>
    <row r="1" spans="1:21" ht="21" customHeight="1">
      <c r="B1" s="270" t="s">
        <v>174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16"/>
    </row>
    <row r="2" spans="1:21" ht="9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18" customHeight="1">
      <c r="A3" s="25"/>
      <c r="B3" s="271" t="s">
        <v>57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14"/>
    </row>
    <row r="4" spans="1:21" s="5" customFormat="1" ht="6" customHeight="1">
      <c r="A4" s="26"/>
      <c r="B4" s="264"/>
      <c r="C4" s="265"/>
      <c r="D4" s="265"/>
      <c r="E4" s="265"/>
      <c r="F4" s="265"/>
      <c r="G4" s="265"/>
      <c r="H4" s="266"/>
      <c r="I4" s="282" t="s">
        <v>54</v>
      </c>
      <c r="J4" s="79"/>
      <c r="K4" s="79"/>
      <c r="L4" s="79"/>
      <c r="M4" s="79"/>
      <c r="N4" s="79"/>
      <c r="O4" s="79"/>
      <c r="P4" s="79"/>
      <c r="Q4" s="79"/>
      <c r="R4" s="79"/>
      <c r="S4" s="79"/>
      <c r="T4" s="80"/>
      <c r="U4" s="8"/>
    </row>
    <row r="5" spans="1:21" s="5" customFormat="1" ht="18" customHeight="1">
      <c r="A5" s="26"/>
      <c r="B5" s="267"/>
      <c r="C5" s="268"/>
      <c r="D5" s="268"/>
      <c r="E5" s="268"/>
      <c r="F5" s="268"/>
      <c r="G5" s="268"/>
      <c r="H5" s="269"/>
      <c r="I5" s="283"/>
      <c r="J5" s="48" t="s">
        <v>26</v>
      </c>
      <c r="K5" s="48" t="s">
        <v>210</v>
      </c>
      <c r="L5" s="48" t="s">
        <v>211</v>
      </c>
      <c r="M5" s="48" t="s">
        <v>212</v>
      </c>
      <c r="N5" s="48" t="s">
        <v>213</v>
      </c>
      <c r="O5" s="48" t="s">
        <v>214</v>
      </c>
      <c r="P5" s="48" t="s">
        <v>215</v>
      </c>
      <c r="Q5" s="48" t="s">
        <v>216</v>
      </c>
      <c r="R5" s="48" t="s">
        <v>217</v>
      </c>
      <c r="S5" s="48" t="s">
        <v>218</v>
      </c>
      <c r="T5" s="48" t="s">
        <v>191</v>
      </c>
      <c r="U5" s="8"/>
    </row>
    <row r="6" spans="1:21" s="5" customFormat="1" ht="18" customHeight="1">
      <c r="A6" s="27"/>
      <c r="B6" s="273" t="s">
        <v>56</v>
      </c>
      <c r="C6" s="274"/>
      <c r="D6" s="274"/>
      <c r="E6" s="274"/>
      <c r="F6" s="274"/>
      <c r="G6" s="274"/>
      <c r="H6" s="275"/>
      <c r="I6" s="235">
        <v>15215</v>
      </c>
      <c r="J6" s="236">
        <v>5509</v>
      </c>
      <c r="K6" s="236">
        <v>2488</v>
      </c>
      <c r="L6" s="236">
        <v>1619</v>
      </c>
      <c r="M6" s="236">
        <v>983</v>
      </c>
      <c r="N6" s="236">
        <v>958</v>
      </c>
      <c r="O6" s="236">
        <v>378</v>
      </c>
      <c r="P6" s="236">
        <v>299</v>
      </c>
      <c r="Q6" s="236">
        <v>291</v>
      </c>
      <c r="R6" s="236">
        <v>290</v>
      </c>
      <c r="S6" s="236">
        <v>234</v>
      </c>
      <c r="T6" s="237">
        <v>2166</v>
      </c>
      <c r="U6" s="7"/>
    </row>
    <row r="7" spans="1:21" s="5" customFormat="1" ht="18" customHeight="1">
      <c r="A7" s="26"/>
      <c r="B7" s="55"/>
      <c r="C7" s="273" t="s">
        <v>53</v>
      </c>
      <c r="D7" s="274"/>
      <c r="E7" s="274"/>
      <c r="F7" s="274"/>
      <c r="G7" s="274"/>
      <c r="H7" s="275"/>
      <c r="I7" s="100">
        <v>9664</v>
      </c>
      <c r="J7" s="101">
        <v>2684</v>
      </c>
      <c r="K7" s="102">
        <v>1972</v>
      </c>
      <c r="L7" s="102">
        <v>1474</v>
      </c>
      <c r="M7" s="102">
        <v>547</v>
      </c>
      <c r="N7" s="102">
        <v>559</v>
      </c>
      <c r="O7" s="102">
        <v>365</v>
      </c>
      <c r="P7" s="102">
        <v>64</v>
      </c>
      <c r="Q7" s="102">
        <v>232</v>
      </c>
      <c r="R7" s="102">
        <v>205</v>
      </c>
      <c r="S7" s="102">
        <v>196</v>
      </c>
      <c r="T7" s="238">
        <v>1366</v>
      </c>
      <c r="U7" s="6"/>
    </row>
    <row r="8" spans="1:21" s="5" customFormat="1" ht="18" customHeight="1">
      <c r="A8" s="28"/>
      <c r="B8" s="49"/>
      <c r="C8" s="49"/>
      <c r="D8" s="287" t="s">
        <v>52</v>
      </c>
      <c r="E8" s="289"/>
      <c r="F8" s="289"/>
      <c r="G8" s="289"/>
      <c r="H8" s="290"/>
      <c r="I8" s="103">
        <v>133</v>
      </c>
      <c r="J8" s="104">
        <v>26</v>
      </c>
      <c r="K8" s="105">
        <v>20</v>
      </c>
      <c r="L8" s="105">
        <v>14</v>
      </c>
      <c r="M8" s="105">
        <v>8</v>
      </c>
      <c r="N8" s="105">
        <v>7</v>
      </c>
      <c r="O8" s="105">
        <v>3</v>
      </c>
      <c r="P8" s="105">
        <v>4</v>
      </c>
      <c r="Q8" s="105">
        <v>3</v>
      </c>
      <c r="R8" s="105">
        <v>10</v>
      </c>
      <c r="S8" s="105">
        <v>2</v>
      </c>
      <c r="T8" s="238">
        <v>36</v>
      </c>
      <c r="U8" s="6"/>
    </row>
    <row r="9" spans="1:21" s="5" customFormat="1" ht="18" customHeight="1">
      <c r="A9" s="28"/>
      <c r="B9" s="49"/>
      <c r="C9" s="50"/>
      <c r="D9" s="49"/>
      <c r="E9" s="276" t="s">
        <v>51</v>
      </c>
      <c r="F9" s="277"/>
      <c r="G9" s="277"/>
      <c r="H9" s="278"/>
      <c r="I9" s="106">
        <v>29</v>
      </c>
      <c r="J9" s="106">
        <v>9</v>
      </c>
      <c r="K9" s="106">
        <v>2</v>
      </c>
      <c r="L9" s="106">
        <v>3</v>
      </c>
      <c r="M9" s="106">
        <v>0</v>
      </c>
      <c r="N9" s="106">
        <v>5</v>
      </c>
      <c r="O9" s="106">
        <v>0</v>
      </c>
      <c r="P9" s="106">
        <v>1</v>
      </c>
      <c r="Q9" s="106">
        <v>0</v>
      </c>
      <c r="R9" s="106">
        <v>2</v>
      </c>
      <c r="S9" s="106">
        <v>0</v>
      </c>
      <c r="T9" s="238">
        <f t="shared" ref="T9:T21" si="0">I9-J9-K9-L9-M9-N9-O9-P9-Q9-R9-S9</f>
        <v>7</v>
      </c>
      <c r="U9" s="6"/>
    </row>
    <row r="10" spans="1:21" s="5" customFormat="1" ht="18" customHeight="1">
      <c r="A10" s="28"/>
      <c r="B10" s="49"/>
      <c r="C10" s="50"/>
      <c r="D10" s="49"/>
      <c r="E10" s="276" t="s">
        <v>50</v>
      </c>
      <c r="F10" s="277"/>
      <c r="G10" s="277"/>
      <c r="H10" s="278"/>
      <c r="I10" s="106">
        <v>72</v>
      </c>
      <c r="J10" s="106">
        <v>12</v>
      </c>
      <c r="K10" s="106">
        <v>18</v>
      </c>
      <c r="L10" s="106">
        <v>10</v>
      </c>
      <c r="M10" s="106">
        <v>5</v>
      </c>
      <c r="N10" s="106">
        <v>0</v>
      </c>
      <c r="O10" s="106">
        <v>2</v>
      </c>
      <c r="P10" s="106">
        <v>2</v>
      </c>
      <c r="Q10" s="106">
        <v>1</v>
      </c>
      <c r="R10" s="106">
        <v>7</v>
      </c>
      <c r="S10" s="106">
        <v>0</v>
      </c>
      <c r="T10" s="238">
        <v>15</v>
      </c>
      <c r="U10" s="6"/>
    </row>
    <row r="11" spans="1:21" s="5" customFormat="1" ht="18" customHeight="1">
      <c r="A11" s="28"/>
      <c r="B11" s="49"/>
      <c r="C11" s="49"/>
      <c r="D11" s="276" t="s">
        <v>49</v>
      </c>
      <c r="E11" s="285"/>
      <c r="F11" s="285"/>
      <c r="G11" s="285"/>
      <c r="H11" s="286"/>
      <c r="I11" s="107">
        <v>990</v>
      </c>
      <c r="J11" s="108">
        <v>270</v>
      </c>
      <c r="K11" s="109">
        <v>25</v>
      </c>
      <c r="L11" s="109">
        <v>107</v>
      </c>
      <c r="M11" s="109">
        <v>97</v>
      </c>
      <c r="N11" s="109">
        <v>84</v>
      </c>
      <c r="O11" s="109">
        <v>4</v>
      </c>
      <c r="P11" s="109">
        <v>19</v>
      </c>
      <c r="Q11" s="109">
        <v>32</v>
      </c>
      <c r="R11" s="109">
        <v>40</v>
      </c>
      <c r="S11" s="109">
        <v>15</v>
      </c>
      <c r="T11" s="238">
        <v>297</v>
      </c>
      <c r="U11" s="6"/>
    </row>
    <row r="12" spans="1:21" s="5" customFormat="1" ht="18" customHeight="1">
      <c r="A12" s="28"/>
      <c r="B12" s="49"/>
      <c r="C12" s="49"/>
      <c r="D12" s="287" t="s">
        <v>48</v>
      </c>
      <c r="E12" s="277"/>
      <c r="F12" s="277"/>
      <c r="G12" s="277"/>
      <c r="H12" s="278"/>
      <c r="I12" s="110">
        <v>6716</v>
      </c>
      <c r="J12" s="111">
        <v>1633</v>
      </c>
      <c r="K12" s="112">
        <v>1745</v>
      </c>
      <c r="L12" s="112">
        <v>1260</v>
      </c>
      <c r="M12" s="112">
        <v>335</v>
      </c>
      <c r="N12" s="112">
        <v>345</v>
      </c>
      <c r="O12" s="112">
        <v>322</v>
      </c>
      <c r="P12" s="112">
        <v>20</v>
      </c>
      <c r="Q12" s="112">
        <v>163</v>
      </c>
      <c r="R12" s="112">
        <v>108</v>
      </c>
      <c r="S12" s="112">
        <v>153</v>
      </c>
      <c r="T12" s="238">
        <v>632</v>
      </c>
      <c r="U12" s="6"/>
    </row>
    <row r="13" spans="1:21" s="5" customFormat="1" ht="18" customHeight="1">
      <c r="A13" s="28"/>
      <c r="B13" s="49"/>
      <c r="C13" s="49"/>
      <c r="D13" s="52"/>
      <c r="E13" s="284" t="s">
        <v>206</v>
      </c>
      <c r="F13" s="262"/>
      <c r="G13" s="262"/>
      <c r="H13" s="263"/>
      <c r="I13" s="110">
        <v>1273</v>
      </c>
      <c r="J13" s="111">
        <v>412</v>
      </c>
      <c r="K13" s="112">
        <v>13</v>
      </c>
      <c r="L13" s="112">
        <v>56</v>
      </c>
      <c r="M13" s="112">
        <v>172</v>
      </c>
      <c r="N13" s="112">
        <v>168</v>
      </c>
      <c r="O13" s="112">
        <v>314</v>
      </c>
      <c r="P13" s="112">
        <v>0</v>
      </c>
      <c r="Q13" s="112">
        <v>6</v>
      </c>
      <c r="R13" s="112">
        <v>61</v>
      </c>
      <c r="S13" s="112">
        <v>2</v>
      </c>
      <c r="T13" s="238">
        <v>69</v>
      </c>
      <c r="U13" s="6"/>
    </row>
    <row r="14" spans="1:21" s="5" customFormat="1" ht="18" customHeight="1">
      <c r="A14" s="28"/>
      <c r="B14" s="49"/>
      <c r="C14" s="49"/>
      <c r="D14" s="52"/>
      <c r="E14" s="234"/>
      <c r="F14" s="261" t="s">
        <v>207</v>
      </c>
      <c r="G14" s="262"/>
      <c r="H14" s="263"/>
      <c r="I14" s="110">
        <v>1071</v>
      </c>
      <c r="J14" s="111">
        <v>382</v>
      </c>
      <c r="K14" s="112">
        <v>4</v>
      </c>
      <c r="L14" s="112">
        <v>20</v>
      </c>
      <c r="M14" s="112">
        <v>158</v>
      </c>
      <c r="N14" s="112">
        <v>158</v>
      </c>
      <c r="O14" s="112">
        <v>303</v>
      </c>
      <c r="P14" s="112">
        <v>0</v>
      </c>
      <c r="Q14" s="112">
        <v>4</v>
      </c>
      <c r="R14" s="112">
        <v>2</v>
      </c>
      <c r="S14" s="112">
        <v>0</v>
      </c>
      <c r="T14" s="238">
        <v>40</v>
      </c>
      <c r="U14" s="6"/>
    </row>
    <row r="15" spans="1:21" s="5" customFormat="1" ht="18" customHeight="1">
      <c r="A15" s="28"/>
      <c r="B15" s="49"/>
      <c r="C15" s="49"/>
      <c r="D15" s="52"/>
      <c r="E15" s="261" t="s">
        <v>209</v>
      </c>
      <c r="F15" s="262"/>
      <c r="G15" s="262"/>
      <c r="H15" s="263"/>
      <c r="I15" s="110">
        <v>721</v>
      </c>
      <c r="J15" s="111">
        <v>9</v>
      </c>
      <c r="K15" s="112">
        <v>2</v>
      </c>
      <c r="L15" s="112">
        <v>686</v>
      </c>
      <c r="M15" s="112">
        <v>11</v>
      </c>
      <c r="N15" s="112">
        <v>6</v>
      </c>
      <c r="O15" s="112">
        <v>0</v>
      </c>
      <c r="P15" s="112">
        <v>1</v>
      </c>
      <c r="Q15" s="112">
        <v>3</v>
      </c>
      <c r="R15" s="112">
        <v>0</v>
      </c>
      <c r="S15" s="112">
        <v>0</v>
      </c>
      <c r="T15" s="238">
        <v>3</v>
      </c>
      <c r="U15" s="6"/>
    </row>
    <row r="16" spans="1:21" s="5" customFormat="1" ht="18" customHeight="1">
      <c r="A16" s="28"/>
      <c r="B16" s="49"/>
      <c r="C16" s="49"/>
      <c r="D16" s="52"/>
      <c r="E16" s="261" t="s">
        <v>208</v>
      </c>
      <c r="F16" s="262"/>
      <c r="G16" s="262"/>
      <c r="H16" s="263"/>
      <c r="I16" s="110">
        <v>2775</v>
      </c>
      <c r="J16" s="111">
        <v>644</v>
      </c>
      <c r="K16" s="112">
        <v>1434</v>
      </c>
      <c r="L16" s="112">
        <v>57</v>
      </c>
      <c r="M16" s="112">
        <v>118</v>
      </c>
      <c r="N16" s="112">
        <v>91</v>
      </c>
      <c r="O16" s="112">
        <v>5</v>
      </c>
      <c r="P16" s="112">
        <v>15</v>
      </c>
      <c r="Q16" s="112">
        <v>77</v>
      </c>
      <c r="R16" s="112">
        <v>34</v>
      </c>
      <c r="S16" s="112">
        <v>5</v>
      </c>
      <c r="T16" s="238">
        <v>295</v>
      </c>
      <c r="U16" s="6"/>
    </row>
    <row r="17" spans="1:21" s="5" customFormat="1" ht="18" customHeight="1">
      <c r="A17" s="28"/>
      <c r="B17" s="49"/>
      <c r="C17" s="49"/>
      <c r="D17" s="233"/>
      <c r="E17" s="261" t="s">
        <v>230</v>
      </c>
      <c r="F17" s="262"/>
      <c r="G17" s="262"/>
      <c r="H17" s="263"/>
      <c r="I17" s="110">
        <v>675</v>
      </c>
      <c r="J17" s="111">
        <v>0</v>
      </c>
      <c r="K17" s="112">
        <v>184</v>
      </c>
      <c r="L17" s="112">
        <v>256</v>
      </c>
      <c r="M17" s="112">
        <v>1</v>
      </c>
      <c r="N17" s="112">
        <v>1</v>
      </c>
      <c r="O17" s="112">
        <v>0</v>
      </c>
      <c r="P17" s="112">
        <v>1</v>
      </c>
      <c r="Q17" s="112">
        <v>0</v>
      </c>
      <c r="R17" s="112">
        <v>2</v>
      </c>
      <c r="S17" s="112">
        <v>122</v>
      </c>
      <c r="T17" s="238">
        <v>108</v>
      </c>
      <c r="U17" s="6"/>
    </row>
    <row r="18" spans="1:21" s="5" customFormat="1" ht="18" customHeight="1">
      <c r="A18" s="28"/>
      <c r="B18" s="49"/>
      <c r="C18" s="49"/>
      <c r="D18" s="276" t="s">
        <v>47</v>
      </c>
      <c r="E18" s="277"/>
      <c r="F18" s="277"/>
      <c r="G18" s="277"/>
      <c r="H18" s="278"/>
      <c r="I18" s="110">
        <v>566</v>
      </c>
      <c r="J18" s="111">
        <v>332</v>
      </c>
      <c r="K18" s="112">
        <v>33</v>
      </c>
      <c r="L18" s="112">
        <v>19</v>
      </c>
      <c r="M18" s="112">
        <v>21</v>
      </c>
      <c r="N18" s="112">
        <v>43</v>
      </c>
      <c r="O18" s="112">
        <v>1</v>
      </c>
      <c r="P18" s="112">
        <v>1</v>
      </c>
      <c r="Q18" s="112">
        <v>11</v>
      </c>
      <c r="R18" s="112">
        <v>13</v>
      </c>
      <c r="S18" s="112">
        <v>4</v>
      </c>
      <c r="T18" s="238">
        <v>88</v>
      </c>
      <c r="U18" s="6"/>
    </row>
    <row r="19" spans="1:21" s="5" customFormat="1" ht="18" customHeight="1">
      <c r="A19" s="28"/>
      <c r="B19" s="49"/>
      <c r="C19" s="49"/>
      <c r="D19" s="276" t="s">
        <v>46</v>
      </c>
      <c r="E19" s="277"/>
      <c r="F19" s="277"/>
      <c r="G19" s="277"/>
      <c r="H19" s="278"/>
      <c r="I19" s="110">
        <v>137</v>
      </c>
      <c r="J19" s="111">
        <v>40</v>
      </c>
      <c r="K19" s="112">
        <v>2</v>
      </c>
      <c r="L19" s="112">
        <v>12</v>
      </c>
      <c r="M19" s="112">
        <v>4</v>
      </c>
      <c r="N19" s="112">
        <v>6</v>
      </c>
      <c r="O19" s="112">
        <v>6</v>
      </c>
      <c r="P19" s="112">
        <v>1</v>
      </c>
      <c r="Q19" s="112">
        <v>5</v>
      </c>
      <c r="R19" s="112">
        <v>8</v>
      </c>
      <c r="S19" s="112">
        <v>8</v>
      </c>
      <c r="T19" s="238">
        <v>45</v>
      </c>
      <c r="U19" s="6"/>
    </row>
    <row r="20" spans="1:21" s="5" customFormat="1" ht="18" customHeight="1">
      <c r="A20" s="28"/>
      <c r="B20" s="49"/>
      <c r="C20" s="51"/>
      <c r="D20" s="276" t="s">
        <v>39</v>
      </c>
      <c r="E20" s="277"/>
      <c r="F20" s="277"/>
      <c r="G20" s="277"/>
      <c r="H20" s="278"/>
      <c r="I20" s="113">
        <v>1122</v>
      </c>
      <c r="J20" s="114">
        <v>383</v>
      </c>
      <c r="K20" s="115">
        <v>147</v>
      </c>
      <c r="L20" s="115">
        <v>62</v>
      </c>
      <c r="M20" s="115">
        <v>82</v>
      </c>
      <c r="N20" s="115">
        <v>74</v>
      </c>
      <c r="O20" s="115">
        <v>29</v>
      </c>
      <c r="P20" s="115">
        <v>19</v>
      </c>
      <c r="Q20" s="115">
        <v>18</v>
      </c>
      <c r="R20" s="115">
        <v>26</v>
      </c>
      <c r="S20" s="115">
        <v>14</v>
      </c>
      <c r="T20" s="238">
        <v>268</v>
      </c>
      <c r="U20" s="6"/>
    </row>
    <row r="21" spans="1:21" s="5" customFormat="1" ht="18" customHeight="1">
      <c r="A21" s="28"/>
      <c r="B21" s="49"/>
      <c r="C21" s="279" t="s">
        <v>45</v>
      </c>
      <c r="D21" s="280"/>
      <c r="E21" s="280"/>
      <c r="F21" s="280"/>
      <c r="G21" s="280"/>
      <c r="H21" s="281"/>
      <c r="I21" s="107">
        <v>5551</v>
      </c>
      <c r="J21" s="108">
        <v>2825</v>
      </c>
      <c r="K21" s="109">
        <v>516</v>
      </c>
      <c r="L21" s="109">
        <v>145</v>
      </c>
      <c r="M21" s="109">
        <v>436</v>
      </c>
      <c r="N21" s="109">
        <v>399</v>
      </c>
      <c r="O21" s="109">
        <v>13</v>
      </c>
      <c r="P21" s="109">
        <v>235</v>
      </c>
      <c r="Q21" s="109">
        <v>59</v>
      </c>
      <c r="R21" s="109">
        <v>85</v>
      </c>
      <c r="S21" s="109">
        <v>38</v>
      </c>
      <c r="T21" s="238">
        <f t="shared" si="0"/>
        <v>800</v>
      </c>
      <c r="U21" s="6"/>
    </row>
    <row r="22" spans="1:21" s="5" customFormat="1" ht="18" customHeight="1">
      <c r="A22" s="28"/>
      <c r="B22" s="49"/>
      <c r="C22" s="52"/>
      <c r="D22" s="276" t="s">
        <v>44</v>
      </c>
      <c r="E22" s="277"/>
      <c r="F22" s="277"/>
      <c r="G22" s="277"/>
      <c r="H22" s="278"/>
      <c r="I22" s="110">
        <v>3855</v>
      </c>
      <c r="J22" s="111">
        <v>2089</v>
      </c>
      <c r="K22" s="112">
        <v>444</v>
      </c>
      <c r="L22" s="112">
        <v>28</v>
      </c>
      <c r="M22" s="112">
        <v>289</v>
      </c>
      <c r="N22" s="112">
        <v>293</v>
      </c>
      <c r="O22" s="112">
        <v>7</v>
      </c>
      <c r="P22" s="112">
        <v>151</v>
      </c>
      <c r="Q22" s="112">
        <v>36</v>
      </c>
      <c r="R22" s="112">
        <v>24</v>
      </c>
      <c r="S22" s="112">
        <v>30</v>
      </c>
      <c r="T22" s="238">
        <v>464</v>
      </c>
      <c r="U22" s="6"/>
    </row>
    <row r="23" spans="1:21" s="5" customFormat="1" ht="18" customHeight="1">
      <c r="A23" s="28"/>
      <c r="B23" s="49"/>
      <c r="C23" s="53"/>
      <c r="D23" s="276" t="s">
        <v>43</v>
      </c>
      <c r="E23" s="277"/>
      <c r="F23" s="277"/>
      <c r="G23" s="277"/>
      <c r="H23" s="278"/>
      <c r="I23" s="110">
        <v>241</v>
      </c>
      <c r="J23" s="111">
        <v>176</v>
      </c>
      <c r="K23" s="112">
        <v>0</v>
      </c>
      <c r="L23" s="112">
        <v>2</v>
      </c>
      <c r="M23" s="112">
        <v>38</v>
      </c>
      <c r="N23" s="112">
        <v>15</v>
      </c>
      <c r="O23" s="112">
        <v>0</v>
      </c>
      <c r="P23" s="112">
        <v>6</v>
      </c>
      <c r="Q23" s="112">
        <v>0</v>
      </c>
      <c r="R23" s="112">
        <v>0</v>
      </c>
      <c r="S23" s="112">
        <v>0</v>
      </c>
      <c r="T23" s="238">
        <v>4</v>
      </c>
      <c r="U23" s="6"/>
    </row>
    <row r="24" spans="1:21" s="5" customFormat="1" ht="18" customHeight="1">
      <c r="A24" s="28"/>
      <c r="B24" s="49"/>
      <c r="C24" s="53"/>
      <c r="D24" s="276" t="s">
        <v>42</v>
      </c>
      <c r="E24" s="277"/>
      <c r="F24" s="277"/>
      <c r="G24" s="277"/>
      <c r="H24" s="278"/>
      <c r="I24" s="110">
        <v>86</v>
      </c>
      <c r="J24" s="111">
        <v>72</v>
      </c>
      <c r="K24" s="112">
        <v>0</v>
      </c>
      <c r="L24" s="112">
        <v>0</v>
      </c>
      <c r="M24" s="112">
        <v>6</v>
      </c>
      <c r="N24" s="112">
        <v>0</v>
      </c>
      <c r="O24" s="112">
        <v>1</v>
      </c>
      <c r="P24" s="112">
        <v>3</v>
      </c>
      <c r="Q24" s="112">
        <v>0</v>
      </c>
      <c r="R24" s="112">
        <v>0</v>
      </c>
      <c r="S24" s="112">
        <v>0</v>
      </c>
      <c r="T24" s="238">
        <v>4</v>
      </c>
      <c r="U24" s="6"/>
    </row>
    <row r="25" spans="1:21" s="5" customFormat="1" ht="18" customHeight="1">
      <c r="A25" s="26"/>
      <c r="B25" s="55"/>
      <c r="C25" s="53"/>
      <c r="D25" s="276" t="s">
        <v>41</v>
      </c>
      <c r="E25" s="277"/>
      <c r="F25" s="277"/>
      <c r="G25" s="277"/>
      <c r="H25" s="278"/>
      <c r="I25" s="110">
        <v>98</v>
      </c>
      <c r="J25" s="111">
        <v>36</v>
      </c>
      <c r="K25" s="112">
        <v>5</v>
      </c>
      <c r="L25" s="112">
        <v>15</v>
      </c>
      <c r="M25" s="112">
        <v>5</v>
      </c>
      <c r="N25" s="112">
        <v>4</v>
      </c>
      <c r="O25" s="112">
        <v>0</v>
      </c>
      <c r="P25" s="112">
        <v>2</v>
      </c>
      <c r="Q25" s="112">
        <v>1</v>
      </c>
      <c r="R25" s="112">
        <v>4</v>
      </c>
      <c r="S25" s="112">
        <v>1</v>
      </c>
      <c r="T25" s="238">
        <v>25</v>
      </c>
      <c r="U25" s="6"/>
    </row>
    <row r="26" spans="1:21" s="5" customFormat="1" ht="18" customHeight="1">
      <c r="A26" s="26"/>
      <c r="B26" s="55"/>
      <c r="C26" s="53"/>
      <c r="D26" s="276" t="s">
        <v>40</v>
      </c>
      <c r="E26" s="277"/>
      <c r="F26" s="277"/>
      <c r="G26" s="277"/>
      <c r="H26" s="278"/>
      <c r="I26" s="103">
        <v>527</v>
      </c>
      <c r="J26" s="104">
        <v>28</v>
      </c>
      <c r="K26" s="105">
        <v>32</v>
      </c>
      <c r="L26" s="105">
        <v>61</v>
      </c>
      <c r="M26" s="105">
        <v>23</v>
      </c>
      <c r="N26" s="105">
        <v>55</v>
      </c>
      <c r="O26" s="105">
        <v>2</v>
      </c>
      <c r="P26" s="105">
        <v>56</v>
      </c>
      <c r="Q26" s="105">
        <v>9</v>
      </c>
      <c r="R26" s="105">
        <v>47</v>
      </c>
      <c r="S26" s="105">
        <v>1</v>
      </c>
      <c r="T26" s="238">
        <v>213</v>
      </c>
      <c r="U26" s="6"/>
    </row>
    <row r="27" spans="1:21" s="5" customFormat="1" ht="18" customHeight="1">
      <c r="A27" s="26"/>
      <c r="B27" s="56"/>
      <c r="C27" s="54"/>
      <c r="D27" s="276" t="s">
        <v>39</v>
      </c>
      <c r="E27" s="277"/>
      <c r="F27" s="277"/>
      <c r="G27" s="277"/>
      <c r="H27" s="278"/>
      <c r="I27" s="116">
        <v>744</v>
      </c>
      <c r="J27" s="106">
        <v>424</v>
      </c>
      <c r="K27" s="106">
        <v>35</v>
      </c>
      <c r="L27" s="106">
        <v>39</v>
      </c>
      <c r="M27" s="106">
        <v>75</v>
      </c>
      <c r="N27" s="106">
        <v>32</v>
      </c>
      <c r="O27" s="106">
        <v>3</v>
      </c>
      <c r="P27" s="106">
        <v>17</v>
      </c>
      <c r="Q27" s="106">
        <v>13</v>
      </c>
      <c r="R27" s="106">
        <v>10</v>
      </c>
      <c r="S27" s="106">
        <v>6</v>
      </c>
      <c r="T27" s="238">
        <v>90</v>
      </c>
      <c r="U27" s="6"/>
    </row>
    <row r="28" spans="1:21">
      <c r="A28" s="10"/>
      <c r="B28" s="10"/>
      <c r="C28" s="13"/>
      <c r="D28" s="12"/>
      <c r="E28" s="12"/>
      <c r="F28" s="12"/>
      <c r="G28" s="12"/>
      <c r="H28" s="12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ht="18" customHeight="1">
      <c r="A29" s="10"/>
      <c r="B29" s="272" t="s">
        <v>55</v>
      </c>
      <c r="C29" s="272"/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2"/>
      <c r="U29" s="9"/>
    </row>
    <row r="30" spans="1:21" s="5" customFormat="1" ht="6" customHeight="1">
      <c r="A30" s="26"/>
      <c r="B30" s="264"/>
      <c r="C30" s="265"/>
      <c r="D30" s="265"/>
      <c r="E30" s="265"/>
      <c r="F30" s="265"/>
      <c r="G30" s="265"/>
      <c r="H30" s="266"/>
      <c r="I30" s="282" t="s">
        <v>54</v>
      </c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80"/>
      <c r="U30" s="8"/>
    </row>
    <row r="31" spans="1:21" s="5" customFormat="1" ht="18" customHeight="1">
      <c r="A31" s="26"/>
      <c r="B31" s="267"/>
      <c r="C31" s="268"/>
      <c r="D31" s="268"/>
      <c r="E31" s="268"/>
      <c r="F31" s="268"/>
      <c r="G31" s="268"/>
      <c r="H31" s="269"/>
      <c r="I31" s="283"/>
      <c r="J31" s="48" t="s">
        <v>26</v>
      </c>
      <c r="K31" s="48" t="s">
        <v>219</v>
      </c>
      <c r="L31" s="48" t="s">
        <v>213</v>
      </c>
      <c r="M31" s="48" t="s">
        <v>212</v>
      </c>
      <c r="N31" s="48" t="s">
        <v>67</v>
      </c>
      <c r="O31" s="48" t="s">
        <v>215</v>
      </c>
      <c r="P31" s="48" t="s">
        <v>216</v>
      </c>
      <c r="Q31" s="48" t="s">
        <v>217</v>
      </c>
      <c r="R31" s="48" t="s">
        <v>220</v>
      </c>
      <c r="S31" s="48" t="s">
        <v>221</v>
      </c>
      <c r="T31" s="48" t="s">
        <v>39</v>
      </c>
      <c r="U31" s="8"/>
    </row>
    <row r="32" spans="1:21" s="5" customFormat="1" ht="18" customHeight="1">
      <c r="A32" s="27"/>
      <c r="B32" s="273" t="s">
        <v>133</v>
      </c>
      <c r="C32" s="274"/>
      <c r="D32" s="274"/>
      <c r="E32" s="274"/>
      <c r="F32" s="274"/>
      <c r="G32" s="274"/>
      <c r="H32" s="275"/>
      <c r="I32" s="237">
        <v>10689</v>
      </c>
      <c r="J32" s="237">
        <v>4382</v>
      </c>
      <c r="K32" s="237">
        <v>1548</v>
      </c>
      <c r="L32" s="237">
        <v>803</v>
      </c>
      <c r="M32" s="237">
        <v>796</v>
      </c>
      <c r="N32" s="237">
        <v>482</v>
      </c>
      <c r="O32" s="237">
        <v>280</v>
      </c>
      <c r="P32" s="237">
        <v>234</v>
      </c>
      <c r="Q32" s="237">
        <v>209</v>
      </c>
      <c r="R32" s="237">
        <v>143</v>
      </c>
      <c r="S32" s="237">
        <v>127</v>
      </c>
      <c r="T32" s="237">
        <v>1685</v>
      </c>
      <c r="U32" s="7"/>
    </row>
    <row r="33" spans="1:21" s="5" customFormat="1" ht="18" customHeight="1">
      <c r="A33" s="26"/>
      <c r="B33" s="55"/>
      <c r="C33" s="273" t="s">
        <v>53</v>
      </c>
      <c r="D33" s="274"/>
      <c r="E33" s="274"/>
      <c r="F33" s="274"/>
      <c r="G33" s="274"/>
      <c r="H33" s="275"/>
      <c r="I33" s="100">
        <v>5787</v>
      </c>
      <c r="J33" s="117">
        <v>1904</v>
      </c>
      <c r="K33" s="118">
        <v>1136</v>
      </c>
      <c r="L33" s="105">
        <v>410</v>
      </c>
      <c r="M33" s="102">
        <v>391</v>
      </c>
      <c r="N33" s="102">
        <v>356</v>
      </c>
      <c r="O33" s="102">
        <v>71</v>
      </c>
      <c r="P33" s="102">
        <v>179</v>
      </c>
      <c r="Q33" s="102">
        <v>134</v>
      </c>
      <c r="R33" s="102">
        <v>69</v>
      </c>
      <c r="S33" s="102">
        <v>78</v>
      </c>
      <c r="T33" s="238">
        <v>1059</v>
      </c>
      <c r="U33" s="6"/>
    </row>
    <row r="34" spans="1:21" s="5" customFormat="1" ht="18" customHeight="1">
      <c r="A34" s="28"/>
      <c r="B34" s="49"/>
      <c r="C34" s="49"/>
      <c r="D34" s="287" t="s">
        <v>52</v>
      </c>
      <c r="E34" s="289"/>
      <c r="F34" s="289"/>
      <c r="G34" s="289"/>
      <c r="H34" s="290"/>
      <c r="I34" s="103">
        <v>131</v>
      </c>
      <c r="J34" s="106">
        <v>29</v>
      </c>
      <c r="K34" s="120">
        <v>21</v>
      </c>
      <c r="L34" s="106">
        <v>7</v>
      </c>
      <c r="M34" s="105">
        <v>10</v>
      </c>
      <c r="N34" s="105">
        <v>14</v>
      </c>
      <c r="O34" s="105">
        <v>4</v>
      </c>
      <c r="P34" s="105">
        <v>5</v>
      </c>
      <c r="Q34" s="105">
        <v>8</v>
      </c>
      <c r="R34" s="105">
        <v>3</v>
      </c>
      <c r="S34" s="105">
        <v>0</v>
      </c>
      <c r="T34" s="238">
        <v>30</v>
      </c>
      <c r="U34" s="6"/>
    </row>
    <row r="35" spans="1:21" s="5" customFormat="1" ht="18" customHeight="1">
      <c r="A35" s="28"/>
      <c r="B35" s="49"/>
      <c r="C35" s="50"/>
      <c r="D35" s="49"/>
      <c r="E35" s="276" t="s">
        <v>51</v>
      </c>
      <c r="F35" s="277"/>
      <c r="G35" s="277"/>
      <c r="H35" s="278"/>
      <c r="I35" s="119">
        <v>28</v>
      </c>
      <c r="J35" s="106">
        <v>9</v>
      </c>
      <c r="K35" s="120">
        <v>3</v>
      </c>
      <c r="L35" s="106">
        <v>3</v>
      </c>
      <c r="M35" s="106">
        <v>0</v>
      </c>
      <c r="N35" s="106">
        <v>3</v>
      </c>
      <c r="O35" s="106">
        <v>1</v>
      </c>
      <c r="P35" s="106">
        <v>0</v>
      </c>
      <c r="Q35" s="106">
        <v>2</v>
      </c>
      <c r="R35" s="106">
        <v>1</v>
      </c>
      <c r="S35" s="106">
        <v>0</v>
      </c>
      <c r="T35" s="238">
        <v>6</v>
      </c>
      <c r="U35" s="6"/>
    </row>
    <row r="36" spans="1:21" s="5" customFormat="1" ht="18" customHeight="1">
      <c r="A36" s="28"/>
      <c r="B36" s="49"/>
      <c r="C36" s="50"/>
      <c r="D36" s="49"/>
      <c r="E36" s="276" t="s">
        <v>50</v>
      </c>
      <c r="F36" s="277"/>
      <c r="G36" s="277"/>
      <c r="H36" s="278"/>
      <c r="I36" s="119">
        <v>71</v>
      </c>
      <c r="J36" s="106">
        <v>15</v>
      </c>
      <c r="K36" s="120">
        <v>18</v>
      </c>
      <c r="L36" s="106">
        <v>1</v>
      </c>
      <c r="M36" s="106">
        <v>7</v>
      </c>
      <c r="N36" s="106">
        <v>10</v>
      </c>
      <c r="O36" s="106">
        <v>2</v>
      </c>
      <c r="P36" s="106">
        <v>3</v>
      </c>
      <c r="Q36" s="106">
        <v>5</v>
      </c>
      <c r="R36" s="106">
        <v>0</v>
      </c>
      <c r="S36" s="106">
        <v>0</v>
      </c>
      <c r="T36" s="238">
        <v>10</v>
      </c>
      <c r="U36" s="6"/>
    </row>
    <row r="37" spans="1:21" s="5" customFormat="1" ht="18" customHeight="1">
      <c r="A37" s="28"/>
      <c r="B37" s="49"/>
      <c r="C37" s="49"/>
      <c r="D37" s="276" t="s">
        <v>49</v>
      </c>
      <c r="E37" s="285"/>
      <c r="F37" s="285"/>
      <c r="G37" s="285"/>
      <c r="H37" s="286"/>
      <c r="I37" s="107">
        <v>1082</v>
      </c>
      <c r="J37" s="123">
        <v>300</v>
      </c>
      <c r="K37" s="124">
        <v>42</v>
      </c>
      <c r="L37" s="112">
        <v>97</v>
      </c>
      <c r="M37" s="109">
        <v>112</v>
      </c>
      <c r="N37" s="109">
        <v>108</v>
      </c>
      <c r="O37" s="109">
        <v>23</v>
      </c>
      <c r="P37" s="109">
        <v>43</v>
      </c>
      <c r="Q37" s="109">
        <v>40</v>
      </c>
      <c r="R37" s="109">
        <v>17</v>
      </c>
      <c r="S37" s="109">
        <v>12</v>
      </c>
      <c r="T37" s="238">
        <v>288</v>
      </c>
      <c r="U37" s="6"/>
    </row>
    <row r="38" spans="1:21" s="5" customFormat="1" ht="18" customHeight="1">
      <c r="A38" s="28"/>
      <c r="B38" s="49"/>
      <c r="C38" s="49"/>
      <c r="D38" s="287" t="s">
        <v>48</v>
      </c>
      <c r="E38" s="277"/>
      <c r="F38" s="277"/>
      <c r="G38" s="277"/>
      <c r="H38" s="278"/>
      <c r="I38" s="110">
        <v>3012</v>
      </c>
      <c r="J38" s="123">
        <v>986</v>
      </c>
      <c r="K38" s="124">
        <v>891</v>
      </c>
      <c r="L38" s="112">
        <v>165</v>
      </c>
      <c r="M38" s="112">
        <v>160</v>
      </c>
      <c r="N38" s="112">
        <v>153</v>
      </c>
      <c r="O38" s="112">
        <v>21</v>
      </c>
      <c r="P38" s="112">
        <v>92</v>
      </c>
      <c r="Q38" s="112">
        <v>48</v>
      </c>
      <c r="R38" s="112">
        <v>23</v>
      </c>
      <c r="S38" s="112">
        <v>49</v>
      </c>
      <c r="T38" s="238">
        <v>424</v>
      </c>
      <c r="U38" s="6"/>
    </row>
    <row r="39" spans="1:21" s="5" customFormat="1" ht="18" customHeight="1">
      <c r="A39" s="28"/>
      <c r="B39" s="49"/>
      <c r="C39" s="49"/>
      <c r="D39" s="52"/>
      <c r="E39" s="284" t="s">
        <v>206</v>
      </c>
      <c r="F39" s="262"/>
      <c r="G39" s="262"/>
      <c r="H39" s="263"/>
      <c r="I39" s="110">
        <v>155</v>
      </c>
      <c r="J39" s="123">
        <v>45</v>
      </c>
      <c r="K39" s="124">
        <v>7</v>
      </c>
      <c r="L39" s="112">
        <v>13</v>
      </c>
      <c r="M39" s="112">
        <v>19</v>
      </c>
      <c r="N39" s="112">
        <v>14</v>
      </c>
      <c r="O39" s="112">
        <v>0</v>
      </c>
      <c r="P39" s="112">
        <v>6</v>
      </c>
      <c r="Q39" s="112">
        <v>4</v>
      </c>
      <c r="R39" s="112">
        <v>1</v>
      </c>
      <c r="S39" s="112">
        <v>5</v>
      </c>
      <c r="T39" s="238">
        <f t="shared" ref="T39" si="1">I39-J39-K39-L39-M39-N39-O39-P39-Q39-R39-S39</f>
        <v>41</v>
      </c>
      <c r="U39" s="6"/>
    </row>
    <row r="40" spans="1:21" s="5" customFormat="1" ht="18" customHeight="1">
      <c r="A40" s="28"/>
      <c r="B40" s="49"/>
      <c r="C40" s="49"/>
      <c r="D40" s="52"/>
      <c r="E40" s="234"/>
      <c r="F40" s="261" t="s">
        <v>207</v>
      </c>
      <c r="G40" s="262"/>
      <c r="H40" s="263"/>
      <c r="I40" s="110">
        <v>82</v>
      </c>
      <c r="J40" s="123">
        <v>27</v>
      </c>
      <c r="K40" s="124">
        <v>3</v>
      </c>
      <c r="L40" s="112">
        <v>6</v>
      </c>
      <c r="M40" s="112">
        <v>14</v>
      </c>
      <c r="N40" s="112">
        <v>3</v>
      </c>
      <c r="O40" s="112">
        <v>0</v>
      </c>
      <c r="P40" s="112">
        <v>3</v>
      </c>
      <c r="Q40" s="112">
        <v>2</v>
      </c>
      <c r="R40" s="112">
        <v>0</v>
      </c>
      <c r="S40" s="112">
        <v>4</v>
      </c>
      <c r="T40" s="238">
        <v>20</v>
      </c>
      <c r="U40" s="6"/>
    </row>
    <row r="41" spans="1:21" s="5" customFormat="1" ht="18" customHeight="1">
      <c r="A41" s="28"/>
      <c r="B41" s="49"/>
      <c r="C41" s="49"/>
      <c r="D41" s="52"/>
      <c r="E41" s="261" t="s">
        <v>209</v>
      </c>
      <c r="F41" s="262"/>
      <c r="G41" s="262"/>
      <c r="H41" s="263"/>
      <c r="I41" s="110">
        <v>21</v>
      </c>
      <c r="J41" s="123">
        <v>3</v>
      </c>
      <c r="K41" s="124">
        <v>1</v>
      </c>
      <c r="L41" s="112">
        <v>2</v>
      </c>
      <c r="M41" s="112">
        <v>3</v>
      </c>
      <c r="N41" s="112">
        <v>7</v>
      </c>
      <c r="O41" s="112">
        <v>1</v>
      </c>
      <c r="P41" s="112">
        <v>1</v>
      </c>
      <c r="Q41" s="112">
        <v>0</v>
      </c>
      <c r="R41" s="112">
        <v>0</v>
      </c>
      <c r="S41" s="112">
        <v>0</v>
      </c>
      <c r="T41" s="238">
        <v>3</v>
      </c>
      <c r="U41" s="6"/>
    </row>
    <row r="42" spans="1:21" s="5" customFormat="1" ht="18" customHeight="1">
      <c r="A42" s="28"/>
      <c r="B42" s="49"/>
      <c r="C42" s="49"/>
      <c r="D42" s="52"/>
      <c r="E42" s="261" t="s">
        <v>208</v>
      </c>
      <c r="F42" s="262"/>
      <c r="G42" s="262"/>
      <c r="H42" s="263"/>
      <c r="I42" s="110">
        <v>2108</v>
      </c>
      <c r="J42" s="123">
        <v>644</v>
      </c>
      <c r="K42" s="124">
        <v>782</v>
      </c>
      <c r="L42" s="112">
        <v>100</v>
      </c>
      <c r="M42" s="112">
        <v>105</v>
      </c>
      <c r="N42" s="112">
        <v>66</v>
      </c>
      <c r="O42" s="112">
        <v>16</v>
      </c>
      <c r="P42" s="112">
        <v>68</v>
      </c>
      <c r="Q42" s="112">
        <v>34</v>
      </c>
      <c r="R42" s="112">
        <v>16</v>
      </c>
      <c r="S42" s="112">
        <v>42</v>
      </c>
      <c r="T42" s="238">
        <v>235</v>
      </c>
      <c r="U42" s="6"/>
    </row>
    <row r="43" spans="1:21" s="5" customFormat="1" ht="18" customHeight="1">
      <c r="A43" s="28"/>
      <c r="B43" s="49"/>
      <c r="C43" s="49"/>
      <c r="D43" s="233"/>
      <c r="E43" s="261" t="s">
        <v>230</v>
      </c>
      <c r="F43" s="262"/>
      <c r="G43" s="262"/>
      <c r="H43" s="263"/>
      <c r="I43" s="110">
        <v>51</v>
      </c>
      <c r="J43" s="123">
        <v>0</v>
      </c>
      <c r="K43" s="124">
        <v>4</v>
      </c>
      <c r="L43" s="112">
        <v>1</v>
      </c>
      <c r="M43" s="112">
        <v>1</v>
      </c>
      <c r="N43" s="112">
        <v>9</v>
      </c>
      <c r="O43" s="112">
        <v>1</v>
      </c>
      <c r="P43" s="112">
        <v>0</v>
      </c>
      <c r="Q43" s="112">
        <v>1</v>
      </c>
      <c r="R43" s="112">
        <v>0</v>
      </c>
      <c r="S43" s="112">
        <v>0</v>
      </c>
      <c r="T43" s="238">
        <v>34</v>
      </c>
      <c r="U43" s="6"/>
    </row>
    <row r="44" spans="1:21" s="5" customFormat="1" ht="18" customHeight="1">
      <c r="A44" s="28"/>
      <c r="B44" s="49"/>
      <c r="C44" s="49"/>
      <c r="D44" s="276" t="s">
        <v>47</v>
      </c>
      <c r="E44" s="277"/>
      <c r="F44" s="277"/>
      <c r="G44" s="277"/>
      <c r="H44" s="278"/>
      <c r="I44" s="110">
        <v>454</v>
      </c>
      <c r="J44" s="123">
        <v>230</v>
      </c>
      <c r="K44" s="124">
        <v>41</v>
      </c>
      <c r="L44" s="112">
        <v>64</v>
      </c>
      <c r="M44" s="112">
        <v>33</v>
      </c>
      <c r="N44" s="112">
        <v>15</v>
      </c>
      <c r="O44" s="112">
        <v>3</v>
      </c>
      <c r="P44" s="112">
        <v>10</v>
      </c>
      <c r="Q44" s="112">
        <v>9</v>
      </c>
      <c r="R44" s="112">
        <v>2</v>
      </c>
      <c r="S44" s="112">
        <v>4</v>
      </c>
      <c r="T44" s="238">
        <v>43</v>
      </c>
      <c r="U44" s="6"/>
    </row>
    <row r="45" spans="1:21" s="5" customFormat="1" ht="18" customHeight="1">
      <c r="A45" s="28"/>
      <c r="B45" s="49"/>
      <c r="C45" s="49"/>
      <c r="D45" s="276" t="s">
        <v>46</v>
      </c>
      <c r="E45" s="277"/>
      <c r="F45" s="277"/>
      <c r="G45" s="277"/>
      <c r="H45" s="278"/>
      <c r="I45" s="110">
        <v>122</v>
      </c>
      <c r="J45" s="125">
        <v>30</v>
      </c>
      <c r="K45" s="126">
        <v>2</v>
      </c>
      <c r="L45" s="115">
        <v>6</v>
      </c>
      <c r="M45" s="112">
        <v>6</v>
      </c>
      <c r="N45" s="112">
        <v>10</v>
      </c>
      <c r="O45" s="112">
        <v>1</v>
      </c>
      <c r="P45" s="112">
        <v>6</v>
      </c>
      <c r="Q45" s="112">
        <v>8</v>
      </c>
      <c r="R45" s="112">
        <v>4</v>
      </c>
      <c r="S45" s="112">
        <v>0</v>
      </c>
      <c r="T45" s="238">
        <v>49</v>
      </c>
      <c r="U45" s="6"/>
    </row>
    <row r="46" spans="1:21" s="5" customFormat="1" ht="18" customHeight="1">
      <c r="A46" s="28"/>
      <c r="B46" s="49"/>
      <c r="C46" s="51"/>
      <c r="D46" s="276" t="s">
        <v>39</v>
      </c>
      <c r="E46" s="277"/>
      <c r="F46" s="277"/>
      <c r="G46" s="277"/>
      <c r="H46" s="278"/>
      <c r="I46" s="113">
        <v>986</v>
      </c>
      <c r="J46" s="121">
        <v>329</v>
      </c>
      <c r="K46" s="122">
        <v>139</v>
      </c>
      <c r="L46" s="109">
        <v>71</v>
      </c>
      <c r="M46" s="115">
        <v>70</v>
      </c>
      <c r="N46" s="115">
        <v>56</v>
      </c>
      <c r="O46" s="115">
        <v>19</v>
      </c>
      <c r="P46" s="115">
        <v>23</v>
      </c>
      <c r="Q46" s="115">
        <v>21</v>
      </c>
      <c r="R46" s="115">
        <v>20</v>
      </c>
      <c r="S46" s="115">
        <v>13</v>
      </c>
      <c r="T46" s="238">
        <v>225</v>
      </c>
      <c r="U46" s="6"/>
    </row>
    <row r="47" spans="1:21" s="5" customFormat="1" ht="18" customHeight="1">
      <c r="A47" s="28"/>
      <c r="B47" s="49"/>
      <c r="C47" s="279" t="s">
        <v>45</v>
      </c>
      <c r="D47" s="280"/>
      <c r="E47" s="280"/>
      <c r="F47" s="280"/>
      <c r="G47" s="280"/>
      <c r="H47" s="281"/>
      <c r="I47" s="107">
        <v>4902</v>
      </c>
      <c r="J47" s="121">
        <v>2478</v>
      </c>
      <c r="K47" s="122">
        <v>412</v>
      </c>
      <c r="L47" s="109">
        <v>393</v>
      </c>
      <c r="M47" s="109">
        <v>405</v>
      </c>
      <c r="N47" s="109">
        <v>126</v>
      </c>
      <c r="O47" s="109">
        <v>209</v>
      </c>
      <c r="P47" s="109">
        <v>55</v>
      </c>
      <c r="Q47" s="109">
        <v>75</v>
      </c>
      <c r="R47" s="109">
        <v>74</v>
      </c>
      <c r="S47" s="127">
        <v>49</v>
      </c>
      <c r="T47" s="238">
        <v>626</v>
      </c>
      <c r="U47" s="6"/>
    </row>
    <row r="48" spans="1:21" s="5" customFormat="1" ht="18" customHeight="1">
      <c r="A48" s="28"/>
      <c r="B48" s="49"/>
      <c r="C48" s="52"/>
      <c r="D48" s="276" t="s">
        <v>44</v>
      </c>
      <c r="E48" s="277"/>
      <c r="F48" s="277"/>
      <c r="G48" s="277"/>
      <c r="H48" s="278"/>
      <c r="I48" s="110">
        <v>3374</v>
      </c>
      <c r="J48" s="123">
        <v>1796</v>
      </c>
      <c r="K48" s="124">
        <v>352</v>
      </c>
      <c r="L48" s="112">
        <v>286</v>
      </c>
      <c r="M48" s="112">
        <v>269</v>
      </c>
      <c r="N48" s="112">
        <v>23</v>
      </c>
      <c r="O48" s="112">
        <v>139</v>
      </c>
      <c r="P48" s="112">
        <v>33</v>
      </c>
      <c r="Q48" s="112">
        <v>21</v>
      </c>
      <c r="R48" s="112">
        <v>65</v>
      </c>
      <c r="S48" s="128">
        <v>31</v>
      </c>
      <c r="T48" s="238">
        <v>359</v>
      </c>
      <c r="U48" s="6"/>
    </row>
    <row r="49" spans="1:21" s="5" customFormat="1" ht="18" customHeight="1">
      <c r="A49" s="28"/>
      <c r="B49" s="49"/>
      <c r="C49" s="53"/>
      <c r="D49" s="276" t="s">
        <v>43</v>
      </c>
      <c r="E49" s="277"/>
      <c r="F49" s="277"/>
      <c r="G49" s="277"/>
      <c r="H49" s="278"/>
      <c r="I49" s="110">
        <v>289</v>
      </c>
      <c r="J49" s="123">
        <v>219</v>
      </c>
      <c r="K49" s="124">
        <v>0</v>
      </c>
      <c r="L49" s="112">
        <v>20</v>
      </c>
      <c r="M49" s="112">
        <v>38</v>
      </c>
      <c r="N49" s="112">
        <v>2</v>
      </c>
      <c r="O49" s="112">
        <v>3</v>
      </c>
      <c r="P49" s="112">
        <v>0</v>
      </c>
      <c r="Q49" s="112">
        <v>0</v>
      </c>
      <c r="R49" s="112">
        <v>0</v>
      </c>
      <c r="S49" s="128">
        <v>2</v>
      </c>
      <c r="T49" s="238">
        <v>5</v>
      </c>
      <c r="U49" s="6"/>
    </row>
    <row r="50" spans="1:21" s="5" customFormat="1" ht="18" customHeight="1">
      <c r="A50" s="28"/>
      <c r="B50" s="49"/>
      <c r="C50" s="53"/>
      <c r="D50" s="276" t="s">
        <v>42</v>
      </c>
      <c r="E50" s="277"/>
      <c r="F50" s="277"/>
      <c r="G50" s="277"/>
      <c r="H50" s="278"/>
      <c r="I50" s="110">
        <v>51</v>
      </c>
      <c r="J50" s="123">
        <v>42</v>
      </c>
      <c r="K50" s="124">
        <v>0</v>
      </c>
      <c r="L50" s="112">
        <v>0</v>
      </c>
      <c r="M50" s="112">
        <v>3</v>
      </c>
      <c r="N50" s="112">
        <v>0</v>
      </c>
      <c r="O50" s="112">
        <v>1</v>
      </c>
      <c r="P50" s="112">
        <v>0</v>
      </c>
      <c r="Q50" s="112">
        <v>0</v>
      </c>
      <c r="R50" s="112">
        <v>0</v>
      </c>
      <c r="S50" s="128">
        <v>3</v>
      </c>
      <c r="T50" s="238">
        <v>2</v>
      </c>
      <c r="U50" s="6"/>
    </row>
    <row r="51" spans="1:21" s="5" customFormat="1" ht="18" customHeight="1">
      <c r="A51" s="26"/>
      <c r="B51" s="55"/>
      <c r="C51" s="53"/>
      <c r="D51" s="276" t="s">
        <v>41</v>
      </c>
      <c r="E51" s="277"/>
      <c r="F51" s="277"/>
      <c r="G51" s="277"/>
      <c r="H51" s="278"/>
      <c r="I51" s="110">
        <v>80</v>
      </c>
      <c r="J51" s="123">
        <v>30</v>
      </c>
      <c r="K51" s="124">
        <v>3</v>
      </c>
      <c r="L51" s="112">
        <v>3</v>
      </c>
      <c r="M51" s="112">
        <v>3</v>
      </c>
      <c r="N51" s="112">
        <v>13</v>
      </c>
      <c r="O51" s="112">
        <v>4</v>
      </c>
      <c r="P51" s="112">
        <v>1</v>
      </c>
      <c r="Q51" s="112">
        <v>4</v>
      </c>
      <c r="R51" s="112">
        <v>1</v>
      </c>
      <c r="S51" s="128">
        <v>0</v>
      </c>
      <c r="T51" s="238">
        <v>18</v>
      </c>
      <c r="U51" s="6"/>
    </row>
    <row r="52" spans="1:21" s="5" customFormat="1" ht="18" customHeight="1">
      <c r="A52" s="26"/>
      <c r="B52" s="55"/>
      <c r="C52" s="53"/>
      <c r="D52" s="276" t="s">
        <v>40</v>
      </c>
      <c r="E52" s="277"/>
      <c r="F52" s="277"/>
      <c r="G52" s="277"/>
      <c r="H52" s="278"/>
      <c r="I52" s="103">
        <v>427</v>
      </c>
      <c r="J52" s="123">
        <v>23</v>
      </c>
      <c r="K52" s="118">
        <v>19</v>
      </c>
      <c r="L52" s="105">
        <v>50</v>
      </c>
      <c r="M52" s="105">
        <v>17</v>
      </c>
      <c r="N52" s="105">
        <v>49</v>
      </c>
      <c r="O52" s="105">
        <v>48</v>
      </c>
      <c r="P52" s="105">
        <v>10</v>
      </c>
      <c r="Q52" s="105">
        <v>42</v>
      </c>
      <c r="R52" s="105">
        <v>2</v>
      </c>
      <c r="S52" s="129">
        <v>11</v>
      </c>
      <c r="T52" s="238">
        <v>156</v>
      </c>
      <c r="U52" s="6"/>
    </row>
    <row r="53" spans="1:21" s="5" customFormat="1" ht="18" customHeight="1">
      <c r="A53" s="26"/>
      <c r="B53" s="56"/>
      <c r="C53" s="54"/>
      <c r="D53" s="276" t="s">
        <v>39</v>
      </c>
      <c r="E53" s="277"/>
      <c r="F53" s="277"/>
      <c r="G53" s="277"/>
      <c r="H53" s="278"/>
      <c r="I53" s="116">
        <v>681</v>
      </c>
      <c r="J53" s="125">
        <v>368</v>
      </c>
      <c r="K53" s="120">
        <v>38</v>
      </c>
      <c r="L53" s="106">
        <v>34</v>
      </c>
      <c r="M53" s="106">
        <v>75</v>
      </c>
      <c r="N53" s="106">
        <v>39</v>
      </c>
      <c r="O53" s="106">
        <v>14</v>
      </c>
      <c r="P53" s="106">
        <v>11</v>
      </c>
      <c r="Q53" s="106">
        <v>8</v>
      </c>
      <c r="R53" s="106">
        <v>6</v>
      </c>
      <c r="S53" s="119">
        <v>2</v>
      </c>
      <c r="T53" s="238">
        <v>86</v>
      </c>
      <c r="U53" s="6"/>
    </row>
    <row r="54" spans="1:21" ht="4.5" customHeight="1">
      <c r="A54" s="29"/>
      <c r="B54" s="29"/>
    </row>
    <row r="55" spans="1:21">
      <c r="C55" s="288" t="s">
        <v>38</v>
      </c>
      <c r="D55" s="288"/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288"/>
      <c r="P55" s="288"/>
      <c r="Q55" s="288"/>
      <c r="R55" s="288"/>
      <c r="S55" s="288"/>
      <c r="T55" s="288"/>
      <c r="U55" s="4"/>
    </row>
  </sheetData>
  <mergeCells count="52">
    <mergeCell ref="C55:T55"/>
    <mergeCell ref="D8:H8"/>
    <mergeCell ref="D20:H20"/>
    <mergeCell ref="D34:H34"/>
    <mergeCell ref="D24:H24"/>
    <mergeCell ref="D25:H25"/>
    <mergeCell ref="D26:H26"/>
    <mergeCell ref="D27:H27"/>
    <mergeCell ref="D11:H11"/>
    <mergeCell ref="D12:H12"/>
    <mergeCell ref="D18:H18"/>
    <mergeCell ref="D19:H19"/>
    <mergeCell ref="C33:H33"/>
    <mergeCell ref="D48:H48"/>
    <mergeCell ref="D53:H53"/>
    <mergeCell ref="D49:H49"/>
    <mergeCell ref="I30:I31"/>
    <mergeCell ref="E13:H13"/>
    <mergeCell ref="D50:H50"/>
    <mergeCell ref="D51:H51"/>
    <mergeCell ref="D52:H52"/>
    <mergeCell ref="E17:H17"/>
    <mergeCell ref="B32:H32"/>
    <mergeCell ref="D37:H37"/>
    <mergeCell ref="D38:H38"/>
    <mergeCell ref="C47:H47"/>
    <mergeCell ref="D46:H46"/>
    <mergeCell ref="D44:H44"/>
    <mergeCell ref="D45:H45"/>
    <mergeCell ref="E35:H35"/>
    <mergeCell ref="E36:H36"/>
    <mergeCell ref="E39:H39"/>
    <mergeCell ref="B1:T1"/>
    <mergeCell ref="B3:T3"/>
    <mergeCell ref="B29:T29"/>
    <mergeCell ref="B6:H6"/>
    <mergeCell ref="C7:H7"/>
    <mergeCell ref="D23:H23"/>
    <mergeCell ref="C21:H21"/>
    <mergeCell ref="B4:H5"/>
    <mergeCell ref="I4:I5"/>
    <mergeCell ref="D22:H22"/>
    <mergeCell ref="E9:H9"/>
    <mergeCell ref="E10:H10"/>
    <mergeCell ref="F14:H14"/>
    <mergeCell ref="E15:H15"/>
    <mergeCell ref="E16:H16"/>
    <mergeCell ref="E41:H41"/>
    <mergeCell ref="E43:H43"/>
    <mergeCell ref="B30:H31"/>
    <mergeCell ref="F40:H40"/>
    <mergeCell ref="E42:H42"/>
  </mergeCells>
  <phoneticPr fontId="5"/>
  <pageMargins left="0.86614173228346458" right="0.59" top="0.59" bottom="0.6" header="0.51181102362204722" footer="0.51181102362204722"/>
  <pageSetup paperSize="9" scale="98" orientation="portrait" horizontalDpi="15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S72"/>
  <sheetViews>
    <sheetView showGridLines="0" zoomScaleNormal="100" zoomScaleSheetLayoutView="90" workbookViewId="0">
      <selection activeCell="V47" sqref="V47"/>
    </sheetView>
  </sheetViews>
  <sheetFormatPr defaultColWidth="9" defaultRowHeight="15" customHeight="1"/>
  <cols>
    <col min="1" max="1" width="0.77734375" style="17" customWidth="1"/>
    <col min="2" max="3" width="1.6640625" style="59" customWidth="1"/>
    <col min="4" max="4" width="7.6640625" style="59" customWidth="1"/>
    <col min="5" max="5" width="4.6640625" style="60" customWidth="1"/>
    <col min="6" max="17" width="5.6640625" style="98" customWidth="1"/>
    <col min="18" max="18" width="5.6640625" style="99" customWidth="1"/>
    <col min="19" max="19" width="0.77734375" style="17" customWidth="1"/>
    <col min="20" max="16384" width="9" style="1"/>
  </cols>
  <sheetData>
    <row r="1" spans="1:19" ht="18" customHeight="1">
      <c r="A1" s="35"/>
      <c r="B1" s="291" t="s">
        <v>175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35"/>
    </row>
    <row r="2" spans="1:19" ht="9" customHeight="1"/>
    <row r="3" spans="1:19" s="18" customFormat="1" ht="12.75" customHeight="1">
      <c r="A3" s="38"/>
      <c r="B3" s="292"/>
      <c r="C3" s="293"/>
      <c r="D3" s="293"/>
      <c r="E3" s="294"/>
      <c r="F3" s="298" t="s">
        <v>4</v>
      </c>
      <c r="G3" s="298" t="s">
        <v>3</v>
      </c>
      <c r="H3" s="298" t="s">
        <v>2</v>
      </c>
      <c r="I3" s="298" t="s">
        <v>1</v>
      </c>
      <c r="J3" s="298" t="s">
        <v>0</v>
      </c>
      <c r="K3" s="298" t="s">
        <v>163</v>
      </c>
      <c r="L3" s="298" t="s">
        <v>172</v>
      </c>
      <c r="M3" s="298" t="s">
        <v>183</v>
      </c>
      <c r="N3" s="298" t="s">
        <v>198</v>
      </c>
      <c r="O3" s="298" t="s">
        <v>199</v>
      </c>
      <c r="P3" s="298" t="s">
        <v>200</v>
      </c>
      <c r="Q3" s="300" t="s">
        <v>16</v>
      </c>
      <c r="R3" s="300" t="s">
        <v>15</v>
      </c>
      <c r="S3" s="38"/>
    </row>
    <row r="4" spans="1:19" s="18" customFormat="1" ht="12.75" customHeight="1">
      <c r="A4" s="39"/>
      <c r="B4" s="295"/>
      <c r="C4" s="296"/>
      <c r="D4" s="296"/>
      <c r="E4" s="297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301"/>
      <c r="R4" s="301"/>
      <c r="S4" s="39"/>
    </row>
    <row r="5" spans="1:19" ht="13.5" customHeight="1">
      <c r="A5" s="40"/>
      <c r="B5" s="309" t="s">
        <v>35</v>
      </c>
      <c r="C5" s="310"/>
      <c r="D5" s="303"/>
      <c r="E5" s="184" t="s">
        <v>61</v>
      </c>
      <c r="F5" s="185">
        <v>47128</v>
      </c>
      <c r="G5" s="185">
        <v>47865</v>
      </c>
      <c r="H5" s="185">
        <v>40128</v>
      </c>
      <c r="I5" s="185">
        <v>35782</v>
      </c>
      <c r="J5" s="185">
        <v>31252</v>
      </c>
      <c r="K5" s="185">
        <v>27836</v>
      </c>
      <c r="L5" s="185">
        <v>19809</v>
      </c>
      <c r="M5" s="185">
        <v>17272</v>
      </c>
      <c r="N5" s="185">
        <v>15368</v>
      </c>
      <c r="O5" s="185">
        <v>15419</v>
      </c>
      <c r="P5" s="185">
        <v>15215</v>
      </c>
      <c r="Q5" s="186">
        <v>-204</v>
      </c>
      <c r="R5" s="187">
        <v>-1.2999999999999999E-2</v>
      </c>
      <c r="S5" s="40"/>
    </row>
    <row r="6" spans="1:19" ht="13.5" customHeight="1">
      <c r="A6" s="40"/>
      <c r="B6" s="311"/>
      <c r="C6" s="312"/>
      <c r="D6" s="313"/>
      <c r="E6" s="188" t="s">
        <v>59</v>
      </c>
      <c r="F6" s="189">
        <v>21842</v>
      </c>
      <c r="G6" s="189">
        <v>21178</v>
      </c>
      <c r="H6" s="189">
        <v>18872</v>
      </c>
      <c r="I6" s="189">
        <v>15914</v>
      </c>
      <c r="J6" s="189">
        <v>13885</v>
      </c>
      <c r="K6" s="189">
        <v>13257</v>
      </c>
      <c r="L6" s="189">
        <v>11858</v>
      </c>
      <c r="M6" s="189">
        <v>10048</v>
      </c>
      <c r="N6" s="189">
        <v>9149</v>
      </c>
      <c r="O6" s="189">
        <v>9884</v>
      </c>
      <c r="P6" s="189">
        <v>10689</v>
      </c>
      <c r="Q6" s="190">
        <v>805</v>
      </c>
      <c r="R6" s="191">
        <v>8.1000000000000003E-2</v>
      </c>
      <c r="S6" s="40"/>
    </row>
    <row r="7" spans="1:19" ht="13.5" customHeight="1">
      <c r="A7" s="40"/>
      <c r="B7" s="309" t="s">
        <v>78</v>
      </c>
      <c r="C7" s="310"/>
      <c r="D7" s="303"/>
      <c r="E7" s="184" t="s">
        <v>61</v>
      </c>
      <c r="F7" s="185">
        <v>36050</v>
      </c>
      <c r="G7" s="185">
        <v>35710</v>
      </c>
      <c r="H7" s="185">
        <v>30255</v>
      </c>
      <c r="I7" s="185">
        <v>25138</v>
      </c>
      <c r="J7" s="185">
        <v>22723</v>
      </c>
      <c r="K7" s="185">
        <v>21103</v>
      </c>
      <c r="L7" s="185">
        <v>14547</v>
      </c>
      <c r="M7" s="185">
        <v>13432</v>
      </c>
      <c r="N7" s="185">
        <v>12206</v>
      </c>
      <c r="O7" s="185">
        <v>11005</v>
      </c>
      <c r="P7" s="185">
        <v>11674</v>
      </c>
      <c r="Q7" s="186">
        <v>669</v>
      </c>
      <c r="R7" s="187">
        <v>6.0999999999999999E-2</v>
      </c>
      <c r="S7" s="40"/>
    </row>
    <row r="8" spans="1:19" ht="13.5" customHeight="1">
      <c r="A8" s="40"/>
      <c r="B8" s="314"/>
      <c r="C8" s="315"/>
      <c r="D8" s="316"/>
      <c r="E8" s="188" t="s">
        <v>59</v>
      </c>
      <c r="F8" s="189">
        <v>18220</v>
      </c>
      <c r="G8" s="189">
        <v>17573</v>
      </c>
      <c r="H8" s="189">
        <v>15488</v>
      </c>
      <c r="I8" s="189">
        <v>12835</v>
      </c>
      <c r="J8" s="189">
        <v>11120</v>
      </c>
      <c r="K8" s="189">
        <v>10671</v>
      </c>
      <c r="L8" s="189">
        <v>9607</v>
      </c>
      <c r="M8" s="189">
        <v>8160</v>
      </c>
      <c r="N8" s="189">
        <v>7403</v>
      </c>
      <c r="O8" s="189">
        <v>8126</v>
      </c>
      <c r="P8" s="189">
        <v>8935</v>
      </c>
      <c r="Q8" s="190">
        <v>809</v>
      </c>
      <c r="R8" s="191">
        <v>0.1</v>
      </c>
      <c r="S8" s="40"/>
    </row>
    <row r="9" spans="1:19" ht="13.5" customHeight="1">
      <c r="A9" s="40"/>
      <c r="B9" s="71"/>
      <c r="C9" s="309" t="s">
        <v>26</v>
      </c>
      <c r="D9" s="317"/>
      <c r="E9" s="184" t="s">
        <v>61</v>
      </c>
      <c r="F9" s="185">
        <v>16950</v>
      </c>
      <c r="G9" s="185">
        <v>17006</v>
      </c>
      <c r="H9" s="185">
        <v>14170</v>
      </c>
      <c r="I9" s="185">
        <v>12611</v>
      </c>
      <c r="J9" s="185">
        <v>12430</v>
      </c>
      <c r="K9" s="185">
        <v>12572</v>
      </c>
      <c r="L9" s="185">
        <v>7231</v>
      </c>
      <c r="M9" s="185">
        <v>7839</v>
      </c>
      <c r="N9" s="185">
        <v>6483</v>
      </c>
      <c r="O9" s="185">
        <v>5876</v>
      </c>
      <c r="P9" s="185">
        <v>5509</v>
      </c>
      <c r="Q9" s="186">
        <v>-367</v>
      </c>
      <c r="R9" s="187">
        <v>-6.2E-2</v>
      </c>
      <c r="S9" s="40"/>
    </row>
    <row r="10" spans="1:19" ht="13.5" customHeight="1">
      <c r="A10" s="40"/>
      <c r="B10" s="71"/>
      <c r="C10" s="311"/>
      <c r="D10" s="313"/>
      <c r="E10" s="188" t="s">
        <v>59</v>
      </c>
      <c r="F10" s="189">
        <v>9259</v>
      </c>
      <c r="G10" s="189">
        <v>8691</v>
      </c>
      <c r="H10" s="189">
        <v>6978</v>
      </c>
      <c r="I10" s="189">
        <v>5353</v>
      </c>
      <c r="J10" s="189">
        <v>4864</v>
      </c>
      <c r="K10" s="189">
        <v>4812</v>
      </c>
      <c r="L10" s="189">
        <v>4657</v>
      </c>
      <c r="M10" s="189">
        <v>4010</v>
      </c>
      <c r="N10" s="189">
        <v>3719</v>
      </c>
      <c r="O10" s="189">
        <v>4047</v>
      </c>
      <c r="P10" s="189">
        <v>4382</v>
      </c>
      <c r="Q10" s="190">
        <v>335</v>
      </c>
      <c r="R10" s="191">
        <v>8.3000000000000004E-2</v>
      </c>
      <c r="S10" s="40"/>
    </row>
    <row r="11" spans="1:19" ht="13.5" customHeight="1">
      <c r="A11" s="40"/>
      <c r="B11" s="71"/>
      <c r="C11" s="302" t="s">
        <v>170</v>
      </c>
      <c r="D11" s="303"/>
      <c r="E11" s="184" t="s">
        <v>61</v>
      </c>
      <c r="F11" s="185">
        <v>427</v>
      </c>
      <c r="G11" s="185">
        <v>379</v>
      </c>
      <c r="H11" s="185">
        <v>298</v>
      </c>
      <c r="I11" s="185">
        <v>367</v>
      </c>
      <c r="J11" s="185">
        <v>630</v>
      </c>
      <c r="K11" s="185">
        <v>294</v>
      </c>
      <c r="L11" s="185">
        <v>256</v>
      </c>
      <c r="M11" s="185">
        <v>206</v>
      </c>
      <c r="N11" s="185">
        <v>109</v>
      </c>
      <c r="O11" s="185">
        <v>103</v>
      </c>
      <c r="P11" s="185">
        <v>154</v>
      </c>
      <c r="Q11" s="186">
        <v>51</v>
      </c>
      <c r="R11" s="187">
        <v>0.495</v>
      </c>
      <c r="S11" s="40"/>
    </row>
    <row r="12" spans="1:19" ht="13.5" customHeight="1">
      <c r="A12" s="40"/>
      <c r="B12" s="71"/>
      <c r="C12" s="304"/>
      <c r="D12" s="305"/>
      <c r="E12" s="188" t="s">
        <v>59</v>
      </c>
      <c r="F12" s="189">
        <v>212</v>
      </c>
      <c r="G12" s="189">
        <v>208</v>
      </c>
      <c r="H12" s="189">
        <v>230</v>
      </c>
      <c r="I12" s="189">
        <v>214</v>
      </c>
      <c r="J12" s="189">
        <v>162</v>
      </c>
      <c r="K12" s="189">
        <v>162</v>
      </c>
      <c r="L12" s="189">
        <v>166</v>
      </c>
      <c r="M12" s="189">
        <v>114</v>
      </c>
      <c r="N12" s="189">
        <v>97</v>
      </c>
      <c r="O12" s="189">
        <v>104</v>
      </c>
      <c r="P12" s="189">
        <v>127</v>
      </c>
      <c r="Q12" s="190">
        <v>23</v>
      </c>
      <c r="R12" s="191">
        <v>0.221</v>
      </c>
      <c r="S12" s="40"/>
    </row>
    <row r="13" spans="1:19" ht="13.5" customHeight="1">
      <c r="A13" s="40"/>
      <c r="B13" s="71"/>
      <c r="C13" s="302" t="s">
        <v>171</v>
      </c>
      <c r="D13" s="303"/>
      <c r="E13" s="184" t="s">
        <v>61</v>
      </c>
      <c r="F13" s="185">
        <v>113</v>
      </c>
      <c r="G13" s="185">
        <v>162</v>
      </c>
      <c r="H13" s="185">
        <v>56</v>
      </c>
      <c r="I13" s="185">
        <v>92</v>
      </c>
      <c r="J13" s="185">
        <v>292</v>
      </c>
      <c r="K13" s="185">
        <v>137</v>
      </c>
      <c r="L13" s="185">
        <v>95</v>
      </c>
      <c r="M13" s="185">
        <v>72</v>
      </c>
      <c r="N13" s="185">
        <v>100</v>
      </c>
      <c r="O13" s="185">
        <v>81</v>
      </c>
      <c r="P13" s="185">
        <v>75</v>
      </c>
      <c r="Q13" s="186">
        <v>-6</v>
      </c>
      <c r="R13" s="187">
        <v>-7.3999999999999996E-2</v>
      </c>
      <c r="S13" s="40"/>
    </row>
    <row r="14" spans="1:19" ht="13.5" customHeight="1">
      <c r="A14" s="40"/>
      <c r="B14" s="71"/>
      <c r="C14" s="304"/>
      <c r="D14" s="305"/>
      <c r="E14" s="188" t="s">
        <v>59</v>
      </c>
      <c r="F14" s="189">
        <v>63</v>
      </c>
      <c r="G14" s="189">
        <v>86</v>
      </c>
      <c r="H14" s="189">
        <v>59</v>
      </c>
      <c r="I14" s="189">
        <v>66</v>
      </c>
      <c r="J14" s="189">
        <v>47</v>
      </c>
      <c r="K14" s="189">
        <v>129</v>
      </c>
      <c r="L14" s="189">
        <v>95</v>
      </c>
      <c r="M14" s="189">
        <v>77</v>
      </c>
      <c r="N14" s="189">
        <v>65</v>
      </c>
      <c r="O14" s="189">
        <v>81</v>
      </c>
      <c r="P14" s="189">
        <v>77</v>
      </c>
      <c r="Q14" s="190">
        <v>-4</v>
      </c>
      <c r="R14" s="191">
        <v>-4.9000000000000002E-2</v>
      </c>
      <c r="S14" s="40"/>
    </row>
    <row r="15" spans="1:19" ht="13.5" customHeight="1">
      <c r="A15" s="40"/>
      <c r="B15" s="75"/>
      <c r="C15" s="306" t="s">
        <v>77</v>
      </c>
      <c r="D15" s="307"/>
      <c r="E15" s="184" t="s">
        <v>61</v>
      </c>
      <c r="F15" s="185">
        <v>7478</v>
      </c>
      <c r="G15" s="185">
        <v>6914</v>
      </c>
      <c r="H15" s="185">
        <v>4504</v>
      </c>
      <c r="I15" s="185">
        <v>940</v>
      </c>
      <c r="J15" s="185">
        <v>77</v>
      </c>
      <c r="K15" s="185">
        <v>121</v>
      </c>
      <c r="L15" s="185">
        <v>53</v>
      </c>
      <c r="M15" s="185">
        <v>58</v>
      </c>
      <c r="N15" s="185">
        <v>49</v>
      </c>
      <c r="O15" s="185">
        <v>144</v>
      </c>
      <c r="P15" s="185">
        <v>62</v>
      </c>
      <c r="Q15" s="186">
        <v>-82</v>
      </c>
      <c r="R15" s="187">
        <v>-0.56899999999999995</v>
      </c>
      <c r="S15" s="40"/>
    </row>
    <row r="16" spans="1:19" ht="13.5" customHeight="1">
      <c r="A16" s="40"/>
      <c r="B16" s="71"/>
      <c r="C16" s="308"/>
      <c r="D16" s="307"/>
      <c r="E16" s="188" t="s">
        <v>59</v>
      </c>
      <c r="F16" s="189">
        <v>128</v>
      </c>
      <c r="G16" s="189">
        <v>139</v>
      </c>
      <c r="H16" s="189">
        <v>129</v>
      </c>
      <c r="I16" s="189">
        <v>90</v>
      </c>
      <c r="J16" s="189">
        <v>62</v>
      </c>
      <c r="K16" s="189">
        <v>62</v>
      </c>
      <c r="L16" s="189">
        <v>47</v>
      </c>
      <c r="M16" s="189">
        <v>55</v>
      </c>
      <c r="N16" s="189">
        <v>51</v>
      </c>
      <c r="O16" s="189">
        <v>72</v>
      </c>
      <c r="P16" s="189">
        <v>64</v>
      </c>
      <c r="Q16" s="190">
        <v>-8</v>
      </c>
      <c r="R16" s="191">
        <v>-0.111</v>
      </c>
      <c r="S16" s="40"/>
    </row>
    <row r="17" spans="1:19" ht="13.5" customHeight="1">
      <c r="A17" s="40"/>
      <c r="B17" s="75"/>
      <c r="C17" s="306" t="s">
        <v>14</v>
      </c>
      <c r="D17" s="307"/>
      <c r="E17" s="184" t="s">
        <v>61</v>
      </c>
      <c r="F17" s="185">
        <v>3207</v>
      </c>
      <c r="G17" s="185">
        <v>3176</v>
      </c>
      <c r="H17" s="185">
        <v>3585</v>
      </c>
      <c r="I17" s="185">
        <v>3631</v>
      </c>
      <c r="J17" s="185">
        <v>2711</v>
      </c>
      <c r="K17" s="185">
        <v>2588</v>
      </c>
      <c r="L17" s="185">
        <v>2318</v>
      </c>
      <c r="M17" s="185">
        <v>1181</v>
      </c>
      <c r="N17" s="185">
        <v>1658</v>
      </c>
      <c r="O17" s="185">
        <v>1019</v>
      </c>
      <c r="P17" s="185">
        <v>983</v>
      </c>
      <c r="Q17" s="186">
        <v>-36</v>
      </c>
      <c r="R17" s="187">
        <v>-3.5000000000000003E-2</v>
      </c>
      <c r="S17" s="40"/>
    </row>
    <row r="18" spans="1:19" ht="13.5" customHeight="1">
      <c r="A18" s="40"/>
      <c r="B18" s="71"/>
      <c r="C18" s="308"/>
      <c r="D18" s="307"/>
      <c r="E18" s="188" t="s">
        <v>59</v>
      </c>
      <c r="F18" s="189">
        <v>2063</v>
      </c>
      <c r="G18" s="189">
        <v>2013</v>
      </c>
      <c r="H18" s="189">
        <v>2151</v>
      </c>
      <c r="I18" s="189">
        <v>2025</v>
      </c>
      <c r="J18" s="189">
        <v>1600</v>
      </c>
      <c r="K18" s="189">
        <v>1641</v>
      </c>
      <c r="L18" s="189">
        <v>1394</v>
      </c>
      <c r="M18" s="189">
        <v>1071</v>
      </c>
      <c r="N18" s="189">
        <v>1007</v>
      </c>
      <c r="O18" s="189">
        <v>936</v>
      </c>
      <c r="P18" s="189">
        <v>796</v>
      </c>
      <c r="Q18" s="190">
        <v>-140</v>
      </c>
      <c r="R18" s="191">
        <v>-0.15</v>
      </c>
      <c r="S18" s="40"/>
    </row>
    <row r="19" spans="1:19" ht="13.5" customHeight="1">
      <c r="A19" s="40"/>
      <c r="B19" s="71"/>
      <c r="C19" s="306" t="s">
        <v>76</v>
      </c>
      <c r="D19" s="307"/>
      <c r="E19" s="184" t="s">
        <v>61</v>
      </c>
      <c r="F19" s="185">
        <v>1745</v>
      </c>
      <c r="G19" s="185">
        <v>1986</v>
      </c>
      <c r="H19" s="185">
        <v>2152</v>
      </c>
      <c r="I19" s="185">
        <v>2036</v>
      </c>
      <c r="J19" s="185">
        <v>1673</v>
      </c>
      <c r="K19" s="185">
        <v>1503</v>
      </c>
      <c r="L19" s="185">
        <v>1159</v>
      </c>
      <c r="M19" s="185">
        <v>1058</v>
      </c>
      <c r="N19" s="185">
        <v>938</v>
      </c>
      <c r="O19" s="185">
        <v>988</v>
      </c>
      <c r="P19" s="185">
        <v>958</v>
      </c>
      <c r="Q19" s="186">
        <v>-30</v>
      </c>
      <c r="R19" s="187">
        <v>-0.03</v>
      </c>
      <c r="S19" s="40"/>
    </row>
    <row r="20" spans="1:19" ht="13.5" customHeight="1">
      <c r="A20" s="40"/>
      <c r="B20" s="71"/>
      <c r="C20" s="308"/>
      <c r="D20" s="307"/>
      <c r="E20" s="188" t="s">
        <v>59</v>
      </c>
      <c r="F20" s="189">
        <v>1637</v>
      </c>
      <c r="G20" s="189">
        <v>1791</v>
      </c>
      <c r="H20" s="189">
        <v>1922</v>
      </c>
      <c r="I20" s="189">
        <v>1807</v>
      </c>
      <c r="J20" s="189">
        <v>1490</v>
      </c>
      <c r="K20" s="189">
        <v>1357</v>
      </c>
      <c r="L20" s="189">
        <v>1128</v>
      </c>
      <c r="M20" s="189">
        <v>1035</v>
      </c>
      <c r="N20" s="189">
        <v>789</v>
      </c>
      <c r="O20" s="189">
        <v>760</v>
      </c>
      <c r="P20" s="189">
        <v>803</v>
      </c>
      <c r="Q20" s="190">
        <v>43</v>
      </c>
      <c r="R20" s="191">
        <v>5.7000000000000002E-2</v>
      </c>
      <c r="S20" s="40"/>
    </row>
    <row r="21" spans="1:19" ht="13.5" customHeight="1">
      <c r="A21" s="40"/>
      <c r="B21" s="71"/>
      <c r="C21" s="306" t="s">
        <v>75</v>
      </c>
      <c r="D21" s="307"/>
      <c r="E21" s="184" t="s">
        <v>61</v>
      </c>
      <c r="F21" s="185">
        <v>954</v>
      </c>
      <c r="G21" s="185">
        <v>1073</v>
      </c>
      <c r="H21" s="185">
        <v>1342</v>
      </c>
      <c r="I21" s="185">
        <v>1473</v>
      </c>
      <c r="J21" s="185">
        <v>1789</v>
      </c>
      <c r="K21" s="185">
        <v>1714</v>
      </c>
      <c r="L21" s="185">
        <v>1764</v>
      </c>
      <c r="M21" s="185">
        <v>1749</v>
      </c>
      <c r="N21" s="185">
        <v>1430</v>
      </c>
      <c r="O21" s="185">
        <v>1540</v>
      </c>
      <c r="P21" s="185">
        <v>2488</v>
      </c>
      <c r="Q21" s="186">
        <v>948</v>
      </c>
      <c r="R21" s="187">
        <v>0.61599999999999999</v>
      </c>
      <c r="S21" s="40"/>
    </row>
    <row r="22" spans="1:19" ht="13.5" customHeight="1">
      <c r="A22" s="40"/>
      <c r="B22" s="71"/>
      <c r="C22" s="308"/>
      <c r="D22" s="307"/>
      <c r="E22" s="188" t="s">
        <v>59</v>
      </c>
      <c r="F22" s="189">
        <v>713</v>
      </c>
      <c r="G22" s="189">
        <v>778</v>
      </c>
      <c r="H22" s="189">
        <v>842</v>
      </c>
      <c r="I22" s="189">
        <v>806</v>
      </c>
      <c r="J22" s="189">
        <v>789</v>
      </c>
      <c r="K22" s="189">
        <v>876</v>
      </c>
      <c r="L22" s="189">
        <v>799</v>
      </c>
      <c r="M22" s="189">
        <v>716</v>
      </c>
      <c r="N22" s="189">
        <v>661</v>
      </c>
      <c r="O22" s="189">
        <v>1118</v>
      </c>
      <c r="P22" s="189">
        <v>1548</v>
      </c>
      <c r="Q22" s="190">
        <v>430</v>
      </c>
      <c r="R22" s="191">
        <v>0.38500000000000001</v>
      </c>
      <c r="S22" s="40"/>
    </row>
    <row r="23" spans="1:19" ht="13.5" customHeight="1">
      <c r="A23" s="40"/>
      <c r="B23" s="75"/>
      <c r="C23" s="306" t="s">
        <v>74</v>
      </c>
      <c r="D23" s="307"/>
      <c r="E23" s="184" t="s">
        <v>61</v>
      </c>
      <c r="F23" s="185">
        <v>864</v>
      </c>
      <c r="G23" s="185">
        <v>982</v>
      </c>
      <c r="H23" s="185">
        <v>778</v>
      </c>
      <c r="I23" s="185">
        <v>600</v>
      </c>
      <c r="J23" s="185">
        <v>521</v>
      </c>
      <c r="K23" s="185">
        <v>484</v>
      </c>
      <c r="L23" s="185">
        <v>422</v>
      </c>
      <c r="M23" s="185">
        <v>270</v>
      </c>
      <c r="N23" s="185">
        <v>251</v>
      </c>
      <c r="O23" s="185">
        <v>231</v>
      </c>
      <c r="P23" s="185">
        <v>299</v>
      </c>
      <c r="Q23" s="186">
        <v>68</v>
      </c>
      <c r="R23" s="187">
        <v>0.29399999999999998</v>
      </c>
      <c r="S23" s="40"/>
    </row>
    <row r="24" spans="1:19" ht="13.5" customHeight="1">
      <c r="A24" s="40"/>
      <c r="B24" s="71"/>
      <c r="C24" s="308"/>
      <c r="D24" s="307"/>
      <c r="E24" s="188" t="s">
        <v>59</v>
      </c>
      <c r="F24" s="189">
        <v>761</v>
      </c>
      <c r="G24" s="189">
        <v>790</v>
      </c>
      <c r="H24" s="189">
        <v>702</v>
      </c>
      <c r="I24" s="189">
        <v>570</v>
      </c>
      <c r="J24" s="189">
        <v>490</v>
      </c>
      <c r="K24" s="189">
        <v>431</v>
      </c>
      <c r="L24" s="189">
        <v>363</v>
      </c>
      <c r="M24" s="189">
        <v>256</v>
      </c>
      <c r="N24" s="189">
        <v>232</v>
      </c>
      <c r="O24" s="189">
        <v>213</v>
      </c>
      <c r="P24" s="189">
        <v>280</v>
      </c>
      <c r="Q24" s="190">
        <v>67</v>
      </c>
      <c r="R24" s="191">
        <v>0.315</v>
      </c>
      <c r="S24" s="40"/>
    </row>
    <row r="25" spans="1:19" ht="13.5" customHeight="1">
      <c r="A25" s="40"/>
      <c r="B25" s="71"/>
      <c r="C25" s="306" t="s">
        <v>73</v>
      </c>
      <c r="D25" s="307"/>
      <c r="E25" s="184" t="s">
        <v>61</v>
      </c>
      <c r="F25" s="185">
        <v>559</v>
      </c>
      <c r="G25" s="185">
        <v>412</v>
      </c>
      <c r="H25" s="185">
        <v>214</v>
      </c>
      <c r="I25" s="185">
        <v>133</v>
      </c>
      <c r="J25" s="185">
        <v>89</v>
      </c>
      <c r="K25" s="185">
        <v>76</v>
      </c>
      <c r="L25" s="185">
        <v>59</v>
      </c>
      <c r="M25" s="185">
        <v>55</v>
      </c>
      <c r="N25" s="185">
        <v>55</v>
      </c>
      <c r="O25" s="185">
        <v>52</v>
      </c>
      <c r="P25" s="185">
        <v>57</v>
      </c>
      <c r="Q25" s="186">
        <v>5</v>
      </c>
      <c r="R25" s="187">
        <v>9.6000000000000002E-2</v>
      </c>
      <c r="S25" s="40"/>
    </row>
    <row r="26" spans="1:19" ht="13.5" customHeight="1">
      <c r="A26" s="40"/>
      <c r="B26" s="75"/>
      <c r="C26" s="308"/>
      <c r="D26" s="307"/>
      <c r="E26" s="188" t="s">
        <v>59</v>
      </c>
      <c r="F26" s="189">
        <v>546</v>
      </c>
      <c r="G26" s="189">
        <v>400</v>
      </c>
      <c r="H26" s="189">
        <v>211</v>
      </c>
      <c r="I26" s="189">
        <v>116</v>
      </c>
      <c r="J26" s="189">
        <v>86</v>
      </c>
      <c r="K26" s="189">
        <v>75</v>
      </c>
      <c r="L26" s="189">
        <v>63</v>
      </c>
      <c r="M26" s="189">
        <v>53</v>
      </c>
      <c r="N26" s="189">
        <v>45</v>
      </c>
      <c r="O26" s="189">
        <v>49</v>
      </c>
      <c r="P26" s="189">
        <v>58</v>
      </c>
      <c r="Q26" s="190">
        <v>9</v>
      </c>
      <c r="R26" s="191">
        <v>0.184</v>
      </c>
      <c r="S26" s="40"/>
    </row>
    <row r="27" spans="1:19" ht="13.5" customHeight="1">
      <c r="A27" s="40"/>
      <c r="B27" s="75"/>
      <c r="C27" s="306" t="s">
        <v>13</v>
      </c>
      <c r="D27" s="307"/>
      <c r="E27" s="184" t="s">
        <v>61</v>
      </c>
      <c r="F27" s="185">
        <v>558</v>
      </c>
      <c r="G27" s="185">
        <v>625</v>
      </c>
      <c r="H27" s="185">
        <v>638</v>
      </c>
      <c r="I27" s="185">
        <v>393</v>
      </c>
      <c r="J27" s="185">
        <v>464</v>
      </c>
      <c r="K27" s="185">
        <v>353</v>
      </c>
      <c r="L27" s="185">
        <v>124</v>
      </c>
      <c r="M27" s="185">
        <v>163</v>
      </c>
      <c r="N27" s="185">
        <v>241</v>
      </c>
      <c r="O27" s="185">
        <v>194</v>
      </c>
      <c r="P27" s="185">
        <v>234</v>
      </c>
      <c r="Q27" s="186">
        <v>40</v>
      </c>
      <c r="R27" s="187">
        <v>0.20599999999999999</v>
      </c>
      <c r="S27" s="40"/>
    </row>
    <row r="28" spans="1:19" ht="13.5" customHeight="1">
      <c r="A28" s="40"/>
      <c r="B28" s="75"/>
      <c r="C28" s="308"/>
      <c r="D28" s="307"/>
      <c r="E28" s="188" t="s">
        <v>59</v>
      </c>
      <c r="F28" s="189">
        <v>284</v>
      </c>
      <c r="G28" s="189">
        <v>279</v>
      </c>
      <c r="H28" s="189">
        <v>308</v>
      </c>
      <c r="I28" s="189">
        <v>274</v>
      </c>
      <c r="J28" s="189">
        <v>279</v>
      </c>
      <c r="K28" s="189">
        <v>163</v>
      </c>
      <c r="L28" s="189">
        <v>105</v>
      </c>
      <c r="M28" s="189">
        <v>114</v>
      </c>
      <c r="N28" s="189">
        <v>117</v>
      </c>
      <c r="O28" s="189">
        <v>80</v>
      </c>
      <c r="P28" s="189">
        <v>96</v>
      </c>
      <c r="Q28" s="190">
        <v>16</v>
      </c>
      <c r="R28" s="191">
        <v>0.2</v>
      </c>
      <c r="S28" s="40"/>
    </row>
    <row r="29" spans="1:19" ht="13.5" customHeight="1">
      <c r="A29" s="40"/>
      <c r="B29" s="71"/>
      <c r="C29" s="306" t="s">
        <v>72</v>
      </c>
      <c r="D29" s="307"/>
      <c r="E29" s="184" t="s">
        <v>61</v>
      </c>
      <c r="F29" s="185">
        <v>502</v>
      </c>
      <c r="G29" s="185">
        <v>556</v>
      </c>
      <c r="H29" s="185">
        <v>445</v>
      </c>
      <c r="I29" s="185">
        <v>491</v>
      </c>
      <c r="J29" s="185">
        <v>439</v>
      </c>
      <c r="K29" s="185">
        <v>293</v>
      </c>
      <c r="L29" s="185">
        <v>195</v>
      </c>
      <c r="M29" s="185">
        <v>169</v>
      </c>
      <c r="N29" s="185">
        <v>149</v>
      </c>
      <c r="O29" s="185">
        <v>122</v>
      </c>
      <c r="P29" s="185">
        <v>93</v>
      </c>
      <c r="Q29" s="186">
        <v>-29</v>
      </c>
      <c r="R29" s="187">
        <v>-0.23799999999999999</v>
      </c>
      <c r="S29" s="40"/>
    </row>
    <row r="30" spans="1:19" ht="13.5" customHeight="1">
      <c r="A30" s="40"/>
      <c r="B30" s="75"/>
      <c r="C30" s="308"/>
      <c r="D30" s="307"/>
      <c r="E30" s="188" t="s">
        <v>59</v>
      </c>
      <c r="F30" s="189">
        <v>283</v>
      </c>
      <c r="G30" s="189">
        <v>321</v>
      </c>
      <c r="H30" s="189">
        <v>235</v>
      </c>
      <c r="I30" s="189">
        <v>239</v>
      </c>
      <c r="J30" s="189">
        <v>240</v>
      </c>
      <c r="K30" s="189">
        <v>161</v>
      </c>
      <c r="L30" s="189">
        <v>121</v>
      </c>
      <c r="M30" s="189">
        <v>89</v>
      </c>
      <c r="N30" s="189">
        <v>78</v>
      </c>
      <c r="O30" s="189">
        <v>72</v>
      </c>
      <c r="P30" s="189">
        <v>60</v>
      </c>
      <c r="Q30" s="190">
        <v>-12</v>
      </c>
      <c r="R30" s="191">
        <v>-0.16700000000000001</v>
      </c>
      <c r="S30" s="40"/>
    </row>
    <row r="31" spans="1:19" ht="13.5" customHeight="1">
      <c r="A31" s="40"/>
      <c r="B31" s="71"/>
      <c r="C31" s="306" t="s">
        <v>129</v>
      </c>
      <c r="D31" s="307"/>
      <c r="E31" s="184" t="s">
        <v>61</v>
      </c>
      <c r="F31" s="185">
        <v>442</v>
      </c>
      <c r="G31" s="185">
        <v>411</v>
      </c>
      <c r="H31" s="185">
        <v>374</v>
      </c>
      <c r="I31" s="185">
        <v>1124</v>
      </c>
      <c r="J31" s="185">
        <v>594</v>
      </c>
      <c r="K31" s="185">
        <v>158</v>
      </c>
      <c r="L31" s="185">
        <v>200</v>
      </c>
      <c r="M31" s="185">
        <v>84</v>
      </c>
      <c r="N31" s="185">
        <v>131</v>
      </c>
      <c r="O31" s="185">
        <v>76</v>
      </c>
      <c r="P31" s="185">
        <v>118</v>
      </c>
      <c r="Q31" s="186">
        <v>42</v>
      </c>
      <c r="R31" s="187">
        <v>0.55300000000000005</v>
      </c>
      <c r="S31" s="40"/>
    </row>
    <row r="32" spans="1:19" ht="13.5" customHeight="1">
      <c r="A32" s="40"/>
      <c r="B32" s="71"/>
      <c r="C32" s="308"/>
      <c r="D32" s="307"/>
      <c r="E32" s="188" t="s">
        <v>59</v>
      </c>
      <c r="F32" s="189">
        <v>319</v>
      </c>
      <c r="G32" s="189">
        <v>273</v>
      </c>
      <c r="H32" s="189">
        <v>240</v>
      </c>
      <c r="I32" s="189">
        <v>148</v>
      </c>
      <c r="J32" s="189">
        <v>116</v>
      </c>
      <c r="K32" s="189">
        <v>81</v>
      </c>
      <c r="L32" s="189">
        <v>55</v>
      </c>
      <c r="M32" s="189">
        <v>72</v>
      </c>
      <c r="N32" s="189">
        <v>58</v>
      </c>
      <c r="O32" s="189">
        <v>59</v>
      </c>
      <c r="P32" s="189">
        <v>57</v>
      </c>
      <c r="Q32" s="190">
        <v>-2</v>
      </c>
      <c r="R32" s="191">
        <v>-3.4000000000000002E-2</v>
      </c>
      <c r="S32" s="40"/>
    </row>
    <row r="33" spans="1:19" ht="13.5" customHeight="1">
      <c r="A33" s="40"/>
      <c r="B33" s="75"/>
      <c r="C33" s="324" t="s">
        <v>130</v>
      </c>
      <c r="D33" s="325"/>
      <c r="E33" s="184" t="s">
        <v>61</v>
      </c>
      <c r="F33" s="185">
        <v>439</v>
      </c>
      <c r="G33" s="185">
        <v>418</v>
      </c>
      <c r="H33" s="185">
        <v>318</v>
      </c>
      <c r="I33" s="185">
        <v>239</v>
      </c>
      <c r="J33" s="185">
        <v>143</v>
      </c>
      <c r="K33" s="185">
        <v>125</v>
      </c>
      <c r="L33" s="185">
        <v>133</v>
      </c>
      <c r="M33" s="185">
        <v>88</v>
      </c>
      <c r="N33" s="185">
        <v>169</v>
      </c>
      <c r="O33" s="185">
        <v>70</v>
      </c>
      <c r="P33" s="185">
        <v>55</v>
      </c>
      <c r="Q33" s="186">
        <v>-15</v>
      </c>
      <c r="R33" s="187">
        <v>-0.214</v>
      </c>
      <c r="S33" s="40"/>
    </row>
    <row r="34" spans="1:19" ht="13.5" customHeight="1">
      <c r="A34" s="40"/>
      <c r="B34" s="71"/>
      <c r="C34" s="326"/>
      <c r="D34" s="327"/>
      <c r="E34" s="188" t="s">
        <v>59</v>
      </c>
      <c r="F34" s="189">
        <v>430</v>
      </c>
      <c r="G34" s="189">
        <v>391</v>
      </c>
      <c r="H34" s="189">
        <v>298</v>
      </c>
      <c r="I34" s="189">
        <v>223</v>
      </c>
      <c r="J34" s="189">
        <v>136</v>
      </c>
      <c r="K34" s="189">
        <v>123</v>
      </c>
      <c r="L34" s="189">
        <v>117</v>
      </c>
      <c r="M34" s="189">
        <v>82</v>
      </c>
      <c r="N34" s="189">
        <v>65</v>
      </c>
      <c r="O34" s="189">
        <v>67</v>
      </c>
      <c r="P34" s="189">
        <v>52</v>
      </c>
      <c r="Q34" s="190">
        <v>-15</v>
      </c>
      <c r="R34" s="191">
        <v>-0.224</v>
      </c>
      <c r="S34" s="40"/>
    </row>
    <row r="35" spans="1:19" ht="13.5" customHeight="1">
      <c r="A35" s="40"/>
      <c r="B35" s="75"/>
      <c r="C35" s="306" t="s">
        <v>71</v>
      </c>
      <c r="D35" s="307"/>
      <c r="E35" s="184" t="s">
        <v>61</v>
      </c>
      <c r="F35" s="185">
        <v>1812</v>
      </c>
      <c r="G35" s="185">
        <v>1610</v>
      </c>
      <c r="H35" s="185">
        <v>1381</v>
      </c>
      <c r="I35" s="185">
        <v>1008</v>
      </c>
      <c r="J35" s="185">
        <v>871</v>
      </c>
      <c r="K35" s="185">
        <v>685</v>
      </c>
      <c r="L35" s="185">
        <v>538</v>
      </c>
      <c r="M35" s="185">
        <v>440</v>
      </c>
      <c r="N35" s="185">
        <v>443</v>
      </c>
      <c r="O35" s="185">
        <v>509</v>
      </c>
      <c r="P35" s="185">
        <v>589</v>
      </c>
      <c r="Q35" s="186">
        <v>80</v>
      </c>
      <c r="R35" s="187">
        <v>0.157</v>
      </c>
      <c r="S35" s="40"/>
    </row>
    <row r="36" spans="1:19" ht="13.5" customHeight="1">
      <c r="A36" s="40"/>
      <c r="B36" s="71"/>
      <c r="C36" s="328"/>
      <c r="D36" s="317"/>
      <c r="E36" s="188" t="s">
        <v>59</v>
      </c>
      <c r="F36" s="189">
        <v>1522</v>
      </c>
      <c r="G36" s="189">
        <v>1413</v>
      </c>
      <c r="H36" s="189">
        <v>1183</v>
      </c>
      <c r="I36" s="189">
        <v>904</v>
      </c>
      <c r="J36" s="189">
        <v>759</v>
      </c>
      <c r="K36" s="189">
        <v>598</v>
      </c>
      <c r="L36" s="189">
        <v>497</v>
      </c>
      <c r="M36" s="189">
        <v>416</v>
      </c>
      <c r="N36" s="189">
        <v>419</v>
      </c>
      <c r="O36" s="189">
        <v>468</v>
      </c>
      <c r="P36" s="189">
        <v>535</v>
      </c>
      <c r="Q36" s="190">
        <v>67</v>
      </c>
      <c r="R36" s="191">
        <v>0.14299999999999999</v>
      </c>
      <c r="S36" s="40"/>
    </row>
    <row r="37" spans="1:19" ht="13.5" customHeight="1">
      <c r="A37" s="40"/>
      <c r="B37" s="309" t="s">
        <v>70</v>
      </c>
      <c r="C37" s="310"/>
      <c r="D37" s="303"/>
      <c r="E37" s="184" t="s">
        <v>61</v>
      </c>
      <c r="F37" s="185">
        <v>723</v>
      </c>
      <c r="G37" s="185">
        <v>807</v>
      </c>
      <c r="H37" s="185">
        <v>858</v>
      </c>
      <c r="I37" s="185">
        <v>780</v>
      </c>
      <c r="J37" s="185">
        <v>701</v>
      </c>
      <c r="K37" s="185">
        <v>407</v>
      </c>
      <c r="L37" s="185">
        <v>467</v>
      </c>
      <c r="M37" s="185">
        <v>451</v>
      </c>
      <c r="N37" s="185">
        <v>535</v>
      </c>
      <c r="O37" s="185">
        <v>652</v>
      </c>
      <c r="P37" s="185">
        <v>480</v>
      </c>
      <c r="Q37" s="186">
        <v>-172</v>
      </c>
      <c r="R37" s="187">
        <v>-0.26400000000000001</v>
      </c>
      <c r="S37" s="40"/>
    </row>
    <row r="38" spans="1:19" ht="13.5" customHeight="1">
      <c r="A38" s="40"/>
      <c r="B38" s="314"/>
      <c r="C38" s="315"/>
      <c r="D38" s="316"/>
      <c r="E38" s="188" t="s">
        <v>59</v>
      </c>
      <c r="F38" s="189">
        <v>635</v>
      </c>
      <c r="G38" s="189">
        <v>657</v>
      </c>
      <c r="H38" s="189">
        <v>547</v>
      </c>
      <c r="I38" s="189">
        <v>494</v>
      </c>
      <c r="J38" s="189">
        <v>411</v>
      </c>
      <c r="K38" s="189">
        <v>352</v>
      </c>
      <c r="L38" s="189">
        <v>387</v>
      </c>
      <c r="M38" s="189">
        <v>314</v>
      </c>
      <c r="N38" s="189">
        <v>305</v>
      </c>
      <c r="O38" s="189">
        <v>338</v>
      </c>
      <c r="P38" s="189">
        <v>390</v>
      </c>
      <c r="Q38" s="190">
        <v>52</v>
      </c>
      <c r="R38" s="191">
        <v>0.154</v>
      </c>
      <c r="S38" s="40"/>
    </row>
    <row r="39" spans="1:19" ht="13.5" customHeight="1">
      <c r="A39" s="40"/>
      <c r="B39" s="71"/>
      <c r="C39" s="306" t="s">
        <v>69</v>
      </c>
      <c r="D39" s="307"/>
      <c r="E39" s="184" t="s">
        <v>61</v>
      </c>
      <c r="F39" s="185">
        <v>367</v>
      </c>
      <c r="G39" s="185">
        <v>409</v>
      </c>
      <c r="H39" s="185">
        <v>283</v>
      </c>
      <c r="I39" s="185">
        <v>328</v>
      </c>
      <c r="J39" s="185">
        <v>156</v>
      </c>
      <c r="K39" s="185">
        <v>112</v>
      </c>
      <c r="L39" s="185">
        <v>170</v>
      </c>
      <c r="M39" s="185">
        <v>191</v>
      </c>
      <c r="N39" s="185">
        <v>281</v>
      </c>
      <c r="O39" s="185">
        <v>394</v>
      </c>
      <c r="P39" s="185">
        <v>164</v>
      </c>
      <c r="Q39" s="186">
        <v>-230</v>
      </c>
      <c r="R39" s="187">
        <v>-0.58399999999999996</v>
      </c>
      <c r="S39" s="40"/>
    </row>
    <row r="40" spans="1:19" ht="13.5" customHeight="1">
      <c r="A40" s="40"/>
      <c r="B40" s="71"/>
      <c r="C40" s="308"/>
      <c r="D40" s="307"/>
      <c r="E40" s="188" t="s">
        <v>59</v>
      </c>
      <c r="F40" s="189">
        <v>334</v>
      </c>
      <c r="G40" s="189">
        <v>310</v>
      </c>
      <c r="H40" s="189">
        <v>237</v>
      </c>
      <c r="I40" s="189">
        <v>201</v>
      </c>
      <c r="J40" s="189">
        <v>139</v>
      </c>
      <c r="K40" s="189">
        <v>108</v>
      </c>
      <c r="L40" s="189">
        <v>105</v>
      </c>
      <c r="M40" s="189">
        <v>82</v>
      </c>
      <c r="N40" s="189">
        <v>93</v>
      </c>
      <c r="O40" s="189">
        <v>90</v>
      </c>
      <c r="P40" s="189">
        <v>101</v>
      </c>
      <c r="Q40" s="190">
        <v>11</v>
      </c>
      <c r="R40" s="191">
        <v>0.122</v>
      </c>
      <c r="S40" s="40"/>
    </row>
    <row r="41" spans="1:19" ht="13.5" customHeight="1">
      <c r="A41" s="40"/>
      <c r="B41" s="75"/>
      <c r="C41" s="306" t="s">
        <v>131</v>
      </c>
      <c r="D41" s="307"/>
      <c r="E41" s="184" t="s">
        <v>61</v>
      </c>
      <c r="F41" s="185">
        <v>97</v>
      </c>
      <c r="G41" s="185">
        <v>122</v>
      </c>
      <c r="H41" s="185">
        <v>84</v>
      </c>
      <c r="I41" s="185">
        <v>210</v>
      </c>
      <c r="J41" s="185">
        <v>318</v>
      </c>
      <c r="K41" s="185">
        <v>79</v>
      </c>
      <c r="L41" s="185">
        <v>59</v>
      </c>
      <c r="M41" s="185">
        <v>50</v>
      </c>
      <c r="N41" s="185">
        <v>82</v>
      </c>
      <c r="O41" s="185">
        <v>66</v>
      </c>
      <c r="P41" s="185">
        <v>59</v>
      </c>
      <c r="Q41" s="186">
        <v>-7</v>
      </c>
      <c r="R41" s="187">
        <v>-0.106</v>
      </c>
      <c r="S41" s="40"/>
    </row>
    <row r="42" spans="1:19" ht="13.5" customHeight="1">
      <c r="A42" s="40"/>
      <c r="B42" s="75"/>
      <c r="C42" s="308"/>
      <c r="D42" s="307"/>
      <c r="E42" s="188" t="s">
        <v>59</v>
      </c>
      <c r="F42" s="189">
        <v>85</v>
      </c>
      <c r="G42" s="189">
        <v>99</v>
      </c>
      <c r="H42" s="189">
        <v>82</v>
      </c>
      <c r="I42" s="189">
        <v>84</v>
      </c>
      <c r="J42" s="189">
        <v>73</v>
      </c>
      <c r="K42" s="189">
        <v>66</v>
      </c>
      <c r="L42" s="189">
        <v>61</v>
      </c>
      <c r="M42" s="189">
        <v>50</v>
      </c>
      <c r="N42" s="189">
        <v>49</v>
      </c>
      <c r="O42" s="189">
        <v>61</v>
      </c>
      <c r="P42" s="189">
        <v>59</v>
      </c>
      <c r="Q42" s="190">
        <v>-2</v>
      </c>
      <c r="R42" s="191">
        <v>-3.3000000000000002E-2</v>
      </c>
      <c r="S42" s="40"/>
    </row>
    <row r="43" spans="1:19" ht="13.5" customHeight="1">
      <c r="A43" s="40"/>
      <c r="B43" s="71"/>
      <c r="C43" s="306" t="s">
        <v>23</v>
      </c>
      <c r="D43" s="307"/>
      <c r="E43" s="184" t="s">
        <v>61</v>
      </c>
      <c r="F43" s="185">
        <v>259</v>
      </c>
      <c r="G43" s="185">
        <v>276</v>
      </c>
      <c r="H43" s="185">
        <v>491</v>
      </c>
      <c r="I43" s="185">
        <v>242</v>
      </c>
      <c r="J43" s="185">
        <v>227</v>
      </c>
      <c r="K43" s="185">
        <v>216</v>
      </c>
      <c r="L43" s="185">
        <v>238</v>
      </c>
      <c r="M43" s="185">
        <v>210</v>
      </c>
      <c r="N43" s="185">
        <v>172</v>
      </c>
      <c r="O43" s="185">
        <v>192</v>
      </c>
      <c r="P43" s="185">
        <v>257</v>
      </c>
      <c r="Q43" s="186">
        <v>65</v>
      </c>
      <c r="R43" s="187">
        <v>0.33900000000000002</v>
      </c>
      <c r="S43" s="40"/>
    </row>
    <row r="44" spans="1:19" ht="13.5" customHeight="1">
      <c r="A44" s="40"/>
      <c r="B44" s="57"/>
      <c r="C44" s="308"/>
      <c r="D44" s="307"/>
      <c r="E44" s="188" t="s">
        <v>59</v>
      </c>
      <c r="F44" s="189">
        <v>216</v>
      </c>
      <c r="G44" s="189">
        <v>248</v>
      </c>
      <c r="H44" s="189">
        <v>228</v>
      </c>
      <c r="I44" s="189">
        <v>209</v>
      </c>
      <c r="J44" s="189">
        <v>199</v>
      </c>
      <c r="K44" s="189">
        <v>178</v>
      </c>
      <c r="L44" s="189">
        <v>221</v>
      </c>
      <c r="M44" s="189">
        <v>182</v>
      </c>
      <c r="N44" s="189">
        <v>163</v>
      </c>
      <c r="O44" s="189">
        <v>187</v>
      </c>
      <c r="P44" s="189">
        <v>230</v>
      </c>
      <c r="Q44" s="190">
        <v>43</v>
      </c>
      <c r="R44" s="191">
        <v>0.23</v>
      </c>
      <c r="S44" s="40"/>
    </row>
    <row r="45" spans="1:19" ht="13.5" customHeight="1">
      <c r="A45" s="40"/>
      <c r="B45" s="318" t="s">
        <v>68</v>
      </c>
      <c r="C45" s="319"/>
      <c r="D45" s="320"/>
      <c r="E45" s="184" t="s">
        <v>61</v>
      </c>
      <c r="F45" s="185">
        <v>9805</v>
      </c>
      <c r="G45" s="185">
        <v>10814</v>
      </c>
      <c r="H45" s="185">
        <v>8405</v>
      </c>
      <c r="I45" s="185">
        <v>9453</v>
      </c>
      <c r="J45" s="185">
        <v>7393</v>
      </c>
      <c r="K45" s="185">
        <v>5901</v>
      </c>
      <c r="L45" s="185">
        <v>4259</v>
      </c>
      <c r="M45" s="185">
        <v>3029</v>
      </c>
      <c r="N45" s="185">
        <v>2241</v>
      </c>
      <c r="O45" s="185">
        <v>3450</v>
      </c>
      <c r="P45" s="185">
        <v>2730</v>
      </c>
      <c r="Q45" s="186">
        <v>-720</v>
      </c>
      <c r="R45" s="187">
        <v>-0.20899999999999999</v>
      </c>
      <c r="S45" s="40"/>
    </row>
    <row r="46" spans="1:19" ht="13.5" customHeight="1">
      <c r="A46" s="40"/>
      <c r="B46" s="321"/>
      <c r="C46" s="322"/>
      <c r="D46" s="323"/>
      <c r="E46" s="188" t="s">
        <v>59</v>
      </c>
      <c r="F46" s="189">
        <v>2517</v>
      </c>
      <c r="G46" s="189">
        <v>2499</v>
      </c>
      <c r="H46" s="189">
        <v>2482</v>
      </c>
      <c r="I46" s="189">
        <v>2268</v>
      </c>
      <c r="J46" s="189">
        <v>2032</v>
      </c>
      <c r="K46" s="189">
        <v>1892</v>
      </c>
      <c r="L46" s="189">
        <v>1548</v>
      </c>
      <c r="M46" s="189">
        <v>1293</v>
      </c>
      <c r="N46" s="189">
        <v>1227</v>
      </c>
      <c r="O46" s="189">
        <v>1166</v>
      </c>
      <c r="P46" s="189">
        <v>1092</v>
      </c>
      <c r="Q46" s="190">
        <v>-74</v>
      </c>
      <c r="R46" s="191">
        <v>-6.3E-2</v>
      </c>
      <c r="S46" s="40"/>
    </row>
    <row r="47" spans="1:19" ht="13.5" customHeight="1">
      <c r="A47" s="40"/>
      <c r="B47" s="75"/>
      <c r="C47" s="306" t="s">
        <v>67</v>
      </c>
      <c r="D47" s="307"/>
      <c r="E47" s="184" t="s">
        <v>61</v>
      </c>
      <c r="F47" s="185">
        <v>7281</v>
      </c>
      <c r="G47" s="185">
        <v>7183</v>
      </c>
      <c r="H47" s="185">
        <v>4518</v>
      </c>
      <c r="I47" s="185">
        <v>7696</v>
      </c>
      <c r="J47" s="185">
        <v>4750</v>
      </c>
      <c r="K47" s="185">
        <v>4013</v>
      </c>
      <c r="L47" s="185">
        <v>2819</v>
      </c>
      <c r="M47" s="185">
        <v>1572</v>
      </c>
      <c r="N47" s="185">
        <v>1205</v>
      </c>
      <c r="O47" s="185">
        <v>2425</v>
      </c>
      <c r="P47" s="185">
        <v>1619</v>
      </c>
      <c r="Q47" s="186">
        <v>-806</v>
      </c>
      <c r="R47" s="187">
        <v>-0.33200000000000002</v>
      </c>
      <c r="S47" s="40"/>
    </row>
    <row r="48" spans="1:19" ht="13.5" customHeight="1">
      <c r="A48" s="40"/>
      <c r="B48" s="75"/>
      <c r="C48" s="308"/>
      <c r="D48" s="307"/>
      <c r="E48" s="188" t="s">
        <v>59</v>
      </c>
      <c r="F48" s="189">
        <v>1322</v>
      </c>
      <c r="G48" s="189">
        <v>1298</v>
      </c>
      <c r="H48" s="189">
        <v>1348</v>
      </c>
      <c r="I48" s="189">
        <v>1256</v>
      </c>
      <c r="J48" s="189">
        <v>1091</v>
      </c>
      <c r="K48" s="189">
        <v>988</v>
      </c>
      <c r="L48" s="189">
        <v>730</v>
      </c>
      <c r="M48" s="189">
        <v>593</v>
      </c>
      <c r="N48" s="189">
        <v>599</v>
      </c>
      <c r="O48" s="189">
        <v>519</v>
      </c>
      <c r="P48" s="189">
        <v>482</v>
      </c>
      <c r="Q48" s="190">
        <v>-37</v>
      </c>
      <c r="R48" s="191">
        <v>-7.0999999999999994E-2</v>
      </c>
      <c r="S48" s="40"/>
    </row>
    <row r="49" spans="1:19" ht="13.5" customHeight="1">
      <c r="A49" s="40"/>
      <c r="B49" s="75"/>
      <c r="C49" s="306" t="s">
        <v>132</v>
      </c>
      <c r="D49" s="307"/>
      <c r="E49" s="184" t="s">
        <v>61</v>
      </c>
      <c r="F49" s="185">
        <v>1013</v>
      </c>
      <c r="G49" s="185">
        <v>1905</v>
      </c>
      <c r="H49" s="185">
        <v>2234</v>
      </c>
      <c r="I49" s="185">
        <v>562</v>
      </c>
      <c r="J49" s="185">
        <v>1124</v>
      </c>
      <c r="K49" s="185">
        <v>723</v>
      </c>
      <c r="L49" s="185">
        <v>375</v>
      </c>
      <c r="M49" s="185">
        <v>87</v>
      </c>
      <c r="N49" s="185">
        <v>62</v>
      </c>
      <c r="O49" s="185">
        <v>226</v>
      </c>
      <c r="P49" s="185">
        <v>378</v>
      </c>
      <c r="Q49" s="186">
        <v>152</v>
      </c>
      <c r="R49" s="187">
        <v>0.67300000000000004</v>
      </c>
      <c r="S49" s="40"/>
    </row>
    <row r="50" spans="1:19" ht="13.5" customHeight="1">
      <c r="A50" s="40"/>
      <c r="B50" s="75"/>
      <c r="C50" s="308"/>
      <c r="D50" s="307"/>
      <c r="E50" s="188" t="s">
        <v>59</v>
      </c>
      <c r="F50" s="189">
        <v>207</v>
      </c>
      <c r="G50" s="189">
        <v>183</v>
      </c>
      <c r="H50" s="189">
        <v>151</v>
      </c>
      <c r="I50" s="189">
        <v>88</v>
      </c>
      <c r="J50" s="189">
        <v>79</v>
      </c>
      <c r="K50" s="189">
        <v>49</v>
      </c>
      <c r="L50" s="189">
        <v>51</v>
      </c>
      <c r="M50" s="189">
        <v>20</v>
      </c>
      <c r="N50" s="189">
        <v>35</v>
      </c>
      <c r="O50" s="189">
        <v>36</v>
      </c>
      <c r="P50" s="189">
        <v>37</v>
      </c>
      <c r="Q50" s="190">
        <v>1</v>
      </c>
      <c r="R50" s="191">
        <v>2.8000000000000001E-2</v>
      </c>
      <c r="S50" s="40"/>
    </row>
    <row r="51" spans="1:19" ht="13.5" customHeight="1">
      <c r="A51" s="40"/>
      <c r="B51" s="75"/>
      <c r="C51" s="306" t="s">
        <v>66</v>
      </c>
      <c r="D51" s="307"/>
      <c r="E51" s="184" t="s">
        <v>61</v>
      </c>
      <c r="F51" s="185">
        <v>915</v>
      </c>
      <c r="G51" s="185">
        <v>1079</v>
      </c>
      <c r="H51" s="185">
        <v>832</v>
      </c>
      <c r="I51" s="185">
        <v>630</v>
      </c>
      <c r="J51" s="185">
        <v>709</v>
      </c>
      <c r="K51" s="185">
        <v>674</v>
      </c>
      <c r="L51" s="185">
        <v>564</v>
      </c>
      <c r="M51" s="185">
        <v>710</v>
      </c>
      <c r="N51" s="185">
        <v>371</v>
      </c>
      <c r="O51" s="185">
        <v>369</v>
      </c>
      <c r="P51" s="185">
        <v>291</v>
      </c>
      <c r="Q51" s="186">
        <v>-78</v>
      </c>
      <c r="R51" s="187">
        <v>-0.21099999999999999</v>
      </c>
      <c r="S51" s="40"/>
    </row>
    <row r="52" spans="1:19" ht="13.5" customHeight="1">
      <c r="A52" s="40"/>
      <c r="B52" s="75"/>
      <c r="C52" s="308"/>
      <c r="D52" s="307"/>
      <c r="E52" s="188" t="s">
        <v>59</v>
      </c>
      <c r="F52" s="189">
        <v>576</v>
      </c>
      <c r="G52" s="189">
        <v>582</v>
      </c>
      <c r="H52" s="189">
        <v>527</v>
      </c>
      <c r="I52" s="189">
        <v>463</v>
      </c>
      <c r="J52" s="189">
        <v>478</v>
      </c>
      <c r="K52" s="189">
        <v>477</v>
      </c>
      <c r="L52" s="189">
        <v>402</v>
      </c>
      <c r="M52" s="189">
        <v>330</v>
      </c>
      <c r="N52" s="189">
        <v>256</v>
      </c>
      <c r="O52" s="189">
        <v>253</v>
      </c>
      <c r="P52" s="189">
        <v>234</v>
      </c>
      <c r="Q52" s="190">
        <v>-19</v>
      </c>
      <c r="R52" s="191">
        <v>-7.4999999999999997E-2</v>
      </c>
      <c r="S52" s="40"/>
    </row>
    <row r="53" spans="1:19" ht="13.5" customHeight="1">
      <c r="A53" s="40"/>
      <c r="B53" s="71"/>
      <c r="C53" s="306" t="s">
        <v>65</v>
      </c>
      <c r="D53" s="307"/>
      <c r="E53" s="184" t="s">
        <v>61</v>
      </c>
      <c r="F53" s="185">
        <v>219</v>
      </c>
      <c r="G53" s="185">
        <v>263</v>
      </c>
      <c r="H53" s="185">
        <v>316</v>
      </c>
      <c r="I53" s="185">
        <v>257</v>
      </c>
      <c r="J53" s="185">
        <v>524</v>
      </c>
      <c r="K53" s="185">
        <v>183</v>
      </c>
      <c r="L53" s="185">
        <v>240</v>
      </c>
      <c r="M53" s="185">
        <v>214</v>
      </c>
      <c r="N53" s="185">
        <v>213</v>
      </c>
      <c r="O53" s="185">
        <v>223</v>
      </c>
      <c r="P53" s="185">
        <v>290</v>
      </c>
      <c r="Q53" s="186">
        <v>67</v>
      </c>
      <c r="R53" s="187">
        <v>0.3</v>
      </c>
      <c r="S53" s="40"/>
    </row>
    <row r="54" spans="1:19" ht="13.5" customHeight="1">
      <c r="A54" s="40"/>
      <c r="B54" s="75"/>
      <c r="C54" s="308"/>
      <c r="D54" s="307"/>
      <c r="E54" s="188" t="s">
        <v>59</v>
      </c>
      <c r="F54" s="189">
        <v>190</v>
      </c>
      <c r="G54" s="189">
        <v>211</v>
      </c>
      <c r="H54" s="189">
        <v>238</v>
      </c>
      <c r="I54" s="189">
        <v>236</v>
      </c>
      <c r="J54" s="189">
        <v>215</v>
      </c>
      <c r="K54" s="189">
        <v>182</v>
      </c>
      <c r="L54" s="189">
        <v>188</v>
      </c>
      <c r="M54" s="189">
        <v>189</v>
      </c>
      <c r="N54" s="189">
        <v>186</v>
      </c>
      <c r="O54" s="189">
        <v>203</v>
      </c>
      <c r="P54" s="189">
        <v>209</v>
      </c>
      <c r="Q54" s="190">
        <v>6</v>
      </c>
      <c r="R54" s="191">
        <v>0.03</v>
      </c>
      <c r="S54" s="40"/>
    </row>
    <row r="55" spans="1:19" ht="13.5" customHeight="1">
      <c r="A55" s="40"/>
      <c r="B55" s="71"/>
      <c r="C55" s="306" t="s">
        <v>23</v>
      </c>
      <c r="D55" s="307"/>
      <c r="E55" s="184" t="s">
        <v>61</v>
      </c>
      <c r="F55" s="185">
        <v>377</v>
      </c>
      <c r="G55" s="185">
        <v>384</v>
      </c>
      <c r="H55" s="185">
        <v>505</v>
      </c>
      <c r="I55" s="185">
        <v>308</v>
      </c>
      <c r="J55" s="185">
        <v>286</v>
      </c>
      <c r="K55" s="185">
        <v>308</v>
      </c>
      <c r="L55" s="185">
        <v>261</v>
      </c>
      <c r="M55" s="185">
        <v>446</v>
      </c>
      <c r="N55" s="185">
        <v>390</v>
      </c>
      <c r="O55" s="185">
        <v>207</v>
      </c>
      <c r="P55" s="185">
        <v>152</v>
      </c>
      <c r="Q55" s="186">
        <v>-55</v>
      </c>
      <c r="R55" s="187">
        <v>-0.26600000000000001</v>
      </c>
      <c r="S55" s="40"/>
    </row>
    <row r="56" spans="1:19" ht="13.5" customHeight="1">
      <c r="A56" s="40"/>
      <c r="B56" s="71"/>
      <c r="C56" s="328"/>
      <c r="D56" s="317"/>
      <c r="E56" s="188" t="s">
        <v>59</v>
      </c>
      <c r="F56" s="189">
        <v>222</v>
      </c>
      <c r="G56" s="189">
        <v>225</v>
      </c>
      <c r="H56" s="189">
        <v>218</v>
      </c>
      <c r="I56" s="189">
        <v>225</v>
      </c>
      <c r="J56" s="189">
        <v>169</v>
      </c>
      <c r="K56" s="189">
        <v>196</v>
      </c>
      <c r="L56" s="189">
        <v>177</v>
      </c>
      <c r="M56" s="189">
        <v>161</v>
      </c>
      <c r="N56" s="189">
        <v>151</v>
      </c>
      <c r="O56" s="189">
        <v>155</v>
      </c>
      <c r="P56" s="189">
        <v>130</v>
      </c>
      <c r="Q56" s="190">
        <v>-25</v>
      </c>
      <c r="R56" s="191">
        <v>-0.161</v>
      </c>
      <c r="S56" s="40"/>
    </row>
    <row r="57" spans="1:19" ht="13.5" customHeight="1">
      <c r="A57" s="40"/>
      <c r="B57" s="309" t="s">
        <v>64</v>
      </c>
      <c r="C57" s="310"/>
      <c r="D57" s="303"/>
      <c r="E57" s="184" t="s">
        <v>61</v>
      </c>
      <c r="F57" s="185">
        <v>440</v>
      </c>
      <c r="G57" s="185">
        <v>431</v>
      </c>
      <c r="H57" s="185">
        <v>515</v>
      </c>
      <c r="I57" s="185">
        <v>304</v>
      </c>
      <c r="J57" s="185">
        <v>349</v>
      </c>
      <c r="K57" s="185">
        <v>351</v>
      </c>
      <c r="L57" s="185">
        <v>454</v>
      </c>
      <c r="M57" s="185">
        <v>287</v>
      </c>
      <c r="N57" s="185">
        <v>329</v>
      </c>
      <c r="O57" s="185">
        <v>236</v>
      </c>
      <c r="P57" s="185">
        <v>249</v>
      </c>
      <c r="Q57" s="186">
        <v>13</v>
      </c>
      <c r="R57" s="187">
        <v>5.5E-2</v>
      </c>
      <c r="S57" s="40"/>
    </row>
    <row r="58" spans="1:19" ht="13.5" customHeight="1">
      <c r="A58" s="40"/>
      <c r="B58" s="311"/>
      <c r="C58" s="312"/>
      <c r="D58" s="313"/>
      <c r="E58" s="188" t="s">
        <v>59</v>
      </c>
      <c r="F58" s="189">
        <v>364</v>
      </c>
      <c r="G58" s="189">
        <v>362</v>
      </c>
      <c r="H58" s="189">
        <v>265</v>
      </c>
      <c r="I58" s="189">
        <v>213</v>
      </c>
      <c r="J58" s="189">
        <v>241</v>
      </c>
      <c r="K58" s="189">
        <v>264</v>
      </c>
      <c r="L58" s="189">
        <v>241</v>
      </c>
      <c r="M58" s="189">
        <v>217</v>
      </c>
      <c r="N58" s="189">
        <v>154</v>
      </c>
      <c r="O58" s="189">
        <v>183</v>
      </c>
      <c r="P58" s="189">
        <v>193</v>
      </c>
      <c r="Q58" s="190">
        <v>10</v>
      </c>
      <c r="R58" s="191">
        <v>5.5E-2</v>
      </c>
      <c r="S58" s="40"/>
    </row>
    <row r="59" spans="1:19" ht="13.5" customHeight="1">
      <c r="A59" s="40"/>
      <c r="B59" s="331" t="s">
        <v>63</v>
      </c>
      <c r="C59" s="332"/>
      <c r="D59" s="333"/>
      <c r="E59" s="184" t="s">
        <v>61</v>
      </c>
      <c r="F59" s="185">
        <v>106</v>
      </c>
      <c r="G59" s="185">
        <v>102</v>
      </c>
      <c r="H59" s="185">
        <v>91</v>
      </c>
      <c r="I59" s="185">
        <v>103</v>
      </c>
      <c r="J59" s="185">
        <v>82</v>
      </c>
      <c r="K59" s="185">
        <v>71</v>
      </c>
      <c r="L59" s="185">
        <v>74</v>
      </c>
      <c r="M59" s="185">
        <v>66</v>
      </c>
      <c r="N59" s="185">
        <v>53</v>
      </c>
      <c r="O59" s="185">
        <v>74</v>
      </c>
      <c r="P59" s="185">
        <v>78</v>
      </c>
      <c r="Q59" s="186">
        <v>4</v>
      </c>
      <c r="R59" s="187">
        <v>5.3999999999999999E-2</v>
      </c>
      <c r="S59" s="40"/>
    </row>
    <row r="60" spans="1:19" ht="13.5" customHeight="1">
      <c r="A60" s="40"/>
      <c r="B60" s="311"/>
      <c r="C60" s="312"/>
      <c r="D60" s="313"/>
      <c r="E60" s="188" t="s">
        <v>59</v>
      </c>
      <c r="F60" s="189">
        <v>100</v>
      </c>
      <c r="G60" s="189">
        <v>85</v>
      </c>
      <c r="H60" s="189">
        <v>88</v>
      </c>
      <c r="I60" s="189">
        <v>102</v>
      </c>
      <c r="J60" s="189">
        <v>77</v>
      </c>
      <c r="K60" s="189">
        <v>75</v>
      </c>
      <c r="L60" s="189">
        <v>69</v>
      </c>
      <c r="M60" s="189">
        <v>59</v>
      </c>
      <c r="N60" s="189">
        <v>55</v>
      </c>
      <c r="O60" s="189">
        <v>71</v>
      </c>
      <c r="P60" s="189">
        <v>74</v>
      </c>
      <c r="Q60" s="190">
        <v>3</v>
      </c>
      <c r="R60" s="191">
        <v>4.2000000000000003E-2</v>
      </c>
      <c r="S60" s="40"/>
    </row>
    <row r="61" spans="1:19" ht="13.5" customHeight="1">
      <c r="A61" s="40"/>
      <c r="B61" s="331" t="s">
        <v>62</v>
      </c>
      <c r="C61" s="332"/>
      <c r="D61" s="333"/>
      <c r="E61" s="184" t="s">
        <v>61</v>
      </c>
      <c r="F61" s="185">
        <v>4</v>
      </c>
      <c r="G61" s="185">
        <v>1</v>
      </c>
      <c r="H61" s="185">
        <v>4</v>
      </c>
      <c r="I61" s="185">
        <v>4</v>
      </c>
      <c r="J61" s="185">
        <v>4</v>
      </c>
      <c r="K61" s="185">
        <v>3</v>
      </c>
      <c r="L61" s="185">
        <v>8</v>
      </c>
      <c r="M61" s="185">
        <v>7</v>
      </c>
      <c r="N61" s="185">
        <v>4</v>
      </c>
      <c r="O61" s="185">
        <v>2</v>
      </c>
      <c r="P61" s="185">
        <v>4</v>
      </c>
      <c r="Q61" s="186">
        <v>2</v>
      </c>
      <c r="R61" s="187">
        <v>1</v>
      </c>
      <c r="S61" s="40"/>
    </row>
    <row r="62" spans="1:19" ht="13.5" customHeight="1">
      <c r="A62" s="40"/>
      <c r="B62" s="304" t="s">
        <v>60</v>
      </c>
      <c r="C62" s="329"/>
      <c r="D62" s="305"/>
      <c r="E62" s="188" t="s">
        <v>59</v>
      </c>
      <c r="F62" s="189">
        <v>6</v>
      </c>
      <c r="G62" s="189">
        <v>2</v>
      </c>
      <c r="H62" s="189">
        <v>2</v>
      </c>
      <c r="I62" s="189">
        <v>2</v>
      </c>
      <c r="J62" s="189">
        <v>4</v>
      </c>
      <c r="K62" s="189">
        <v>3</v>
      </c>
      <c r="L62" s="189">
        <v>6</v>
      </c>
      <c r="M62" s="189">
        <v>5</v>
      </c>
      <c r="N62" s="189">
        <v>5</v>
      </c>
      <c r="O62" s="189">
        <v>0</v>
      </c>
      <c r="P62" s="189">
        <v>5</v>
      </c>
      <c r="Q62" s="190">
        <v>5</v>
      </c>
      <c r="R62" s="240" t="s">
        <v>237</v>
      </c>
      <c r="S62" s="40"/>
    </row>
    <row r="63" spans="1:19" ht="13.5" customHeight="1">
      <c r="A63" s="40"/>
      <c r="B63" s="142"/>
      <c r="C63" s="142"/>
      <c r="D63" s="142"/>
      <c r="E63" s="144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6"/>
      <c r="R63" s="147"/>
      <c r="S63" s="40"/>
    </row>
    <row r="64" spans="1:19" ht="15" customHeight="1">
      <c r="A64" s="41"/>
      <c r="B64" s="330" t="s">
        <v>127</v>
      </c>
      <c r="C64" s="330"/>
      <c r="D64" s="330"/>
      <c r="E64" s="330"/>
      <c r="F64" s="330"/>
      <c r="G64" s="330"/>
      <c r="H64" s="330"/>
      <c r="I64" s="330"/>
      <c r="J64" s="330"/>
      <c r="K64" s="330"/>
      <c r="L64" s="330"/>
      <c r="M64" s="330"/>
      <c r="N64" s="330"/>
      <c r="O64" s="330"/>
      <c r="P64" s="330"/>
      <c r="Q64" s="330"/>
      <c r="R64" s="330"/>
      <c r="S64" s="41"/>
    </row>
    <row r="72" spans="1:19" ht="15" customHeight="1">
      <c r="A72" s="1"/>
      <c r="E72" s="59"/>
      <c r="R72" s="98"/>
      <c r="S72" s="1"/>
    </row>
  </sheetData>
  <mergeCells count="46">
    <mergeCell ref="B62:D62"/>
    <mergeCell ref="B64:R64"/>
    <mergeCell ref="C47:D48"/>
    <mergeCell ref="C49:D50"/>
    <mergeCell ref="C51:D52"/>
    <mergeCell ref="C53:D54"/>
    <mergeCell ref="C55:D56"/>
    <mergeCell ref="B57:D58"/>
    <mergeCell ref="B61:D61"/>
    <mergeCell ref="B59:D60"/>
    <mergeCell ref="C19:D20"/>
    <mergeCell ref="C31:D32"/>
    <mergeCell ref="C33:D34"/>
    <mergeCell ref="C35:D36"/>
    <mergeCell ref="B37:D38"/>
    <mergeCell ref="C29:D30"/>
    <mergeCell ref="C21:D22"/>
    <mergeCell ref="B45:D46"/>
    <mergeCell ref="C23:D24"/>
    <mergeCell ref="C25:D26"/>
    <mergeCell ref="C27:D28"/>
    <mergeCell ref="C39:D40"/>
    <mergeCell ref="C43:D44"/>
    <mergeCell ref="C41:D42"/>
    <mergeCell ref="C13:D14"/>
    <mergeCell ref="C15:D16"/>
    <mergeCell ref="C17:D18"/>
    <mergeCell ref="C11:D12"/>
    <mergeCell ref="M3:M4"/>
    <mergeCell ref="B5:D6"/>
    <mergeCell ref="B7:D8"/>
    <mergeCell ref="C9:D10"/>
    <mergeCell ref="B1:R1"/>
    <mergeCell ref="B3:E4"/>
    <mergeCell ref="F3:F4"/>
    <mergeCell ref="G3:G4"/>
    <mergeCell ref="H3:H4"/>
    <mergeCell ref="I3:I4"/>
    <mergeCell ref="J3:J4"/>
    <mergeCell ref="K3:K4"/>
    <mergeCell ref="L3:L4"/>
    <mergeCell ref="R3:R4"/>
    <mergeCell ref="N3:N4"/>
    <mergeCell ref="P3:P4"/>
    <mergeCell ref="Q3:Q4"/>
    <mergeCell ref="O3:O4"/>
  </mergeCells>
  <phoneticPr fontId="5"/>
  <printOptions horizontalCentered="1" gridLinesSet="0"/>
  <pageMargins left="0.78740157480314965" right="0.59055118110236227" top="0.51181102362204722" bottom="0.39370078740157483" header="0.70866141732283472" footer="0.43307086614173229"/>
  <pageSetup paperSize="9" scale="99" firstPageNumber="38" orientation="portrait" useFirstPageNumber="1" horizontalDpi="1200" verticalDpi="300" r:id="rId1"/>
  <headerFooter alignWithMargins="0"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DD5FF"/>
  </sheetPr>
  <dimension ref="A1:T72"/>
  <sheetViews>
    <sheetView showGridLines="0" zoomScaleNormal="100" zoomScaleSheetLayoutView="90" workbookViewId="0">
      <selection activeCell="U63" sqref="U63"/>
    </sheetView>
  </sheetViews>
  <sheetFormatPr defaultColWidth="9" defaultRowHeight="15" customHeight="1"/>
  <cols>
    <col min="1" max="1" width="0.77734375" style="32" customWidth="1"/>
    <col min="2" max="3" width="1.6640625" style="61" customWidth="1"/>
    <col min="4" max="4" width="7.6640625" style="61" customWidth="1"/>
    <col min="5" max="5" width="4.6640625" style="62" customWidth="1"/>
    <col min="6" max="17" width="5.77734375" style="96" customWidth="1"/>
    <col min="18" max="18" width="5.77734375" style="97" customWidth="1"/>
    <col min="19" max="19" width="0.77734375" style="32" customWidth="1"/>
    <col min="20" max="21" width="4.44140625" style="30" customWidth="1"/>
    <col min="22" max="16384" width="9" style="30"/>
  </cols>
  <sheetData>
    <row r="1" spans="1:19" ht="18" customHeight="1">
      <c r="A1" s="36"/>
      <c r="B1" s="334" t="s">
        <v>176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6"/>
    </row>
    <row r="2" spans="1:19" ht="9" customHeight="1"/>
    <row r="3" spans="1:19" s="31" customFormat="1" ht="12.75" customHeight="1">
      <c r="A3" s="42"/>
      <c r="B3" s="335"/>
      <c r="C3" s="336"/>
      <c r="D3" s="336"/>
      <c r="E3" s="337"/>
      <c r="F3" s="341" t="s">
        <v>197</v>
      </c>
      <c r="G3" s="341" t="s">
        <v>3</v>
      </c>
      <c r="H3" s="341" t="s">
        <v>2</v>
      </c>
      <c r="I3" s="341" t="s">
        <v>1</v>
      </c>
      <c r="J3" s="341" t="s">
        <v>0</v>
      </c>
      <c r="K3" s="341" t="s">
        <v>163</v>
      </c>
      <c r="L3" s="341" t="s">
        <v>172</v>
      </c>
      <c r="M3" s="341" t="s">
        <v>183</v>
      </c>
      <c r="N3" s="341" t="s">
        <v>198</v>
      </c>
      <c r="O3" s="341" t="s">
        <v>199</v>
      </c>
      <c r="P3" s="341" t="s">
        <v>200</v>
      </c>
      <c r="Q3" s="300" t="s">
        <v>16</v>
      </c>
      <c r="R3" s="300" t="s">
        <v>15</v>
      </c>
      <c r="S3" s="42"/>
    </row>
    <row r="4" spans="1:19" s="31" customFormat="1" ht="12.75" customHeight="1">
      <c r="A4" s="43"/>
      <c r="B4" s="338"/>
      <c r="C4" s="339"/>
      <c r="D4" s="339"/>
      <c r="E4" s="340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01"/>
      <c r="R4" s="301"/>
      <c r="S4" s="43"/>
    </row>
    <row r="5" spans="1:19" ht="13.5" customHeight="1">
      <c r="A5" s="44"/>
      <c r="B5" s="351" t="s">
        <v>35</v>
      </c>
      <c r="C5" s="352"/>
      <c r="D5" s="353"/>
      <c r="E5" s="184" t="s">
        <v>61</v>
      </c>
      <c r="F5" s="185">
        <v>32087</v>
      </c>
      <c r="G5" s="185">
        <v>33037</v>
      </c>
      <c r="H5" s="185">
        <v>27453</v>
      </c>
      <c r="I5" s="185">
        <v>25730</v>
      </c>
      <c r="J5" s="185">
        <v>23202</v>
      </c>
      <c r="K5" s="185">
        <v>20561</v>
      </c>
      <c r="L5" s="185">
        <v>14025</v>
      </c>
      <c r="M5" s="185">
        <v>12582</v>
      </c>
      <c r="N5" s="185">
        <v>11142</v>
      </c>
      <c r="O5" s="185">
        <v>10674</v>
      </c>
      <c r="P5" s="185">
        <v>9664</v>
      </c>
      <c r="Q5" s="186">
        <v>-1010</v>
      </c>
      <c r="R5" s="187">
        <v>-9.5000000000000001E-2</v>
      </c>
      <c r="S5" s="44"/>
    </row>
    <row r="6" spans="1:19" ht="13.5" customHeight="1">
      <c r="A6" s="44"/>
      <c r="B6" s="354"/>
      <c r="C6" s="355"/>
      <c r="D6" s="356"/>
      <c r="E6" s="188" t="s">
        <v>59</v>
      </c>
      <c r="F6" s="189">
        <v>8898</v>
      </c>
      <c r="G6" s="189">
        <v>8505</v>
      </c>
      <c r="H6" s="189">
        <v>8148</v>
      </c>
      <c r="I6" s="189">
        <v>7528</v>
      </c>
      <c r="J6" s="189">
        <v>7148</v>
      </c>
      <c r="K6" s="189">
        <v>7190</v>
      </c>
      <c r="L6" s="189">
        <v>6710</v>
      </c>
      <c r="M6" s="189">
        <v>5889</v>
      </c>
      <c r="N6" s="189">
        <v>5423</v>
      </c>
      <c r="O6" s="189">
        <v>5620</v>
      </c>
      <c r="P6" s="189">
        <v>5787</v>
      </c>
      <c r="Q6" s="190">
        <v>167</v>
      </c>
      <c r="R6" s="191">
        <v>0.03</v>
      </c>
      <c r="S6" s="44"/>
    </row>
    <row r="7" spans="1:19" ht="13.5" customHeight="1">
      <c r="A7" s="44"/>
      <c r="B7" s="351" t="s">
        <v>78</v>
      </c>
      <c r="C7" s="352"/>
      <c r="D7" s="353"/>
      <c r="E7" s="184" t="s">
        <v>61</v>
      </c>
      <c r="F7" s="185">
        <v>22530</v>
      </c>
      <c r="G7" s="185">
        <v>22381</v>
      </c>
      <c r="H7" s="185">
        <v>18990</v>
      </c>
      <c r="I7" s="185">
        <v>16331</v>
      </c>
      <c r="J7" s="185">
        <v>15746</v>
      </c>
      <c r="K7" s="185">
        <v>14799</v>
      </c>
      <c r="L7" s="185">
        <v>9672</v>
      </c>
      <c r="M7" s="185">
        <v>9543</v>
      </c>
      <c r="N7" s="185">
        <v>8630</v>
      </c>
      <c r="O7" s="185">
        <v>6867</v>
      </c>
      <c r="P7" s="185">
        <v>6725</v>
      </c>
      <c r="Q7" s="186">
        <v>-142</v>
      </c>
      <c r="R7" s="187">
        <v>-2.1000000000000001E-2</v>
      </c>
      <c r="S7" s="44"/>
    </row>
    <row r="8" spans="1:19" ht="13.5" customHeight="1">
      <c r="A8" s="44"/>
      <c r="B8" s="357"/>
      <c r="C8" s="358"/>
      <c r="D8" s="359"/>
      <c r="E8" s="188" t="s">
        <v>59</v>
      </c>
      <c r="F8" s="189">
        <v>6516</v>
      </c>
      <c r="G8" s="189">
        <v>6043</v>
      </c>
      <c r="H8" s="189">
        <v>5896</v>
      </c>
      <c r="I8" s="189">
        <v>5457</v>
      </c>
      <c r="J8" s="189">
        <v>5251</v>
      </c>
      <c r="K8" s="189">
        <v>5430</v>
      </c>
      <c r="L8" s="189">
        <v>5201</v>
      </c>
      <c r="M8" s="189">
        <v>4659</v>
      </c>
      <c r="N8" s="189">
        <v>4215</v>
      </c>
      <c r="O8" s="189">
        <v>4401</v>
      </c>
      <c r="P8" s="189">
        <v>4573</v>
      </c>
      <c r="Q8" s="190">
        <v>172</v>
      </c>
      <c r="R8" s="191">
        <v>3.9E-2</v>
      </c>
      <c r="S8" s="44"/>
    </row>
    <row r="9" spans="1:19" ht="13.5" customHeight="1">
      <c r="A9" s="44"/>
      <c r="B9" s="72"/>
      <c r="C9" s="351" t="s">
        <v>26</v>
      </c>
      <c r="D9" s="350"/>
      <c r="E9" s="184" t="s">
        <v>61</v>
      </c>
      <c r="F9" s="185">
        <v>11340</v>
      </c>
      <c r="G9" s="185">
        <v>11366</v>
      </c>
      <c r="H9" s="185">
        <v>10095</v>
      </c>
      <c r="I9" s="185">
        <v>9664</v>
      </c>
      <c r="J9" s="185">
        <v>10063</v>
      </c>
      <c r="K9" s="185">
        <v>10109</v>
      </c>
      <c r="L9" s="185">
        <v>5243</v>
      </c>
      <c r="M9" s="185">
        <v>6185</v>
      </c>
      <c r="N9" s="185">
        <v>4847</v>
      </c>
      <c r="O9" s="185">
        <v>3709</v>
      </c>
      <c r="P9" s="185">
        <v>2684</v>
      </c>
      <c r="Q9" s="186">
        <v>-1025</v>
      </c>
      <c r="R9" s="187">
        <v>-0.27600000000000002</v>
      </c>
      <c r="S9" s="44"/>
    </row>
    <row r="10" spans="1:19" ht="13.5" customHeight="1">
      <c r="A10" s="44"/>
      <c r="B10" s="72"/>
      <c r="C10" s="354"/>
      <c r="D10" s="356"/>
      <c r="E10" s="188" t="s">
        <v>59</v>
      </c>
      <c r="F10" s="189">
        <v>4285</v>
      </c>
      <c r="G10" s="189">
        <v>3739</v>
      </c>
      <c r="H10" s="189">
        <v>3452</v>
      </c>
      <c r="I10" s="189">
        <v>2899</v>
      </c>
      <c r="J10" s="189">
        <v>2764</v>
      </c>
      <c r="K10" s="189">
        <v>2747</v>
      </c>
      <c r="L10" s="189">
        <v>2740</v>
      </c>
      <c r="M10" s="189">
        <v>2445</v>
      </c>
      <c r="N10" s="189">
        <v>2160</v>
      </c>
      <c r="O10" s="189">
        <v>2028</v>
      </c>
      <c r="P10" s="189">
        <v>1904</v>
      </c>
      <c r="Q10" s="190">
        <v>-124</v>
      </c>
      <c r="R10" s="191">
        <v>-6.0999999999999999E-2</v>
      </c>
      <c r="S10" s="44"/>
    </row>
    <row r="11" spans="1:19" ht="13.5" customHeight="1">
      <c r="A11" s="44"/>
      <c r="B11" s="72"/>
      <c r="C11" s="302" t="s">
        <v>170</v>
      </c>
      <c r="D11" s="303"/>
      <c r="E11" s="184" t="s">
        <v>61</v>
      </c>
      <c r="F11" s="185">
        <v>215</v>
      </c>
      <c r="G11" s="185">
        <v>255</v>
      </c>
      <c r="H11" s="185">
        <v>136</v>
      </c>
      <c r="I11" s="185">
        <v>245</v>
      </c>
      <c r="J11" s="185">
        <v>451</v>
      </c>
      <c r="K11" s="185">
        <v>93</v>
      </c>
      <c r="L11" s="185">
        <v>152</v>
      </c>
      <c r="M11" s="185">
        <v>144</v>
      </c>
      <c r="N11" s="185">
        <v>50</v>
      </c>
      <c r="O11" s="185">
        <v>49</v>
      </c>
      <c r="P11" s="185">
        <v>108</v>
      </c>
      <c r="Q11" s="186">
        <v>59</v>
      </c>
      <c r="R11" s="187">
        <v>1.204</v>
      </c>
      <c r="S11" s="44"/>
    </row>
    <row r="12" spans="1:19" ht="13.5" customHeight="1">
      <c r="A12" s="44"/>
      <c r="B12" s="72"/>
      <c r="C12" s="304"/>
      <c r="D12" s="305"/>
      <c r="E12" s="188" t="s">
        <v>59</v>
      </c>
      <c r="F12" s="189">
        <v>85</v>
      </c>
      <c r="G12" s="189">
        <v>100</v>
      </c>
      <c r="H12" s="189">
        <v>121</v>
      </c>
      <c r="I12" s="189">
        <v>97</v>
      </c>
      <c r="J12" s="189">
        <v>88</v>
      </c>
      <c r="K12" s="189">
        <v>83</v>
      </c>
      <c r="L12" s="189">
        <v>89</v>
      </c>
      <c r="M12" s="189">
        <v>57</v>
      </c>
      <c r="N12" s="189">
        <v>51</v>
      </c>
      <c r="O12" s="189">
        <v>54</v>
      </c>
      <c r="P12" s="189">
        <v>78</v>
      </c>
      <c r="Q12" s="190">
        <v>24</v>
      </c>
      <c r="R12" s="191">
        <v>0.44400000000000001</v>
      </c>
      <c r="S12" s="44"/>
    </row>
    <row r="13" spans="1:19" ht="13.5" customHeight="1">
      <c r="A13" s="44"/>
      <c r="B13" s="72"/>
      <c r="C13" s="302" t="s">
        <v>171</v>
      </c>
      <c r="D13" s="303"/>
      <c r="E13" s="184" t="s">
        <v>61</v>
      </c>
      <c r="F13" s="185">
        <v>83</v>
      </c>
      <c r="G13" s="185">
        <v>118</v>
      </c>
      <c r="H13" s="185">
        <v>27</v>
      </c>
      <c r="I13" s="185">
        <v>58</v>
      </c>
      <c r="J13" s="185">
        <v>273</v>
      </c>
      <c r="K13" s="185">
        <v>92</v>
      </c>
      <c r="L13" s="185">
        <v>75</v>
      </c>
      <c r="M13" s="185">
        <v>48</v>
      </c>
      <c r="N13" s="185">
        <v>77</v>
      </c>
      <c r="O13" s="185">
        <v>59</v>
      </c>
      <c r="P13" s="185">
        <v>53</v>
      </c>
      <c r="Q13" s="186">
        <v>-6</v>
      </c>
      <c r="R13" s="187">
        <v>-0.10199999999999999</v>
      </c>
      <c r="S13" s="44"/>
    </row>
    <row r="14" spans="1:19" ht="13.5" customHeight="1">
      <c r="A14" s="44"/>
      <c r="B14" s="72"/>
      <c r="C14" s="304"/>
      <c r="D14" s="305"/>
      <c r="E14" s="188" t="s">
        <v>59</v>
      </c>
      <c r="F14" s="189">
        <v>38</v>
      </c>
      <c r="G14" s="189">
        <v>45</v>
      </c>
      <c r="H14" s="189">
        <v>24</v>
      </c>
      <c r="I14" s="189">
        <v>27</v>
      </c>
      <c r="J14" s="189">
        <v>28</v>
      </c>
      <c r="K14" s="189">
        <v>86</v>
      </c>
      <c r="L14" s="189">
        <v>75</v>
      </c>
      <c r="M14" s="189">
        <v>45</v>
      </c>
      <c r="N14" s="189">
        <v>46</v>
      </c>
      <c r="O14" s="189">
        <v>57</v>
      </c>
      <c r="P14" s="189">
        <v>57</v>
      </c>
      <c r="Q14" s="190">
        <v>0</v>
      </c>
      <c r="R14" s="240">
        <v>0</v>
      </c>
      <c r="S14" s="44"/>
    </row>
    <row r="15" spans="1:19" ht="13.5" customHeight="1">
      <c r="A15" s="44"/>
      <c r="B15" s="73"/>
      <c r="C15" s="347" t="s">
        <v>77</v>
      </c>
      <c r="D15" s="348"/>
      <c r="E15" s="184" t="s">
        <v>61</v>
      </c>
      <c r="F15" s="185">
        <v>7350</v>
      </c>
      <c r="G15" s="185">
        <v>6779</v>
      </c>
      <c r="H15" s="185">
        <v>4391</v>
      </c>
      <c r="I15" s="185">
        <v>864</v>
      </c>
      <c r="J15" s="185">
        <v>33</v>
      </c>
      <c r="K15" s="185">
        <v>82</v>
      </c>
      <c r="L15" s="185">
        <v>22</v>
      </c>
      <c r="M15" s="185">
        <v>36</v>
      </c>
      <c r="N15" s="185">
        <v>31</v>
      </c>
      <c r="O15" s="185">
        <v>108</v>
      </c>
      <c r="P15" s="185">
        <v>40</v>
      </c>
      <c r="Q15" s="186">
        <v>-68</v>
      </c>
      <c r="R15" s="187">
        <v>-0.63</v>
      </c>
      <c r="S15" s="44"/>
    </row>
    <row r="16" spans="1:19" ht="13.5" customHeight="1">
      <c r="A16" s="44"/>
      <c r="B16" s="72"/>
      <c r="C16" s="360"/>
      <c r="D16" s="348"/>
      <c r="E16" s="188" t="s">
        <v>59</v>
      </c>
      <c r="F16" s="189">
        <v>27</v>
      </c>
      <c r="G16" s="189">
        <v>28</v>
      </c>
      <c r="H16" s="189">
        <v>32</v>
      </c>
      <c r="I16" s="189">
        <v>20</v>
      </c>
      <c r="J16" s="189">
        <v>23</v>
      </c>
      <c r="K16" s="189">
        <v>30</v>
      </c>
      <c r="L16" s="189">
        <v>21</v>
      </c>
      <c r="M16" s="189">
        <v>35</v>
      </c>
      <c r="N16" s="189">
        <v>34</v>
      </c>
      <c r="O16" s="189">
        <v>38</v>
      </c>
      <c r="P16" s="189">
        <v>43</v>
      </c>
      <c r="Q16" s="190">
        <v>5</v>
      </c>
      <c r="R16" s="191">
        <v>0.13200000000000001</v>
      </c>
      <c r="S16" s="44"/>
    </row>
    <row r="17" spans="1:19" ht="13.5" customHeight="1">
      <c r="A17" s="44"/>
      <c r="B17" s="73"/>
      <c r="C17" s="347" t="s">
        <v>14</v>
      </c>
      <c r="D17" s="348"/>
      <c r="E17" s="184" t="s">
        <v>61</v>
      </c>
      <c r="F17" s="185">
        <v>1454</v>
      </c>
      <c r="G17" s="185">
        <v>1466</v>
      </c>
      <c r="H17" s="185">
        <v>1725</v>
      </c>
      <c r="I17" s="185">
        <v>2161</v>
      </c>
      <c r="J17" s="185">
        <v>1655</v>
      </c>
      <c r="K17" s="185">
        <v>1554</v>
      </c>
      <c r="L17" s="185">
        <v>1502</v>
      </c>
      <c r="M17" s="185">
        <v>610</v>
      </c>
      <c r="N17" s="185">
        <v>1089</v>
      </c>
      <c r="O17" s="185">
        <v>494</v>
      </c>
      <c r="P17" s="185">
        <v>547</v>
      </c>
      <c r="Q17" s="186">
        <v>53</v>
      </c>
      <c r="R17" s="187">
        <v>0.107</v>
      </c>
      <c r="S17" s="44"/>
    </row>
    <row r="18" spans="1:19" ht="13.5" customHeight="1">
      <c r="A18" s="44"/>
      <c r="B18" s="72"/>
      <c r="C18" s="360"/>
      <c r="D18" s="348"/>
      <c r="E18" s="188" t="s">
        <v>59</v>
      </c>
      <c r="F18" s="189">
        <v>617</v>
      </c>
      <c r="G18" s="189">
        <v>536</v>
      </c>
      <c r="H18" s="189">
        <v>600</v>
      </c>
      <c r="I18" s="189">
        <v>782</v>
      </c>
      <c r="J18" s="189">
        <v>705</v>
      </c>
      <c r="K18" s="189">
        <v>750</v>
      </c>
      <c r="L18" s="189">
        <v>675</v>
      </c>
      <c r="M18" s="189">
        <v>569</v>
      </c>
      <c r="N18" s="189">
        <v>513</v>
      </c>
      <c r="O18" s="189">
        <v>488</v>
      </c>
      <c r="P18" s="189">
        <v>391</v>
      </c>
      <c r="Q18" s="190">
        <v>-97</v>
      </c>
      <c r="R18" s="191">
        <v>-0.19900000000000001</v>
      </c>
      <c r="S18" s="44"/>
    </row>
    <row r="19" spans="1:19" ht="13.5" customHeight="1">
      <c r="A19" s="44"/>
      <c r="B19" s="72"/>
      <c r="C19" s="347" t="s">
        <v>76</v>
      </c>
      <c r="D19" s="348"/>
      <c r="E19" s="184" t="s">
        <v>61</v>
      </c>
      <c r="F19" s="185">
        <v>364</v>
      </c>
      <c r="G19" s="185">
        <v>431</v>
      </c>
      <c r="H19" s="185">
        <v>482</v>
      </c>
      <c r="I19" s="185">
        <v>524</v>
      </c>
      <c r="J19" s="185">
        <v>543</v>
      </c>
      <c r="K19" s="185">
        <v>624</v>
      </c>
      <c r="L19" s="185">
        <v>442</v>
      </c>
      <c r="M19" s="185">
        <v>439</v>
      </c>
      <c r="N19" s="185">
        <v>513</v>
      </c>
      <c r="O19" s="185">
        <v>620</v>
      </c>
      <c r="P19" s="185">
        <v>559</v>
      </c>
      <c r="Q19" s="186">
        <v>-61</v>
      </c>
      <c r="R19" s="187">
        <v>-9.8000000000000004E-2</v>
      </c>
      <c r="S19" s="44"/>
    </row>
    <row r="20" spans="1:19" ht="13.5" customHeight="1">
      <c r="A20" s="44"/>
      <c r="B20" s="72"/>
      <c r="C20" s="360"/>
      <c r="D20" s="348"/>
      <c r="E20" s="188" t="s">
        <v>59</v>
      </c>
      <c r="F20" s="189">
        <v>353</v>
      </c>
      <c r="G20" s="189">
        <v>386</v>
      </c>
      <c r="H20" s="189">
        <v>407</v>
      </c>
      <c r="I20" s="189">
        <v>444</v>
      </c>
      <c r="J20" s="189">
        <v>465</v>
      </c>
      <c r="K20" s="189">
        <v>541</v>
      </c>
      <c r="L20" s="189">
        <v>464</v>
      </c>
      <c r="M20" s="189">
        <v>455</v>
      </c>
      <c r="N20" s="189">
        <v>408</v>
      </c>
      <c r="O20" s="189">
        <v>415</v>
      </c>
      <c r="P20" s="189">
        <v>410</v>
      </c>
      <c r="Q20" s="190">
        <v>-5</v>
      </c>
      <c r="R20" s="191">
        <v>-1.2E-2</v>
      </c>
      <c r="S20" s="44"/>
    </row>
    <row r="21" spans="1:19" ht="13.5" customHeight="1">
      <c r="A21" s="44"/>
      <c r="B21" s="72"/>
      <c r="C21" s="347" t="s">
        <v>75</v>
      </c>
      <c r="D21" s="348"/>
      <c r="E21" s="184" t="s">
        <v>61</v>
      </c>
      <c r="F21" s="185">
        <v>739</v>
      </c>
      <c r="G21" s="185">
        <v>792</v>
      </c>
      <c r="H21" s="185">
        <v>1020</v>
      </c>
      <c r="I21" s="185">
        <v>1112</v>
      </c>
      <c r="J21" s="185">
        <v>1517</v>
      </c>
      <c r="K21" s="185">
        <v>1442</v>
      </c>
      <c r="L21" s="185">
        <v>1507</v>
      </c>
      <c r="M21" s="185">
        <v>1552</v>
      </c>
      <c r="N21" s="185">
        <v>1225</v>
      </c>
      <c r="O21" s="185">
        <v>1197</v>
      </c>
      <c r="P21" s="185">
        <v>1972</v>
      </c>
      <c r="Q21" s="186">
        <v>775</v>
      </c>
      <c r="R21" s="187">
        <v>0.64700000000000002</v>
      </c>
      <c r="S21" s="44"/>
    </row>
    <row r="22" spans="1:19" ht="13.5" customHeight="1">
      <c r="A22" s="44"/>
      <c r="B22" s="72"/>
      <c r="C22" s="360"/>
      <c r="D22" s="348"/>
      <c r="E22" s="188" t="s">
        <v>59</v>
      </c>
      <c r="F22" s="189">
        <v>576</v>
      </c>
      <c r="G22" s="189">
        <v>592</v>
      </c>
      <c r="H22" s="189">
        <v>650</v>
      </c>
      <c r="I22" s="189">
        <v>580</v>
      </c>
      <c r="J22" s="189">
        <v>613</v>
      </c>
      <c r="K22" s="189">
        <v>689</v>
      </c>
      <c r="L22" s="189">
        <v>608</v>
      </c>
      <c r="M22" s="189">
        <v>582</v>
      </c>
      <c r="N22" s="189">
        <v>510</v>
      </c>
      <c r="O22" s="189">
        <v>839</v>
      </c>
      <c r="P22" s="189">
        <v>1136</v>
      </c>
      <c r="Q22" s="190">
        <v>297</v>
      </c>
      <c r="R22" s="191">
        <v>0.35399999999999998</v>
      </c>
      <c r="S22" s="44"/>
    </row>
    <row r="23" spans="1:19" ht="13.5" customHeight="1">
      <c r="A23" s="44"/>
      <c r="B23" s="73"/>
      <c r="C23" s="347" t="s">
        <v>74</v>
      </c>
      <c r="D23" s="348"/>
      <c r="E23" s="184" t="s">
        <v>61</v>
      </c>
      <c r="F23" s="185">
        <v>79</v>
      </c>
      <c r="G23" s="185">
        <v>207</v>
      </c>
      <c r="H23" s="185">
        <v>90</v>
      </c>
      <c r="I23" s="185">
        <v>102</v>
      </c>
      <c r="J23" s="185">
        <v>75</v>
      </c>
      <c r="K23" s="185">
        <v>101</v>
      </c>
      <c r="L23" s="185">
        <v>157</v>
      </c>
      <c r="M23" s="185">
        <v>72</v>
      </c>
      <c r="N23" s="185">
        <v>83</v>
      </c>
      <c r="O23" s="185">
        <v>71</v>
      </c>
      <c r="P23" s="185">
        <v>64</v>
      </c>
      <c r="Q23" s="186">
        <v>-7</v>
      </c>
      <c r="R23" s="187">
        <v>-9.9000000000000005E-2</v>
      </c>
      <c r="S23" s="44"/>
    </row>
    <row r="24" spans="1:19" ht="13.5" customHeight="1">
      <c r="A24" s="44"/>
      <c r="B24" s="72"/>
      <c r="C24" s="360"/>
      <c r="D24" s="348"/>
      <c r="E24" s="188" t="s">
        <v>59</v>
      </c>
      <c r="F24" s="189">
        <v>72</v>
      </c>
      <c r="G24" s="189">
        <v>103</v>
      </c>
      <c r="H24" s="189">
        <v>93</v>
      </c>
      <c r="I24" s="189">
        <v>107</v>
      </c>
      <c r="J24" s="189">
        <v>91</v>
      </c>
      <c r="K24" s="189">
        <v>88</v>
      </c>
      <c r="L24" s="189">
        <v>110</v>
      </c>
      <c r="M24" s="189">
        <v>77</v>
      </c>
      <c r="N24" s="189">
        <v>78</v>
      </c>
      <c r="O24" s="189">
        <v>73</v>
      </c>
      <c r="P24" s="189">
        <v>71</v>
      </c>
      <c r="Q24" s="190">
        <v>-2</v>
      </c>
      <c r="R24" s="191">
        <v>-2.7E-2</v>
      </c>
      <c r="S24" s="44"/>
    </row>
    <row r="25" spans="1:19" ht="13.5" customHeight="1">
      <c r="A25" s="44"/>
      <c r="B25" s="72"/>
      <c r="C25" s="347" t="s">
        <v>73</v>
      </c>
      <c r="D25" s="348"/>
      <c r="E25" s="184" t="s">
        <v>61</v>
      </c>
      <c r="F25" s="185">
        <v>29</v>
      </c>
      <c r="G25" s="185">
        <v>26</v>
      </c>
      <c r="H25" s="185">
        <v>29</v>
      </c>
      <c r="I25" s="185">
        <v>53</v>
      </c>
      <c r="J25" s="185">
        <v>44</v>
      </c>
      <c r="K25" s="185">
        <v>31</v>
      </c>
      <c r="L25" s="185">
        <v>34</v>
      </c>
      <c r="M25" s="185">
        <v>37</v>
      </c>
      <c r="N25" s="185">
        <v>33</v>
      </c>
      <c r="O25" s="185">
        <v>30</v>
      </c>
      <c r="P25" s="185">
        <v>37</v>
      </c>
      <c r="Q25" s="186">
        <v>7</v>
      </c>
      <c r="R25" s="187">
        <v>0.23300000000000001</v>
      </c>
      <c r="S25" s="44"/>
    </row>
    <row r="26" spans="1:19" ht="13.5" customHeight="1">
      <c r="A26" s="44"/>
      <c r="B26" s="73"/>
      <c r="C26" s="360"/>
      <c r="D26" s="348"/>
      <c r="E26" s="188" t="s">
        <v>59</v>
      </c>
      <c r="F26" s="189">
        <v>25</v>
      </c>
      <c r="G26" s="189">
        <v>20</v>
      </c>
      <c r="H26" s="189">
        <v>31</v>
      </c>
      <c r="I26" s="189">
        <v>37</v>
      </c>
      <c r="J26" s="189">
        <v>43</v>
      </c>
      <c r="K26" s="189">
        <v>32</v>
      </c>
      <c r="L26" s="189">
        <v>41</v>
      </c>
      <c r="M26" s="189">
        <v>35</v>
      </c>
      <c r="N26" s="189">
        <v>25</v>
      </c>
      <c r="O26" s="189">
        <v>30</v>
      </c>
      <c r="P26" s="189">
        <v>39</v>
      </c>
      <c r="Q26" s="190">
        <v>9</v>
      </c>
      <c r="R26" s="191">
        <v>0.3</v>
      </c>
      <c r="S26" s="44"/>
    </row>
    <row r="27" spans="1:19" ht="13.5" customHeight="1">
      <c r="A27" s="44"/>
      <c r="B27" s="73"/>
      <c r="C27" s="347" t="s">
        <v>13</v>
      </c>
      <c r="D27" s="348"/>
      <c r="E27" s="184" t="s">
        <v>61</v>
      </c>
      <c r="F27" s="185">
        <v>301</v>
      </c>
      <c r="G27" s="185">
        <v>389</v>
      </c>
      <c r="H27" s="185">
        <v>350</v>
      </c>
      <c r="I27" s="185">
        <v>160</v>
      </c>
      <c r="J27" s="185">
        <v>222</v>
      </c>
      <c r="K27" s="185">
        <v>214</v>
      </c>
      <c r="L27" s="185">
        <v>54</v>
      </c>
      <c r="M27" s="185">
        <v>94</v>
      </c>
      <c r="N27" s="185">
        <v>168</v>
      </c>
      <c r="O27" s="185">
        <v>141</v>
      </c>
      <c r="P27" s="185">
        <v>196</v>
      </c>
      <c r="Q27" s="186">
        <v>55</v>
      </c>
      <c r="R27" s="187">
        <v>0.39</v>
      </c>
      <c r="S27" s="44"/>
    </row>
    <row r="28" spans="1:19" ht="13.5" customHeight="1">
      <c r="A28" s="44"/>
      <c r="B28" s="73"/>
      <c r="C28" s="360"/>
      <c r="D28" s="348"/>
      <c r="E28" s="188" t="s">
        <v>59</v>
      </c>
      <c r="F28" s="189">
        <v>49</v>
      </c>
      <c r="G28" s="189">
        <v>69</v>
      </c>
      <c r="H28" s="189">
        <v>53</v>
      </c>
      <c r="I28" s="189">
        <v>59</v>
      </c>
      <c r="J28" s="189">
        <v>66</v>
      </c>
      <c r="K28" s="189">
        <v>38</v>
      </c>
      <c r="L28" s="189">
        <v>42</v>
      </c>
      <c r="M28" s="189">
        <v>55</v>
      </c>
      <c r="N28" s="189">
        <v>49</v>
      </c>
      <c r="O28" s="189">
        <v>40</v>
      </c>
      <c r="P28" s="189">
        <v>64</v>
      </c>
      <c r="Q28" s="190">
        <v>24</v>
      </c>
      <c r="R28" s="191">
        <v>0.6</v>
      </c>
      <c r="S28" s="44"/>
    </row>
    <row r="29" spans="1:19" ht="13.5" customHeight="1">
      <c r="A29" s="44"/>
      <c r="B29" s="72"/>
      <c r="C29" s="347" t="s">
        <v>72</v>
      </c>
      <c r="D29" s="348"/>
      <c r="E29" s="184" t="s">
        <v>61</v>
      </c>
      <c r="F29" s="185">
        <v>29</v>
      </c>
      <c r="G29" s="185">
        <v>66</v>
      </c>
      <c r="H29" s="185">
        <v>54</v>
      </c>
      <c r="I29" s="185">
        <v>41</v>
      </c>
      <c r="J29" s="185">
        <v>41</v>
      </c>
      <c r="K29" s="185">
        <v>35</v>
      </c>
      <c r="L29" s="185">
        <v>28</v>
      </c>
      <c r="M29" s="185">
        <v>28</v>
      </c>
      <c r="N29" s="185">
        <v>27</v>
      </c>
      <c r="O29" s="185">
        <v>33</v>
      </c>
      <c r="P29" s="185">
        <v>21</v>
      </c>
      <c r="Q29" s="186">
        <v>-12</v>
      </c>
      <c r="R29" s="187">
        <v>-0.36399999999999999</v>
      </c>
      <c r="S29" s="44"/>
    </row>
    <row r="30" spans="1:19" ht="13.5" customHeight="1">
      <c r="A30" s="44"/>
      <c r="B30" s="73"/>
      <c r="C30" s="360"/>
      <c r="D30" s="348"/>
      <c r="E30" s="188" t="s">
        <v>59</v>
      </c>
      <c r="F30" s="189">
        <v>23</v>
      </c>
      <c r="G30" s="189">
        <v>60</v>
      </c>
      <c r="H30" s="189">
        <v>41</v>
      </c>
      <c r="I30" s="189">
        <v>35</v>
      </c>
      <c r="J30" s="189">
        <v>30</v>
      </c>
      <c r="K30" s="189">
        <v>33</v>
      </c>
      <c r="L30" s="189">
        <v>25</v>
      </c>
      <c r="M30" s="189">
        <v>26</v>
      </c>
      <c r="N30" s="189">
        <v>23</v>
      </c>
      <c r="O30" s="189">
        <v>28</v>
      </c>
      <c r="P30" s="189">
        <v>22</v>
      </c>
      <c r="Q30" s="190">
        <v>-6</v>
      </c>
      <c r="R30" s="191">
        <v>-0.214</v>
      </c>
      <c r="S30" s="44"/>
    </row>
    <row r="31" spans="1:19" ht="13.5" customHeight="1">
      <c r="A31" s="44"/>
      <c r="B31" s="72"/>
      <c r="C31" s="347" t="s">
        <v>129</v>
      </c>
      <c r="D31" s="348"/>
      <c r="E31" s="184" t="s">
        <v>61</v>
      </c>
      <c r="F31" s="185">
        <v>122</v>
      </c>
      <c r="G31" s="185">
        <v>153</v>
      </c>
      <c r="H31" s="185">
        <v>191</v>
      </c>
      <c r="I31" s="185">
        <v>1012</v>
      </c>
      <c r="J31" s="185">
        <v>501</v>
      </c>
      <c r="K31" s="185">
        <v>101</v>
      </c>
      <c r="L31" s="185">
        <v>166</v>
      </c>
      <c r="M31" s="185">
        <v>58</v>
      </c>
      <c r="N31" s="185">
        <v>105</v>
      </c>
      <c r="O31" s="185">
        <v>47</v>
      </c>
      <c r="P31" s="185">
        <v>93</v>
      </c>
      <c r="Q31" s="186">
        <v>46</v>
      </c>
      <c r="R31" s="187">
        <v>0.97899999999999998</v>
      </c>
      <c r="S31" s="44"/>
    </row>
    <row r="32" spans="1:19" ht="13.5" customHeight="1">
      <c r="A32" s="44"/>
      <c r="B32" s="72"/>
      <c r="C32" s="360"/>
      <c r="D32" s="348"/>
      <c r="E32" s="188" t="s">
        <v>59</v>
      </c>
      <c r="F32" s="189">
        <v>37</v>
      </c>
      <c r="G32" s="189">
        <v>45</v>
      </c>
      <c r="H32" s="189">
        <v>79</v>
      </c>
      <c r="I32" s="189">
        <v>45</v>
      </c>
      <c r="J32" s="189">
        <v>31</v>
      </c>
      <c r="K32" s="189">
        <v>32</v>
      </c>
      <c r="L32" s="189">
        <v>22</v>
      </c>
      <c r="M32" s="189">
        <v>46</v>
      </c>
      <c r="N32" s="189">
        <v>34</v>
      </c>
      <c r="O32" s="189">
        <v>36</v>
      </c>
      <c r="P32" s="189">
        <v>39</v>
      </c>
      <c r="Q32" s="190">
        <v>3</v>
      </c>
      <c r="R32" s="191">
        <v>8.3000000000000004E-2</v>
      </c>
      <c r="S32" s="44"/>
    </row>
    <row r="33" spans="1:19" ht="13.5" customHeight="1">
      <c r="A33" s="44"/>
      <c r="B33" s="73"/>
      <c r="C33" s="343" t="s">
        <v>130</v>
      </c>
      <c r="D33" s="344"/>
      <c r="E33" s="184" t="s">
        <v>61</v>
      </c>
      <c r="F33" s="185">
        <v>46</v>
      </c>
      <c r="G33" s="185">
        <v>50</v>
      </c>
      <c r="H33" s="185">
        <v>38</v>
      </c>
      <c r="I33" s="185">
        <v>54</v>
      </c>
      <c r="J33" s="185">
        <v>43</v>
      </c>
      <c r="K33" s="185">
        <v>35</v>
      </c>
      <c r="L33" s="185">
        <v>56</v>
      </c>
      <c r="M33" s="185">
        <v>40</v>
      </c>
      <c r="N33" s="185">
        <v>145</v>
      </c>
      <c r="O33" s="185">
        <v>34</v>
      </c>
      <c r="P33" s="185">
        <v>29</v>
      </c>
      <c r="Q33" s="186">
        <v>-5</v>
      </c>
      <c r="R33" s="187">
        <v>-0.14699999999999999</v>
      </c>
      <c r="S33" s="44"/>
    </row>
    <row r="34" spans="1:19" ht="13.5" customHeight="1">
      <c r="A34" s="44"/>
      <c r="B34" s="72"/>
      <c r="C34" s="345"/>
      <c r="D34" s="346"/>
      <c r="E34" s="188" t="s">
        <v>59</v>
      </c>
      <c r="F34" s="189">
        <v>43</v>
      </c>
      <c r="G34" s="189">
        <v>41</v>
      </c>
      <c r="H34" s="189">
        <v>32</v>
      </c>
      <c r="I34" s="189">
        <v>48</v>
      </c>
      <c r="J34" s="189">
        <v>43</v>
      </c>
      <c r="K34" s="189">
        <v>40</v>
      </c>
      <c r="L34" s="189">
        <v>51</v>
      </c>
      <c r="M34" s="189">
        <v>33</v>
      </c>
      <c r="N34" s="189">
        <v>43</v>
      </c>
      <c r="O34" s="189">
        <v>34</v>
      </c>
      <c r="P34" s="189">
        <v>27</v>
      </c>
      <c r="Q34" s="190">
        <v>-7</v>
      </c>
      <c r="R34" s="191">
        <v>-0.20599999999999999</v>
      </c>
      <c r="S34" s="44"/>
    </row>
    <row r="35" spans="1:19" ht="13.5" customHeight="1">
      <c r="A35" s="44"/>
      <c r="B35" s="73"/>
      <c r="C35" s="347" t="s">
        <v>71</v>
      </c>
      <c r="D35" s="348"/>
      <c r="E35" s="184" t="s">
        <v>61</v>
      </c>
      <c r="F35" s="185">
        <v>379</v>
      </c>
      <c r="G35" s="185">
        <v>283</v>
      </c>
      <c r="H35" s="185">
        <v>362</v>
      </c>
      <c r="I35" s="185">
        <v>281</v>
      </c>
      <c r="J35" s="185">
        <v>285</v>
      </c>
      <c r="K35" s="185">
        <v>286</v>
      </c>
      <c r="L35" s="185">
        <v>234</v>
      </c>
      <c r="M35" s="185">
        <v>200</v>
      </c>
      <c r="N35" s="185">
        <v>237</v>
      </c>
      <c r="O35" s="185">
        <v>275</v>
      </c>
      <c r="P35" s="185">
        <v>322</v>
      </c>
      <c r="Q35" s="186">
        <v>47</v>
      </c>
      <c r="R35" s="187">
        <v>0.17100000000000001</v>
      </c>
      <c r="S35" s="44"/>
    </row>
    <row r="36" spans="1:19" ht="13.5" customHeight="1">
      <c r="A36" s="44"/>
      <c r="B36" s="72"/>
      <c r="C36" s="349"/>
      <c r="D36" s="350"/>
      <c r="E36" s="188" t="s">
        <v>59</v>
      </c>
      <c r="F36" s="189">
        <v>286</v>
      </c>
      <c r="G36" s="189">
        <v>279</v>
      </c>
      <c r="H36" s="189">
        <v>281</v>
      </c>
      <c r="I36" s="189">
        <v>277</v>
      </c>
      <c r="J36" s="189">
        <v>261</v>
      </c>
      <c r="K36" s="189">
        <v>241</v>
      </c>
      <c r="L36" s="189">
        <v>238</v>
      </c>
      <c r="M36" s="189">
        <v>199</v>
      </c>
      <c r="N36" s="189">
        <v>241</v>
      </c>
      <c r="O36" s="189">
        <v>241</v>
      </c>
      <c r="P36" s="189">
        <v>292</v>
      </c>
      <c r="Q36" s="190">
        <v>51</v>
      </c>
      <c r="R36" s="191">
        <v>0.21199999999999999</v>
      </c>
      <c r="S36" s="44"/>
    </row>
    <row r="37" spans="1:19" ht="13.5" customHeight="1">
      <c r="A37" s="44"/>
      <c r="B37" s="351" t="s">
        <v>70</v>
      </c>
      <c r="C37" s="352"/>
      <c r="D37" s="353"/>
      <c r="E37" s="184" t="s">
        <v>61</v>
      </c>
      <c r="F37" s="185">
        <v>432</v>
      </c>
      <c r="G37" s="185">
        <v>556</v>
      </c>
      <c r="H37" s="185">
        <v>674</v>
      </c>
      <c r="I37" s="185">
        <v>553</v>
      </c>
      <c r="J37" s="185">
        <v>552</v>
      </c>
      <c r="K37" s="185">
        <v>277</v>
      </c>
      <c r="L37" s="185">
        <v>330</v>
      </c>
      <c r="M37" s="185">
        <v>264</v>
      </c>
      <c r="N37" s="185">
        <v>413</v>
      </c>
      <c r="O37" s="185">
        <v>548</v>
      </c>
      <c r="P37" s="185">
        <v>344</v>
      </c>
      <c r="Q37" s="186">
        <v>-204</v>
      </c>
      <c r="R37" s="187">
        <v>-0.372</v>
      </c>
      <c r="S37" s="44"/>
    </row>
    <row r="38" spans="1:19" ht="13.5" customHeight="1">
      <c r="A38" s="44"/>
      <c r="B38" s="357"/>
      <c r="C38" s="358"/>
      <c r="D38" s="359"/>
      <c r="E38" s="188" t="s">
        <v>59</v>
      </c>
      <c r="F38" s="189">
        <v>387</v>
      </c>
      <c r="G38" s="189">
        <v>444</v>
      </c>
      <c r="H38" s="189">
        <v>391</v>
      </c>
      <c r="I38" s="189">
        <v>326</v>
      </c>
      <c r="J38" s="189">
        <v>290</v>
      </c>
      <c r="K38" s="189">
        <v>244</v>
      </c>
      <c r="L38" s="189">
        <v>256</v>
      </c>
      <c r="M38" s="189">
        <v>165</v>
      </c>
      <c r="N38" s="189">
        <v>203</v>
      </c>
      <c r="O38" s="189">
        <v>240</v>
      </c>
      <c r="P38" s="189">
        <v>258</v>
      </c>
      <c r="Q38" s="190">
        <v>18</v>
      </c>
      <c r="R38" s="191">
        <v>7.4999999999999997E-2</v>
      </c>
      <c r="S38" s="44"/>
    </row>
    <row r="39" spans="1:19" ht="13.5" customHeight="1">
      <c r="A39" s="44"/>
      <c r="B39" s="72"/>
      <c r="C39" s="347" t="s">
        <v>69</v>
      </c>
      <c r="D39" s="348"/>
      <c r="E39" s="184" t="s">
        <v>61</v>
      </c>
      <c r="F39" s="185">
        <v>251</v>
      </c>
      <c r="G39" s="185">
        <v>307</v>
      </c>
      <c r="H39" s="185">
        <v>215</v>
      </c>
      <c r="I39" s="185">
        <v>241</v>
      </c>
      <c r="J39" s="185">
        <v>101</v>
      </c>
      <c r="K39" s="185">
        <v>74</v>
      </c>
      <c r="L39" s="185">
        <v>129</v>
      </c>
      <c r="M39" s="185">
        <v>159</v>
      </c>
      <c r="N39" s="185">
        <v>252</v>
      </c>
      <c r="O39" s="185">
        <v>376</v>
      </c>
      <c r="P39" s="185">
        <v>140</v>
      </c>
      <c r="Q39" s="186">
        <v>-236</v>
      </c>
      <c r="R39" s="187">
        <v>-0.628</v>
      </c>
      <c r="S39" s="44"/>
    </row>
    <row r="40" spans="1:19" ht="13.5" customHeight="1">
      <c r="A40" s="44"/>
      <c r="B40" s="72"/>
      <c r="C40" s="360"/>
      <c r="D40" s="348"/>
      <c r="E40" s="188" t="s">
        <v>59</v>
      </c>
      <c r="F40" s="189">
        <v>220</v>
      </c>
      <c r="G40" s="189">
        <v>213</v>
      </c>
      <c r="H40" s="189">
        <v>176</v>
      </c>
      <c r="I40" s="189">
        <v>134</v>
      </c>
      <c r="J40" s="189">
        <v>95</v>
      </c>
      <c r="K40" s="189">
        <v>69</v>
      </c>
      <c r="L40" s="189">
        <v>65</v>
      </c>
      <c r="M40" s="189">
        <v>54</v>
      </c>
      <c r="N40" s="189">
        <v>72</v>
      </c>
      <c r="O40" s="189">
        <v>73</v>
      </c>
      <c r="P40" s="189">
        <v>80</v>
      </c>
      <c r="Q40" s="190">
        <v>7</v>
      </c>
      <c r="R40" s="191">
        <v>9.6000000000000002E-2</v>
      </c>
      <c r="S40" s="44"/>
    </row>
    <row r="41" spans="1:19" ht="13.5" customHeight="1">
      <c r="A41" s="44"/>
      <c r="B41" s="73"/>
      <c r="C41" s="347" t="s">
        <v>131</v>
      </c>
      <c r="D41" s="348"/>
      <c r="E41" s="184" t="s">
        <v>61</v>
      </c>
      <c r="F41" s="185">
        <v>63</v>
      </c>
      <c r="G41" s="185">
        <v>76</v>
      </c>
      <c r="H41" s="185">
        <v>60</v>
      </c>
      <c r="I41" s="185">
        <v>181</v>
      </c>
      <c r="J41" s="185">
        <v>292</v>
      </c>
      <c r="K41" s="185">
        <v>59</v>
      </c>
      <c r="L41" s="185">
        <v>31</v>
      </c>
      <c r="M41" s="185">
        <v>28</v>
      </c>
      <c r="N41" s="185">
        <v>60</v>
      </c>
      <c r="O41" s="185">
        <v>50</v>
      </c>
      <c r="P41" s="185">
        <v>35</v>
      </c>
      <c r="Q41" s="186">
        <v>-15</v>
      </c>
      <c r="R41" s="187">
        <v>-0.3</v>
      </c>
      <c r="S41" s="44"/>
    </row>
    <row r="42" spans="1:19" ht="13.5" customHeight="1">
      <c r="A42" s="44"/>
      <c r="B42" s="73"/>
      <c r="C42" s="360"/>
      <c r="D42" s="348"/>
      <c r="E42" s="188" t="s">
        <v>59</v>
      </c>
      <c r="F42" s="189">
        <v>56</v>
      </c>
      <c r="G42" s="189">
        <v>75</v>
      </c>
      <c r="H42" s="189">
        <v>61</v>
      </c>
      <c r="I42" s="189">
        <v>61</v>
      </c>
      <c r="J42" s="189">
        <v>53</v>
      </c>
      <c r="K42" s="189">
        <v>49</v>
      </c>
      <c r="L42" s="189">
        <v>34</v>
      </c>
      <c r="M42" s="189">
        <v>29</v>
      </c>
      <c r="N42" s="189">
        <v>33</v>
      </c>
      <c r="O42" s="189">
        <v>46</v>
      </c>
      <c r="P42" s="189">
        <v>35</v>
      </c>
      <c r="Q42" s="190">
        <v>-11</v>
      </c>
      <c r="R42" s="191">
        <v>-0.23899999999999999</v>
      </c>
      <c r="S42" s="44"/>
    </row>
    <row r="43" spans="1:19" ht="13.5" customHeight="1">
      <c r="A43" s="44"/>
      <c r="B43" s="72"/>
      <c r="C43" s="347" t="s">
        <v>23</v>
      </c>
      <c r="D43" s="348"/>
      <c r="E43" s="184" t="s">
        <v>61</v>
      </c>
      <c r="F43" s="185">
        <v>118</v>
      </c>
      <c r="G43" s="185">
        <v>173</v>
      </c>
      <c r="H43" s="185">
        <v>399</v>
      </c>
      <c r="I43" s="185">
        <v>131</v>
      </c>
      <c r="J43" s="185">
        <v>159</v>
      </c>
      <c r="K43" s="185">
        <v>144</v>
      </c>
      <c r="L43" s="185">
        <v>170</v>
      </c>
      <c r="M43" s="185">
        <v>77</v>
      </c>
      <c r="N43" s="185">
        <v>101</v>
      </c>
      <c r="O43" s="185">
        <v>122</v>
      </c>
      <c r="P43" s="185">
        <v>169</v>
      </c>
      <c r="Q43" s="186">
        <v>47</v>
      </c>
      <c r="R43" s="187">
        <v>0.38500000000000001</v>
      </c>
      <c r="S43" s="44"/>
    </row>
    <row r="44" spans="1:19" ht="13.5" customHeight="1">
      <c r="A44" s="44"/>
      <c r="B44" s="74"/>
      <c r="C44" s="360"/>
      <c r="D44" s="348"/>
      <c r="E44" s="188" t="s">
        <v>59</v>
      </c>
      <c r="F44" s="189">
        <v>111</v>
      </c>
      <c r="G44" s="189">
        <v>156</v>
      </c>
      <c r="H44" s="189">
        <v>154</v>
      </c>
      <c r="I44" s="189">
        <v>131</v>
      </c>
      <c r="J44" s="189">
        <v>142</v>
      </c>
      <c r="K44" s="189">
        <v>126</v>
      </c>
      <c r="L44" s="189">
        <v>157</v>
      </c>
      <c r="M44" s="189">
        <v>82</v>
      </c>
      <c r="N44" s="189">
        <v>98</v>
      </c>
      <c r="O44" s="189">
        <v>121</v>
      </c>
      <c r="P44" s="189">
        <v>143</v>
      </c>
      <c r="Q44" s="190">
        <v>22</v>
      </c>
      <c r="R44" s="191">
        <v>0.182</v>
      </c>
      <c r="S44" s="44"/>
    </row>
    <row r="45" spans="1:19" ht="13.5" customHeight="1">
      <c r="A45" s="44"/>
      <c r="B45" s="368" t="s">
        <v>68</v>
      </c>
      <c r="C45" s="369"/>
      <c r="D45" s="370"/>
      <c r="E45" s="184" t="s">
        <v>61</v>
      </c>
      <c r="F45" s="185">
        <v>8930</v>
      </c>
      <c r="G45" s="185">
        <v>9881</v>
      </c>
      <c r="H45" s="185">
        <v>7397</v>
      </c>
      <c r="I45" s="185">
        <v>8617</v>
      </c>
      <c r="J45" s="185">
        <v>6681</v>
      </c>
      <c r="K45" s="185">
        <v>5263</v>
      </c>
      <c r="L45" s="185">
        <v>3663</v>
      </c>
      <c r="M45" s="185">
        <v>2564</v>
      </c>
      <c r="N45" s="185">
        <v>1805</v>
      </c>
      <c r="O45" s="185">
        <v>3060</v>
      </c>
      <c r="P45" s="185">
        <v>2376</v>
      </c>
      <c r="Q45" s="186">
        <v>-684</v>
      </c>
      <c r="R45" s="187">
        <v>-0.224</v>
      </c>
      <c r="S45" s="44"/>
    </row>
    <row r="46" spans="1:19" ht="13.5" customHeight="1">
      <c r="A46" s="44"/>
      <c r="B46" s="371"/>
      <c r="C46" s="372"/>
      <c r="D46" s="373"/>
      <c r="E46" s="188" t="s">
        <v>59</v>
      </c>
      <c r="F46" s="189">
        <v>1824</v>
      </c>
      <c r="G46" s="189">
        <v>1833</v>
      </c>
      <c r="H46" s="189">
        <v>1696</v>
      </c>
      <c r="I46" s="189">
        <v>1580</v>
      </c>
      <c r="J46" s="189">
        <v>1460</v>
      </c>
      <c r="K46" s="189">
        <v>1345</v>
      </c>
      <c r="L46" s="189">
        <v>1088</v>
      </c>
      <c r="M46" s="189">
        <v>909</v>
      </c>
      <c r="N46" s="189">
        <v>862</v>
      </c>
      <c r="O46" s="189">
        <v>827</v>
      </c>
      <c r="P46" s="189">
        <v>784</v>
      </c>
      <c r="Q46" s="190">
        <v>-43</v>
      </c>
      <c r="R46" s="191">
        <v>-5.1999999999999998E-2</v>
      </c>
      <c r="S46" s="44"/>
    </row>
    <row r="47" spans="1:19" ht="13.5" customHeight="1">
      <c r="A47" s="44"/>
      <c r="B47" s="73"/>
      <c r="C47" s="347" t="s">
        <v>67</v>
      </c>
      <c r="D47" s="348"/>
      <c r="E47" s="184" t="s">
        <v>61</v>
      </c>
      <c r="F47" s="185">
        <v>7001</v>
      </c>
      <c r="G47" s="185">
        <v>6811</v>
      </c>
      <c r="H47" s="185">
        <v>4068</v>
      </c>
      <c r="I47" s="185">
        <v>7289</v>
      </c>
      <c r="J47" s="185">
        <v>4406</v>
      </c>
      <c r="K47" s="185">
        <v>3720</v>
      </c>
      <c r="L47" s="185">
        <v>2531</v>
      </c>
      <c r="M47" s="185">
        <v>1366</v>
      </c>
      <c r="N47" s="185">
        <v>1004</v>
      </c>
      <c r="O47" s="185">
        <v>2270</v>
      </c>
      <c r="P47" s="185">
        <v>1474</v>
      </c>
      <c r="Q47" s="186">
        <v>-796</v>
      </c>
      <c r="R47" s="187">
        <v>-0.35099999999999998</v>
      </c>
      <c r="S47" s="44"/>
    </row>
    <row r="48" spans="1:19" ht="13.5" customHeight="1">
      <c r="A48" s="44"/>
      <c r="B48" s="73"/>
      <c r="C48" s="360"/>
      <c r="D48" s="348"/>
      <c r="E48" s="188" t="s">
        <v>59</v>
      </c>
      <c r="F48" s="189">
        <v>1116</v>
      </c>
      <c r="G48" s="189">
        <v>1064</v>
      </c>
      <c r="H48" s="189">
        <v>1016</v>
      </c>
      <c r="I48" s="189">
        <v>931</v>
      </c>
      <c r="J48" s="189">
        <v>818</v>
      </c>
      <c r="K48" s="189">
        <v>744</v>
      </c>
      <c r="L48" s="189">
        <v>515</v>
      </c>
      <c r="M48" s="189">
        <v>426</v>
      </c>
      <c r="N48" s="189">
        <v>438</v>
      </c>
      <c r="O48" s="189">
        <v>393</v>
      </c>
      <c r="P48" s="189">
        <v>356</v>
      </c>
      <c r="Q48" s="190">
        <v>-37</v>
      </c>
      <c r="R48" s="191">
        <v>-9.4E-2</v>
      </c>
      <c r="S48" s="44"/>
    </row>
    <row r="49" spans="1:19" ht="13.5" customHeight="1">
      <c r="A49" s="44"/>
      <c r="B49" s="73"/>
      <c r="C49" s="347" t="s">
        <v>132</v>
      </c>
      <c r="D49" s="348"/>
      <c r="E49" s="184" t="s">
        <v>61</v>
      </c>
      <c r="F49" s="185">
        <v>862</v>
      </c>
      <c r="G49" s="185">
        <v>1768</v>
      </c>
      <c r="H49" s="185">
        <v>2121</v>
      </c>
      <c r="I49" s="185">
        <v>506</v>
      </c>
      <c r="J49" s="185">
        <v>1082</v>
      </c>
      <c r="K49" s="185">
        <v>693</v>
      </c>
      <c r="L49" s="185">
        <v>339</v>
      </c>
      <c r="M49" s="185">
        <v>81</v>
      </c>
      <c r="N49" s="185">
        <v>45</v>
      </c>
      <c r="O49" s="185">
        <v>207</v>
      </c>
      <c r="P49" s="185">
        <v>365</v>
      </c>
      <c r="Q49" s="186">
        <v>158</v>
      </c>
      <c r="R49" s="187">
        <v>0.76300000000000001</v>
      </c>
      <c r="S49" s="44"/>
    </row>
    <row r="50" spans="1:19" ht="13.5" customHeight="1">
      <c r="A50" s="44"/>
      <c r="B50" s="73"/>
      <c r="C50" s="360"/>
      <c r="D50" s="348"/>
      <c r="E50" s="188" t="s">
        <v>59</v>
      </c>
      <c r="F50" s="189">
        <v>86</v>
      </c>
      <c r="G50" s="189">
        <v>101</v>
      </c>
      <c r="H50" s="189">
        <v>82</v>
      </c>
      <c r="I50" s="189">
        <v>52</v>
      </c>
      <c r="J50" s="189">
        <v>54</v>
      </c>
      <c r="K50" s="189">
        <v>30</v>
      </c>
      <c r="L50" s="189">
        <v>32</v>
      </c>
      <c r="M50" s="189">
        <v>15</v>
      </c>
      <c r="N50" s="189">
        <v>19</v>
      </c>
      <c r="O50" s="189">
        <v>24</v>
      </c>
      <c r="P50" s="189">
        <v>29</v>
      </c>
      <c r="Q50" s="190">
        <v>5</v>
      </c>
      <c r="R50" s="191">
        <v>0.20799999999999999</v>
      </c>
      <c r="S50" s="44"/>
    </row>
    <row r="51" spans="1:19" ht="13.5" customHeight="1">
      <c r="A51" s="44"/>
      <c r="B51" s="73"/>
      <c r="C51" s="347" t="s">
        <v>66</v>
      </c>
      <c r="D51" s="348"/>
      <c r="E51" s="184" t="s">
        <v>61</v>
      </c>
      <c r="F51" s="185">
        <v>631</v>
      </c>
      <c r="G51" s="185">
        <v>814</v>
      </c>
      <c r="H51" s="185">
        <v>575</v>
      </c>
      <c r="I51" s="185">
        <v>420</v>
      </c>
      <c r="J51" s="185">
        <v>518</v>
      </c>
      <c r="K51" s="185">
        <v>499</v>
      </c>
      <c r="L51" s="185">
        <v>430</v>
      </c>
      <c r="M51" s="185">
        <v>607</v>
      </c>
      <c r="N51" s="185">
        <v>298</v>
      </c>
      <c r="O51" s="185">
        <v>304</v>
      </c>
      <c r="P51" s="185">
        <v>232</v>
      </c>
      <c r="Q51" s="186">
        <v>-72</v>
      </c>
      <c r="R51" s="187">
        <v>-0.23699999999999999</v>
      </c>
      <c r="S51" s="44"/>
    </row>
    <row r="52" spans="1:19" ht="13.5" customHeight="1">
      <c r="A52" s="44"/>
      <c r="B52" s="73"/>
      <c r="C52" s="360"/>
      <c r="D52" s="348"/>
      <c r="E52" s="188" t="s">
        <v>59</v>
      </c>
      <c r="F52" s="189">
        <v>344</v>
      </c>
      <c r="G52" s="189">
        <v>369</v>
      </c>
      <c r="H52" s="189">
        <v>301</v>
      </c>
      <c r="I52" s="189">
        <v>275</v>
      </c>
      <c r="J52" s="189">
        <v>321</v>
      </c>
      <c r="K52" s="189">
        <v>318</v>
      </c>
      <c r="L52" s="189">
        <v>289</v>
      </c>
      <c r="M52" s="189">
        <v>240</v>
      </c>
      <c r="N52" s="189">
        <v>193</v>
      </c>
      <c r="O52" s="189">
        <v>194</v>
      </c>
      <c r="P52" s="189">
        <v>179</v>
      </c>
      <c r="Q52" s="190">
        <v>-15</v>
      </c>
      <c r="R52" s="191">
        <v>-7.6999999999999999E-2</v>
      </c>
      <c r="S52" s="44"/>
    </row>
    <row r="53" spans="1:19" ht="13.5" customHeight="1">
      <c r="A53" s="44"/>
      <c r="B53" s="72"/>
      <c r="C53" s="347" t="s">
        <v>65</v>
      </c>
      <c r="D53" s="348"/>
      <c r="E53" s="184" t="s">
        <v>61</v>
      </c>
      <c r="F53" s="185">
        <v>154</v>
      </c>
      <c r="G53" s="185">
        <v>198</v>
      </c>
      <c r="H53" s="185">
        <v>231</v>
      </c>
      <c r="I53" s="185">
        <v>191</v>
      </c>
      <c r="J53" s="185">
        <v>452</v>
      </c>
      <c r="K53" s="185">
        <v>125</v>
      </c>
      <c r="L53" s="185">
        <v>167</v>
      </c>
      <c r="M53" s="185">
        <v>153</v>
      </c>
      <c r="N53" s="185">
        <v>134</v>
      </c>
      <c r="O53" s="185">
        <v>124</v>
      </c>
      <c r="P53" s="185">
        <v>205</v>
      </c>
      <c r="Q53" s="186">
        <v>81</v>
      </c>
      <c r="R53" s="187">
        <v>0.65300000000000002</v>
      </c>
      <c r="S53" s="44"/>
    </row>
    <row r="54" spans="1:19" ht="13.5" customHeight="1">
      <c r="A54" s="44"/>
      <c r="B54" s="73"/>
      <c r="C54" s="360"/>
      <c r="D54" s="348"/>
      <c r="E54" s="188" t="s">
        <v>59</v>
      </c>
      <c r="F54" s="189">
        <v>135</v>
      </c>
      <c r="G54" s="189">
        <v>156</v>
      </c>
      <c r="H54" s="189">
        <v>166</v>
      </c>
      <c r="I54" s="189">
        <v>179</v>
      </c>
      <c r="J54" s="189">
        <v>155</v>
      </c>
      <c r="K54" s="189">
        <v>131</v>
      </c>
      <c r="L54" s="189">
        <v>130</v>
      </c>
      <c r="M54" s="189">
        <v>138</v>
      </c>
      <c r="N54" s="189">
        <v>121</v>
      </c>
      <c r="O54" s="189">
        <v>118</v>
      </c>
      <c r="P54" s="189">
        <v>134</v>
      </c>
      <c r="Q54" s="190">
        <v>16</v>
      </c>
      <c r="R54" s="191">
        <v>0.13600000000000001</v>
      </c>
      <c r="S54" s="44"/>
    </row>
    <row r="55" spans="1:19" ht="13.5" customHeight="1">
      <c r="A55" s="44"/>
      <c r="B55" s="72"/>
      <c r="C55" s="347" t="s">
        <v>23</v>
      </c>
      <c r="D55" s="348"/>
      <c r="E55" s="184" t="s">
        <v>61</v>
      </c>
      <c r="F55" s="185">
        <v>282</v>
      </c>
      <c r="G55" s="185">
        <v>290</v>
      </c>
      <c r="H55" s="185">
        <v>402</v>
      </c>
      <c r="I55" s="185">
        <v>211</v>
      </c>
      <c r="J55" s="185">
        <v>223</v>
      </c>
      <c r="K55" s="185">
        <v>226</v>
      </c>
      <c r="L55" s="185">
        <v>196</v>
      </c>
      <c r="M55" s="185">
        <v>357</v>
      </c>
      <c r="N55" s="185">
        <v>324</v>
      </c>
      <c r="O55" s="185">
        <v>155</v>
      </c>
      <c r="P55" s="185">
        <v>100</v>
      </c>
      <c r="Q55" s="186">
        <v>-55</v>
      </c>
      <c r="R55" s="187">
        <v>-0.35499999999999998</v>
      </c>
      <c r="S55" s="44"/>
    </row>
    <row r="56" spans="1:19" ht="13.5" customHeight="1">
      <c r="A56" s="44"/>
      <c r="B56" s="72"/>
      <c r="C56" s="349"/>
      <c r="D56" s="350"/>
      <c r="E56" s="188" t="s">
        <v>59</v>
      </c>
      <c r="F56" s="189">
        <v>143</v>
      </c>
      <c r="G56" s="189">
        <v>143</v>
      </c>
      <c r="H56" s="189">
        <v>131</v>
      </c>
      <c r="I56" s="189">
        <v>143</v>
      </c>
      <c r="J56" s="189">
        <v>112</v>
      </c>
      <c r="K56" s="189">
        <v>122</v>
      </c>
      <c r="L56" s="189">
        <v>122</v>
      </c>
      <c r="M56" s="189">
        <v>90</v>
      </c>
      <c r="N56" s="189">
        <v>91</v>
      </c>
      <c r="O56" s="189">
        <v>98</v>
      </c>
      <c r="P56" s="189">
        <v>86</v>
      </c>
      <c r="Q56" s="190">
        <v>-12</v>
      </c>
      <c r="R56" s="191">
        <v>-0.122</v>
      </c>
      <c r="S56" s="44"/>
    </row>
    <row r="57" spans="1:19" ht="13.5" customHeight="1">
      <c r="A57" s="44"/>
      <c r="B57" s="351" t="s">
        <v>64</v>
      </c>
      <c r="C57" s="352"/>
      <c r="D57" s="353"/>
      <c r="E57" s="184" t="s">
        <v>61</v>
      </c>
      <c r="F57" s="185">
        <v>106</v>
      </c>
      <c r="G57" s="185">
        <v>144</v>
      </c>
      <c r="H57" s="185">
        <v>324</v>
      </c>
      <c r="I57" s="185">
        <v>145</v>
      </c>
      <c r="J57" s="185">
        <v>163</v>
      </c>
      <c r="K57" s="185">
        <v>165</v>
      </c>
      <c r="L57" s="185">
        <v>297</v>
      </c>
      <c r="M57" s="185">
        <v>165</v>
      </c>
      <c r="N57" s="185">
        <v>248</v>
      </c>
      <c r="O57" s="185">
        <v>134</v>
      </c>
      <c r="P57" s="185">
        <v>153</v>
      </c>
      <c r="Q57" s="186">
        <v>19</v>
      </c>
      <c r="R57" s="187">
        <v>0.14199999999999999</v>
      </c>
      <c r="S57" s="44"/>
    </row>
    <row r="58" spans="1:19" ht="13.5" customHeight="1">
      <c r="A58" s="44"/>
      <c r="B58" s="354"/>
      <c r="C58" s="355"/>
      <c r="D58" s="356"/>
      <c r="E58" s="188" t="s">
        <v>59</v>
      </c>
      <c r="F58" s="189">
        <v>81</v>
      </c>
      <c r="G58" s="189">
        <v>119</v>
      </c>
      <c r="H58" s="189">
        <v>95</v>
      </c>
      <c r="I58" s="189">
        <v>80</v>
      </c>
      <c r="J58" s="189">
        <v>88</v>
      </c>
      <c r="K58" s="189">
        <v>107</v>
      </c>
      <c r="L58" s="189">
        <v>104</v>
      </c>
      <c r="M58" s="189">
        <v>116</v>
      </c>
      <c r="N58" s="189">
        <v>93</v>
      </c>
      <c r="O58" s="189">
        <v>92</v>
      </c>
      <c r="P58" s="189">
        <v>108</v>
      </c>
      <c r="Q58" s="190">
        <v>16</v>
      </c>
      <c r="R58" s="191">
        <v>0.17399999999999999</v>
      </c>
      <c r="S58" s="44"/>
    </row>
    <row r="59" spans="1:19" ht="13.5" customHeight="1">
      <c r="A59" s="44"/>
      <c r="B59" s="351" t="s">
        <v>63</v>
      </c>
      <c r="C59" s="352"/>
      <c r="D59" s="353"/>
      <c r="E59" s="184" t="s">
        <v>61</v>
      </c>
      <c r="F59" s="185">
        <v>87</v>
      </c>
      <c r="G59" s="185">
        <v>75</v>
      </c>
      <c r="H59" s="185">
        <v>67</v>
      </c>
      <c r="I59" s="185">
        <v>81</v>
      </c>
      <c r="J59" s="185">
        <v>57</v>
      </c>
      <c r="K59" s="185">
        <v>55</v>
      </c>
      <c r="L59" s="185">
        <v>58</v>
      </c>
      <c r="M59" s="185">
        <v>42</v>
      </c>
      <c r="N59" s="185">
        <v>43</v>
      </c>
      <c r="O59" s="185">
        <v>63</v>
      </c>
      <c r="P59" s="185">
        <v>62</v>
      </c>
      <c r="Q59" s="186">
        <v>-1</v>
      </c>
      <c r="R59" s="187">
        <v>-1.6E-2</v>
      </c>
      <c r="S59" s="44"/>
    </row>
    <row r="60" spans="1:19" ht="13.5" customHeight="1">
      <c r="A60" s="44"/>
      <c r="B60" s="354"/>
      <c r="C60" s="355"/>
      <c r="D60" s="356"/>
      <c r="E60" s="188" t="s">
        <v>59</v>
      </c>
      <c r="F60" s="189">
        <v>86</v>
      </c>
      <c r="G60" s="189">
        <v>65</v>
      </c>
      <c r="H60" s="189">
        <v>69</v>
      </c>
      <c r="I60" s="189">
        <v>84</v>
      </c>
      <c r="J60" s="189">
        <v>57</v>
      </c>
      <c r="K60" s="189">
        <v>62</v>
      </c>
      <c r="L60" s="189">
        <v>57</v>
      </c>
      <c r="M60" s="189">
        <v>37</v>
      </c>
      <c r="N60" s="189">
        <v>46</v>
      </c>
      <c r="O60" s="189">
        <v>60</v>
      </c>
      <c r="P60" s="189">
        <v>59</v>
      </c>
      <c r="Q60" s="190">
        <v>-1</v>
      </c>
      <c r="R60" s="191">
        <v>-1.7000000000000001E-2</v>
      </c>
      <c r="S60" s="44"/>
    </row>
    <row r="61" spans="1:19" ht="13.5" customHeight="1">
      <c r="A61" s="44"/>
      <c r="B61" s="365" t="s">
        <v>62</v>
      </c>
      <c r="C61" s="366"/>
      <c r="D61" s="367"/>
      <c r="E61" s="184" t="s">
        <v>61</v>
      </c>
      <c r="F61" s="185">
        <v>2</v>
      </c>
      <c r="G61" s="185">
        <v>0</v>
      </c>
      <c r="H61" s="185">
        <v>1</v>
      </c>
      <c r="I61" s="185">
        <v>3</v>
      </c>
      <c r="J61" s="185">
        <v>3</v>
      </c>
      <c r="K61" s="185">
        <v>2</v>
      </c>
      <c r="L61" s="185">
        <v>5</v>
      </c>
      <c r="M61" s="185">
        <v>4</v>
      </c>
      <c r="N61" s="185">
        <v>3</v>
      </c>
      <c r="O61" s="185">
        <v>2</v>
      </c>
      <c r="P61" s="185">
        <v>4</v>
      </c>
      <c r="Q61" s="186">
        <v>2</v>
      </c>
      <c r="R61" s="187">
        <v>1</v>
      </c>
      <c r="S61" s="44"/>
    </row>
    <row r="62" spans="1:19" ht="13.5" customHeight="1">
      <c r="A62" s="44"/>
      <c r="B62" s="361" t="s">
        <v>60</v>
      </c>
      <c r="C62" s="362"/>
      <c r="D62" s="363"/>
      <c r="E62" s="188" t="s">
        <v>59</v>
      </c>
      <c r="F62" s="189">
        <v>4</v>
      </c>
      <c r="G62" s="189">
        <v>1</v>
      </c>
      <c r="H62" s="189">
        <v>1</v>
      </c>
      <c r="I62" s="189">
        <v>1</v>
      </c>
      <c r="J62" s="189">
        <v>2</v>
      </c>
      <c r="K62" s="189">
        <v>2</v>
      </c>
      <c r="L62" s="189">
        <v>4</v>
      </c>
      <c r="M62" s="189">
        <v>3</v>
      </c>
      <c r="N62" s="189">
        <v>4</v>
      </c>
      <c r="O62" s="189">
        <v>0</v>
      </c>
      <c r="P62" s="189">
        <v>5</v>
      </c>
      <c r="Q62" s="190">
        <v>5</v>
      </c>
      <c r="R62" s="240" t="s">
        <v>237</v>
      </c>
      <c r="S62" s="44"/>
    </row>
    <row r="63" spans="1:19" ht="13.5" customHeight="1">
      <c r="A63" s="44"/>
      <c r="B63" s="143"/>
      <c r="C63" s="143"/>
      <c r="D63" s="143"/>
      <c r="E63" s="148"/>
      <c r="F63" s="149"/>
      <c r="G63" s="149"/>
      <c r="H63" s="149"/>
      <c r="I63" s="149"/>
      <c r="J63" s="149"/>
      <c r="K63" s="149"/>
      <c r="L63" s="149"/>
      <c r="M63" s="150"/>
      <c r="N63" s="151"/>
      <c r="O63" s="151"/>
      <c r="P63" s="151"/>
      <c r="Q63" s="152"/>
      <c r="R63" s="147"/>
      <c r="S63" s="44"/>
    </row>
    <row r="64" spans="1:19" ht="15" customHeight="1">
      <c r="A64" s="37"/>
      <c r="B64" s="364" t="s">
        <v>127</v>
      </c>
      <c r="C64" s="364"/>
      <c r="D64" s="364"/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4"/>
      <c r="P64" s="364"/>
      <c r="Q64" s="364"/>
      <c r="R64" s="364"/>
      <c r="S64" s="37"/>
    </row>
    <row r="72" spans="1:20" ht="15" customHeight="1">
      <c r="A72" s="30"/>
      <c r="E72" s="61"/>
      <c r="R72" s="96"/>
      <c r="S72" s="30"/>
      <c r="T72" s="30" t="s">
        <v>58</v>
      </c>
    </row>
  </sheetData>
  <mergeCells count="46">
    <mergeCell ref="B37:D38"/>
    <mergeCell ref="C39:D40"/>
    <mergeCell ref="C41:D42"/>
    <mergeCell ref="C43:D44"/>
    <mergeCell ref="B45:D46"/>
    <mergeCell ref="B62:D62"/>
    <mergeCell ref="B64:R64"/>
    <mergeCell ref="C47:D48"/>
    <mergeCell ref="C49:D50"/>
    <mergeCell ref="C51:D52"/>
    <mergeCell ref="C53:D54"/>
    <mergeCell ref="C55:D56"/>
    <mergeCell ref="B57:D58"/>
    <mergeCell ref="B61:D61"/>
    <mergeCell ref="B59:D60"/>
    <mergeCell ref="C33:D34"/>
    <mergeCell ref="C35:D36"/>
    <mergeCell ref="B5:D6"/>
    <mergeCell ref="B7:D8"/>
    <mergeCell ref="C17:D18"/>
    <mergeCell ref="C19:D20"/>
    <mergeCell ref="C9:D10"/>
    <mergeCell ref="C11:D12"/>
    <mergeCell ref="C13:D14"/>
    <mergeCell ref="C15:D16"/>
    <mergeCell ref="C21:D22"/>
    <mergeCell ref="C23:D24"/>
    <mergeCell ref="C25:D26"/>
    <mergeCell ref="C27:D28"/>
    <mergeCell ref="C29:D30"/>
    <mergeCell ref="C31:D32"/>
    <mergeCell ref="B1:R1"/>
    <mergeCell ref="B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R3:R4"/>
    <mergeCell ref="P3:P4"/>
    <mergeCell ref="Q3:Q4"/>
    <mergeCell ref="O3:O4"/>
  </mergeCells>
  <phoneticPr fontId="5"/>
  <printOptions horizontalCentered="1" gridLinesSet="0"/>
  <pageMargins left="0.78740157480314965" right="0.59055118110236227" top="0.51181102362204722" bottom="0.39370078740157483" header="0.70866141732283472" footer="0.43307086614173229"/>
  <pageSetup paperSize="9" scale="97" firstPageNumber="38" orientation="portrait" useFirstPageNumber="1" horizontalDpi="1200" verticalDpi="300" r:id="rId1"/>
  <headerFooter alignWithMargins="0">
    <oddFooter xml:space="preserve">&amp;C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5DD5FF"/>
  </sheetPr>
  <dimension ref="A1:T72"/>
  <sheetViews>
    <sheetView showGridLines="0" zoomScaleNormal="100" zoomScaleSheetLayoutView="90" workbookViewId="0">
      <selection activeCell="V60" sqref="V60"/>
    </sheetView>
  </sheetViews>
  <sheetFormatPr defaultColWidth="9" defaultRowHeight="15" customHeight="1"/>
  <cols>
    <col min="1" max="1" width="0.77734375" style="32" customWidth="1"/>
    <col min="2" max="3" width="1.6640625" style="61" customWidth="1"/>
    <col min="4" max="4" width="7.6640625" style="61" customWidth="1"/>
    <col min="5" max="5" width="4.6640625" style="62" customWidth="1"/>
    <col min="6" max="17" width="5.77734375" style="95" customWidth="1"/>
    <col min="18" max="18" width="5.77734375" style="97" customWidth="1"/>
    <col min="19" max="19" width="0.77734375" style="32" customWidth="1"/>
    <col min="20" max="16384" width="9" style="30"/>
  </cols>
  <sheetData>
    <row r="1" spans="1:19" ht="18" customHeight="1">
      <c r="A1" s="36"/>
      <c r="B1" s="334" t="s">
        <v>177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6"/>
    </row>
    <row r="2" spans="1:19" ht="9" customHeight="1"/>
    <row r="3" spans="1:19" s="31" customFormat="1" ht="12.75" customHeight="1">
      <c r="A3" s="42"/>
      <c r="B3" s="335"/>
      <c r="C3" s="336"/>
      <c r="D3" s="336"/>
      <c r="E3" s="337"/>
      <c r="F3" s="341" t="s">
        <v>197</v>
      </c>
      <c r="G3" s="341" t="s">
        <v>3</v>
      </c>
      <c r="H3" s="341" t="s">
        <v>2</v>
      </c>
      <c r="I3" s="341" t="s">
        <v>1</v>
      </c>
      <c r="J3" s="341" t="s">
        <v>0</v>
      </c>
      <c r="K3" s="341" t="s">
        <v>163</v>
      </c>
      <c r="L3" s="341" t="s">
        <v>172</v>
      </c>
      <c r="M3" s="341" t="s">
        <v>183</v>
      </c>
      <c r="N3" s="341" t="s">
        <v>198</v>
      </c>
      <c r="O3" s="341" t="s">
        <v>199</v>
      </c>
      <c r="P3" s="341" t="s">
        <v>200</v>
      </c>
      <c r="Q3" s="377" t="s">
        <v>16</v>
      </c>
      <c r="R3" s="300" t="s">
        <v>15</v>
      </c>
      <c r="S3" s="42"/>
    </row>
    <row r="4" spans="1:19" s="31" customFormat="1" ht="12.75" customHeight="1">
      <c r="A4" s="43"/>
      <c r="B4" s="338"/>
      <c r="C4" s="339"/>
      <c r="D4" s="339"/>
      <c r="E4" s="340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78"/>
      <c r="R4" s="301"/>
      <c r="S4" s="43"/>
    </row>
    <row r="5" spans="1:19" ht="13.5" customHeight="1">
      <c r="A5" s="44"/>
      <c r="B5" s="351" t="s">
        <v>35</v>
      </c>
      <c r="C5" s="352"/>
      <c r="D5" s="353"/>
      <c r="E5" s="184" t="s">
        <v>61</v>
      </c>
      <c r="F5" s="185">
        <v>15041</v>
      </c>
      <c r="G5" s="185">
        <v>14828</v>
      </c>
      <c r="H5" s="185">
        <v>12675</v>
      </c>
      <c r="I5" s="185">
        <v>10052</v>
      </c>
      <c r="J5" s="185">
        <v>8050</v>
      </c>
      <c r="K5" s="185">
        <v>7275</v>
      </c>
      <c r="L5" s="185">
        <v>5784</v>
      </c>
      <c r="M5" s="185">
        <v>4690</v>
      </c>
      <c r="N5" s="185">
        <v>4226</v>
      </c>
      <c r="O5" s="185">
        <v>4745</v>
      </c>
      <c r="P5" s="185">
        <v>5551</v>
      </c>
      <c r="Q5" s="186">
        <v>806</v>
      </c>
      <c r="R5" s="187">
        <v>0.17</v>
      </c>
      <c r="S5" s="44"/>
    </row>
    <row r="6" spans="1:19" ht="13.5" customHeight="1">
      <c r="A6" s="44"/>
      <c r="B6" s="354"/>
      <c r="C6" s="355"/>
      <c r="D6" s="356"/>
      <c r="E6" s="188" t="s">
        <v>59</v>
      </c>
      <c r="F6" s="189">
        <v>12944</v>
      </c>
      <c r="G6" s="189">
        <v>12673</v>
      </c>
      <c r="H6" s="189">
        <v>10724</v>
      </c>
      <c r="I6" s="189">
        <v>8386</v>
      </c>
      <c r="J6" s="189">
        <v>6737</v>
      </c>
      <c r="K6" s="189">
        <v>6067</v>
      </c>
      <c r="L6" s="189">
        <v>5148</v>
      </c>
      <c r="M6" s="189">
        <v>4159</v>
      </c>
      <c r="N6" s="189">
        <v>3726</v>
      </c>
      <c r="O6" s="189">
        <v>4264</v>
      </c>
      <c r="P6" s="189">
        <v>4902</v>
      </c>
      <c r="Q6" s="190">
        <v>638</v>
      </c>
      <c r="R6" s="191">
        <v>0.15</v>
      </c>
      <c r="S6" s="44"/>
    </row>
    <row r="7" spans="1:19" ht="13.5" customHeight="1">
      <c r="A7" s="44"/>
      <c r="B7" s="351" t="s">
        <v>78</v>
      </c>
      <c r="C7" s="352"/>
      <c r="D7" s="353"/>
      <c r="E7" s="184" t="s">
        <v>61</v>
      </c>
      <c r="F7" s="185">
        <v>13520</v>
      </c>
      <c r="G7" s="185">
        <v>13329</v>
      </c>
      <c r="H7" s="185">
        <v>11265</v>
      </c>
      <c r="I7" s="185">
        <v>8807</v>
      </c>
      <c r="J7" s="185">
        <v>6977</v>
      </c>
      <c r="K7" s="185">
        <v>6304</v>
      </c>
      <c r="L7" s="185">
        <v>4875</v>
      </c>
      <c r="M7" s="185">
        <v>3889</v>
      </c>
      <c r="N7" s="185">
        <v>3576</v>
      </c>
      <c r="O7" s="185">
        <v>4138</v>
      </c>
      <c r="P7" s="185">
        <v>4949</v>
      </c>
      <c r="Q7" s="186">
        <v>811</v>
      </c>
      <c r="R7" s="187">
        <v>0.19600000000000001</v>
      </c>
      <c r="S7" s="44"/>
    </row>
    <row r="8" spans="1:19" ht="13.5" customHeight="1">
      <c r="A8" s="44"/>
      <c r="B8" s="357"/>
      <c r="C8" s="358"/>
      <c r="D8" s="359"/>
      <c r="E8" s="188" t="s">
        <v>59</v>
      </c>
      <c r="F8" s="189">
        <v>11704</v>
      </c>
      <c r="G8" s="189">
        <v>11530</v>
      </c>
      <c r="H8" s="189">
        <v>9592</v>
      </c>
      <c r="I8" s="189">
        <v>7378</v>
      </c>
      <c r="J8" s="189">
        <v>5869</v>
      </c>
      <c r="K8" s="189">
        <v>5241</v>
      </c>
      <c r="L8" s="189">
        <v>4406</v>
      </c>
      <c r="M8" s="189">
        <v>3501</v>
      </c>
      <c r="N8" s="189">
        <v>3188</v>
      </c>
      <c r="O8" s="189">
        <v>3725</v>
      </c>
      <c r="P8" s="189">
        <v>4362</v>
      </c>
      <c r="Q8" s="190">
        <v>637</v>
      </c>
      <c r="R8" s="191">
        <v>0.17100000000000001</v>
      </c>
      <c r="S8" s="44"/>
    </row>
    <row r="9" spans="1:19" ht="13.5" customHeight="1">
      <c r="A9" s="44"/>
      <c r="B9" s="72"/>
      <c r="C9" s="351" t="s">
        <v>26</v>
      </c>
      <c r="D9" s="350"/>
      <c r="E9" s="184" t="s">
        <v>61</v>
      </c>
      <c r="F9" s="185">
        <v>5610</v>
      </c>
      <c r="G9" s="185">
        <v>5640</v>
      </c>
      <c r="H9" s="185">
        <v>4075</v>
      </c>
      <c r="I9" s="185">
        <v>2947</v>
      </c>
      <c r="J9" s="185">
        <v>2367</v>
      </c>
      <c r="K9" s="185">
        <v>2463</v>
      </c>
      <c r="L9" s="185">
        <v>1988</v>
      </c>
      <c r="M9" s="185">
        <v>1654</v>
      </c>
      <c r="N9" s="185">
        <v>1636</v>
      </c>
      <c r="O9" s="185">
        <v>2167</v>
      </c>
      <c r="P9" s="185">
        <v>2825</v>
      </c>
      <c r="Q9" s="186">
        <v>658</v>
      </c>
      <c r="R9" s="187">
        <v>0.30399999999999999</v>
      </c>
      <c r="S9" s="44"/>
    </row>
    <row r="10" spans="1:19" ht="13.5" customHeight="1">
      <c r="A10" s="44"/>
      <c r="B10" s="72"/>
      <c r="C10" s="354"/>
      <c r="D10" s="356"/>
      <c r="E10" s="188" t="s">
        <v>59</v>
      </c>
      <c r="F10" s="189">
        <v>4974</v>
      </c>
      <c r="G10" s="189">
        <v>4952</v>
      </c>
      <c r="H10" s="189">
        <v>3526</v>
      </c>
      <c r="I10" s="189">
        <v>2454</v>
      </c>
      <c r="J10" s="189">
        <v>2100</v>
      </c>
      <c r="K10" s="189">
        <v>2065</v>
      </c>
      <c r="L10" s="189">
        <v>1917</v>
      </c>
      <c r="M10" s="189">
        <v>1565</v>
      </c>
      <c r="N10" s="189">
        <v>1559</v>
      </c>
      <c r="O10" s="189">
        <v>2019</v>
      </c>
      <c r="P10" s="189">
        <v>2478</v>
      </c>
      <c r="Q10" s="190">
        <v>459</v>
      </c>
      <c r="R10" s="191">
        <v>0.22700000000000001</v>
      </c>
      <c r="S10" s="44"/>
    </row>
    <row r="11" spans="1:19" ht="13.5" customHeight="1">
      <c r="A11" s="44"/>
      <c r="B11" s="72"/>
      <c r="C11" s="302" t="s">
        <v>170</v>
      </c>
      <c r="D11" s="303"/>
      <c r="E11" s="184" t="s">
        <v>61</v>
      </c>
      <c r="F11" s="185">
        <v>212</v>
      </c>
      <c r="G11" s="185">
        <v>124</v>
      </c>
      <c r="H11" s="185">
        <v>162</v>
      </c>
      <c r="I11" s="185">
        <v>122</v>
      </c>
      <c r="J11" s="185">
        <v>179</v>
      </c>
      <c r="K11" s="185">
        <v>201</v>
      </c>
      <c r="L11" s="185">
        <v>104</v>
      </c>
      <c r="M11" s="185">
        <v>62</v>
      </c>
      <c r="N11" s="185">
        <v>59</v>
      </c>
      <c r="O11" s="185">
        <v>54</v>
      </c>
      <c r="P11" s="185">
        <v>46</v>
      </c>
      <c r="Q11" s="186">
        <v>-8</v>
      </c>
      <c r="R11" s="187">
        <v>-0.14799999999999999</v>
      </c>
      <c r="S11" s="44"/>
    </row>
    <row r="12" spans="1:19" ht="13.5" customHeight="1">
      <c r="A12" s="44"/>
      <c r="B12" s="72"/>
      <c r="C12" s="304"/>
      <c r="D12" s="305"/>
      <c r="E12" s="188" t="s">
        <v>59</v>
      </c>
      <c r="F12" s="189">
        <v>127</v>
      </c>
      <c r="G12" s="189">
        <v>108</v>
      </c>
      <c r="H12" s="189">
        <v>109</v>
      </c>
      <c r="I12" s="189">
        <v>117</v>
      </c>
      <c r="J12" s="189">
        <v>74</v>
      </c>
      <c r="K12" s="189">
        <v>79</v>
      </c>
      <c r="L12" s="189">
        <v>77</v>
      </c>
      <c r="M12" s="189">
        <v>57</v>
      </c>
      <c r="N12" s="189">
        <v>46</v>
      </c>
      <c r="O12" s="189">
        <v>50</v>
      </c>
      <c r="P12" s="189">
        <v>49</v>
      </c>
      <c r="Q12" s="190">
        <v>-1</v>
      </c>
      <c r="R12" s="191">
        <v>-0.02</v>
      </c>
      <c r="S12" s="44"/>
    </row>
    <row r="13" spans="1:19" ht="13.5" customHeight="1">
      <c r="A13" s="44"/>
      <c r="B13" s="72"/>
      <c r="C13" s="302" t="s">
        <v>171</v>
      </c>
      <c r="D13" s="303"/>
      <c r="E13" s="184" t="s">
        <v>61</v>
      </c>
      <c r="F13" s="185">
        <v>30</v>
      </c>
      <c r="G13" s="185">
        <v>44</v>
      </c>
      <c r="H13" s="185">
        <v>29</v>
      </c>
      <c r="I13" s="185">
        <v>34</v>
      </c>
      <c r="J13" s="185">
        <v>19</v>
      </c>
      <c r="K13" s="185">
        <v>45</v>
      </c>
      <c r="L13" s="185">
        <v>20</v>
      </c>
      <c r="M13" s="185">
        <v>24</v>
      </c>
      <c r="N13" s="185">
        <v>23</v>
      </c>
      <c r="O13" s="185">
        <v>22</v>
      </c>
      <c r="P13" s="185">
        <v>22</v>
      </c>
      <c r="Q13" s="186">
        <v>0</v>
      </c>
      <c r="R13" s="242">
        <v>0</v>
      </c>
      <c r="S13" s="44"/>
    </row>
    <row r="14" spans="1:19" ht="13.5" customHeight="1">
      <c r="A14" s="44"/>
      <c r="B14" s="72"/>
      <c r="C14" s="304"/>
      <c r="D14" s="305"/>
      <c r="E14" s="188" t="s">
        <v>59</v>
      </c>
      <c r="F14" s="189">
        <v>25</v>
      </c>
      <c r="G14" s="189">
        <v>41</v>
      </c>
      <c r="H14" s="189">
        <v>35</v>
      </c>
      <c r="I14" s="189">
        <v>39</v>
      </c>
      <c r="J14" s="189">
        <v>19</v>
      </c>
      <c r="K14" s="189">
        <v>43</v>
      </c>
      <c r="L14" s="189">
        <v>20</v>
      </c>
      <c r="M14" s="189">
        <v>32</v>
      </c>
      <c r="N14" s="189">
        <v>19</v>
      </c>
      <c r="O14" s="189">
        <v>24</v>
      </c>
      <c r="P14" s="189">
        <v>20</v>
      </c>
      <c r="Q14" s="190">
        <v>-4</v>
      </c>
      <c r="R14" s="191">
        <v>-0.16700000000000001</v>
      </c>
      <c r="S14" s="44"/>
    </row>
    <row r="15" spans="1:19" ht="13.5" customHeight="1">
      <c r="A15" s="44"/>
      <c r="B15" s="73"/>
      <c r="C15" s="347" t="s">
        <v>77</v>
      </c>
      <c r="D15" s="348"/>
      <c r="E15" s="184" t="s">
        <v>61</v>
      </c>
      <c r="F15" s="185">
        <v>128</v>
      </c>
      <c r="G15" s="185">
        <v>135</v>
      </c>
      <c r="H15" s="185">
        <v>113</v>
      </c>
      <c r="I15" s="185">
        <v>76</v>
      </c>
      <c r="J15" s="185">
        <v>44</v>
      </c>
      <c r="K15" s="185">
        <v>39</v>
      </c>
      <c r="L15" s="185">
        <v>31</v>
      </c>
      <c r="M15" s="185">
        <v>22</v>
      </c>
      <c r="N15" s="185">
        <v>18</v>
      </c>
      <c r="O15" s="185">
        <v>36</v>
      </c>
      <c r="P15" s="185">
        <v>22</v>
      </c>
      <c r="Q15" s="186">
        <v>-14</v>
      </c>
      <c r="R15" s="187">
        <v>-0.38900000000000001</v>
      </c>
      <c r="S15" s="44"/>
    </row>
    <row r="16" spans="1:19" ht="13.5" customHeight="1">
      <c r="A16" s="44"/>
      <c r="B16" s="72"/>
      <c r="C16" s="360"/>
      <c r="D16" s="348"/>
      <c r="E16" s="188" t="s">
        <v>59</v>
      </c>
      <c r="F16" s="189">
        <v>101</v>
      </c>
      <c r="G16" s="189">
        <v>111</v>
      </c>
      <c r="H16" s="189">
        <v>97</v>
      </c>
      <c r="I16" s="189">
        <v>70</v>
      </c>
      <c r="J16" s="189">
        <v>39</v>
      </c>
      <c r="K16" s="189">
        <v>32</v>
      </c>
      <c r="L16" s="189">
        <v>26</v>
      </c>
      <c r="M16" s="189">
        <v>20</v>
      </c>
      <c r="N16" s="189">
        <v>17</v>
      </c>
      <c r="O16" s="189">
        <v>34</v>
      </c>
      <c r="P16" s="189">
        <v>21</v>
      </c>
      <c r="Q16" s="190">
        <v>-13</v>
      </c>
      <c r="R16" s="191">
        <v>-0.38200000000000001</v>
      </c>
      <c r="S16" s="44"/>
    </row>
    <row r="17" spans="1:20" ht="13.5" customHeight="1">
      <c r="A17" s="44"/>
      <c r="B17" s="73"/>
      <c r="C17" s="347" t="s">
        <v>14</v>
      </c>
      <c r="D17" s="348"/>
      <c r="E17" s="184" t="s">
        <v>61</v>
      </c>
      <c r="F17" s="185">
        <v>1753</v>
      </c>
      <c r="G17" s="185">
        <v>1710</v>
      </c>
      <c r="H17" s="185">
        <v>1860</v>
      </c>
      <c r="I17" s="185">
        <v>1470</v>
      </c>
      <c r="J17" s="185">
        <v>1056</v>
      </c>
      <c r="K17" s="185">
        <v>1034</v>
      </c>
      <c r="L17" s="185">
        <v>816</v>
      </c>
      <c r="M17" s="185">
        <v>571</v>
      </c>
      <c r="N17" s="185">
        <v>569</v>
      </c>
      <c r="O17" s="185">
        <v>525</v>
      </c>
      <c r="P17" s="185">
        <v>436</v>
      </c>
      <c r="Q17" s="186">
        <v>-89</v>
      </c>
      <c r="R17" s="187">
        <v>-0.17</v>
      </c>
      <c r="S17" s="44"/>
    </row>
    <row r="18" spans="1:20" ht="13.5" customHeight="1">
      <c r="A18" s="44"/>
      <c r="B18" s="72"/>
      <c r="C18" s="360"/>
      <c r="D18" s="348"/>
      <c r="E18" s="188" t="s">
        <v>59</v>
      </c>
      <c r="F18" s="189">
        <v>1446</v>
      </c>
      <c r="G18" s="189">
        <v>1477</v>
      </c>
      <c r="H18" s="189">
        <v>1551</v>
      </c>
      <c r="I18" s="189">
        <v>1243</v>
      </c>
      <c r="J18" s="189">
        <v>895</v>
      </c>
      <c r="K18" s="189">
        <v>891</v>
      </c>
      <c r="L18" s="189">
        <v>719</v>
      </c>
      <c r="M18" s="189">
        <v>502</v>
      </c>
      <c r="N18" s="189">
        <v>494</v>
      </c>
      <c r="O18" s="189">
        <v>448</v>
      </c>
      <c r="P18" s="189">
        <v>405</v>
      </c>
      <c r="Q18" s="190">
        <v>-43</v>
      </c>
      <c r="R18" s="191">
        <v>-9.6000000000000002E-2</v>
      </c>
      <c r="S18" s="44"/>
    </row>
    <row r="19" spans="1:20" ht="13.5" customHeight="1">
      <c r="A19" s="44"/>
      <c r="B19" s="72"/>
      <c r="C19" s="347" t="s">
        <v>76</v>
      </c>
      <c r="D19" s="348"/>
      <c r="E19" s="184" t="s">
        <v>61</v>
      </c>
      <c r="F19" s="185">
        <v>1381</v>
      </c>
      <c r="G19" s="185">
        <v>1555</v>
      </c>
      <c r="H19" s="185">
        <v>1670</v>
      </c>
      <c r="I19" s="185">
        <v>1512</v>
      </c>
      <c r="J19" s="185">
        <v>1130</v>
      </c>
      <c r="K19" s="185">
        <v>879</v>
      </c>
      <c r="L19" s="185">
        <v>717</v>
      </c>
      <c r="M19" s="185">
        <v>619</v>
      </c>
      <c r="N19" s="185">
        <v>425</v>
      </c>
      <c r="O19" s="185">
        <v>368</v>
      </c>
      <c r="P19" s="185">
        <v>399</v>
      </c>
      <c r="Q19" s="186">
        <v>31</v>
      </c>
      <c r="R19" s="187">
        <v>8.4000000000000005E-2</v>
      </c>
      <c r="S19" s="44"/>
    </row>
    <row r="20" spans="1:20" ht="13.5" customHeight="1">
      <c r="A20" s="44"/>
      <c r="B20" s="72"/>
      <c r="C20" s="360"/>
      <c r="D20" s="348"/>
      <c r="E20" s="188" t="s">
        <v>59</v>
      </c>
      <c r="F20" s="189">
        <v>1284</v>
      </c>
      <c r="G20" s="189">
        <v>1405</v>
      </c>
      <c r="H20" s="189">
        <v>1515</v>
      </c>
      <c r="I20" s="189">
        <v>1363</v>
      </c>
      <c r="J20" s="189">
        <v>1025</v>
      </c>
      <c r="K20" s="189">
        <v>816</v>
      </c>
      <c r="L20" s="189">
        <v>664</v>
      </c>
      <c r="M20" s="189">
        <v>580</v>
      </c>
      <c r="N20" s="189">
        <v>381</v>
      </c>
      <c r="O20" s="189">
        <v>345</v>
      </c>
      <c r="P20" s="189">
        <v>393</v>
      </c>
      <c r="Q20" s="190">
        <v>48</v>
      </c>
      <c r="R20" s="191">
        <v>0.13900000000000001</v>
      </c>
      <c r="S20" s="44"/>
    </row>
    <row r="21" spans="1:20" ht="13.5" customHeight="1">
      <c r="A21" s="44"/>
      <c r="B21" s="72"/>
      <c r="C21" s="347" t="s">
        <v>75</v>
      </c>
      <c r="D21" s="348"/>
      <c r="E21" s="184" t="s">
        <v>61</v>
      </c>
      <c r="F21" s="185">
        <v>215</v>
      </c>
      <c r="G21" s="185">
        <v>281</v>
      </c>
      <c r="H21" s="185">
        <v>322</v>
      </c>
      <c r="I21" s="185">
        <v>361</v>
      </c>
      <c r="J21" s="185">
        <v>272</v>
      </c>
      <c r="K21" s="185">
        <v>272</v>
      </c>
      <c r="L21" s="185">
        <v>257</v>
      </c>
      <c r="M21" s="185">
        <v>197</v>
      </c>
      <c r="N21" s="185">
        <v>205</v>
      </c>
      <c r="O21" s="185">
        <v>343</v>
      </c>
      <c r="P21" s="185">
        <v>516</v>
      </c>
      <c r="Q21" s="186">
        <v>173</v>
      </c>
      <c r="R21" s="187">
        <v>0.504</v>
      </c>
      <c r="S21" s="44"/>
    </row>
    <row r="22" spans="1:20" ht="13.5" customHeight="1">
      <c r="A22" s="44"/>
      <c r="B22" s="72"/>
      <c r="C22" s="360"/>
      <c r="D22" s="348"/>
      <c r="E22" s="188" t="s">
        <v>59</v>
      </c>
      <c r="F22" s="189">
        <v>137</v>
      </c>
      <c r="G22" s="189">
        <v>186</v>
      </c>
      <c r="H22" s="189">
        <v>192</v>
      </c>
      <c r="I22" s="189">
        <v>226</v>
      </c>
      <c r="J22" s="189">
        <v>176</v>
      </c>
      <c r="K22" s="189">
        <v>187</v>
      </c>
      <c r="L22" s="189">
        <v>191</v>
      </c>
      <c r="M22" s="189">
        <v>134</v>
      </c>
      <c r="N22" s="189">
        <v>151</v>
      </c>
      <c r="O22" s="189">
        <v>279</v>
      </c>
      <c r="P22" s="189">
        <v>412</v>
      </c>
      <c r="Q22" s="190">
        <v>133</v>
      </c>
      <c r="R22" s="191">
        <v>0.47699999999999998</v>
      </c>
      <c r="S22" s="44"/>
    </row>
    <row r="23" spans="1:20" ht="13.5" customHeight="1">
      <c r="A23" s="44"/>
      <c r="B23" s="73"/>
      <c r="C23" s="347" t="s">
        <v>74</v>
      </c>
      <c r="D23" s="348"/>
      <c r="E23" s="184" t="s">
        <v>61</v>
      </c>
      <c r="F23" s="185">
        <v>785</v>
      </c>
      <c r="G23" s="185">
        <v>775</v>
      </c>
      <c r="H23" s="185">
        <v>688</v>
      </c>
      <c r="I23" s="185">
        <v>498</v>
      </c>
      <c r="J23" s="185">
        <v>446</v>
      </c>
      <c r="K23" s="185">
        <v>383</v>
      </c>
      <c r="L23" s="185">
        <v>265</v>
      </c>
      <c r="M23" s="185">
        <v>198</v>
      </c>
      <c r="N23" s="185">
        <v>168</v>
      </c>
      <c r="O23" s="185">
        <v>160</v>
      </c>
      <c r="P23" s="185">
        <v>235</v>
      </c>
      <c r="Q23" s="186">
        <v>75</v>
      </c>
      <c r="R23" s="187">
        <v>0.46899999999999997</v>
      </c>
      <c r="S23" s="44"/>
      <c r="T23" s="31"/>
    </row>
    <row r="24" spans="1:20" ht="13.5" customHeight="1">
      <c r="A24" s="44"/>
      <c r="B24" s="72"/>
      <c r="C24" s="360"/>
      <c r="D24" s="348"/>
      <c r="E24" s="188" t="s">
        <v>59</v>
      </c>
      <c r="F24" s="189">
        <v>689</v>
      </c>
      <c r="G24" s="189">
        <v>687</v>
      </c>
      <c r="H24" s="189">
        <v>609</v>
      </c>
      <c r="I24" s="189">
        <v>463</v>
      </c>
      <c r="J24" s="189">
        <v>399</v>
      </c>
      <c r="K24" s="189">
        <v>343</v>
      </c>
      <c r="L24" s="189">
        <v>253</v>
      </c>
      <c r="M24" s="189">
        <v>179</v>
      </c>
      <c r="N24" s="189">
        <v>154</v>
      </c>
      <c r="O24" s="189">
        <v>140</v>
      </c>
      <c r="P24" s="189">
        <v>209</v>
      </c>
      <c r="Q24" s="190">
        <v>69</v>
      </c>
      <c r="R24" s="191">
        <v>0.49299999999999999</v>
      </c>
      <c r="S24" s="44"/>
    </row>
    <row r="25" spans="1:20" ht="13.5" customHeight="1">
      <c r="A25" s="44"/>
      <c r="B25" s="72"/>
      <c r="C25" s="347" t="s">
        <v>73</v>
      </c>
      <c r="D25" s="348"/>
      <c r="E25" s="184" t="s">
        <v>61</v>
      </c>
      <c r="F25" s="185">
        <v>530</v>
      </c>
      <c r="G25" s="185">
        <v>386</v>
      </c>
      <c r="H25" s="185">
        <v>185</v>
      </c>
      <c r="I25" s="185">
        <v>80</v>
      </c>
      <c r="J25" s="185">
        <v>45</v>
      </c>
      <c r="K25" s="185">
        <v>45</v>
      </c>
      <c r="L25" s="185">
        <v>25</v>
      </c>
      <c r="M25" s="185">
        <v>18</v>
      </c>
      <c r="N25" s="185">
        <v>22</v>
      </c>
      <c r="O25" s="185">
        <v>22</v>
      </c>
      <c r="P25" s="185">
        <v>20</v>
      </c>
      <c r="Q25" s="186">
        <v>-2</v>
      </c>
      <c r="R25" s="187">
        <v>-9.0999999999999998E-2</v>
      </c>
      <c r="S25" s="44"/>
    </row>
    <row r="26" spans="1:20" ht="13.5" customHeight="1">
      <c r="A26" s="44"/>
      <c r="B26" s="73"/>
      <c r="C26" s="360"/>
      <c r="D26" s="348"/>
      <c r="E26" s="188" t="s">
        <v>59</v>
      </c>
      <c r="F26" s="189">
        <v>521</v>
      </c>
      <c r="G26" s="189">
        <v>380</v>
      </c>
      <c r="H26" s="189">
        <v>180</v>
      </c>
      <c r="I26" s="189">
        <v>79</v>
      </c>
      <c r="J26" s="189">
        <v>43</v>
      </c>
      <c r="K26" s="189">
        <v>43</v>
      </c>
      <c r="L26" s="189">
        <v>22</v>
      </c>
      <c r="M26" s="189">
        <v>18</v>
      </c>
      <c r="N26" s="189">
        <v>20</v>
      </c>
      <c r="O26" s="189">
        <v>19</v>
      </c>
      <c r="P26" s="189">
        <v>19</v>
      </c>
      <c r="Q26" s="190">
        <v>0</v>
      </c>
      <c r="R26" s="240">
        <v>0</v>
      </c>
      <c r="S26" s="44"/>
    </row>
    <row r="27" spans="1:20" ht="13.5" customHeight="1">
      <c r="A27" s="44"/>
      <c r="B27" s="73"/>
      <c r="C27" s="347" t="s">
        <v>13</v>
      </c>
      <c r="D27" s="348"/>
      <c r="E27" s="184" t="s">
        <v>61</v>
      </c>
      <c r="F27" s="185">
        <v>257</v>
      </c>
      <c r="G27" s="185">
        <v>236</v>
      </c>
      <c r="H27" s="185">
        <v>288</v>
      </c>
      <c r="I27" s="185">
        <v>233</v>
      </c>
      <c r="J27" s="185">
        <v>242</v>
      </c>
      <c r="K27" s="185">
        <v>139</v>
      </c>
      <c r="L27" s="185">
        <v>70</v>
      </c>
      <c r="M27" s="185">
        <v>69</v>
      </c>
      <c r="N27" s="185">
        <v>73</v>
      </c>
      <c r="O27" s="185">
        <v>53</v>
      </c>
      <c r="P27" s="185">
        <v>38</v>
      </c>
      <c r="Q27" s="186">
        <v>-15</v>
      </c>
      <c r="R27" s="187">
        <v>-0.28299999999999997</v>
      </c>
      <c r="S27" s="44"/>
    </row>
    <row r="28" spans="1:20" ht="13.5" customHeight="1">
      <c r="A28" s="44"/>
      <c r="B28" s="73"/>
      <c r="C28" s="360"/>
      <c r="D28" s="348"/>
      <c r="E28" s="188" t="s">
        <v>59</v>
      </c>
      <c r="F28" s="189">
        <v>235</v>
      </c>
      <c r="G28" s="189">
        <v>210</v>
      </c>
      <c r="H28" s="189">
        <v>255</v>
      </c>
      <c r="I28" s="189">
        <v>215</v>
      </c>
      <c r="J28" s="189">
        <v>213</v>
      </c>
      <c r="K28" s="189">
        <v>125</v>
      </c>
      <c r="L28" s="189">
        <v>63</v>
      </c>
      <c r="M28" s="189">
        <v>59</v>
      </c>
      <c r="N28" s="189">
        <v>68</v>
      </c>
      <c r="O28" s="189">
        <v>40</v>
      </c>
      <c r="P28" s="189">
        <v>32</v>
      </c>
      <c r="Q28" s="190">
        <v>-8</v>
      </c>
      <c r="R28" s="191">
        <v>-0.2</v>
      </c>
      <c r="S28" s="44"/>
    </row>
    <row r="29" spans="1:20" ht="13.5" customHeight="1">
      <c r="A29" s="44"/>
      <c r="B29" s="72"/>
      <c r="C29" s="347" t="s">
        <v>72</v>
      </c>
      <c r="D29" s="348"/>
      <c r="E29" s="184" t="s">
        <v>61</v>
      </c>
      <c r="F29" s="185">
        <v>473</v>
      </c>
      <c r="G29" s="185">
        <v>490</v>
      </c>
      <c r="H29" s="185">
        <v>391</v>
      </c>
      <c r="I29" s="185">
        <v>450</v>
      </c>
      <c r="J29" s="185">
        <v>398</v>
      </c>
      <c r="K29" s="185">
        <v>258</v>
      </c>
      <c r="L29" s="185">
        <v>167</v>
      </c>
      <c r="M29" s="185">
        <v>141</v>
      </c>
      <c r="N29" s="185">
        <v>122</v>
      </c>
      <c r="O29" s="185">
        <v>89</v>
      </c>
      <c r="P29" s="185">
        <v>72</v>
      </c>
      <c r="Q29" s="186">
        <v>-17</v>
      </c>
      <c r="R29" s="187">
        <v>-0.191</v>
      </c>
      <c r="S29" s="44"/>
    </row>
    <row r="30" spans="1:20" ht="13.5" customHeight="1">
      <c r="A30" s="44"/>
      <c r="B30" s="73"/>
      <c r="C30" s="360"/>
      <c r="D30" s="348"/>
      <c r="E30" s="188" t="s">
        <v>59</v>
      </c>
      <c r="F30" s="189">
        <v>260</v>
      </c>
      <c r="G30" s="189">
        <v>261</v>
      </c>
      <c r="H30" s="189">
        <v>194</v>
      </c>
      <c r="I30" s="189">
        <v>204</v>
      </c>
      <c r="J30" s="189">
        <v>210</v>
      </c>
      <c r="K30" s="189">
        <v>128</v>
      </c>
      <c r="L30" s="189">
        <v>96</v>
      </c>
      <c r="M30" s="189">
        <v>63</v>
      </c>
      <c r="N30" s="189">
        <v>55</v>
      </c>
      <c r="O30" s="189">
        <v>44</v>
      </c>
      <c r="P30" s="189">
        <v>38</v>
      </c>
      <c r="Q30" s="190">
        <v>-6</v>
      </c>
      <c r="R30" s="191">
        <v>-0.13600000000000001</v>
      </c>
      <c r="S30" s="44"/>
    </row>
    <row r="31" spans="1:20" ht="13.5" customHeight="1">
      <c r="A31" s="44"/>
      <c r="B31" s="72"/>
      <c r="C31" s="347" t="s">
        <v>129</v>
      </c>
      <c r="D31" s="348"/>
      <c r="E31" s="184" t="s">
        <v>61</v>
      </c>
      <c r="F31" s="185">
        <v>320</v>
      </c>
      <c r="G31" s="185">
        <v>258</v>
      </c>
      <c r="H31" s="185">
        <v>183</v>
      </c>
      <c r="I31" s="185">
        <v>112</v>
      </c>
      <c r="J31" s="185">
        <v>93</v>
      </c>
      <c r="K31" s="185">
        <v>57</v>
      </c>
      <c r="L31" s="185">
        <v>34</v>
      </c>
      <c r="M31" s="185">
        <v>26</v>
      </c>
      <c r="N31" s="185">
        <v>26</v>
      </c>
      <c r="O31" s="185">
        <v>29</v>
      </c>
      <c r="P31" s="185">
        <v>25</v>
      </c>
      <c r="Q31" s="186">
        <v>-4</v>
      </c>
      <c r="R31" s="187">
        <v>-0.13800000000000001</v>
      </c>
      <c r="S31" s="44"/>
    </row>
    <row r="32" spans="1:20" ht="13.5" customHeight="1">
      <c r="A32" s="44"/>
      <c r="B32" s="72"/>
      <c r="C32" s="360"/>
      <c r="D32" s="348"/>
      <c r="E32" s="188" t="s">
        <v>59</v>
      </c>
      <c r="F32" s="189">
        <v>282</v>
      </c>
      <c r="G32" s="189">
        <v>228</v>
      </c>
      <c r="H32" s="189">
        <v>161</v>
      </c>
      <c r="I32" s="189">
        <v>103</v>
      </c>
      <c r="J32" s="189">
        <v>85</v>
      </c>
      <c r="K32" s="189">
        <v>49</v>
      </c>
      <c r="L32" s="189">
        <v>33</v>
      </c>
      <c r="M32" s="189">
        <v>26</v>
      </c>
      <c r="N32" s="189">
        <v>24</v>
      </c>
      <c r="O32" s="189">
        <v>23</v>
      </c>
      <c r="P32" s="189">
        <v>18</v>
      </c>
      <c r="Q32" s="190">
        <v>-5</v>
      </c>
      <c r="R32" s="191">
        <v>-0.217</v>
      </c>
      <c r="S32" s="44"/>
    </row>
    <row r="33" spans="1:19" ht="13.5" customHeight="1">
      <c r="A33" s="44"/>
      <c r="B33" s="73"/>
      <c r="C33" s="343" t="s">
        <v>130</v>
      </c>
      <c r="D33" s="344"/>
      <c r="E33" s="184" t="s">
        <v>61</v>
      </c>
      <c r="F33" s="185">
        <v>393</v>
      </c>
      <c r="G33" s="185">
        <v>368</v>
      </c>
      <c r="H33" s="185">
        <v>280</v>
      </c>
      <c r="I33" s="185">
        <v>185</v>
      </c>
      <c r="J33" s="185">
        <v>100</v>
      </c>
      <c r="K33" s="185">
        <v>90</v>
      </c>
      <c r="L33" s="185">
        <v>77</v>
      </c>
      <c r="M33" s="185">
        <v>48</v>
      </c>
      <c r="N33" s="185">
        <v>24</v>
      </c>
      <c r="O33" s="185">
        <v>36</v>
      </c>
      <c r="P33" s="185">
        <v>26</v>
      </c>
      <c r="Q33" s="186">
        <v>-10</v>
      </c>
      <c r="R33" s="187">
        <v>-0.27800000000000002</v>
      </c>
      <c r="S33" s="44"/>
    </row>
    <row r="34" spans="1:19" ht="13.5" customHeight="1">
      <c r="A34" s="44"/>
      <c r="B34" s="72"/>
      <c r="C34" s="345"/>
      <c r="D34" s="346"/>
      <c r="E34" s="188" t="s">
        <v>59</v>
      </c>
      <c r="F34" s="189">
        <v>387</v>
      </c>
      <c r="G34" s="189">
        <v>350</v>
      </c>
      <c r="H34" s="189">
        <v>266</v>
      </c>
      <c r="I34" s="189">
        <v>175</v>
      </c>
      <c r="J34" s="189">
        <v>93</v>
      </c>
      <c r="K34" s="189">
        <v>83</v>
      </c>
      <c r="L34" s="189">
        <v>66</v>
      </c>
      <c r="M34" s="189">
        <v>49</v>
      </c>
      <c r="N34" s="189">
        <v>22</v>
      </c>
      <c r="O34" s="189">
        <v>33</v>
      </c>
      <c r="P34" s="189">
        <v>25</v>
      </c>
      <c r="Q34" s="190">
        <v>-8</v>
      </c>
      <c r="R34" s="191">
        <v>-0.24199999999999999</v>
      </c>
      <c r="S34" s="44"/>
    </row>
    <row r="35" spans="1:19" ht="13.5" customHeight="1">
      <c r="A35" s="44"/>
      <c r="B35" s="73"/>
      <c r="C35" s="347" t="s">
        <v>71</v>
      </c>
      <c r="D35" s="348"/>
      <c r="E35" s="184" t="s">
        <v>61</v>
      </c>
      <c r="F35" s="185">
        <v>1433</v>
      </c>
      <c r="G35" s="185">
        <v>1327</v>
      </c>
      <c r="H35" s="185">
        <v>1019</v>
      </c>
      <c r="I35" s="185">
        <v>727</v>
      </c>
      <c r="J35" s="185">
        <v>586</v>
      </c>
      <c r="K35" s="185">
        <v>399</v>
      </c>
      <c r="L35" s="185">
        <v>304</v>
      </c>
      <c r="M35" s="185">
        <v>240</v>
      </c>
      <c r="N35" s="185">
        <v>206</v>
      </c>
      <c r="O35" s="185">
        <v>234</v>
      </c>
      <c r="P35" s="185">
        <v>267</v>
      </c>
      <c r="Q35" s="186">
        <v>33</v>
      </c>
      <c r="R35" s="187">
        <v>0.14099999999999999</v>
      </c>
      <c r="S35" s="44"/>
    </row>
    <row r="36" spans="1:19" ht="13.5" customHeight="1">
      <c r="A36" s="44"/>
      <c r="B36" s="72"/>
      <c r="C36" s="349"/>
      <c r="D36" s="350"/>
      <c r="E36" s="188" t="s">
        <v>59</v>
      </c>
      <c r="F36" s="189">
        <v>1236</v>
      </c>
      <c r="G36" s="189">
        <v>1134</v>
      </c>
      <c r="H36" s="189">
        <v>902</v>
      </c>
      <c r="I36" s="189">
        <v>627</v>
      </c>
      <c r="J36" s="189">
        <v>498</v>
      </c>
      <c r="K36" s="189">
        <v>357</v>
      </c>
      <c r="L36" s="189">
        <v>259</v>
      </c>
      <c r="M36" s="189">
        <v>217</v>
      </c>
      <c r="N36" s="189">
        <v>178</v>
      </c>
      <c r="O36" s="189">
        <v>227</v>
      </c>
      <c r="P36" s="189">
        <v>243</v>
      </c>
      <c r="Q36" s="190">
        <v>16</v>
      </c>
      <c r="R36" s="191">
        <v>7.0000000000000007E-2</v>
      </c>
      <c r="S36" s="44"/>
    </row>
    <row r="37" spans="1:19" ht="13.5" customHeight="1">
      <c r="A37" s="44"/>
      <c r="B37" s="351" t="s">
        <v>70</v>
      </c>
      <c r="C37" s="352"/>
      <c r="D37" s="353"/>
      <c r="E37" s="184" t="s">
        <v>61</v>
      </c>
      <c r="F37" s="185">
        <v>291</v>
      </c>
      <c r="G37" s="185">
        <v>251</v>
      </c>
      <c r="H37" s="185">
        <v>184</v>
      </c>
      <c r="I37" s="185">
        <v>227</v>
      </c>
      <c r="J37" s="185">
        <v>149</v>
      </c>
      <c r="K37" s="185">
        <v>130</v>
      </c>
      <c r="L37" s="185">
        <v>137</v>
      </c>
      <c r="M37" s="185">
        <v>187</v>
      </c>
      <c r="N37" s="185">
        <v>122</v>
      </c>
      <c r="O37" s="185">
        <v>104</v>
      </c>
      <c r="P37" s="185">
        <v>136</v>
      </c>
      <c r="Q37" s="186">
        <v>32</v>
      </c>
      <c r="R37" s="187">
        <v>0.308</v>
      </c>
      <c r="S37" s="44"/>
    </row>
    <row r="38" spans="1:19" ht="13.5" customHeight="1">
      <c r="A38" s="44"/>
      <c r="B38" s="357"/>
      <c r="C38" s="358"/>
      <c r="D38" s="359"/>
      <c r="E38" s="188" t="s">
        <v>59</v>
      </c>
      <c r="F38" s="189">
        <v>248</v>
      </c>
      <c r="G38" s="189">
        <v>213</v>
      </c>
      <c r="H38" s="189">
        <v>156</v>
      </c>
      <c r="I38" s="189">
        <v>168</v>
      </c>
      <c r="J38" s="189">
        <v>121</v>
      </c>
      <c r="K38" s="189">
        <v>108</v>
      </c>
      <c r="L38" s="189">
        <v>131</v>
      </c>
      <c r="M38" s="189">
        <v>149</v>
      </c>
      <c r="N38" s="189">
        <v>102</v>
      </c>
      <c r="O38" s="189">
        <v>98</v>
      </c>
      <c r="P38" s="189">
        <v>132</v>
      </c>
      <c r="Q38" s="190">
        <v>34</v>
      </c>
      <c r="R38" s="191">
        <v>0.34699999999999998</v>
      </c>
      <c r="S38" s="44"/>
    </row>
    <row r="39" spans="1:19" ht="13.5" customHeight="1">
      <c r="A39" s="44"/>
      <c r="B39" s="72"/>
      <c r="C39" s="347" t="s">
        <v>69</v>
      </c>
      <c r="D39" s="348"/>
      <c r="E39" s="184" t="s">
        <v>61</v>
      </c>
      <c r="F39" s="185">
        <v>116</v>
      </c>
      <c r="G39" s="185">
        <v>102</v>
      </c>
      <c r="H39" s="185">
        <v>68</v>
      </c>
      <c r="I39" s="185">
        <v>87</v>
      </c>
      <c r="J39" s="185">
        <v>55</v>
      </c>
      <c r="K39" s="185">
        <v>38</v>
      </c>
      <c r="L39" s="185">
        <v>41</v>
      </c>
      <c r="M39" s="185">
        <v>32</v>
      </c>
      <c r="N39" s="185">
        <v>29</v>
      </c>
      <c r="O39" s="185">
        <v>18</v>
      </c>
      <c r="P39" s="185">
        <v>24</v>
      </c>
      <c r="Q39" s="186">
        <v>6</v>
      </c>
      <c r="R39" s="187">
        <v>0.33300000000000002</v>
      </c>
      <c r="S39" s="44"/>
    </row>
    <row r="40" spans="1:19" ht="13.5" customHeight="1">
      <c r="A40" s="44"/>
      <c r="B40" s="72"/>
      <c r="C40" s="360"/>
      <c r="D40" s="348"/>
      <c r="E40" s="188" t="s">
        <v>59</v>
      </c>
      <c r="F40" s="189">
        <v>114</v>
      </c>
      <c r="G40" s="189">
        <v>97</v>
      </c>
      <c r="H40" s="189">
        <v>61</v>
      </c>
      <c r="I40" s="189">
        <v>67</v>
      </c>
      <c r="J40" s="189">
        <v>44</v>
      </c>
      <c r="K40" s="189">
        <v>39</v>
      </c>
      <c r="L40" s="189">
        <v>40</v>
      </c>
      <c r="M40" s="189">
        <v>28</v>
      </c>
      <c r="N40" s="189">
        <v>21</v>
      </c>
      <c r="O40" s="189">
        <v>17</v>
      </c>
      <c r="P40" s="189">
        <v>21</v>
      </c>
      <c r="Q40" s="190">
        <v>4</v>
      </c>
      <c r="R40" s="191">
        <v>0.23499999999999999</v>
      </c>
      <c r="S40" s="44"/>
    </row>
    <row r="41" spans="1:19" ht="13.5" customHeight="1">
      <c r="A41" s="44"/>
      <c r="B41" s="73"/>
      <c r="C41" s="347" t="s">
        <v>131</v>
      </c>
      <c r="D41" s="348"/>
      <c r="E41" s="184" t="s">
        <v>61</v>
      </c>
      <c r="F41" s="185">
        <v>34</v>
      </c>
      <c r="G41" s="185">
        <v>46</v>
      </c>
      <c r="H41" s="185">
        <v>24</v>
      </c>
      <c r="I41" s="185">
        <v>29</v>
      </c>
      <c r="J41" s="185">
        <v>26</v>
      </c>
      <c r="K41" s="185">
        <v>20</v>
      </c>
      <c r="L41" s="185">
        <v>28</v>
      </c>
      <c r="M41" s="185">
        <v>22</v>
      </c>
      <c r="N41" s="185">
        <v>22</v>
      </c>
      <c r="O41" s="185">
        <v>16</v>
      </c>
      <c r="P41" s="185">
        <v>24</v>
      </c>
      <c r="Q41" s="186">
        <v>8</v>
      </c>
      <c r="R41" s="187">
        <v>0.5</v>
      </c>
      <c r="S41" s="44"/>
    </row>
    <row r="42" spans="1:19" ht="13.5" customHeight="1">
      <c r="A42" s="44"/>
      <c r="B42" s="73"/>
      <c r="C42" s="360"/>
      <c r="D42" s="348"/>
      <c r="E42" s="188" t="s">
        <v>59</v>
      </c>
      <c r="F42" s="189">
        <v>29</v>
      </c>
      <c r="G42" s="189">
        <v>24</v>
      </c>
      <c r="H42" s="189">
        <v>21</v>
      </c>
      <c r="I42" s="189">
        <v>23</v>
      </c>
      <c r="J42" s="189">
        <v>20</v>
      </c>
      <c r="K42" s="189">
        <v>17</v>
      </c>
      <c r="L42" s="189">
        <v>27</v>
      </c>
      <c r="M42" s="189">
        <v>21</v>
      </c>
      <c r="N42" s="189">
        <v>16</v>
      </c>
      <c r="O42" s="189">
        <v>15</v>
      </c>
      <c r="P42" s="189">
        <v>24</v>
      </c>
      <c r="Q42" s="190">
        <v>9</v>
      </c>
      <c r="R42" s="191">
        <v>0.6</v>
      </c>
      <c r="S42" s="44"/>
    </row>
    <row r="43" spans="1:19" ht="13.5" customHeight="1">
      <c r="A43" s="44"/>
      <c r="B43" s="72"/>
      <c r="C43" s="347" t="s">
        <v>23</v>
      </c>
      <c r="D43" s="348"/>
      <c r="E43" s="184" t="s">
        <v>61</v>
      </c>
      <c r="F43" s="185">
        <v>141</v>
      </c>
      <c r="G43" s="185">
        <v>103</v>
      </c>
      <c r="H43" s="185">
        <v>92</v>
      </c>
      <c r="I43" s="185">
        <v>111</v>
      </c>
      <c r="J43" s="185">
        <v>68</v>
      </c>
      <c r="K43" s="185">
        <v>72</v>
      </c>
      <c r="L43" s="185">
        <v>68</v>
      </c>
      <c r="M43" s="185">
        <v>133</v>
      </c>
      <c r="N43" s="185">
        <v>71</v>
      </c>
      <c r="O43" s="185">
        <v>70</v>
      </c>
      <c r="P43" s="185">
        <v>88</v>
      </c>
      <c r="Q43" s="186">
        <v>18</v>
      </c>
      <c r="R43" s="187">
        <v>0.25700000000000001</v>
      </c>
      <c r="S43" s="44"/>
    </row>
    <row r="44" spans="1:19" ht="13.5" customHeight="1">
      <c r="A44" s="44"/>
      <c r="B44" s="74"/>
      <c r="C44" s="360"/>
      <c r="D44" s="348"/>
      <c r="E44" s="188" t="s">
        <v>59</v>
      </c>
      <c r="F44" s="189">
        <v>105</v>
      </c>
      <c r="G44" s="189">
        <v>92</v>
      </c>
      <c r="H44" s="189">
        <v>74</v>
      </c>
      <c r="I44" s="189">
        <v>78</v>
      </c>
      <c r="J44" s="189">
        <v>57</v>
      </c>
      <c r="K44" s="189">
        <v>52</v>
      </c>
      <c r="L44" s="189">
        <v>64</v>
      </c>
      <c r="M44" s="189">
        <v>100</v>
      </c>
      <c r="N44" s="189">
        <v>65</v>
      </c>
      <c r="O44" s="189">
        <v>66</v>
      </c>
      <c r="P44" s="189">
        <v>87</v>
      </c>
      <c r="Q44" s="190">
        <v>21</v>
      </c>
      <c r="R44" s="191">
        <v>0.318</v>
      </c>
      <c r="S44" s="44"/>
    </row>
    <row r="45" spans="1:19" ht="13.5" customHeight="1">
      <c r="A45" s="44"/>
      <c r="B45" s="374" t="s">
        <v>68</v>
      </c>
      <c r="C45" s="375"/>
      <c r="D45" s="376"/>
      <c r="E45" s="184" t="s">
        <v>61</v>
      </c>
      <c r="F45" s="185">
        <v>875</v>
      </c>
      <c r="G45" s="185">
        <v>933</v>
      </c>
      <c r="H45" s="185">
        <v>1008</v>
      </c>
      <c r="I45" s="185">
        <v>836</v>
      </c>
      <c r="J45" s="185">
        <v>712</v>
      </c>
      <c r="K45" s="185">
        <v>638</v>
      </c>
      <c r="L45" s="185">
        <v>596</v>
      </c>
      <c r="M45" s="185">
        <v>465</v>
      </c>
      <c r="N45" s="185">
        <v>436</v>
      </c>
      <c r="O45" s="185">
        <v>390</v>
      </c>
      <c r="P45" s="185">
        <v>354</v>
      </c>
      <c r="Q45" s="186">
        <v>-36</v>
      </c>
      <c r="R45" s="187">
        <v>-9.1999999999999998E-2</v>
      </c>
      <c r="S45" s="44"/>
    </row>
    <row r="46" spans="1:19" ht="13.5" customHeight="1">
      <c r="A46" s="44"/>
      <c r="B46" s="371"/>
      <c r="C46" s="372"/>
      <c r="D46" s="373"/>
      <c r="E46" s="188" t="s">
        <v>59</v>
      </c>
      <c r="F46" s="189">
        <v>693</v>
      </c>
      <c r="G46" s="189">
        <v>666</v>
      </c>
      <c r="H46" s="189">
        <v>786</v>
      </c>
      <c r="I46" s="189">
        <v>688</v>
      </c>
      <c r="J46" s="189">
        <v>572</v>
      </c>
      <c r="K46" s="189">
        <v>547</v>
      </c>
      <c r="L46" s="189">
        <v>460</v>
      </c>
      <c r="M46" s="189">
        <v>384</v>
      </c>
      <c r="N46" s="189">
        <v>365</v>
      </c>
      <c r="O46" s="189">
        <v>339</v>
      </c>
      <c r="P46" s="189">
        <v>308</v>
      </c>
      <c r="Q46" s="190">
        <v>-31</v>
      </c>
      <c r="R46" s="191">
        <v>-9.0999999999999998E-2</v>
      </c>
      <c r="S46" s="44"/>
    </row>
    <row r="47" spans="1:19" ht="13.5" customHeight="1">
      <c r="A47" s="44"/>
      <c r="B47" s="73"/>
      <c r="C47" s="347" t="s">
        <v>67</v>
      </c>
      <c r="D47" s="348"/>
      <c r="E47" s="184" t="s">
        <v>61</v>
      </c>
      <c r="F47" s="185">
        <v>280</v>
      </c>
      <c r="G47" s="185">
        <v>372</v>
      </c>
      <c r="H47" s="185">
        <v>450</v>
      </c>
      <c r="I47" s="185">
        <v>407</v>
      </c>
      <c r="J47" s="185">
        <v>344</v>
      </c>
      <c r="K47" s="185">
        <v>293</v>
      </c>
      <c r="L47" s="185">
        <v>288</v>
      </c>
      <c r="M47" s="185">
        <v>206</v>
      </c>
      <c r="N47" s="185">
        <v>201</v>
      </c>
      <c r="O47" s="185">
        <v>155</v>
      </c>
      <c r="P47" s="185">
        <v>145</v>
      </c>
      <c r="Q47" s="186">
        <v>-10</v>
      </c>
      <c r="R47" s="187">
        <v>-6.5000000000000002E-2</v>
      </c>
      <c r="S47" s="44"/>
    </row>
    <row r="48" spans="1:19" ht="13.5" customHeight="1">
      <c r="A48" s="44"/>
      <c r="B48" s="73"/>
      <c r="C48" s="360"/>
      <c r="D48" s="348"/>
      <c r="E48" s="188" t="s">
        <v>59</v>
      </c>
      <c r="F48" s="189">
        <v>206</v>
      </c>
      <c r="G48" s="189">
        <v>234</v>
      </c>
      <c r="H48" s="189">
        <v>332</v>
      </c>
      <c r="I48" s="189">
        <v>325</v>
      </c>
      <c r="J48" s="189">
        <v>273</v>
      </c>
      <c r="K48" s="189">
        <v>244</v>
      </c>
      <c r="L48" s="189">
        <v>215</v>
      </c>
      <c r="M48" s="189">
        <v>167</v>
      </c>
      <c r="N48" s="189">
        <v>161</v>
      </c>
      <c r="O48" s="189">
        <v>126</v>
      </c>
      <c r="P48" s="189">
        <v>126</v>
      </c>
      <c r="Q48" s="190">
        <v>0</v>
      </c>
      <c r="R48" s="240">
        <v>0</v>
      </c>
      <c r="S48" s="44"/>
    </row>
    <row r="49" spans="1:19" ht="13.5" customHeight="1">
      <c r="A49" s="44"/>
      <c r="B49" s="73"/>
      <c r="C49" s="347" t="s">
        <v>132</v>
      </c>
      <c r="D49" s="348"/>
      <c r="E49" s="184" t="s">
        <v>61</v>
      </c>
      <c r="F49" s="185">
        <v>151</v>
      </c>
      <c r="G49" s="185">
        <v>137</v>
      </c>
      <c r="H49" s="185">
        <v>113</v>
      </c>
      <c r="I49" s="185">
        <v>56</v>
      </c>
      <c r="J49" s="185">
        <v>42</v>
      </c>
      <c r="K49" s="185">
        <v>30</v>
      </c>
      <c r="L49" s="185">
        <v>36</v>
      </c>
      <c r="M49" s="185">
        <v>6</v>
      </c>
      <c r="N49" s="185">
        <v>17</v>
      </c>
      <c r="O49" s="185">
        <v>19</v>
      </c>
      <c r="P49" s="185">
        <v>13</v>
      </c>
      <c r="Q49" s="186">
        <v>-6</v>
      </c>
      <c r="R49" s="187">
        <v>-0.316</v>
      </c>
      <c r="S49" s="44"/>
    </row>
    <row r="50" spans="1:19" ht="13.5" customHeight="1">
      <c r="A50" s="44"/>
      <c r="B50" s="73"/>
      <c r="C50" s="360"/>
      <c r="D50" s="348"/>
      <c r="E50" s="188" t="s">
        <v>59</v>
      </c>
      <c r="F50" s="189">
        <v>121</v>
      </c>
      <c r="G50" s="189">
        <v>82</v>
      </c>
      <c r="H50" s="189">
        <v>69</v>
      </c>
      <c r="I50" s="189">
        <v>36</v>
      </c>
      <c r="J50" s="189">
        <v>25</v>
      </c>
      <c r="K50" s="189">
        <v>19</v>
      </c>
      <c r="L50" s="189">
        <v>19</v>
      </c>
      <c r="M50" s="189">
        <v>5</v>
      </c>
      <c r="N50" s="189">
        <v>16</v>
      </c>
      <c r="O50" s="189">
        <v>12</v>
      </c>
      <c r="P50" s="189">
        <v>8</v>
      </c>
      <c r="Q50" s="190">
        <v>-4</v>
      </c>
      <c r="R50" s="191">
        <v>-0.33300000000000002</v>
      </c>
      <c r="S50" s="44"/>
    </row>
    <row r="51" spans="1:19" ht="13.5" customHeight="1">
      <c r="A51" s="44"/>
      <c r="B51" s="73"/>
      <c r="C51" s="347" t="s">
        <v>66</v>
      </c>
      <c r="D51" s="348"/>
      <c r="E51" s="184" t="s">
        <v>61</v>
      </c>
      <c r="F51" s="185">
        <v>284</v>
      </c>
      <c r="G51" s="185">
        <v>265</v>
      </c>
      <c r="H51" s="185">
        <v>257</v>
      </c>
      <c r="I51" s="185">
        <v>210</v>
      </c>
      <c r="J51" s="185">
        <v>191</v>
      </c>
      <c r="K51" s="185">
        <v>175</v>
      </c>
      <c r="L51" s="185">
        <v>134</v>
      </c>
      <c r="M51" s="185">
        <v>103</v>
      </c>
      <c r="N51" s="185">
        <v>73</v>
      </c>
      <c r="O51" s="185">
        <v>65</v>
      </c>
      <c r="P51" s="185">
        <v>59</v>
      </c>
      <c r="Q51" s="186">
        <v>-6</v>
      </c>
      <c r="R51" s="187">
        <v>-9.1999999999999998E-2</v>
      </c>
      <c r="S51" s="44"/>
    </row>
    <row r="52" spans="1:19" ht="13.5" customHeight="1">
      <c r="A52" s="44"/>
      <c r="B52" s="73"/>
      <c r="C52" s="360"/>
      <c r="D52" s="348"/>
      <c r="E52" s="188" t="s">
        <v>59</v>
      </c>
      <c r="F52" s="189">
        <v>232</v>
      </c>
      <c r="G52" s="189">
        <v>213</v>
      </c>
      <c r="H52" s="189">
        <v>226</v>
      </c>
      <c r="I52" s="189">
        <v>188</v>
      </c>
      <c r="J52" s="189">
        <v>157</v>
      </c>
      <c r="K52" s="189">
        <v>159</v>
      </c>
      <c r="L52" s="189">
        <v>113</v>
      </c>
      <c r="M52" s="189">
        <v>90</v>
      </c>
      <c r="N52" s="189">
        <v>63</v>
      </c>
      <c r="O52" s="189">
        <v>59</v>
      </c>
      <c r="P52" s="189">
        <v>55</v>
      </c>
      <c r="Q52" s="190">
        <v>-4</v>
      </c>
      <c r="R52" s="191">
        <v>-6.8000000000000005E-2</v>
      </c>
      <c r="S52" s="44"/>
    </row>
    <row r="53" spans="1:19" ht="13.5" customHeight="1">
      <c r="A53" s="44"/>
      <c r="B53" s="72"/>
      <c r="C53" s="347" t="s">
        <v>65</v>
      </c>
      <c r="D53" s="348"/>
      <c r="E53" s="184" t="s">
        <v>61</v>
      </c>
      <c r="F53" s="185">
        <v>65</v>
      </c>
      <c r="G53" s="185">
        <v>65</v>
      </c>
      <c r="H53" s="185">
        <v>85</v>
      </c>
      <c r="I53" s="185">
        <v>66</v>
      </c>
      <c r="J53" s="185">
        <v>72</v>
      </c>
      <c r="K53" s="185">
        <v>58</v>
      </c>
      <c r="L53" s="185">
        <v>73</v>
      </c>
      <c r="M53" s="185">
        <v>61</v>
      </c>
      <c r="N53" s="185">
        <v>79</v>
      </c>
      <c r="O53" s="185">
        <v>99</v>
      </c>
      <c r="P53" s="185">
        <v>85</v>
      </c>
      <c r="Q53" s="186">
        <v>-14</v>
      </c>
      <c r="R53" s="187">
        <v>-0.14099999999999999</v>
      </c>
      <c r="S53" s="44"/>
    </row>
    <row r="54" spans="1:19" ht="13.5" customHeight="1">
      <c r="A54" s="44"/>
      <c r="B54" s="73"/>
      <c r="C54" s="360"/>
      <c r="D54" s="348"/>
      <c r="E54" s="188" t="s">
        <v>59</v>
      </c>
      <c r="F54" s="189">
        <v>55</v>
      </c>
      <c r="G54" s="189">
        <v>55</v>
      </c>
      <c r="H54" s="189">
        <v>72</v>
      </c>
      <c r="I54" s="189">
        <v>57</v>
      </c>
      <c r="J54" s="189">
        <v>60</v>
      </c>
      <c r="K54" s="189">
        <v>51</v>
      </c>
      <c r="L54" s="189">
        <v>58</v>
      </c>
      <c r="M54" s="189">
        <v>51</v>
      </c>
      <c r="N54" s="189">
        <v>65</v>
      </c>
      <c r="O54" s="189">
        <v>85</v>
      </c>
      <c r="P54" s="189">
        <v>75</v>
      </c>
      <c r="Q54" s="190">
        <v>-10</v>
      </c>
      <c r="R54" s="191">
        <v>-0.11799999999999999</v>
      </c>
      <c r="S54" s="44"/>
    </row>
    <row r="55" spans="1:19" ht="13.5" customHeight="1">
      <c r="A55" s="44"/>
      <c r="B55" s="72"/>
      <c r="C55" s="347" t="s">
        <v>23</v>
      </c>
      <c r="D55" s="348"/>
      <c r="E55" s="184" t="s">
        <v>61</v>
      </c>
      <c r="F55" s="185">
        <v>95</v>
      </c>
      <c r="G55" s="185">
        <v>94</v>
      </c>
      <c r="H55" s="185">
        <v>103</v>
      </c>
      <c r="I55" s="185">
        <v>97</v>
      </c>
      <c r="J55" s="185">
        <v>63</v>
      </c>
      <c r="K55" s="185">
        <v>82</v>
      </c>
      <c r="L55" s="185">
        <v>65</v>
      </c>
      <c r="M55" s="185">
        <v>89</v>
      </c>
      <c r="N55" s="185">
        <v>66</v>
      </c>
      <c r="O55" s="185">
        <v>52</v>
      </c>
      <c r="P55" s="185">
        <v>52</v>
      </c>
      <c r="Q55" s="186">
        <v>0</v>
      </c>
      <c r="R55" s="242">
        <v>0</v>
      </c>
      <c r="S55" s="44"/>
    </row>
    <row r="56" spans="1:19" ht="13.5" customHeight="1">
      <c r="A56" s="44"/>
      <c r="B56" s="74"/>
      <c r="C56" s="360"/>
      <c r="D56" s="348"/>
      <c r="E56" s="188" t="s">
        <v>59</v>
      </c>
      <c r="F56" s="189">
        <v>79</v>
      </c>
      <c r="G56" s="189">
        <v>82</v>
      </c>
      <c r="H56" s="189">
        <v>87</v>
      </c>
      <c r="I56" s="189">
        <v>82</v>
      </c>
      <c r="J56" s="189">
        <v>57</v>
      </c>
      <c r="K56" s="189">
        <v>74</v>
      </c>
      <c r="L56" s="189">
        <v>55</v>
      </c>
      <c r="M56" s="189">
        <v>71</v>
      </c>
      <c r="N56" s="189">
        <v>60</v>
      </c>
      <c r="O56" s="189">
        <v>57</v>
      </c>
      <c r="P56" s="189">
        <v>44</v>
      </c>
      <c r="Q56" s="190">
        <v>-13</v>
      </c>
      <c r="R56" s="191">
        <v>-0.22800000000000001</v>
      </c>
      <c r="S56" s="44"/>
    </row>
    <row r="57" spans="1:19" ht="13.5" customHeight="1">
      <c r="A57" s="44"/>
      <c r="B57" s="365" t="s">
        <v>64</v>
      </c>
      <c r="C57" s="366"/>
      <c r="D57" s="367"/>
      <c r="E57" s="184" t="s">
        <v>61</v>
      </c>
      <c r="F57" s="185">
        <v>334</v>
      </c>
      <c r="G57" s="185">
        <v>287</v>
      </c>
      <c r="H57" s="185">
        <v>191</v>
      </c>
      <c r="I57" s="185">
        <v>159</v>
      </c>
      <c r="J57" s="185">
        <v>186</v>
      </c>
      <c r="K57" s="185">
        <v>186</v>
      </c>
      <c r="L57" s="185">
        <v>157</v>
      </c>
      <c r="M57" s="185">
        <v>122</v>
      </c>
      <c r="N57" s="185">
        <v>81</v>
      </c>
      <c r="O57" s="185">
        <v>102</v>
      </c>
      <c r="P57" s="185">
        <v>96</v>
      </c>
      <c r="Q57" s="186">
        <v>-6</v>
      </c>
      <c r="R57" s="187">
        <v>-5.8999999999999997E-2</v>
      </c>
      <c r="S57" s="44"/>
    </row>
    <row r="58" spans="1:19" ht="13.5" customHeight="1">
      <c r="A58" s="44"/>
      <c r="B58" s="357"/>
      <c r="C58" s="358"/>
      <c r="D58" s="359"/>
      <c r="E58" s="188" t="s">
        <v>59</v>
      </c>
      <c r="F58" s="189">
        <v>283</v>
      </c>
      <c r="G58" s="189">
        <v>243</v>
      </c>
      <c r="H58" s="189">
        <v>170</v>
      </c>
      <c r="I58" s="189">
        <v>133</v>
      </c>
      <c r="J58" s="189">
        <v>153</v>
      </c>
      <c r="K58" s="189">
        <v>157</v>
      </c>
      <c r="L58" s="189">
        <v>137</v>
      </c>
      <c r="M58" s="189">
        <v>101</v>
      </c>
      <c r="N58" s="189">
        <v>61</v>
      </c>
      <c r="O58" s="189">
        <v>91</v>
      </c>
      <c r="P58" s="189">
        <v>85</v>
      </c>
      <c r="Q58" s="190">
        <v>-6</v>
      </c>
      <c r="R58" s="191">
        <v>-6.6000000000000003E-2</v>
      </c>
      <c r="S58" s="44"/>
    </row>
    <row r="59" spans="1:19" ht="13.5" customHeight="1">
      <c r="A59" s="44"/>
      <c r="B59" s="351" t="s">
        <v>63</v>
      </c>
      <c r="C59" s="352"/>
      <c r="D59" s="353"/>
      <c r="E59" s="184" t="s">
        <v>61</v>
      </c>
      <c r="F59" s="185">
        <v>19</v>
      </c>
      <c r="G59" s="185">
        <v>27</v>
      </c>
      <c r="H59" s="185">
        <v>24</v>
      </c>
      <c r="I59" s="185">
        <v>22</v>
      </c>
      <c r="J59" s="185">
        <v>25</v>
      </c>
      <c r="K59" s="185">
        <v>16</v>
      </c>
      <c r="L59" s="185">
        <v>16</v>
      </c>
      <c r="M59" s="185">
        <v>24</v>
      </c>
      <c r="N59" s="185">
        <v>10</v>
      </c>
      <c r="O59" s="185">
        <v>11</v>
      </c>
      <c r="P59" s="185">
        <v>16</v>
      </c>
      <c r="Q59" s="186">
        <v>5</v>
      </c>
      <c r="R59" s="187">
        <v>0.45500000000000002</v>
      </c>
      <c r="S59" s="44"/>
    </row>
    <row r="60" spans="1:19" ht="13.5" customHeight="1">
      <c r="A60" s="44"/>
      <c r="B60" s="354"/>
      <c r="C60" s="355"/>
      <c r="D60" s="356"/>
      <c r="E60" s="188" t="s">
        <v>59</v>
      </c>
      <c r="F60" s="189">
        <v>14</v>
      </c>
      <c r="G60" s="189">
        <v>20</v>
      </c>
      <c r="H60" s="189">
        <v>19</v>
      </c>
      <c r="I60" s="189">
        <v>18</v>
      </c>
      <c r="J60" s="189">
        <v>20</v>
      </c>
      <c r="K60" s="189">
        <v>13</v>
      </c>
      <c r="L60" s="189">
        <v>12</v>
      </c>
      <c r="M60" s="189">
        <v>22</v>
      </c>
      <c r="N60" s="189">
        <v>9</v>
      </c>
      <c r="O60" s="189">
        <v>11</v>
      </c>
      <c r="P60" s="189">
        <v>15</v>
      </c>
      <c r="Q60" s="190">
        <v>4</v>
      </c>
      <c r="R60" s="191">
        <v>0.36399999999999999</v>
      </c>
      <c r="S60" s="44"/>
    </row>
    <row r="61" spans="1:19" ht="13.5" customHeight="1">
      <c r="A61" s="44"/>
      <c r="B61" s="365" t="s">
        <v>62</v>
      </c>
      <c r="C61" s="366"/>
      <c r="D61" s="367"/>
      <c r="E61" s="184" t="s">
        <v>61</v>
      </c>
      <c r="F61" s="185">
        <v>2</v>
      </c>
      <c r="G61" s="185">
        <v>1</v>
      </c>
      <c r="H61" s="185">
        <v>3</v>
      </c>
      <c r="I61" s="185">
        <v>1</v>
      </c>
      <c r="J61" s="185">
        <v>1</v>
      </c>
      <c r="K61" s="185">
        <v>1</v>
      </c>
      <c r="L61" s="185">
        <v>3</v>
      </c>
      <c r="M61" s="185">
        <v>3</v>
      </c>
      <c r="N61" s="185">
        <v>1</v>
      </c>
      <c r="O61" s="185">
        <v>0</v>
      </c>
      <c r="P61" s="185">
        <v>0</v>
      </c>
      <c r="Q61" s="186">
        <v>0</v>
      </c>
      <c r="R61" s="242" t="s">
        <v>237</v>
      </c>
      <c r="S61" s="44"/>
    </row>
    <row r="62" spans="1:19" ht="13.5" customHeight="1">
      <c r="A62" s="44"/>
      <c r="B62" s="361" t="s">
        <v>60</v>
      </c>
      <c r="C62" s="362"/>
      <c r="D62" s="363"/>
      <c r="E62" s="188" t="s">
        <v>59</v>
      </c>
      <c r="F62" s="189">
        <v>2</v>
      </c>
      <c r="G62" s="189">
        <v>1</v>
      </c>
      <c r="H62" s="189">
        <v>1</v>
      </c>
      <c r="I62" s="189">
        <v>1</v>
      </c>
      <c r="J62" s="189">
        <v>2</v>
      </c>
      <c r="K62" s="189">
        <v>1</v>
      </c>
      <c r="L62" s="189">
        <v>2</v>
      </c>
      <c r="M62" s="189">
        <v>2</v>
      </c>
      <c r="N62" s="189">
        <v>1</v>
      </c>
      <c r="O62" s="189">
        <v>0</v>
      </c>
      <c r="P62" s="189">
        <v>0</v>
      </c>
      <c r="Q62" s="190">
        <v>0</v>
      </c>
      <c r="R62" s="240" t="s">
        <v>237</v>
      </c>
      <c r="S62" s="44"/>
    </row>
    <row r="63" spans="1:19" ht="13.5" customHeight="1">
      <c r="A63" s="44"/>
      <c r="B63" s="143"/>
      <c r="C63" s="143"/>
      <c r="D63" s="143"/>
      <c r="E63" s="148"/>
      <c r="F63" s="149"/>
      <c r="G63" s="149"/>
      <c r="H63" s="149"/>
      <c r="I63" s="149"/>
      <c r="J63" s="149"/>
      <c r="K63" s="149"/>
      <c r="L63" s="149"/>
      <c r="M63" s="149"/>
      <c r="N63" s="150"/>
      <c r="O63" s="151"/>
      <c r="P63" s="151"/>
      <c r="Q63" s="146"/>
      <c r="R63" s="147"/>
      <c r="S63" s="44"/>
    </row>
    <row r="64" spans="1:19" ht="15" customHeight="1">
      <c r="A64" s="37"/>
      <c r="B64" s="364" t="s">
        <v>127</v>
      </c>
      <c r="C64" s="364"/>
      <c r="D64" s="364"/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4"/>
      <c r="P64" s="364"/>
      <c r="Q64" s="364"/>
      <c r="R64" s="364"/>
      <c r="S64" s="37"/>
    </row>
    <row r="72" spans="1:20" ht="15" customHeight="1">
      <c r="A72" s="30"/>
      <c r="E72" s="61"/>
      <c r="R72" s="96"/>
      <c r="S72" s="30"/>
      <c r="T72" s="30" t="s">
        <v>58</v>
      </c>
    </row>
  </sheetData>
  <mergeCells count="46">
    <mergeCell ref="Q3:Q4"/>
    <mergeCell ref="O3:O4"/>
    <mergeCell ref="M3:M4"/>
    <mergeCell ref="I3:I4"/>
    <mergeCell ref="L3:L4"/>
    <mergeCell ref="K3:K4"/>
    <mergeCell ref="P3:P4"/>
    <mergeCell ref="B64:R64"/>
    <mergeCell ref="R3:R4"/>
    <mergeCell ref="C33:D34"/>
    <mergeCell ref="C39:D40"/>
    <mergeCell ref="H3:H4"/>
    <mergeCell ref="C11:D12"/>
    <mergeCell ref="C13:D14"/>
    <mergeCell ref="B37:D38"/>
    <mergeCell ref="G3:G4"/>
    <mergeCell ref="J3:J4"/>
    <mergeCell ref="C43:D44"/>
    <mergeCell ref="C55:D56"/>
    <mergeCell ref="C9:D10"/>
    <mergeCell ref="B5:D6"/>
    <mergeCell ref="B7:D8"/>
    <mergeCell ref="C41:D42"/>
    <mergeCell ref="C53:D54"/>
    <mergeCell ref="B45:D46"/>
    <mergeCell ref="C47:D48"/>
    <mergeCell ref="B62:D62"/>
    <mergeCell ref="B61:D61"/>
    <mergeCell ref="B59:D60"/>
    <mergeCell ref="B57:D58"/>
    <mergeCell ref="B1:R1"/>
    <mergeCell ref="C51:D52"/>
    <mergeCell ref="C15:D16"/>
    <mergeCell ref="C17:D18"/>
    <mergeCell ref="C19:D20"/>
    <mergeCell ref="C25:D26"/>
    <mergeCell ref="C21:D22"/>
    <mergeCell ref="C23:D24"/>
    <mergeCell ref="C49:D50"/>
    <mergeCell ref="C27:D28"/>
    <mergeCell ref="C29:D30"/>
    <mergeCell ref="C31:D32"/>
    <mergeCell ref="C35:D36"/>
    <mergeCell ref="F3:F4"/>
    <mergeCell ref="B3:E4"/>
    <mergeCell ref="N3:N4"/>
  </mergeCells>
  <phoneticPr fontId="5"/>
  <printOptions horizontalCentered="1" gridLinesSet="0"/>
  <pageMargins left="0.78740157480314965" right="0.59055118110236227" top="0.51181102362204722" bottom="0.39370078740157483" header="0.70866141732283472" footer="0.43307086614173229"/>
  <pageSetup paperSize="9" scale="97" firstPageNumber="38" orientation="portrait" useFirstPageNumber="1" horizontalDpi="150" verticalDpi="300" r:id="rId1"/>
  <headerFooter alignWithMargins="0"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99FF"/>
  </sheetPr>
  <dimension ref="A1:U58"/>
  <sheetViews>
    <sheetView showGridLines="0" zoomScaleNormal="100" zoomScaleSheetLayoutView="80" workbookViewId="0">
      <selection activeCell="V6" sqref="V6"/>
    </sheetView>
  </sheetViews>
  <sheetFormatPr defaultColWidth="9" defaultRowHeight="13.5" customHeight="1"/>
  <cols>
    <col min="1" max="1" width="0.88671875" style="33" customWidth="1"/>
    <col min="2" max="4" width="1.21875" style="64" customWidth="1"/>
    <col min="5" max="5" width="10.33203125" style="65" bestFit="1" customWidth="1"/>
    <col min="6" max="6" width="4.21875" style="63" bestFit="1" customWidth="1"/>
    <col min="7" max="15" width="6.109375" style="33" customWidth="1"/>
    <col min="16" max="17" width="6.109375" style="5" customWidth="1"/>
    <col min="18" max="19" width="6.109375" style="33" customWidth="1"/>
    <col min="20" max="20" width="0.88671875" style="33" customWidth="1"/>
    <col min="21" max="21" width="8.21875" style="33" customWidth="1"/>
    <col min="22" max="16384" width="9" style="33"/>
  </cols>
  <sheetData>
    <row r="1" spans="1:21" s="47" customFormat="1" ht="26.25" customHeight="1">
      <c r="A1" s="77"/>
      <c r="B1" s="391" t="s">
        <v>158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77"/>
      <c r="U1" s="46"/>
    </row>
    <row r="2" spans="1:21" s="131" customFormat="1" ht="11.25" customHeight="1">
      <c r="A2" s="141"/>
      <c r="B2" s="382" t="s">
        <v>160</v>
      </c>
      <c r="C2" s="383"/>
      <c r="D2" s="383"/>
      <c r="E2" s="383"/>
      <c r="F2" s="384"/>
      <c r="G2" s="385" t="s">
        <v>201</v>
      </c>
      <c r="H2" s="385" t="s">
        <v>3</v>
      </c>
      <c r="I2" s="385" t="s">
        <v>2</v>
      </c>
      <c r="J2" s="385" t="s">
        <v>1</v>
      </c>
      <c r="K2" s="385" t="s">
        <v>0</v>
      </c>
      <c r="L2" s="385" t="s">
        <v>163</v>
      </c>
      <c r="M2" s="385" t="s">
        <v>172</v>
      </c>
      <c r="N2" s="385" t="s">
        <v>183</v>
      </c>
      <c r="O2" s="385" t="s">
        <v>198</v>
      </c>
      <c r="P2" s="389" t="s">
        <v>199</v>
      </c>
      <c r="Q2" s="389" t="s">
        <v>200</v>
      </c>
      <c r="R2" s="387" t="s">
        <v>106</v>
      </c>
      <c r="S2" s="387" t="s">
        <v>128</v>
      </c>
      <c r="T2" s="141"/>
    </row>
    <row r="3" spans="1:21" s="131" customFormat="1" ht="12" customHeight="1">
      <c r="A3" s="140"/>
      <c r="B3" s="379" t="s">
        <v>105</v>
      </c>
      <c r="C3" s="380"/>
      <c r="D3" s="380"/>
      <c r="E3" s="380"/>
      <c r="F3" s="381"/>
      <c r="G3" s="386"/>
      <c r="H3" s="386"/>
      <c r="I3" s="386"/>
      <c r="J3" s="386"/>
      <c r="K3" s="386"/>
      <c r="L3" s="386"/>
      <c r="M3" s="386"/>
      <c r="N3" s="386"/>
      <c r="O3" s="386"/>
      <c r="P3" s="390"/>
      <c r="Q3" s="390"/>
      <c r="R3" s="388"/>
      <c r="S3" s="388"/>
      <c r="T3" s="140"/>
    </row>
    <row r="4" spans="1:21" s="130" customFormat="1" ht="17.25" customHeight="1">
      <c r="A4" s="135"/>
      <c r="B4" s="398" t="s">
        <v>95</v>
      </c>
      <c r="C4" s="399"/>
      <c r="D4" s="399"/>
      <c r="E4" s="399"/>
      <c r="F4" s="199" t="s">
        <v>85</v>
      </c>
      <c r="G4" s="200">
        <v>32087</v>
      </c>
      <c r="H4" s="200">
        <v>33037</v>
      </c>
      <c r="I4" s="200">
        <v>27453</v>
      </c>
      <c r="J4" s="200">
        <v>25730</v>
      </c>
      <c r="K4" s="200">
        <v>23202</v>
      </c>
      <c r="L4" s="200">
        <v>20561</v>
      </c>
      <c r="M4" s="200">
        <v>14025</v>
      </c>
      <c r="N4" s="200">
        <v>12582</v>
      </c>
      <c r="O4" s="201">
        <v>11142</v>
      </c>
      <c r="P4" s="202">
        <v>10674</v>
      </c>
      <c r="Q4" s="202">
        <v>9664</v>
      </c>
      <c r="R4" s="200">
        <v>-1010</v>
      </c>
      <c r="S4" s="187">
        <v>-9.5000000000000001E-2</v>
      </c>
      <c r="T4" s="135"/>
    </row>
    <row r="5" spans="1:21" s="130" customFormat="1" ht="17.25" customHeight="1">
      <c r="A5" s="135"/>
      <c r="B5" s="401"/>
      <c r="C5" s="402"/>
      <c r="D5" s="402"/>
      <c r="E5" s="402"/>
      <c r="F5" s="203" t="s">
        <v>84</v>
      </c>
      <c r="G5" s="204">
        <v>8898</v>
      </c>
      <c r="H5" s="204">
        <v>8505</v>
      </c>
      <c r="I5" s="204">
        <v>8148</v>
      </c>
      <c r="J5" s="204">
        <v>7528</v>
      </c>
      <c r="K5" s="204">
        <v>7148</v>
      </c>
      <c r="L5" s="204">
        <v>7190</v>
      </c>
      <c r="M5" s="204">
        <v>6710</v>
      </c>
      <c r="N5" s="204">
        <v>5889</v>
      </c>
      <c r="O5" s="205">
        <v>5423</v>
      </c>
      <c r="P5" s="206">
        <v>5620</v>
      </c>
      <c r="Q5" s="206">
        <v>5787</v>
      </c>
      <c r="R5" s="204">
        <v>167</v>
      </c>
      <c r="S5" s="191">
        <v>0.03</v>
      </c>
      <c r="T5" s="135"/>
    </row>
    <row r="6" spans="1:21" s="130" customFormat="1" ht="17.25" customHeight="1">
      <c r="A6" s="135"/>
      <c r="B6" s="401"/>
      <c r="C6" s="398" t="s">
        <v>104</v>
      </c>
      <c r="D6" s="399"/>
      <c r="E6" s="400"/>
      <c r="F6" s="199" t="s">
        <v>85</v>
      </c>
      <c r="G6" s="200">
        <v>345</v>
      </c>
      <c r="H6" s="200">
        <v>315</v>
      </c>
      <c r="I6" s="200">
        <v>270</v>
      </c>
      <c r="J6" s="200">
        <v>234</v>
      </c>
      <c r="K6" s="200">
        <v>177</v>
      </c>
      <c r="L6" s="200">
        <v>195</v>
      </c>
      <c r="M6" s="200">
        <v>168</v>
      </c>
      <c r="N6" s="200">
        <v>138</v>
      </c>
      <c r="O6" s="201">
        <v>130</v>
      </c>
      <c r="P6" s="202">
        <v>128</v>
      </c>
      <c r="Q6" s="202">
        <v>133</v>
      </c>
      <c r="R6" s="200">
        <v>5</v>
      </c>
      <c r="S6" s="187">
        <v>3.9E-2</v>
      </c>
      <c r="T6" s="135"/>
    </row>
    <row r="7" spans="1:21" s="130" customFormat="1" ht="17.25" customHeight="1">
      <c r="A7" s="135"/>
      <c r="B7" s="401"/>
      <c r="C7" s="401"/>
      <c r="D7" s="402"/>
      <c r="E7" s="403"/>
      <c r="F7" s="207" t="s">
        <v>84</v>
      </c>
      <c r="G7" s="208">
        <v>421</v>
      </c>
      <c r="H7" s="208">
        <v>396</v>
      </c>
      <c r="I7" s="208">
        <v>297</v>
      </c>
      <c r="J7" s="208">
        <v>259</v>
      </c>
      <c r="K7" s="208">
        <v>213</v>
      </c>
      <c r="L7" s="208">
        <v>239</v>
      </c>
      <c r="M7" s="208">
        <v>191</v>
      </c>
      <c r="N7" s="208">
        <v>147</v>
      </c>
      <c r="O7" s="209">
        <v>133</v>
      </c>
      <c r="P7" s="210">
        <v>120</v>
      </c>
      <c r="Q7" s="210">
        <v>131</v>
      </c>
      <c r="R7" s="208">
        <v>11</v>
      </c>
      <c r="S7" s="211">
        <v>9.1999999999999998E-2</v>
      </c>
      <c r="T7" s="135"/>
    </row>
    <row r="8" spans="1:21" s="130" customFormat="1" ht="17.25" customHeight="1">
      <c r="A8" s="135"/>
      <c r="B8" s="401"/>
      <c r="C8" s="139"/>
      <c r="D8" s="408" t="s">
        <v>157</v>
      </c>
      <c r="E8" s="409"/>
      <c r="F8" s="212" t="s">
        <v>85</v>
      </c>
      <c r="G8" s="213">
        <v>40</v>
      </c>
      <c r="H8" s="213">
        <v>51</v>
      </c>
      <c r="I8" s="213">
        <v>37</v>
      </c>
      <c r="J8" s="213">
        <v>41</v>
      </c>
      <c r="K8" s="213">
        <v>47</v>
      </c>
      <c r="L8" s="213">
        <v>41</v>
      </c>
      <c r="M8" s="213">
        <v>31</v>
      </c>
      <c r="N8" s="213">
        <v>30</v>
      </c>
      <c r="O8" s="214">
        <v>25</v>
      </c>
      <c r="P8" s="215">
        <v>17</v>
      </c>
      <c r="Q8" s="215">
        <v>29</v>
      </c>
      <c r="R8" s="213">
        <v>12</v>
      </c>
      <c r="S8" s="216">
        <v>0.70599999999999996</v>
      </c>
      <c r="T8" s="135"/>
    </row>
    <row r="9" spans="1:21" s="130" customFormat="1" ht="17.25" customHeight="1">
      <c r="A9" s="135"/>
      <c r="B9" s="401"/>
      <c r="C9" s="139"/>
      <c r="D9" s="414"/>
      <c r="E9" s="403"/>
      <c r="F9" s="207" t="s">
        <v>84</v>
      </c>
      <c r="G9" s="208">
        <v>52</v>
      </c>
      <c r="H9" s="208">
        <v>52</v>
      </c>
      <c r="I9" s="208">
        <v>42</v>
      </c>
      <c r="J9" s="208">
        <v>41</v>
      </c>
      <c r="K9" s="208">
        <v>50</v>
      </c>
      <c r="L9" s="208">
        <v>45</v>
      </c>
      <c r="M9" s="208">
        <v>32</v>
      </c>
      <c r="N9" s="208">
        <v>30</v>
      </c>
      <c r="O9" s="209">
        <v>27</v>
      </c>
      <c r="P9" s="210">
        <v>17</v>
      </c>
      <c r="Q9" s="210">
        <v>28</v>
      </c>
      <c r="R9" s="208">
        <v>11</v>
      </c>
      <c r="S9" s="211">
        <v>0.64700000000000002</v>
      </c>
      <c r="T9" s="135"/>
    </row>
    <row r="10" spans="1:21" s="130" customFormat="1" ht="17.25" customHeight="1">
      <c r="A10" s="135"/>
      <c r="B10" s="401"/>
      <c r="C10" s="139"/>
      <c r="D10" s="408" t="s">
        <v>94</v>
      </c>
      <c r="E10" s="409"/>
      <c r="F10" s="212" t="s">
        <v>85</v>
      </c>
      <c r="G10" s="213">
        <v>269</v>
      </c>
      <c r="H10" s="213">
        <v>236</v>
      </c>
      <c r="I10" s="213">
        <v>188</v>
      </c>
      <c r="J10" s="213">
        <v>139</v>
      </c>
      <c r="K10" s="213">
        <v>108</v>
      </c>
      <c r="L10" s="213">
        <v>134</v>
      </c>
      <c r="M10" s="213">
        <v>111</v>
      </c>
      <c r="N10" s="213">
        <v>80</v>
      </c>
      <c r="O10" s="214">
        <v>83</v>
      </c>
      <c r="P10" s="215">
        <v>87</v>
      </c>
      <c r="Q10" s="215">
        <v>72</v>
      </c>
      <c r="R10" s="213">
        <v>-15</v>
      </c>
      <c r="S10" s="216">
        <v>-0.17199999999999999</v>
      </c>
      <c r="T10" s="135"/>
    </row>
    <row r="11" spans="1:21" s="130" customFormat="1" ht="17.25" customHeight="1">
      <c r="A11" s="135"/>
      <c r="B11" s="401"/>
      <c r="C11" s="139"/>
      <c r="D11" s="414"/>
      <c r="E11" s="403"/>
      <c r="F11" s="207" t="s">
        <v>84</v>
      </c>
      <c r="G11" s="208">
        <v>338</v>
      </c>
      <c r="H11" s="208">
        <v>319</v>
      </c>
      <c r="I11" s="208">
        <v>216</v>
      </c>
      <c r="J11" s="208">
        <v>182</v>
      </c>
      <c r="K11" s="208">
        <v>142</v>
      </c>
      <c r="L11" s="208">
        <v>175</v>
      </c>
      <c r="M11" s="208">
        <v>133</v>
      </c>
      <c r="N11" s="208">
        <v>85</v>
      </c>
      <c r="O11" s="209">
        <v>84</v>
      </c>
      <c r="P11" s="210">
        <v>86</v>
      </c>
      <c r="Q11" s="210">
        <v>71</v>
      </c>
      <c r="R11" s="208">
        <v>-15</v>
      </c>
      <c r="S11" s="211">
        <v>-0.17399999999999999</v>
      </c>
      <c r="T11" s="135"/>
    </row>
    <row r="12" spans="1:21" s="130" customFormat="1" ht="17.25" customHeight="1">
      <c r="A12" s="135"/>
      <c r="B12" s="401"/>
      <c r="C12" s="139"/>
      <c r="D12" s="217"/>
      <c r="E12" s="406" t="s">
        <v>103</v>
      </c>
      <c r="F12" s="212" t="s">
        <v>85</v>
      </c>
      <c r="G12" s="213">
        <v>154</v>
      </c>
      <c r="H12" s="213">
        <v>125</v>
      </c>
      <c r="I12" s="213">
        <v>88</v>
      </c>
      <c r="J12" s="213">
        <v>48</v>
      </c>
      <c r="K12" s="213">
        <v>32</v>
      </c>
      <c r="L12" s="213">
        <v>45</v>
      </c>
      <c r="M12" s="213">
        <v>43</v>
      </c>
      <c r="N12" s="213">
        <v>27</v>
      </c>
      <c r="O12" s="214">
        <v>29</v>
      </c>
      <c r="P12" s="215">
        <v>17</v>
      </c>
      <c r="Q12" s="215">
        <v>15</v>
      </c>
      <c r="R12" s="213">
        <v>-2</v>
      </c>
      <c r="S12" s="216">
        <v>-0.11799999999999999</v>
      </c>
      <c r="T12" s="135"/>
    </row>
    <row r="13" spans="1:21" s="130" customFormat="1" ht="17.25" customHeight="1">
      <c r="A13" s="135"/>
      <c r="B13" s="401"/>
      <c r="C13" s="139"/>
      <c r="D13" s="217"/>
      <c r="E13" s="407"/>
      <c r="F13" s="207" t="s">
        <v>84</v>
      </c>
      <c r="G13" s="208">
        <v>201</v>
      </c>
      <c r="H13" s="208">
        <v>170</v>
      </c>
      <c r="I13" s="208">
        <v>98</v>
      </c>
      <c r="J13" s="208">
        <v>70</v>
      </c>
      <c r="K13" s="208">
        <v>45</v>
      </c>
      <c r="L13" s="208">
        <v>73</v>
      </c>
      <c r="M13" s="208">
        <v>47</v>
      </c>
      <c r="N13" s="208">
        <v>31</v>
      </c>
      <c r="O13" s="209">
        <v>27</v>
      </c>
      <c r="P13" s="210">
        <v>20</v>
      </c>
      <c r="Q13" s="210">
        <v>16</v>
      </c>
      <c r="R13" s="208">
        <v>-4</v>
      </c>
      <c r="S13" s="211">
        <v>-0.2</v>
      </c>
      <c r="T13" s="135"/>
    </row>
    <row r="14" spans="1:21" s="130" customFormat="1" ht="17.25" customHeight="1">
      <c r="A14" s="135"/>
      <c r="B14" s="401"/>
      <c r="C14" s="138"/>
      <c r="D14" s="217"/>
      <c r="E14" s="406" t="s">
        <v>102</v>
      </c>
      <c r="F14" s="212" t="s">
        <v>85</v>
      </c>
      <c r="G14" s="213">
        <v>115</v>
      </c>
      <c r="H14" s="213">
        <v>111</v>
      </c>
      <c r="I14" s="213">
        <v>100</v>
      </c>
      <c r="J14" s="213">
        <v>91</v>
      </c>
      <c r="K14" s="213">
        <v>76</v>
      </c>
      <c r="L14" s="213">
        <v>89</v>
      </c>
      <c r="M14" s="213">
        <v>68</v>
      </c>
      <c r="N14" s="213">
        <v>53</v>
      </c>
      <c r="O14" s="214">
        <v>54</v>
      </c>
      <c r="P14" s="215">
        <v>70</v>
      </c>
      <c r="Q14" s="215">
        <v>57</v>
      </c>
      <c r="R14" s="213">
        <v>-13</v>
      </c>
      <c r="S14" s="216">
        <v>-0.186</v>
      </c>
      <c r="T14" s="135"/>
    </row>
    <row r="15" spans="1:21" s="130" customFormat="1" ht="17.25" customHeight="1">
      <c r="A15" s="135"/>
      <c r="B15" s="401"/>
      <c r="C15" s="138"/>
      <c r="D15" s="217"/>
      <c r="E15" s="407"/>
      <c r="F15" s="207" t="s">
        <v>84</v>
      </c>
      <c r="G15" s="208">
        <v>137</v>
      </c>
      <c r="H15" s="208">
        <v>149</v>
      </c>
      <c r="I15" s="208">
        <v>118</v>
      </c>
      <c r="J15" s="208">
        <v>112</v>
      </c>
      <c r="K15" s="208">
        <v>97</v>
      </c>
      <c r="L15" s="208">
        <v>102</v>
      </c>
      <c r="M15" s="208">
        <v>86</v>
      </c>
      <c r="N15" s="208">
        <v>54</v>
      </c>
      <c r="O15" s="209">
        <v>57</v>
      </c>
      <c r="P15" s="210">
        <v>66</v>
      </c>
      <c r="Q15" s="210">
        <v>55</v>
      </c>
      <c r="R15" s="208">
        <v>-11</v>
      </c>
      <c r="S15" s="211">
        <v>-0.16700000000000001</v>
      </c>
      <c r="T15" s="135"/>
    </row>
    <row r="16" spans="1:21" s="130" customFormat="1" ht="17.25" customHeight="1">
      <c r="A16" s="135"/>
      <c r="B16" s="401"/>
      <c r="C16" s="138"/>
      <c r="D16" s="408" t="s">
        <v>156</v>
      </c>
      <c r="E16" s="409"/>
      <c r="F16" s="212" t="s">
        <v>85</v>
      </c>
      <c r="G16" s="213">
        <v>10</v>
      </c>
      <c r="H16" s="213">
        <v>9</v>
      </c>
      <c r="I16" s="213">
        <v>23</v>
      </c>
      <c r="J16" s="213">
        <v>11</v>
      </c>
      <c r="K16" s="213">
        <v>11</v>
      </c>
      <c r="L16" s="213">
        <v>5</v>
      </c>
      <c r="M16" s="213">
        <v>3</v>
      </c>
      <c r="N16" s="213">
        <v>15</v>
      </c>
      <c r="O16" s="214">
        <v>4</v>
      </c>
      <c r="P16" s="215">
        <v>4</v>
      </c>
      <c r="Q16" s="215">
        <v>7</v>
      </c>
      <c r="R16" s="213">
        <v>3</v>
      </c>
      <c r="S16" s="216">
        <v>0.75</v>
      </c>
      <c r="T16" s="135"/>
    </row>
    <row r="17" spans="1:20" s="130" customFormat="1" ht="17.25" customHeight="1">
      <c r="A17" s="135"/>
      <c r="B17" s="401"/>
      <c r="C17" s="138"/>
      <c r="D17" s="414"/>
      <c r="E17" s="403"/>
      <c r="F17" s="207" t="s">
        <v>84</v>
      </c>
      <c r="G17" s="208">
        <v>9</v>
      </c>
      <c r="H17" s="208">
        <v>4</v>
      </c>
      <c r="I17" s="208">
        <v>18</v>
      </c>
      <c r="J17" s="208">
        <v>9</v>
      </c>
      <c r="K17" s="208">
        <v>10</v>
      </c>
      <c r="L17" s="208">
        <v>4</v>
      </c>
      <c r="M17" s="208">
        <v>4</v>
      </c>
      <c r="N17" s="208">
        <v>11</v>
      </c>
      <c r="O17" s="209">
        <v>4</v>
      </c>
      <c r="P17" s="210">
        <v>4</v>
      </c>
      <c r="Q17" s="210">
        <v>5</v>
      </c>
      <c r="R17" s="208">
        <v>1</v>
      </c>
      <c r="S17" s="211">
        <v>0.25</v>
      </c>
      <c r="T17" s="135"/>
    </row>
    <row r="18" spans="1:20" s="130" customFormat="1" ht="17.25" customHeight="1">
      <c r="A18" s="135"/>
      <c r="B18" s="401"/>
      <c r="C18" s="138"/>
      <c r="D18" s="408" t="s">
        <v>155</v>
      </c>
      <c r="E18" s="409"/>
      <c r="F18" s="212" t="s">
        <v>85</v>
      </c>
      <c r="G18" s="213">
        <v>26</v>
      </c>
      <c r="H18" s="213">
        <v>19</v>
      </c>
      <c r="I18" s="213">
        <v>22</v>
      </c>
      <c r="J18" s="213">
        <v>43</v>
      </c>
      <c r="K18" s="213">
        <v>11</v>
      </c>
      <c r="L18" s="213">
        <v>15</v>
      </c>
      <c r="M18" s="213">
        <v>23</v>
      </c>
      <c r="N18" s="213">
        <v>13</v>
      </c>
      <c r="O18" s="214">
        <v>18</v>
      </c>
      <c r="P18" s="215">
        <v>20</v>
      </c>
      <c r="Q18" s="215">
        <v>25</v>
      </c>
      <c r="R18" s="213">
        <v>5</v>
      </c>
      <c r="S18" s="216">
        <v>0.25</v>
      </c>
      <c r="T18" s="135"/>
    </row>
    <row r="19" spans="1:20" s="130" customFormat="1" ht="17.25" customHeight="1">
      <c r="A19" s="135"/>
      <c r="B19" s="401"/>
      <c r="C19" s="138"/>
      <c r="D19" s="410"/>
      <c r="E19" s="411"/>
      <c r="F19" s="203" t="s">
        <v>84</v>
      </c>
      <c r="G19" s="204">
        <v>22</v>
      </c>
      <c r="H19" s="204">
        <v>21</v>
      </c>
      <c r="I19" s="204">
        <v>21</v>
      </c>
      <c r="J19" s="204">
        <v>27</v>
      </c>
      <c r="K19" s="204">
        <v>11</v>
      </c>
      <c r="L19" s="204">
        <v>15</v>
      </c>
      <c r="M19" s="204">
        <v>22</v>
      </c>
      <c r="N19" s="204">
        <v>21</v>
      </c>
      <c r="O19" s="205">
        <v>18</v>
      </c>
      <c r="P19" s="206">
        <v>13</v>
      </c>
      <c r="Q19" s="206">
        <v>27</v>
      </c>
      <c r="R19" s="204">
        <v>14</v>
      </c>
      <c r="S19" s="191">
        <v>1.077</v>
      </c>
      <c r="T19" s="135"/>
    </row>
    <row r="20" spans="1:20" s="130" customFormat="1" ht="17.25" customHeight="1">
      <c r="A20" s="135"/>
      <c r="B20" s="401"/>
      <c r="C20" s="398" t="s">
        <v>101</v>
      </c>
      <c r="D20" s="399"/>
      <c r="E20" s="400"/>
      <c r="F20" s="199" t="s">
        <v>85</v>
      </c>
      <c r="G20" s="200">
        <v>526</v>
      </c>
      <c r="H20" s="200">
        <v>679</v>
      </c>
      <c r="I20" s="200">
        <v>785</v>
      </c>
      <c r="J20" s="200">
        <v>848</v>
      </c>
      <c r="K20" s="200">
        <v>855</v>
      </c>
      <c r="L20" s="200">
        <v>822</v>
      </c>
      <c r="M20" s="200">
        <v>846</v>
      </c>
      <c r="N20" s="200">
        <v>829</v>
      </c>
      <c r="O20" s="201">
        <v>884</v>
      </c>
      <c r="P20" s="202">
        <v>920</v>
      </c>
      <c r="Q20" s="202">
        <v>990</v>
      </c>
      <c r="R20" s="200">
        <v>70</v>
      </c>
      <c r="S20" s="187">
        <v>7.5999999999999998E-2</v>
      </c>
      <c r="T20" s="135"/>
    </row>
    <row r="21" spans="1:20" s="130" customFormat="1" ht="17.25" customHeight="1">
      <c r="A21" s="135"/>
      <c r="B21" s="401"/>
      <c r="C21" s="401"/>
      <c r="D21" s="402"/>
      <c r="E21" s="403"/>
      <c r="F21" s="207" t="s">
        <v>84</v>
      </c>
      <c r="G21" s="208">
        <v>591</v>
      </c>
      <c r="H21" s="208">
        <v>774</v>
      </c>
      <c r="I21" s="208">
        <v>894</v>
      </c>
      <c r="J21" s="208">
        <v>961</v>
      </c>
      <c r="K21" s="208">
        <v>950</v>
      </c>
      <c r="L21" s="208">
        <v>938</v>
      </c>
      <c r="M21" s="208">
        <v>938</v>
      </c>
      <c r="N21" s="208">
        <v>960</v>
      </c>
      <c r="O21" s="209">
        <v>978</v>
      </c>
      <c r="P21" s="210">
        <v>1033</v>
      </c>
      <c r="Q21" s="210">
        <v>1082</v>
      </c>
      <c r="R21" s="208">
        <v>49</v>
      </c>
      <c r="S21" s="211">
        <v>4.7E-2</v>
      </c>
      <c r="T21" s="135"/>
    </row>
    <row r="22" spans="1:20" s="130" customFormat="1" ht="17.25" customHeight="1">
      <c r="A22" s="135"/>
      <c r="B22" s="401"/>
      <c r="C22" s="139"/>
      <c r="D22" s="392" t="s">
        <v>154</v>
      </c>
      <c r="E22" s="393"/>
      <c r="F22" s="212" t="s">
        <v>85</v>
      </c>
      <c r="G22" s="213">
        <v>145</v>
      </c>
      <c r="H22" s="213">
        <v>224</v>
      </c>
      <c r="I22" s="213">
        <v>326</v>
      </c>
      <c r="J22" s="213">
        <v>396</v>
      </c>
      <c r="K22" s="213">
        <v>420</v>
      </c>
      <c r="L22" s="213">
        <v>388</v>
      </c>
      <c r="M22" s="213">
        <v>402</v>
      </c>
      <c r="N22" s="213">
        <v>421</v>
      </c>
      <c r="O22" s="214">
        <v>429</v>
      </c>
      <c r="P22" s="215">
        <v>445</v>
      </c>
      <c r="Q22" s="215">
        <v>495</v>
      </c>
      <c r="R22" s="213">
        <v>50</v>
      </c>
      <c r="S22" s="216">
        <v>0.112</v>
      </c>
      <c r="T22" s="135"/>
    </row>
    <row r="23" spans="1:20" s="130" customFormat="1" ht="17.25" customHeight="1">
      <c r="A23" s="135"/>
      <c r="B23" s="401"/>
      <c r="C23" s="139"/>
      <c r="D23" s="394"/>
      <c r="E23" s="395"/>
      <c r="F23" s="207" t="s">
        <v>84</v>
      </c>
      <c r="G23" s="208">
        <v>146</v>
      </c>
      <c r="H23" s="208">
        <v>245</v>
      </c>
      <c r="I23" s="208">
        <v>348</v>
      </c>
      <c r="J23" s="208">
        <v>416</v>
      </c>
      <c r="K23" s="208">
        <v>434</v>
      </c>
      <c r="L23" s="208">
        <v>419</v>
      </c>
      <c r="M23" s="208">
        <v>444</v>
      </c>
      <c r="N23" s="208">
        <v>452</v>
      </c>
      <c r="O23" s="209">
        <v>470</v>
      </c>
      <c r="P23" s="210">
        <v>475</v>
      </c>
      <c r="Q23" s="210">
        <v>507</v>
      </c>
      <c r="R23" s="208">
        <v>32</v>
      </c>
      <c r="S23" s="211">
        <v>6.7000000000000004E-2</v>
      </c>
      <c r="T23" s="135"/>
    </row>
    <row r="24" spans="1:20" s="130" customFormat="1" ht="17.25" customHeight="1">
      <c r="A24" s="135"/>
      <c r="B24" s="401"/>
      <c r="C24" s="139"/>
      <c r="D24" s="392" t="s">
        <v>100</v>
      </c>
      <c r="E24" s="393"/>
      <c r="F24" s="212" t="s">
        <v>85</v>
      </c>
      <c r="G24" s="213">
        <v>331</v>
      </c>
      <c r="H24" s="213">
        <v>408</v>
      </c>
      <c r="I24" s="213">
        <v>423</v>
      </c>
      <c r="J24" s="213">
        <v>415</v>
      </c>
      <c r="K24" s="213">
        <v>392</v>
      </c>
      <c r="L24" s="213">
        <v>383</v>
      </c>
      <c r="M24" s="213">
        <v>413</v>
      </c>
      <c r="N24" s="213">
        <v>373</v>
      </c>
      <c r="O24" s="214">
        <v>408</v>
      </c>
      <c r="P24" s="215">
        <v>429</v>
      </c>
      <c r="Q24" s="215">
        <v>434</v>
      </c>
      <c r="R24" s="213">
        <v>5</v>
      </c>
      <c r="S24" s="216">
        <v>1.2E-2</v>
      </c>
      <c r="T24" s="135"/>
    </row>
    <row r="25" spans="1:20" s="130" customFormat="1" ht="17.25" customHeight="1">
      <c r="A25" s="135"/>
      <c r="B25" s="401"/>
      <c r="C25" s="139"/>
      <c r="D25" s="396"/>
      <c r="E25" s="397"/>
      <c r="F25" s="203" t="s">
        <v>84</v>
      </c>
      <c r="G25" s="204">
        <v>379</v>
      </c>
      <c r="H25" s="204">
        <v>471</v>
      </c>
      <c r="I25" s="204">
        <v>503</v>
      </c>
      <c r="J25" s="204">
        <v>498</v>
      </c>
      <c r="K25" s="204">
        <v>470</v>
      </c>
      <c r="L25" s="204">
        <v>464</v>
      </c>
      <c r="M25" s="204">
        <v>459</v>
      </c>
      <c r="N25" s="204">
        <v>467</v>
      </c>
      <c r="O25" s="205">
        <v>461</v>
      </c>
      <c r="P25" s="206">
        <v>504</v>
      </c>
      <c r="Q25" s="206">
        <v>516</v>
      </c>
      <c r="R25" s="204">
        <v>12</v>
      </c>
      <c r="S25" s="191">
        <v>2.4E-2</v>
      </c>
      <c r="T25" s="135"/>
    </row>
    <row r="26" spans="1:20" s="130" customFormat="1" ht="17.25" customHeight="1">
      <c r="A26" s="135"/>
      <c r="B26" s="401"/>
      <c r="C26" s="398" t="s">
        <v>93</v>
      </c>
      <c r="D26" s="399"/>
      <c r="E26" s="400"/>
      <c r="F26" s="199" t="s">
        <v>85</v>
      </c>
      <c r="G26" s="200">
        <v>27521</v>
      </c>
      <c r="H26" s="200">
        <v>28525</v>
      </c>
      <c r="I26" s="200">
        <v>23137</v>
      </c>
      <c r="J26" s="200">
        <v>21327</v>
      </c>
      <c r="K26" s="200">
        <v>19266</v>
      </c>
      <c r="L26" s="200">
        <v>16450</v>
      </c>
      <c r="M26" s="200">
        <v>10474</v>
      </c>
      <c r="N26" s="200">
        <v>9210</v>
      </c>
      <c r="O26" s="201">
        <v>7969</v>
      </c>
      <c r="P26" s="202">
        <v>7744</v>
      </c>
      <c r="Q26" s="202">
        <v>6716</v>
      </c>
      <c r="R26" s="200">
        <v>-1028</v>
      </c>
      <c r="S26" s="187">
        <v>-0.13300000000000001</v>
      </c>
      <c r="T26" s="135"/>
    </row>
    <row r="27" spans="1:20" s="130" customFormat="1" ht="17.25" customHeight="1">
      <c r="A27" s="135"/>
      <c r="B27" s="401"/>
      <c r="C27" s="401"/>
      <c r="D27" s="402"/>
      <c r="E27" s="403"/>
      <c r="F27" s="203" t="s">
        <v>84</v>
      </c>
      <c r="G27" s="204">
        <v>4717</v>
      </c>
      <c r="H27" s="204">
        <v>4344</v>
      </c>
      <c r="I27" s="204">
        <v>4205</v>
      </c>
      <c r="J27" s="204">
        <v>3755</v>
      </c>
      <c r="K27" s="204">
        <v>3674</v>
      </c>
      <c r="L27" s="204">
        <v>3736</v>
      </c>
      <c r="M27" s="204">
        <v>3457</v>
      </c>
      <c r="N27" s="204">
        <v>3060</v>
      </c>
      <c r="O27" s="205">
        <v>2721</v>
      </c>
      <c r="P27" s="206">
        <v>2812</v>
      </c>
      <c r="Q27" s="206">
        <v>3012</v>
      </c>
      <c r="R27" s="204">
        <v>200</v>
      </c>
      <c r="S27" s="191">
        <v>7.0999999999999994E-2</v>
      </c>
      <c r="T27" s="135"/>
    </row>
    <row r="28" spans="1:20" s="130" customFormat="1" ht="17.25" customHeight="1">
      <c r="A28" s="135"/>
      <c r="B28" s="401"/>
      <c r="C28" s="398" t="s">
        <v>90</v>
      </c>
      <c r="D28" s="399"/>
      <c r="E28" s="400"/>
      <c r="F28" s="199" t="s">
        <v>85</v>
      </c>
      <c r="G28" s="200">
        <v>797</v>
      </c>
      <c r="H28" s="200">
        <v>721</v>
      </c>
      <c r="I28" s="200">
        <v>690</v>
      </c>
      <c r="J28" s="200">
        <v>870</v>
      </c>
      <c r="K28" s="200">
        <v>735</v>
      </c>
      <c r="L28" s="200">
        <v>965</v>
      </c>
      <c r="M28" s="200">
        <v>747</v>
      </c>
      <c r="N28" s="200">
        <v>771</v>
      </c>
      <c r="O28" s="201">
        <v>819</v>
      </c>
      <c r="P28" s="202">
        <v>595</v>
      </c>
      <c r="Q28" s="202">
        <v>566</v>
      </c>
      <c r="R28" s="200">
        <v>-29</v>
      </c>
      <c r="S28" s="187">
        <v>-4.9000000000000002E-2</v>
      </c>
      <c r="T28" s="135"/>
    </row>
    <row r="29" spans="1:20" s="130" customFormat="1" ht="17.25" customHeight="1">
      <c r="A29" s="135"/>
      <c r="B29" s="401"/>
      <c r="C29" s="401"/>
      <c r="D29" s="402"/>
      <c r="E29" s="403"/>
      <c r="F29" s="207" t="s">
        <v>84</v>
      </c>
      <c r="G29" s="208">
        <v>564</v>
      </c>
      <c r="H29" s="208">
        <v>525</v>
      </c>
      <c r="I29" s="208">
        <v>538</v>
      </c>
      <c r="J29" s="208">
        <v>536</v>
      </c>
      <c r="K29" s="208">
        <v>506</v>
      </c>
      <c r="L29" s="208">
        <v>542</v>
      </c>
      <c r="M29" s="208">
        <v>522</v>
      </c>
      <c r="N29" s="208">
        <v>432</v>
      </c>
      <c r="O29" s="209">
        <v>470</v>
      </c>
      <c r="P29" s="210">
        <v>539</v>
      </c>
      <c r="Q29" s="210">
        <v>454</v>
      </c>
      <c r="R29" s="208">
        <v>-85</v>
      </c>
      <c r="S29" s="211">
        <v>-0.158</v>
      </c>
      <c r="T29" s="135"/>
    </row>
    <row r="30" spans="1:20" s="130" customFormat="1" ht="17.25" customHeight="1">
      <c r="A30" s="135"/>
      <c r="B30" s="401"/>
      <c r="C30" s="139"/>
      <c r="D30" s="392" t="s">
        <v>153</v>
      </c>
      <c r="E30" s="393"/>
      <c r="F30" s="212" t="s">
        <v>85</v>
      </c>
      <c r="G30" s="213">
        <v>257</v>
      </c>
      <c r="H30" s="213">
        <v>238</v>
      </c>
      <c r="I30" s="213">
        <v>215</v>
      </c>
      <c r="J30" s="213">
        <v>381</v>
      </c>
      <c r="K30" s="213">
        <v>339</v>
      </c>
      <c r="L30" s="213">
        <v>424</v>
      </c>
      <c r="M30" s="213">
        <v>412</v>
      </c>
      <c r="N30" s="213">
        <v>384</v>
      </c>
      <c r="O30" s="214">
        <v>560</v>
      </c>
      <c r="P30" s="215">
        <v>346</v>
      </c>
      <c r="Q30" s="215">
        <v>353</v>
      </c>
      <c r="R30" s="213">
        <v>7</v>
      </c>
      <c r="S30" s="216">
        <v>0.02</v>
      </c>
      <c r="T30" s="135"/>
    </row>
    <row r="31" spans="1:20" s="130" customFormat="1" ht="17.25" customHeight="1">
      <c r="A31" s="135"/>
      <c r="B31" s="401"/>
      <c r="C31" s="139"/>
      <c r="D31" s="394"/>
      <c r="E31" s="395"/>
      <c r="F31" s="207" t="s">
        <v>84</v>
      </c>
      <c r="G31" s="208">
        <v>180</v>
      </c>
      <c r="H31" s="208">
        <v>174</v>
      </c>
      <c r="I31" s="208">
        <v>186</v>
      </c>
      <c r="J31" s="208">
        <v>225</v>
      </c>
      <c r="K31" s="208">
        <v>193</v>
      </c>
      <c r="L31" s="208">
        <v>220</v>
      </c>
      <c r="M31" s="208">
        <v>210</v>
      </c>
      <c r="N31" s="208">
        <v>153</v>
      </c>
      <c r="O31" s="209">
        <v>202</v>
      </c>
      <c r="P31" s="210">
        <v>261</v>
      </c>
      <c r="Q31" s="210">
        <v>239</v>
      </c>
      <c r="R31" s="208">
        <v>-22</v>
      </c>
      <c r="S31" s="211">
        <v>-8.4000000000000005E-2</v>
      </c>
      <c r="T31" s="135"/>
    </row>
    <row r="32" spans="1:20" s="130" customFormat="1" ht="17.25" customHeight="1">
      <c r="A32" s="135"/>
      <c r="B32" s="401"/>
      <c r="C32" s="139"/>
      <c r="D32" s="392" t="s">
        <v>89</v>
      </c>
      <c r="E32" s="393"/>
      <c r="F32" s="212" t="s">
        <v>85</v>
      </c>
      <c r="G32" s="213">
        <v>538</v>
      </c>
      <c r="H32" s="213">
        <v>481</v>
      </c>
      <c r="I32" s="213">
        <v>471</v>
      </c>
      <c r="J32" s="213">
        <v>478</v>
      </c>
      <c r="K32" s="213">
        <v>389</v>
      </c>
      <c r="L32" s="213">
        <v>534</v>
      </c>
      <c r="M32" s="213">
        <v>327</v>
      </c>
      <c r="N32" s="213">
        <v>383</v>
      </c>
      <c r="O32" s="214">
        <v>251</v>
      </c>
      <c r="P32" s="215">
        <v>243</v>
      </c>
      <c r="Q32" s="215">
        <v>208</v>
      </c>
      <c r="R32" s="213">
        <v>-35</v>
      </c>
      <c r="S32" s="216">
        <v>-0.14399999999999999</v>
      </c>
      <c r="T32" s="135"/>
    </row>
    <row r="33" spans="1:20" s="130" customFormat="1" ht="17.25" customHeight="1">
      <c r="A33" s="135"/>
      <c r="B33" s="401"/>
      <c r="C33" s="139"/>
      <c r="D33" s="394"/>
      <c r="E33" s="395"/>
      <c r="F33" s="207" t="s">
        <v>84</v>
      </c>
      <c r="G33" s="208">
        <v>381</v>
      </c>
      <c r="H33" s="208">
        <v>348</v>
      </c>
      <c r="I33" s="208">
        <v>345</v>
      </c>
      <c r="J33" s="208">
        <v>303</v>
      </c>
      <c r="K33" s="208">
        <v>306</v>
      </c>
      <c r="L33" s="208">
        <v>310</v>
      </c>
      <c r="M33" s="208">
        <v>302</v>
      </c>
      <c r="N33" s="208">
        <v>273</v>
      </c>
      <c r="O33" s="209">
        <v>260</v>
      </c>
      <c r="P33" s="210">
        <v>272</v>
      </c>
      <c r="Q33" s="210">
        <v>209</v>
      </c>
      <c r="R33" s="208">
        <v>-63</v>
      </c>
      <c r="S33" s="211">
        <v>-0.23200000000000001</v>
      </c>
      <c r="T33" s="135"/>
    </row>
    <row r="34" spans="1:20" s="130" customFormat="1" ht="17.25" customHeight="1">
      <c r="A34" s="135"/>
      <c r="B34" s="401"/>
      <c r="C34" s="139"/>
      <c r="D34" s="217"/>
      <c r="E34" s="404" t="s">
        <v>152</v>
      </c>
      <c r="F34" s="212" t="s">
        <v>85</v>
      </c>
      <c r="G34" s="213">
        <v>194</v>
      </c>
      <c r="H34" s="213">
        <v>285</v>
      </c>
      <c r="I34" s="213">
        <v>358</v>
      </c>
      <c r="J34" s="213">
        <v>305</v>
      </c>
      <c r="K34" s="213">
        <v>271</v>
      </c>
      <c r="L34" s="213">
        <v>268</v>
      </c>
      <c r="M34" s="213">
        <v>219</v>
      </c>
      <c r="N34" s="213">
        <v>196</v>
      </c>
      <c r="O34" s="214">
        <v>172</v>
      </c>
      <c r="P34" s="215">
        <v>175</v>
      </c>
      <c r="Q34" s="215">
        <v>146</v>
      </c>
      <c r="R34" s="213">
        <v>-29</v>
      </c>
      <c r="S34" s="216">
        <v>-0.16600000000000001</v>
      </c>
      <c r="T34" s="135"/>
    </row>
    <row r="35" spans="1:20" s="130" customFormat="1" ht="17.25" customHeight="1">
      <c r="A35" s="135"/>
      <c r="B35" s="401"/>
      <c r="C35" s="139"/>
      <c r="D35" s="217"/>
      <c r="E35" s="405"/>
      <c r="F35" s="207" t="s">
        <v>84</v>
      </c>
      <c r="G35" s="208">
        <v>141</v>
      </c>
      <c r="H35" s="208">
        <v>184</v>
      </c>
      <c r="I35" s="208">
        <v>290</v>
      </c>
      <c r="J35" s="208">
        <v>264</v>
      </c>
      <c r="K35" s="208">
        <v>277</v>
      </c>
      <c r="L35" s="208">
        <v>291</v>
      </c>
      <c r="M35" s="208">
        <v>280</v>
      </c>
      <c r="N35" s="208">
        <v>262</v>
      </c>
      <c r="O35" s="209">
        <v>245</v>
      </c>
      <c r="P35" s="210">
        <v>238</v>
      </c>
      <c r="Q35" s="210">
        <v>197</v>
      </c>
      <c r="R35" s="208">
        <v>-41</v>
      </c>
      <c r="S35" s="211">
        <v>-0.17199999999999999</v>
      </c>
      <c r="T35" s="135"/>
    </row>
    <row r="36" spans="1:20" s="130" customFormat="1" ht="17.25" customHeight="1">
      <c r="A36" s="135"/>
      <c r="B36" s="401"/>
      <c r="C36" s="138"/>
      <c r="D36" s="217"/>
      <c r="E36" s="412" t="s">
        <v>159</v>
      </c>
      <c r="F36" s="212" t="s">
        <v>85</v>
      </c>
      <c r="G36" s="213">
        <v>252</v>
      </c>
      <c r="H36" s="213">
        <v>188</v>
      </c>
      <c r="I36" s="213">
        <v>102</v>
      </c>
      <c r="J36" s="213">
        <v>153</v>
      </c>
      <c r="K36" s="213">
        <v>101</v>
      </c>
      <c r="L36" s="213">
        <v>83</v>
      </c>
      <c r="M36" s="213">
        <v>97</v>
      </c>
      <c r="N36" s="213">
        <v>149</v>
      </c>
      <c r="O36" s="214">
        <v>63</v>
      </c>
      <c r="P36" s="215">
        <v>36</v>
      </c>
      <c r="Q36" s="215">
        <v>43</v>
      </c>
      <c r="R36" s="213">
        <v>7</v>
      </c>
      <c r="S36" s="216">
        <v>0.19400000000000001</v>
      </c>
      <c r="T36" s="135"/>
    </row>
    <row r="37" spans="1:20" s="130" customFormat="1" ht="17.25" customHeight="1">
      <c r="A37" s="135"/>
      <c r="B37" s="401"/>
      <c r="C37" s="138"/>
      <c r="D37" s="218"/>
      <c r="E37" s="413"/>
      <c r="F37" s="203" t="s">
        <v>84</v>
      </c>
      <c r="G37" s="204">
        <v>225</v>
      </c>
      <c r="H37" s="204">
        <v>159</v>
      </c>
      <c r="I37" s="204">
        <v>50</v>
      </c>
      <c r="J37" s="204">
        <v>26</v>
      </c>
      <c r="K37" s="204">
        <v>24</v>
      </c>
      <c r="L37" s="204">
        <v>8</v>
      </c>
      <c r="M37" s="204">
        <v>14</v>
      </c>
      <c r="N37" s="204">
        <v>4</v>
      </c>
      <c r="O37" s="205">
        <v>1</v>
      </c>
      <c r="P37" s="206">
        <v>3</v>
      </c>
      <c r="Q37" s="206">
        <v>1</v>
      </c>
      <c r="R37" s="204">
        <v>-2</v>
      </c>
      <c r="S37" s="191">
        <v>-0.66700000000000004</v>
      </c>
      <c r="T37" s="135"/>
    </row>
    <row r="38" spans="1:20" s="130" customFormat="1" ht="17.25" customHeight="1">
      <c r="A38" s="135"/>
      <c r="B38" s="401"/>
      <c r="C38" s="398" t="s">
        <v>88</v>
      </c>
      <c r="D38" s="399"/>
      <c r="E38" s="400"/>
      <c r="F38" s="199" t="s">
        <v>85</v>
      </c>
      <c r="G38" s="200">
        <v>85</v>
      </c>
      <c r="H38" s="200">
        <v>99</v>
      </c>
      <c r="I38" s="200">
        <v>103</v>
      </c>
      <c r="J38" s="200">
        <v>88</v>
      </c>
      <c r="K38" s="200">
        <v>80</v>
      </c>
      <c r="L38" s="200">
        <v>77</v>
      </c>
      <c r="M38" s="200">
        <v>96</v>
      </c>
      <c r="N38" s="200">
        <v>88</v>
      </c>
      <c r="O38" s="201">
        <v>103</v>
      </c>
      <c r="P38" s="202">
        <v>97</v>
      </c>
      <c r="Q38" s="202">
        <v>137</v>
      </c>
      <c r="R38" s="200">
        <v>40</v>
      </c>
      <c r="S38" s="187">
        <v>0.41199999999999998</v>
      </c>
      <c r="T38" s="135"/>
    </row>
    <row r="39" spans="1:20" s="130" customFormat="1" ht="17.25" customHeight="1">
      <c r="A39" s="135"/>
      <c r="B39" s="401"/>
      <c r="C39" s="401"/>
      <c r="D39" s="402"/>
      <c r="E39" s="403"/>
      <c r="F39" s="207" t="s">
        <v>84</v>
      </c>
      <c r="G39" s="208">
        <v>139</v>
      </c>
      <c r="H39" s="208">
        <v>133</v>
      </c>
      <c r="I39" s="208">
        <v>96</v>
      </c>
      <c r="J39" s="208">
        <v>104</v>
      </c>
      <c r="K39" s="208">
        <v>91</v>
      </c>
      <c r="L39" s="208">
        <v>76</v>
      </c>
      <c r="M39" s="208">
        <v>103</v>
      </c>
      <c r="N39" s="208">
        <v>84</v>
      </c>
      <c r="O39" s="209">
        <v>83</v>
      </c>
      <c r="P39" s="210">
        <v>81</v>
      </c>
      <c r="Q39" s="210">
        <v>122</v>
      </c>
      <c r="R39" s="208">
        <v>41</v>
      </c>
      <c r="S39" s="211">
        <v>0.50600000000000001</v>
      </c>
      <c r="T39" s="135"/>
    </row>
    <row r="40" spans="1:20" s="130" customFormat="1" ht="17.25" customHeight="1">
      <c r="A40" s="135"/>
      <c r="B40" s="401"/>
      <c r="C40" s="139"/>
      <c r="D40" s="415" t="s">
        <v>180</v>
      </c>
      <c r="E40" s="393"/>
      <c r="F40" s="212" t="s">
        <v>85</v>
      </c>
      <c r="G40" s="213">
        <v>58</v>
      </c>
      <c r="H40" s="213">
        <v>66</v>
      </c>
      <c r="I40" s="213">
        <v>77</v>
      </c>
      <c r="J40" s="213">
        <v>63</v>
      </c>
      <c r="K40" s="213">
        <v>51</v>
      </c>
      <c r="L40" s="213">
        <v>52</v>
      </c>
      <c r="M40" s="213">
        <v>76</v>
      </c>
      <c r="N40" s="213">
        <v>59</v>
      </c>
      <c r="O40" s="214">
        <v>75</v>
      </c>
      <c r="P40" s="215">
        <v>72</v>
      </c>
      <c r="Q40" s="215">
        <v>115</v>
      </c>
      <c r="R40" s="213">
        <v>43</v>
      </c>
      <c r="S40" s="216">
        <v>0.59699999999999998</v>
      </c>
      <c r="T40" s="135"/>
    </row>
    <row r="41" spans="1:20" s="130" customFormat="1" ht="17.25" customHeight="1">
      <c r="A41" s="135"/>
      <c r="B41" s="401"/>
      <c r="C41" s="139"/>
      <c r="D41" s="396"/>
      <c r="E41" s="397"/>
      <c r="F41" s="203" t="s">
        <v>84</v>
      </c>
      <c r="G41" s="204">
        <v>46</v>
      </c>
      <c r="H41" s="204">
        <v>50</v>
      </c>
      <c r="I41" s="204">
        <v>59</v>
      </c>
      <c r="J41" s="204">
        <v>54</v>
      </c>
      <c r="K41" s="204">
        <v>39</v>
      </c>
      <c r="L41" s="204">
        <v>38</v>
      </c>
      <c r="M41" s="204">
        <v>61</v>
      </c>
      <c r="N41" s="204">
        <v>53</v>
      </c>
      <c r="O41" s="205">
        <v>57</v>
      </c>
      <c r="P41" s="206">
        <v>61</v>
      </c>
      <c r="Q41" s="206">
        <v>97</v>
      </c>
      <c r="R41" s="204">
        <v>36</v>
      </c>
      <c r="S41" s="191">
        <v>0.59</v>
      </c>
      <c r="T41" s="135"/>
    </row>
    <row r="42" spans="1:20" s="130" customFormat="1" ht="17.25" customHeight="1">
      <c r="A42" s="135"/>
      <c r="B42" s="137"/>
      <c r="C42" s="398" t="s">
        <v>151</v>
      </c>
      <c r="D42" s="399"/>
      <c r="E42" s="400"/>
      <c r="F42" s="199" t="s">
        <v>85</v>
      </c>
      <c r="G42" s="200">
        <v>2813</v>
      </c>
      <c r="H42" s="200">
        <v>2698</v>
      </c>
      <c r="I42" s="200">
        <v>2468</v>
      </c>
      <c r="J42" s="200">
        <v>2363</v>
      </c>
      <c r="K42" s="200">
        <v>2089</v>
      </c>
      <c r="L42" s="200">
        <v>2052</v>
      </c>
      <c r="M42" s="200">
        <v>1694</v>
      </c>
      <c r="N42" s="200">
        <v>1546</v>
      </c>
      <c r="O42" s="201">
        <v>1237</v>
      </c>
      <c r="P42" s="202">
        <v>1190</v>
      </c>
      <c r="Q42" s="202">
        <v>1122</v>
      </c>
      <c r="R42" s="200">
        <v>-68</v>
      </c>
      <c r="S42" s="187">
        <v>-5.7000000000000002E-2</v>
      </c>
      <c r="T42" s="135"/>
    </row>
    <row r="43" spans="1:20" s="130" customFormat="1" ht="17.25" customHeight="1">
      <c r="A43" s="135"/>
      <c r="B43" s="137"/>
      <c r="C43" s="401"/>
      <c r="D43" s="402"/>
      <c r="E43" s="403"/>
      <c r="F43" s="207" t="s">
        <v>84</v>
      </c>
      <c r="G43" s="208">
        <v>2466</v>
      </c>
      <c r="H43" s="208">
        <v>2333</v>
      </c>
      <c r="I43" s="208">
        <v>2118</v>
      </c>
      <c r="J43" s="208">
        <v>1913</v>
      </c>
      <c r="K43" s="208">
        <v>1714</v>
      </c>
      <c r="L43" s="208">
        <v>1659</v>
      </c>
      <c r="M43" s="208">
        <v>1499</v>
      </c>
      <c r="N43" s="208">
        <v>1206</v>
      </c>
      <c r="O43" s="209">
        <v>1038</v>
      </c>
      <c r="P43" s="210">
        <v>1035</v>
      </c>
      <c r="Q43" s="210">
        <v>986</v>
      </c>
      <c r="R43" s="208">
        <v>-49</v>
      </c>
      <c r="S43" s="211">
        <v>-4.7E-2</v>
      </c>
      <c r="T43" s="135"/>
    </row>
    <row r="44" spans="1:20" s="130" customFormat="1" ht="17.25" customHeight="1">
      <c r="A44" s="135"/>
      <c r="B44" s="137"/>
      <c r="C44" s="139"/>
      <c r="D44" s="418" t="s">
        <v>87</v>
      </c>
      <c r="E44" s="419"/>
      <c r="F44" s="212" t="s">
        <v>85</v>
      </c>
      <c r="G44" s="213">
        <v>1968</v>
      </c>
      <c r="H44" s="213">
        <v>1781</v>
      </c>
      <c r="I44" s="213">
        <v>1652</v>
      </c>
      <c r="J44" s="213">
        <v>1452</v>
      </c>
      <c r="K44" s="213">
        <v>1255</v>
      </c>
      <c r="L44" s="213">
        <v>1269</v>
      </c>
      <c r="M44" s="213">
        <v>1150</v>
      </c>
      <c r="N44" s="213">
        <v>869</v>
      </c>
      <c r="O44" s="214">
        <v>693</v>
      </c>
      <c r="P44" s="215">
        <v>662</v>
      </c>
      <c r="Q44" s="215">
        <v>601</v>
      </c>
      <c r="R44" s="213">
        <v>-61</v>
      </c>
      <c r="S44" s="216">
        <v>-9.1999999999999998E-2</v>
      </c>
      <c r="T44" s="135"/>
    </row>
    <row r="45" spans="1:20" s="130" customFormat="1" ht="17.25" customHeight="1">
      <c r="A45" s="135"/>
      <c r="B45" s="137"/>
      <c r="C45" s="139"/>
      <c r="D45" s="420"/>
      <c r="E45" s="421"/>
      <c r="F45" s="207" t="s">
        <v>84</v>
      </c>
      <c r="G45" s="208">
        <v>1938</v>
      </c>
      <c r="H45" s="208">
        <v>1801</v>
      </c>
      <c r="I45" s="208">
        <v>1653</v>
      </c>
      <c r="J45" s="208">
        <v>1462</v>
      </c>
      <c r="K45" s="208">
        <v>1262</v>
      </c>
      <c r="L45" s="208">
        <v>1245</v>
      </c>
      <c r="M45" s="208">
        <v>1125</v>
      </c>
      <c r="N45" s="208">
        <v>863</v>
      </c>
      <c r="O45" s="209">
        <v>687</v>
      </c>
      <c r="P45" s="210">
        <v>657</v>
      </c>
      <c r="Q45" s="210">
        <v>608</v>
      </c>
      <c r="R45" s="208">
        <v>-49</v>
      </c>
      <c r="S45" s="211">
        <v>-7.4999999999999997E-2</v>
      </c>
      <c r="T45" s="135"/>
    </row>
    <row r="46" spans="1:20" s="130" customFormat="1" ht="17.25" customHeight="1">
      <c r="A46" s="135"/>
      <c r="B46" s="137"/>
      <c r="C46" s="139"/>
      <c r="D46" s="415" t="s">
        <v>179</v>
      </c>
      <c r="E46" s="393"/>
      <c r="F46" s="212" t="s">
        <v>85</v>
      </c>
      <c r="G46" s="213">
        <v>113</v>
      </c>
      <c r="H46" s="213">
        <v>103</v>
      </c>
      <c r="I46" s="213">
        <v>91</v>
      </c>
      <c r="J46" s="213">
        <v>98</v>
      </c>
      <c r="K46" s="213">
        <v>95</v>
      </c>
      <c r="L46" s="213">
        <v>72</v>
      </c>
      <c r="M46" s="213">
        <v>75</v>
      </c>
      <c r="N46" s="213">
        <v>61</v>
      </c>
      <c r="O46" s="214">
        <v>73</v>
      </c>
      <c r="P46" s="215">
        <v>62</v>
      </c>
      <c r="Q46" s="215">
        <v>71</v>
      </c>
      <c r="R46" s="213">
        <v>9</v>
      </c>
      <c r="S46" s="216">
        <v>0.14499999999999999</v>
      </c>
      <c r="T46" s="135"/>
    </row>
    <row r="47" spans="1:20" s="130" customFormat="1" ht="17.25" customHeight="1">
      <c r="A47" s="135"/>
      <c r="B47" s="137"/>
      <c r="C47" s="139"/>
      <c r="D47" s="394"/>
      <c r="E47" s="395"/>
      <c r="F47" s="207" t="s">
        <v>84</v>
      </c>
      <c r="G47" s="208">
        <v>96</v>
      </c>
      <c r="H47" s="208">
        <v>75</v>
      </c>
      <c r="I47" s="208">
        <v>62</v>
      </c>
      <c r="J47" s="208">
        <v>76</v>
      </c>
      <c r="K47" s="208">
        <v>71</v>
      </c>
      <c r="L47" s="208">
        <v>56</v>
      </c>
      <c r="M47" s="208">
        <v>53</v>
      </c>
      <c r="N47" s="208">
        <v>48</v>
      </c>
      <c r="O47" s="209">
        <v>51</v>
      </c>
      <c r="P47" s="210">
        <v>50</v>
      </c>
      <c r="Q47" s="210">
        <v>51</v>
      </c>
      <c r="R47" s="208">
        <v>1</v>
      </c>
      <c r="S47" s="211">
        <v>0.02</v>
      </c>
      <c r="T47" s="135"/>
    </row>
    <row r="48" spans="1:20" s="130" customFormat="1" ht="17.25" customHeight="1">
      <c r="A48" s="135"/>
      <c r="B48" s="137"/>
      <c r="C48" s="139"/>
      <c r="D48" s="392" t="s">
        <v>86</v>
      </c>
      <c r="E48" s="393"/>
      <c r="F48" s="212" t="s">
        <v>85</v>
      </c>
      <c r="G48" s="213">
        <v>314</v>
      </c>
      <c r="H48" s="213">
        <v>364</v>
      </c>
      <c r="I48" s="213">
        <v>314</v>
      </c>
      <c r="J48" s="213">
        <v>359</v>
      </c>
      <c r="K48" s="213">
        <v>323</v>
      </c>
      <c r="L48" s="213">
        <v>354</v>
      </c>
      <c r="M48" s="213">
        <v>178</v>
      </c>
      <c r="N48" s="213">
        <v>330</v>
      </c>
      <c r="O48" s="214">
        <v>194</v>
      </c>
      <c r="P48" s="215">
        <v>187</v>
      </c>
      <c r="Q48" s="215">
        <v>162</v>
      </c>
      <c r="R48" s="213">
        <v>-25</v>
      </c>
      <c r="S48" s="216">
        <v>-0.13400000000000001</v>
      </c>
      <c r="T48" s="135"/>
    </row>
    <row r="49" spans="1:20" s="130" customFormat="1" ht="17.25" customHeight="1">
      <c r="A49" s="135"/>
      <c r="B49" s="137"/>
      <c r="C49" s="139"/>
      <c r="D49" s="416"/>
      <c r="E49" s="417"/>
      <c r="F49" s="220" t="s">
        <v>84</v>
      </c>
      <c r="G49" s="221">
        <v>127</v>
      </c>
      <c r="H49" s="221">
        <v>114</v>
      </c>
      <c r="I49" s="221">
        <v>106</v>
      </c>
      <c r="J49" s="221">
        <v>114</v>
      </c>
      <c r="K49" s="221">
        <v>97</v>
      </c>
      <c r="L49" s="221">
        <v>87</v>
      </c>
      <c r="M49" s="221">
        <v>70</v>
      </c>
      <c r="N49" s="221">
        <v>74</v>
      </c>
      <c r="O49" s="222">
        <v>86</v>
      </c>
      <c r="P49" s="223">
        <v>94</v>
      </c>
      <c r="Q49" s="223">
        <v>97</v>
      </c>
      <c r="R49" s="221">
        <v>3</v>
      </c>
      <c r="S49" s="224">
        <v>3.2000000000000001E-2</v>
      </c>
      <c r="T49" s="135"/>
    </row>
    <row r="50" spans="1:20" s="130" customFormat="1" ht="17.25" customHeight="1">
      <c r="A50" s="135"/>
      <c r="B50" s="137"/>
      <c r="C50" s="139"/>
      <c r="D50" s="415" t="s">
        <v>150</v>
      </c>
      <c r="E50" s="393"/>
      <c r="F50" s="212" t="s">
        <v>85</v>
      </c>
      <c r="G50" s="213">
        <v>2</v>
      </c>
      <c r="H50" s="213">
        <v>10</v>
      </c>
      <c r="I50" s="213">
        <v>8</v>
      </c>
      <c r="J50" s="213">
        <v>7</v>
      </c>
      <c r="K50" s="213">
        <v>4</v>
      </c>
      <c r="L50" s="213">
        <v>5</v>
      </c>
      <c r="M50" s="213">
        <v>2</v>
      </c>
      <c r="N50" s="213">
        <v>3</v>
      </c>
      <c r="O50" s="214">
        <v>5</v>
      </c>
      <c r="P50" s="215">
        <v>7</v>
      </c>
      <c r="Q50" s="215">
        <v>2</v>
      </c>
      <c r="R50" s="213">
        <v>-5</v>
      </c>
      <c r="S50" s="216">
        <v>-0.71399999999999997</v>
      </c>
      <c r="T50" s="135"/>
    </row>
    <row r="51" spans="1:20" s="130" customFormat="1" ht="17.25" customHeight="1">
      <c r="A51" s="135"/>
      <c r="B51" s="137"/>
      <c r="C51" s="139"/>
      <c r="D51" s="394"/>
      <c r="E51" s="395"/>
      <c r="F51" s="207" t="s">
        <v>84</v>
      </c>
      <c r="G51" s="208">
        <v>6</v>
      </c>
      <c r="H51" s="208">
        <v>19</v>
      </c>
      <c r="I51" s="208">
        <v>15</v>
      </c>
      <c r="J51" s="208">
        <v>6</v>
      </c>
      <c r="K51" s="208">
        <v>4</v>
      </c>
      <c r="L51" s="208">
        <v>3</v>
      </c>
      <c r="M51" s="208">
        <v>7</v>
      </c>
      <c r="N51" s="208">
        <v>6</v>
      </c>
      <c r="O51" s="209">
        <v>5</v>
      </c>
      <c r="P51" s="210">
        <v>15</v>
      </c>
      <c r="Q51" s="210">
        <v>9</v>
      </c>
      <c r="R51" s="208">
        <v>-6</v>
      </c>
      <c r="S51" s="211">
        <v>-0.4</v>
      </c>
      <c r="T51" s="135"/>
    </row>
    <row r="52" spans="1:20" s="130" customFormat="1" ht="17.25" customHeight="1">
      <c r="A52" s="135"/>
      <c r="B52" s="137"/>
      <c r="C52" s="139"/>
      <c r="D52" s="392" t="s">
        <v>149</v>
      </c>
      <c r="E52" s="393"/>
      <c r="F52" s="212" t="s">
        <v>85</v>
      </c>
      <c r="G52" s="213">
        <v>180</v>
      </c>
      <c r="H52" s="213">
        <v>175</v>
      </c>
      <c r="I52" s="213">
        <v>140</v>
      </c>
      <c r="J52" s="213">
        <v>133</v>
      </c>
      <c r="K52" s="213">
        <v>108</v>
      </c>
      <c r="L52" s="213">
        <v>124</v>
      </c>
      <c r="M52" s="213">
        <v>103</v>
      </c>
      <c r="N52" s="213">
        <v>116</v>
      </c>
      <c r="O52" s="214">
        <v>83</v>
      </c>
      <c r="P52" s="215">
        <v>65</v>
      </c>
      <c r="Q52" s="215">
        <v>81</v>
      </c>
      <c r="R52" s="213">
        <v>16</v>
      </c>
      <c r="S52" s="216">
        <v>0.246</v>
      </c>
      <c r="T52" s="135"/>
    </row>
    <row r="53" spans="1:20" s="130" customFormat="1" ht="17.25" customHeight="1">
      <c r="A53" s="135"/>
      <c r="B53" s="137"/>
      <c r="C53" s="139"/>
      <c r="D53" s="416"/>
      <c r="E53" s="417"/>
      <c r="F53" s="220" t="s">
        <v>84</v>
      </c>
      <c r="G53" s="221">
        <v>173</v>
      </c>
      <c r="H53" s="221">
        <v>183</v>
      </c>
      <c r="I53" s="221">
        <v>138</v>
      </c>
      <c r="J53" s="221">
        <v>110</v>
      </c>
      <c r="K53" s="221">
        <v>108</v>
      </c>
      <c r="L53" s="221">
        <v>116</v>
      </c>
      <c r="M53" s="221">
        <v>112</v>
      </c>
      <c r="N53" s="221">
        <v>108</v>
      </c>
      <c r="O53" s="222">
        <v>82</v>
      </c>
      <c r="P53" s="223">
        <v>58</v>
      </c>
      <c r="Q53" s="223">
        <v>70</v>
      </c>
      <c r="R53" s="221">
        <v>12</v>
      </c>
      <c r="S53" s="224">
        <v>0.20699999999999999</v>
      </c>
      <c r="T53" s="135"/>
    </row>
    <row r="54" spans="1:20" s="130" customFormat="1" ht="17.25" customHeight="1">
      <c r="A54" s="135"/>
      <c r="B54" s="137"/>
      <c r="C54" s="139"/>
      <c r="D54" s="415" t="s">
        <v>148</v>
      </c>
      <c r="E54" s="393"/>
      <c r="F54" s="212" t="s">
        <v>85</v>
      </c>
      <c r="G54" s="213">
        <v>202</v>
      </c>
      <c r="H54" s="213">
        <v>227</v>
      </c>
      <c r="I54" s="213">
        <v>220</v>
      </c>
      <c r="J54" s="213">
        <v>271</v>
      </c>
      <c r="K54" s="213">
        <v>254</v>
      </c>
      <c r="L54" s="213">
        <v>184</v>
      </c>
      <c r="M54" s="213">
        <v>155</v>
      </c>
      <c r="N54" s="213">
        <v>133</v>
      </c>
      <c r="O54" s="214">
        <v>164</v>
      </c>
      <c r="P54" s="215">
        <v>154</v>
      </c>
      <c r="Q54" s="215">
        <v>143</v>
      </c>
      <c r="R54" s="213">
        <v>-11</v>
      </c>
      <c r="S54" s="216">
        <v>-7.0999999999999994E-2</v>
      </c>
      <c r="T54" s="135"/>
    </row>
    <row r="55" spans="1:20" s="130" customFormat="1" ht="17.25" customHeight="1">
      <c r="A55" s="135"/>
      <c r="B55" s="136"/>
      <c r="C55" s="219"/>
      <c r="D55" s="396"/>
      <c r="E55" s="397"/>
      <c r="F55" s="203" t="s">
        <v>84</v>
      </c>
      <c r="G55" s="204">
        <v>83</v>
      </c>
      <c r="H55" s="204">
        <v>100</v>
      </c>
      <c r="I55" s="204">
        <v>97</v>
      </c>
      <c r="J55" s="204">
        <v>110</v>
      </c>
      <c r="K55" s="204">
        <v>117</v>
      </c>
      <c r="L55" s="204">
        <v>107</v>
      </c>
      <c r="M55" s="204">
        <v>106</v>
      </c>
      <c r="N55" s="204">
        <v>82</v>
      </c>
      <c r="O55" s="205">
        <v>105</v>
      </c>
      <c r="P55" s="206">
        <v>110</v>
      </c>
      <c r="Q55" s="206">
        <v>100</v>
      </c>
      <c r="R55" s="204">
        <v>-10</v>
      </c>
      <c r="S55" s="191">
        <v>-9.0999999999999998E-2</v>
      </c>
      <c r="T55" s="135"/>
    </row>
    <row r="56" spans="1:20" s="130" customFormat="1" ht="3.75" customHeight="1">
      <c r="B56" s="133"/>
      <c r="C56" s="133"/>
      <c r="D56" s="133"/>
      <c r="E56" s="133"/>
      <c r="F56" s="132"/>
      <c r="M56" s="131"/>
      <c r="N56" s="131"/>
      <c r="O56" s="131"/>
      <c r="P56" s="183"/>
      <c r="Q56" s="183"/>
      <c r="S56" s="134"/>
    </row>
    <row r="57" spans="1:20" s="130" customFormat="1" ht="13.5" customHeight="1">
      <c r="B57" s="133"/>
      <c r="C57" s="133"/>
      <c r="D57" s="133"/>
      <c r="E57" s="133"/>
      <c r="F57" s="132"/>
      <c r="N57" s="131"/>
      <c r="O57" s="131"/>
      <c r="P57" s="183"/>
      <c r="Q57" s="183"/>
    </row>
    <row r="58" spans="1:20" s="130" customFormat="1" ht="13.5" customHeight="1">
      <c r="B58" s="133"/>
      <c r="C58" s="133"/>
      <c r="D58" s="133"/>
      <c r="E58" s="133"/>
      <c r="F58" s="132"/>
      <c r="N58" s="131"/>
      <c r="O58" s="131"/>
      <c r="P58" s="183"/>
      <c r="Q58" s="183"/>
    </row>
  </sheetData>
  <mergeCells count="43">
    <mergeCell ref="C20:E21"/>
    <mergeCell ref="D40:E41"/>
    <mergeCell ref="C42:E43"/>
    <mergeCell ref="D54:E55"/>
    <mergeCell ref="D48:E49"/>
    <mergeCell ref="D52:E53"/>
    <mergeCell ref="D50:E51"/>
    <mergeCell ref="D44:E45"/>
    <mergeCell ref="D46:E47"/>
    <mergeCell ref="D10:E11"/>
    <mergeCell ref="E12:E13"/>
    <mergeCell ref="D8:E9"/>
    <mergeCell ref="C6:E7"/>
    <mergeCell ref="B4:E5"/>
    <mergeCell ref="B1:S1"/>
    <mergeCell ref="D22:E23"/>
    <mergeCell ref="D24:E25"/>
    <mergeCell ref="C28:E29"/>
    <mergeCell ref="B6:B41"/>
    <mergeCell ref="C38:E39"/>
    <mergeCell ref="C26:E27"/>
    <mergeCell ref="E34:E35"/>
    <mergeCell ref="Q2:Q3"/>
    <mergeCell ref="M2:M3"/>
    <mergeCell ref="E14:E15"/>
    <mergeCell ref="D30:E31"/>
    <mergeCell ref="D32:E33"/>
    <mergeCell ref="D18:E19"/>
    <mergeCell ref="E36:E37"/>
    <mergeCell ref="D16:E17"/>
    <mergeCell ref="B3:F3"/>
    <mergeCell ref="B2:F2"/>
    <mergeCell ref="G2:G3"/>
    <mergeCell ref="S2:S3"/>
    <mergeCell ref="I2:I3"/>
    <mergeCell ref="J2:J3"/>
    <mergeCell ref="K2:K3"/>
    <mergeCell ref="L2:L3"/>
    <mergeCell ref="N2:N3"/>
    <mergeCell ref="O2:O3"/>
    <mergeCell ref="R2:R3"/>
    <mergeCell ref="P2:P3"/>
    <mergeCell ref="H2:H3"/>
  </mergeCells>
  <phoneticPr fontId="5"/>
  <pageMargins left="0.78740157480314965" right="0.62992125984251968" top="0.51" bottom="0.19685039370078741" header="0.27559055118110237" footer="0.23622047244094491"/>
  <pageSetup paperSize="9" scale="89" orientation="portrait" horizontalDpi="15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99FF"/>
  </sheetPr>
  <dimension ref="A1:U579"/>
  <sheetViews>
    <sheetView showGridLines="0" topLeftCell="B1" zoomScaleNormal="100" zoomScaleSheetLayoutView="80" workbookViewId="0">
      <selection activeCell="V20" sqref="V20"/>
    </sheetView>
  </sheetViews>
  <sheetFormatPr defaultColWidth="9" defaultRowHeight="13.5" customHeight="1"/>
  <cols>
    <col min="1" max="1" width="0.88671875" style="33" customWidth="1"/>
    <col min="2" max="4" width="1.44140625" style="64" customWidth="1"/>
    <col min="5" max="5" width="10.77734375" style="65" customWidth="1"/>
    <col min="6" max="6" width="4.6640625" style="63" bestFit="1" customWidth="1"/>
    <col min="7" max="15" width="6.109375" style="33" customWidth="1"/>
    <col min="16" max="17" width="6.109375" style="76" customWidth="1"/>
    <col min="18" max="19" width="6.109375" style="33" customWidth="1"/>
    <col min="20" max="20" width="0.88671875" style="33" customWidth="1"/>
    <col min="21" max="21" width="8.21875" style="33" customWidth="1"/>
    <col min="22" max="16384" width="9" style="33"/>
  </cols>
  <sheetData>
    <row r="1" spans="1:21" s="47" customFormat="1" ht="24" customHeight="1">
      <c r="A1" s="77"/>
      <c r="B1" s="422" t="s">
        <v>147</v>
      </c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77"/>
      <c r="U1" s="46"/>
    </row>
    <row r="2" spans="1:21" s="131" customFormat="1" ht="11.25" customHeight="1">
      <c r="A2" s="141"/>
      <c r="B2" s="382" t="s">
        <v>146</v>
      </c>
      <c r="C2" s="383"/>
      <c r="D2" s="383"/>
      <c r="E2" s="383"/>
      <c r="F2" s="384"/>
      <c r="G2" s="385" t="s">
        <v>195</v>
      </c>
      <c r="H2" s="385" t="s">
        <v>3</v>
      </c>
      <c r="I2" s="385" t="s">
        <v>2</v>
      </c>
      <c r="J2" s="385" t="s">
        <v>1</v>
      </c>
      <c r="K2" s="385" t="s">
        <v>0</v>
      </c>
      <c r="L2" s="385" t="s">
        <v>163</v>
      </c>
      <c r="M2" s="385" t="s">
        <v>172</v>
      </c>
      <c r="N2" s="385" t="s">
        <v>183</v>
      </c>
      <c r="O2" s="385" t="s">
        <v>198</v>
      </c>
      <c r="P2" s="385" t="s">
        <v>199</v>
      </c>
      <c r="Q2" s="385" t="s">
        <v>200</v>
      </c>
      <c r="R2" s="423" t="s">
        <v>106</v>
      </c>
      <c r="S2" s="425" t="s">
        <v>128</v>
      </c>
      <c r="T2" s="141"/>
    </row>
    <row r="3" spans="1:21" s="131" customFormat="1" ht="12" customHeight="1">
      <c r="A3" s="140"/>
      <c r="B3" s="379" t="s">
        <v>105</v>
      </c>
      <c r="C3" s="380"/>
      <c r="D3" s="380"/>
      <c r="E3" s="380"/>
      <c r="F3" s="381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424"/>
      <c r="S3" s="426"/>
      <c r="T3" s="140"/>
    </row>
    <row r="4" spans="1:21" s="130" customFormat="1" ht="16.5" customHeight="1">
      <c r="A4" s="135"/>
      <c r="B4" s="398" t="s">
        <v>93</v>
      </c>
      <c r="C4" s="399"/>
      <c r="D4" s="399"/>
      <c r="E4" s="399"/>
      <c r="F4" s="199" t="s">
        <v>85</v>
      </c>
      <c r="G4" s="200">
        <v>27521</v>
      </c>
      <c r="H4" s="200">
        <v>28525</v>
      </c>
      <c r="I4" s="200">
        <v>23137</v>
      </c>
      <c r="J4" s="200">
        <v>21327</v>
      </c>
      <c r="K4" s="200">
        <v>19266</v>
      </c>
      <c r="L4" s="200">
        <v>16450</v>
      </c>
      <c r="M4" s="200">
        <v>10474</v>
      </c>
      <c r="N4" s="200">
        <v>9210</v>
      </c>
      <c r="O4" s="201">
        <v>7969</v>
      </c>
      <c r="P4" s="201">
        <v>7744</v>
      </c>
      <c r="Q4" s="202">
        <v>6716</v>
      </c>
      <c r="R4" s="200">
        <v>-1028</v>
      </c>
      <c r="S4" s="187">
        <v>-0.13300000000000001</v>
      </c>
      <c r="T4" s="135"/>
    </row>
    <row r="5" spans="1:21" s="130" customFormat="1" ht="16.5" customHeight="1">
      <c r="A5" s="135"/>
      <c r="B5" s="401"/>
      <c r="C5" s="402"/>
      <c r="D5" s="402"/>
      <c r="E5" s="402"/>
      <c r="F5" s="207" t="s">
        <v>84</v>
      </c>
      <c r="G5" s="208">
        <v>4717</v>
      </c>
      <c r="H5" s="208">
        <v>4344</v>
      </c>
      <c r="I5" s="208">
        <v>4205</v>
      </c>
      <c r="J5" s="208">
        <v>3755</v>
      </c>
      <c r="K5" s="208">
        <v>3674</v>
      </c>
      <c r="L5" s="208">
        <v>3736</v>
      </c>
      <c r="M5" s="208">
        <v>3457</v>
      </c>
      <c r="N5" s="208">
        <v>3060</v>
      </c>
      <c r="O5" s="209">
        <v>2721</v>
      </c>
      <c r="P5" s="209">
        <v>2812</v>
      </c>
      <c r="Q5" s="210">
        <v>3012</v>
      </c>
      <c r="R5" s="208">
        <v>200</v>
      </c>
      <c r="S5" s="224">
        <v>7.0999999999999994E-2</v>
      </c>
      <c r="T5" s="135"/>
    </row>
    <row r="6" spans="1:21" s="130" customFormat="1" ht="16.5" customHeight="1">
      <c r="A6" s="135"/>
      <c r="B6" s="401"/>
      <c r="C6" s="408" t="s">
        <v>184</v>
      </c>
      <c r="D6" s="435"/>
      <c r="E6" s="409"/>
      <c r="F6" s="212" t="s">
        <v>85</v>
      </c>
      <c r="G6" s="213">
        <v>8396</v>
      </c>
      <c r="H6" s="213">
        <v>9160</v>
      </c>
      <c r="I6" s="213">
        <v>8692</v>
      </c>
      <c r="J6" s="213">
        <v>7874</v>
      </c>
      <c r="K6" s="213">
        <v>8554</v>
      </c>
      <c r="L6" s="213">
        <v>7235</v>
      </c>
      <c r="M6" s="213">
        <v>3552</v>
      </c>
      <c r="N6" s="213">
        <v>3628</v>
      </c>
      <c r="O6" s="214">
        <v>2170</v>
      </c>
      <c r="P6" s="214">
        <v>2240</v>
      </c>
      <c r="Q6" s="215">
        <v>1273</v>
      </c>
      <c r="R6" s="213">
        <v>-967</v>
      </c>
      <c r="S6" s="241">
        <v>-0.432</v>
      </c>
      <c r="T6" s="135"/>
    </row>
    <row r="7" spans="1:21" s="130" customFormat="1" ht="16.5" customHeight="1">
      <c r="A7" s="135"/>
      <c r="B7" s="401"/>
      <c r="C7" s="414"/>
      <c r="D7" s="402"/>
      <c r="E7" s="403"/>
      <c r="F7" s="207" t="s">
        <v>84</v>
      </c>
      <c r="G7" s="208">
        <v>565</v>
      </c>
      <c r="H7" s="208">
        <v>524</v>
      </c>
      <c r="I7" s="208">
        <v>441</v>
      </c>
      <c r="J7" s="208">
        <v>408</v>
      </c>
      <c r="K7" s="208">
        <v>342</v>
      </c>
      <c r="L7" s="208">
        <v>329</v>
      </c>
      <c r="M7" s="208">
        <v>271</v>
      </c>
      <c r="N7" s="208">
        <v>194</v>
      </c>
      <c r="O7" s="209">
        <v>171</v>
      </c>
      <c r="P7" s="209">
        <v>158</v>
      </c>
      <c r="Q7" s="210">
        <v>155</v>
      </c>
      <c r="R7" s="208">
        <v>-3</v>
      </c>
      <c r="S7" s="224">
        <v>-1.9E-2</v>
      </c>
      <c r="T7" s="135"/>
    </row>
    <row r="8" spans="1:21" s="130" customFormat="1" ht="16.5" customHeight="1">
      <c r="A8" s="135"/>
      <c r="B8" s="401"/>
      <c r="C8" s="217"/>
      <c r="D8" s="392" t="s">
        <v>99</v>
      </c>
      <c r="E8" s="393"/>
      <c r="F8" s="212" t="s">
        <v>85</v>
      </c>
      <c r="G8" s="213">
        <v>7006</v>
      </c>
      <c r="H8" s="213">
        <v>8149</v>
      </c>
      <c r="I8" s="213">
        <v>7945</v>
      </c>
      <c r="J8" s="213">
        <v>7248</v>
      </c>
      <c r="K8" s="213">
        <v>8150</v>
      </c>
      <c r="L8" s="213">
        <v>6883</v>
      </c>
      <c r="M8" s="213">
        <v>3333</v>
      </c>
      <c r="N8" s="213">
        <v>3306</v>
      </c>
      <c r="O8" s="214">
        <v>1830</v>
      </c>
      <c r="P8" s="214">
        <v>1881</v>
      </c>
      <c r="Q8" s="215">
        <v>1071</v>
      </c>
      <c r="R8" s="213">
        <v>-810</v>
      </c>
      <c r="S8" s="241">
        <v>-0.43099999999999999</v>
      </c>
      <c r="T8" s="135"/>
    </row>
    <row r="9" spans="1:21" s="130" customFormat="1" ht="16.5" customHeight="1">
      <c r="A9" s="135"/>
      <c r="B9" s="401"/>
      <c r="C9" s="217"/>
      <c r="D9" s="394"/>
      <c r="E9" s="395"/>
      <c r="F9" s="207" t="s">
        <v>84</v>
      </c>
      <c r="G9" s="208">
        <v>346</v>
      </c>
      <c r="H9" s="208">
        <v>340</v>
      </c>
      <c r="I9" s="208">
        <v>308</v>
      </c>
      <c r="J9" s="208">
        <v>250</v>
      </c>
      <c r="K9" s="208">
        <v>229</v>
      </c>
      <c r="L9" s="208">
        <v>239</v>
      </c>
      <c r="M9" s="208">
        <v>174</v>
      </c>
      <c r="N9" s="208">
        <v>109</v>
      </c>
      <c r="O9" s="209">
        <v>88</v>
      </c>
      <c r="P9" s="209">
        <v>76</v>
      </c>
      <c r="Q9" s="210">
        <v>82</v>
      </c>
      <c r="R9" s="208">
        <v>6</v>
      </c>
      <c r="S9" s="224">
        <v>7.9000000000000001E-2</v>
      </c>
      <c r="T9" s="135"/>
    </row>
    <row r="10" spans="1:21" s="130" customFormat="1" ht="16.5" customHeight="1">
      <c r="A10" s="135"/>
      <c r="B10" s="401"/>
      <c r="C10" s="217"/>
      <c r="D10" s="217"/>
      <c r="E10" s="406" t="s">
        <v>145</v>
      </c>
      <c r="F10" s="212" t="s">
        <v>85</v>
      </c>
      <c r="G10" s="213">
        <v>6288</v>
      </c>
      <c r="H10" s="213">
        <v>7319</v>
      </c>
      <c r="I10" s="213">
        <v>7242</v>
      </c>
      <c r="J10" s="213">
        <v>6651</v>
      </c>
      <c r="K10" s="213">
        <v>8030</v>
      </c>
      <c r="L10" s="213">
        <v>6505</v>
      </c>
      <c r="M10" s="213">
        <v>3150</v>
      </c>
      <c r="N10" s="213">
        <v>3241</v>
      </c>
      <c r="O10" s="214">
        <v>1786</v>
      </c>
      <c r="P10" s="214">
        <v>1586</v>
      </c>
      <c r="Q10" s="215">
        <v>960</v>
      </c>
      <c r="R10" s="213">
        <v>-626</v>
      </c>
      <c r="S10" s="241">
        <v>-0.39500000000000002</v>
      </c>
      <c r="T10" s="135"/>
    </row>
    <row r="11" spans="1:21" s="130" customFormat="1" ht="16.5" customHeight="1">
      <c r="A11" s="135"/>
      <c r="B11" s="401"/>
      <c r="C11" s="217"/>
      <c r="D11" s="217"/>
      <c r="E11" s="407"/>
      <c r="F11" s="207" t="s">
        <v>84</v>
      </c>
      <c r="G11" s="208">
        <v>307</v>
      </c>
      <c r="H11" s="208">
        <v>312</v>
      </c>
      <c r="I11" s="208">
        <v>263</v>
      </c>
      <c r="J11" s="208">
        <v>216</v>
      </c>
      <c r="K11" s="208">
        <v>215</v>
      </c>
      <c r="L11" s="208">
        <v>225</v>
      </c>
      <c r="M11" s="208">
        <v>164</v>
      </c>
      <c r="N11" s="208">
        <v>97</v>
      </c>
      <c r="O11" s="209">
        <v>77</v>
      </c>
      <c r="P11" s="209">
        <v>60</v>
      </c>
      <c r="Q11" s="210">
        <v>71</v>
      </c>
      <c r="R11" s="208">
        <v>11</v>
      </c>
      <c r="S11" s="224">
        <v>0.183</v>
      </c>
      <c r="T11" s="135"/>
    </row>
    <row r="12" spans="1:21" s="130" customFormat="1" ht="16.5" customHeight="1">
      <c r="A12" s="135"/>
      <c r="B12" s="401"/>
      <c r="C12" s="225"/>
      <c r="D12" s="217"/>
      <c r="E12" s="406" t="s">
        <v>143</v>
      </c>
      <c r="F12" s="212" t="s">
        <v>85</v>
      </c>
      <c r="G12" s="213">
        <v>666</v>
      </c>
      <c r="H12" s="213">
        <v>766</v>
      </c>
      <c r="I12" s="213">
        <v>627</v>
      </c>
      <c r="J12" s="213">
        <v>541</v>
      </c>
      <c r="K12" s="213">
        <v>74</v>
      </c>
      <c r="L12" s="213">
        <v>274</v>
      </c>
      <c r="M12" s="213">
        <v>140</v>
      </c>
      <c r="N12" s="213">
        <v>30</v>
      </c>
      <c r="O12" s="214">
        <v>12</v>
      </c>
      <c r="P12" s="214">
        <v>267</v>
      </c>
      <c r="Q12" s="215">
        <v>71</v>
      </c>
      <c r="R12" s="213">
        <v>-196</v>
      </c>
      <c r="S12" s="241">
        <v>-0.73399999999999999</v>
      </c>
      <c r="T12" s="135"/>
    </row>
    <row r="13" spans="1:21" s="130" customFormat="1" ht="16.5" customHeight="1">
      <c r="A13" s="135"/>
      <c r="B13" s="401"/>
      <c r="C13" s="225"/>
      <c r="D13" s="217"/>
      <c r="E13" s="407"/>
      <c r="F13" s="207" t="s">
        <v>84</v>
      </c>
      <c r="G13" s="208">
        <v>17</v>
      </c>
      <c r="H13" s="208">
        <v>15</v>
      </c>
      <c r="I13" s="208">
        <v>35</v>
      </c>
      <c r="J13" s="208">
        <v>25</v>
      </c>
      <c r="K13" s="208">
        <v>5</v>
      </c>
      <c r="L13" s="208">
        <v>7</v>
      </c>
      <c r="M13" s="208">
        <v>7</v>
      </c>
      <c r="N13" s="208">
        <v>7</v>
      </c>
      <c r="O13" s="209">
        <v>6</v>
      </c>
      <c r="P13" s="209">
        <v>10</v>
      </c>
      <c r="Q13" s="210">
        <v>5</v>
      </c>
      <c r="R13" s="208">
        <v>-5</v>
      </c>
      <c r="S13" s="224">
        <v>-0.5</v>
      </c>
      <c r="T13" s="135"/>
    </row>
    <row r="14" spans="1:21" s="130" customFormat="1" ht="16.5" customHeight="1">
      <c r="A14" s="135"/>
      <c r="B14" s="401"/>
      <c r="C14" s="225"/>
      <c r="D14" s="225"/>
      <c r="E14" s="406" t="s">
        <v>144</v>
      </c>
      <c r="F14" s="212" t="s">
        <v>85</v>
      </c>
      <c r="G14" s="213">
        <v>52</v>
      </c>
      <c r="H14" s="213">
        <v>64</v>
      </c>
      <c r="I14" s="213">
        <v>76</v>
      </c>
      <c r="J14" s="213">
        <v>56</v>
      </c>
      <c r="K14" s="213">
        <v>46</v>
      </c>
      <c r="L14" s="213">
        <v>104</v>
      </c>
      <c r="M14" s="213">
        <v>43</v>
      </c>
      <c r="N14" s="213">
        <v>35</v>
      </c>
      <c r="O14" s="214">
        <v>32</v>
      </c>
      <c r="P14" s="214">
        <v>28</v>
      </c>
      <c r="Q14" s="215">
        <v>40</v>
      </c>
      <c r="R14" s="213">
        <v>12</v>
      </c>
      <c r="S14" s="241">
        <v>0.42899999999999999</v>
      </c>
      <c r="T14" s="135"/>
    </row>
    <row r="15" spans="1:21" s="130" customFormat="1" ht="16.5" customHeight="1">
      <c r="A15" s="135"/>
      <c r="B15" s="401"/>
      <c r="C15" s="225"/>
      <c r="D15" s="225"/>
      <c r="E15" s="407"/>
      <c r="F15" s="207" t="s">
        <v>84</v>
      </c>
      <c r="G15" s="208">
        <v>22</v>
      </c>
      <c r="H15" s="208">
        <v>13</v>
      </c>
      <c r="I15" s="208">
        <v>10</v>
      </c>
      <c r="J15" s="208">
        <v>9</v>
      </c>
      <c r="K15" s="208">
        <v>9</v>
      </c>
      <c r="L15" s="208">
        <v>7</v>
      </c>
      <c r="M15" s="208">
        <v>3</v>
      </c>
      <c r="N15" s="208">
        <v>5</v>
      </c>
      <c r="O15" s="209">
        <v>5</v>
      </c>
      <c r="P15" s="209">
        <v>6</v>
      </c>
      <c r="Q15" s="210">
        <v>6</v>
      </c>
      <c r="R15" s="208">
        <v>0</v>
      </c>
      <c r="S15" s="239">
        <v>0</v>
      </c>
      <c r="T15" s="135"/>
    </row>
    <row r="16" spans="1:21" s="130" customFormat="1" ht="16.5" customHeight="1">
      <c r="A16" s="135"/>
      <c r="B16" s="401"/>
      <c r="C16" s="225"/>
      <c r="D16" s="428" t="s">
        <v>142</v>
      </c>
      <c r="E16" s="419"/>
      <c r="F16" s="212" t="s">
        <v>85</v>
      </c>
      <c r="G16" s="213">
        <v>385</v>
      </c>
      <c r="H16" s="213">
        <v>262</v>
      </c>
      <c r="I16" s="213">
        <v>75</v>
      </c>
      <c r="J16" s="213">
        <v>100</v>
      </c>
      <c r="K16" s="213">
        <v>32</v>
      </c>
      <c r="L16" s="213">
        <v>20</v>
      </c>
      <c r="M16" s="213">
        <v>9</v>
      </c>
      <c r="N16" s="213">
        <v>8</v>
      </c>
      <c r="O16" s="214">
        <v>8</v>
      </c>
      <c r="P16" s="214">
        <v>27</v>
      </c>
      <c r="Q16" s="215">
        <v>11</v>
      </c>
      <c r="R16" s="213">
        <v>-16</v>
      </c>
      <c r="S16" s="241">
        <v>-0.59299999999999997</v>
      </c>
      <c r="T16" s="135"/>
    </row>
    <row r="17" spans="1:21" s="130" customFormat="1" ht="16.5" customHeight="1">
      <c r="A17" s="135"/>
      <c r="B17" s="401"/>
      <c r="C17" s="225"/>
      <c r="D17" s="420"/>
      <c r="E17" s="421"/>
      <c r="F17" s="207" t="s">
        <v>84</v>
      </c>
      <c r="G17" s="208">
        <v>78</v>
      </c>
      <c r="H17" s="208">
        <v>46</v>
      </c>
      <c r="I17" s="208">
        <v>14</v>
      </c>
      <c r="J17" s="208">
        <v>11</v>
      </c>
      <c r="K17" s="208">
        <v>13</v>
      </c>
      <c r="L17" s="208">
        <v>7</v>
      </c>
      <c r="M17" s="208">
        <v>1</v>
      </c>
      <c r="N17" s="208">
        <v>3</v>
      </c>
      <c r="O17" s="209">
        <v>8</v>
      </c>
      <c r="P17" s="209">
        <v>4</v>
      </c>
      <c r="Q17" s="210">
        <v>2</v>
      </c>
      <c r="R17" s="208">
        <v>-2</v>
      </c>
      <c r="S17" s="224">
        <v>-0.5</v>
      </c>
      <c r="T17" s="135"/>
    </row>
    <row r="18" spans="1:21" s="130" customFormat="1" ht="16.5" customHeight="1">
      <c r="A18" s="135"/>
      <c r="B18" s="401"/>
      <c r="C18" s="225"/>
      <c r="D18" s="428" t="s">
        <v>165</v>
      </c>
      <c r="E18" s="419"/>
      <c r="F18" s="212" t="s">
        <v>85</v>
      </c>
      <c r="G18" s="213">
        <v>14</v>
      </c>
      <c r="H18" s="213">
        <v>34</v>
      </c>
      <c r="I18" s="213">
        <v>47</v>
      </c>
      <c r="J18" s="213">
        <v>6</v>
      </c>
      <c r="K18" s="213">
        <v>49</v>
      </c>
      <c r="L18" s="213">
        <v>22</v>
      </c>
      <c r="M18" s="213">
        <v>2</v>
      </c>
      <c r="N18" s="213">
        <v>5</v>
      </c>
      <c r="O18" s="214">
        <v>6</v>
      </c>
      <c r="P18" s="214">
        <v>5</v>
      </c>
      <c r="Q18" s="215">
        <v>6</v>
      </c>
      <c r="R18" s="213">
        <v>1</v>
      </c>
      <c r="S18" s="216">
        <v>0.2</v>
      </c>
      <c r="T18" s="135"/>
      <c r="U18" s="134"/>
    </row>
    <row r="19" spans="1:21" s="130" customFormat="1" ht="16.5" customHeight="1">
      <c r="A19" s="135"/>
      <c r="B19" s="401"/>
      <c r="C19" s="225"/>
      <c r="D19" s="429"/>
      <c r="E19" s="430"/>
      <c r="F19" s="220" t="s">
        <v>84</v>
      </c>
      <c r="G19" s="221">
        <v>6</v>
      </c>
      <c r="H19" s="221">
        <v>4</v>
      </c>
      <c r="I19" s="221">
        <v>11</v>
      </c>
      <c r="J19" s="221">
        <v>4</v>
      </c>
      <c r="K19" s="221">
        <v>2</v>
      </c>
      <c r="L19" s="221">
        <v>2</v>
      </c>
      <c r="M19" s="221">
        <v>2</v>
      </c>
      <c r="N19" s="221">
        <v>5</v>
      </c>
      <c r="O19" s="222">
        <v>1</v>
      </c>
      <c r="P19" s="222">
        <v>0</v>
      </c>
      <c r="Q19" s="223">
        <v>3</v>
      </c>
      <c r="R19" s="221">
        <v>3</v>
      </c>
      <c r="S19" s="239" t="s">
        <v>237</v>
      </c>
      <c r="T19" s="135"/>
    </row>
    <row r="20" spans="1:21" s="130" customFormat="1" ht="16.5" customHeight="1">
      <c r="A20" s="135"/>
      <c r="B20" s="401"/>
      <c r="C20" s="225"/>
      <c r="D20" s="428" t="s">
        <v>166</v>
      </c>
      <c r="E20" s="419"/>
      <c r="F20" s="212" t="s">
        <v>85</v>
      </c>
      <c r="G20" s="213">
        <v>637</v>
      </c>
      <c r="H20" s="213">
        <v>324</v>
      </c>
      <c r="I20" s="213">
        <v>152</v>
      </c>
      <c r="J20" s="213">
        <v>206</v>
      </c>
      <c r="K20" s="213">
        <v>86</v>
      </c>
      <c r="L20" s="213">
        <v>117</v>
      </c>
      <c r="M20" s="213">
        <v>37</v>
      </c>
      <c r="N20" s="213">
        <v>25</v>
      </c>
      <c r="O20" s="214">
        <v>46</v>
      </c>
      <c r="P20" s="214">
        <v>75</v>
      </c>
      <c r="Q20" s="215">
        <v>25</v>
      </c>
      <c r="R20" s="213">
        <v>-50</v>
      </c>
      <c r="S20" s="216">
        <v>-0.66700000000000004</v>
      </c>
      <c r="T20" s="135"/>
    </row>
    <row r="21" spans="1:21" s="130" customFormat="1" ht="16.5" customHeight="1">
      <c r="A21" s="135"/>
      <c r="B21" s="401"/>
      <c r="C21" s="225"/>
      <c r="D21" s="420"/>
      <c r="E21" s="421"/>
      <c r="F21" s="207" t="s">
        <v>84</v>
      </c>
      <c r="G21" s="208">
        <v>51</v>
      </c>
      <c r="H21" s="208">
        <v>26</v>
      </c>
      <c r="I21" s="208">
        <v>17</v>
      </c>
      <c r="J21" s="208">
        <v>22</v>
      </c>
      <c r="K21" s="208">
        <v>20</v>
      </c>
      <c r="L21" s="208">
        <v>13</v>
      </c>
      <c r="M21" s="208">
        <v>13</v>
      </c>
      <c r="N21" s="208">
        <v>8</v>
      </c>
      <c r="O21" s="209">
        <v>4</v>
      </c>
      <c r="P21" s="209">
        <v>6</v>
      </c>
      <c r="Q21" s="210">
        <v>13</v>
      </c>
      <c r="R21" s="208">
        <v>7</v>
      </c>
      <c r="S21" s="211">
        <v>1.167</v>
      </c>
      <c r="T21" s="135"/>
    </row>
    <row r="22" spans="1:21" s="130" customFormat="1" ht="16.5" customHeight="1">
      <c r="A22" s="135"/>
      <c r="B22" s="401"/>
      <c r="C22" s="225"/>
      <c r="D22" s="428" t="s">
        <v>167</v>
      </c>
      <c r="E22" s="419"/>
      <c r="F22" s="212" t="s">
        <v>85</v>
      </c>
      <c r="G22" s="213">
        <v>36</v>
      </c>
      <c r="H22" s="213">
        <v>68</v>
      </c>
      <c r="I22" s="213">
        <v>202</v>
      </c>
      <c r="J22" s="213">
        <v>41</v>
      </c>
      <c r="K22" s="213">
        <v>8</v>
      </c>
      <c r="L22" s="213">
        <v>4</v>
      </c>
      <c r="M22" s="213">
        <v>1</v>
      </c>
      <c r="N22" s="213">
        <v>6</v>
      </c>
      <c r="O22" s="214">
        <v>2</v>
      </c>
      <c r="P22" s="214">
        <v>4</v>
      </c>
      <c r="Q22" s="215">
        <v>7</v>
      </c>
      <c r="R22" s="213">
        <v>3</v>
      </c>
      <c r="S22" s="216">
        <v>0.75</v>
      </c>
      <c r="T22" s="135"/>
    </row>
    <row r="23" spans="1:21" s="130" customFormat="1" ht="16.5" customHeight="1">
      <c r="A23" s="135"/>
      <c r="B23" s="401"/>
      <c r="C23" s="225"/>
      <c r="D23" s="429"/>
      <c r="E23" s="430"/>
      <c r="F23" s="220" t="s">
        <v>84</v>
      </c>
      <c r="G23" s="221">
        <v>12</v>
      </c>
      <c r="H23" s="221">
        <v>11</v>
      </c>
      <c r="I23" s="221">
        <v>1</v>
      </c>
      <c r="J23" s="221">
        <v>1</v>
      </c>
      <c r="K23" s="221">
        <v>2</v>
      </c>
      <c r="L23" s="221">
        <v>3</v>
      </c>
      <c r="M23" s="221">
        <v>1</v>
      </c>
      <c r="N23" s="221">
        <v>2</v>
      </c>
      <c r="O23" s="222">
        <v>0</v>
      </c>
      <c r="P23" s="222">
        <v>1</v>
      </c>
      <c r="Q23" s="223">
        <v>1</v>
      </c>
      <c r="R23" s="221">
        <v>0</v>
      </c>
      <c r="S23" s="224">
        <v>0</v>
      </c>
      <c r="T23" s="135"/>
    </row>
    <row r="24" spans="1:21" s="130" customFormat="1" ht="16.5" customHeight="1">
      <c r="A24" s="135"/>
      <c r="B24" s="401"/>
      <c r="C24" s="225"/>
      <c r="D24" s="428" t="s">
        <v>168</v>
      </c>
      <c r="E24" s="419"/>
      <c r="F24" s="212" t="s">
        <v>85</v>
      </c>
      <c r="G24" s="213">
        <v>222</v>
      </c>
      <c r="H24" s="213">
        <v>190</v>
      </c>
      <c r="I24" s="213">
        <v>148</v>
      </c>
      <c r="J24" s="213">
        <v>104</v>
      </c>
      <c r="K24" s="213">
        <v>120</v>
      </c>
      <c r="L24" s="213">
        <v>35</v>
      </c>
      <c r="M24" s="213">
        <v>58</v>
      </c>
      <c r="N24" s="213">
        <v>59</v>
      </c>
      <c r="O24" s="214">
        <v>25</v>
      </c>
      <c r="P24" s="214">
        <v>69</v>
      </c>
      <c r="Q24" s="215">
        <v>62</v>
      </c>
      <c r="R24" s="213">
        <v>-7</v>
      </c>
      <c r="S24" s="216">
        <v>-0.10100000000000001</v>
      </c>
      <c r="T24" s="135"/>
    </row>
    <row r="25" spans="1:21" s="130" customFormat="1" ht="16.5" customHeight="1">
      <c r="A25" s="135"/>
      <c r="B25" s="401"/>
      <c r="C25" s="225"/>
      <c r="D25" s="420"/>
      <c r="E25" s="421"/>
      <c r="F25" s="207" t="s">
        <v>84</v>
      </c>
      <c r="G25" s="208">
        <v>32</v>
      </c>
      <c r="H25" s="208">
        <v>41</v>
      </c>
      <c r="I25" s="208">
        <v>29</v>
      </c>
      <c r="J25" s="208">
        <v>43</v>
      </c>
      <c r="K25" s="208">
        <v>18</v>
      </c>
      <c r="L25" s="208">
        <v>13</v>
      </c>
      <c r="M25" s="208">
        <v>22</v>
      </c>
      <c r="N25" s="208">
        <v>18</v>
      </c>
      <c r="O25" s="209">
        <v>8</v>
      </c>
      <c r="P25" s="209">
        <v>16</v>
      </c>
      <c r="Q25" s="210">
        <v>21</v>
      </c>
      <c r="R25" s="208">
        <v>5</v>
      </c>
      <c r="S25" s="211">
        <v>0.313</v>
      </c>
      <c r="T25" s="135"/>
    </row>
    <row r="26" spans="1:21" s="130" customFormat="1" ht="16.5" customHeight="1">
      <c r="A26" s="135"/>
      <c r="B26" s="401"/>
      <c r="C26" s="225"/>
      <c r="D26" s="428" t="s">
        <v>169</v>
      </c>
      <c r="E26" s="419"/>
      <c r="F26" s="212" t="s">
        <v>85</v>
      </c>
      <c r="G26" s="213">
        <v>20</v>
      </c>
      <c r="H26" s="213">
        <v>33</v>
      </c>
      <c r="I26" s="213">
        <v>36</v>
      </c>
      <c r="J26" s="213">
        <v>105</v>
      </c>
      <c r="K26" s="213">
        <v>30</v>
      </c>
      <c r="L26" s="213">
        <v>21</v>
      </c>
      <c r="M26" s="213">
        <v>20</v>
      </c>
      <c r="N26" s="213">
        <v>80</v>
      </c>
      <c r="O26" s="214">
        <v>96</v>
      </c>
      <c r="P26" s="214">
        <v>63</v>
      </c>
      <c r="Q26" s="215">
        <v>31</v>
      </c>
      <c r="R26" s="213">
        <v>-32</v>
      </c>
      <c r="S26" s="216">
        <v>-0.50800000000000001</v>
      </c>
      <c r="T26" s="135"/>
    </row>
    <row r="27" spans="1:21" s="130" customFormat="1" ht="16.5" customHeight="1">
      <c r="A27" s="135"/>
      <c r="B27" s="401"/>
      <c r="C27" s="225"/>
      <c r="D27" s="429"/>
      <c r="E27" s="430"/>
      <c r="F27" s="220" t="s">
        <v>84</v>
      </c>
      <c r="G27" s="221">
        <v>13</v>
      </c>
      <c r="H27" s="221">
        <v>28</v>
      </c>
      <c r="I27" s="221">
        <v>22</v>
      </c>
      <c r="J27" s="221">
        <v>43</v>
      </c>
      <c r="K27" s="221">
        <v>27</v>
      </c>
      <c r="L27" s="221">
        <v>19</v>
      </c>
      <c r="M27" s="221">
        <v>29</v>
      </c>
      <c r="N27" s="221">
        <v>19</v>
      </c>
      <c r="O27" s="222">
        <v>33</v>
      </c>
      <c r="P27" s="222">
        <v>29</v>
      </c>
      <c r="Q27" s="223">
        <v>10</v>
      </c>
      <c r="R27" s="221">
        <v>-19</v>
      </c>
      <c r="S27" s="224">
        <v>-0.65500000000000003</v>
      </c>
      <c r="T27" s="135"/>
    </row>
    <row r="28" spans="1:21" s="130" customFormat="1" ht="16.5" customHeight="1">
      <c r="A28" s="135"/>
      <c r="B28" s="401"/>
      <c r="C28" s="408" t="s">
        <v>98</v>
      </c>
      <c r="D28" s="435"/>
      <c r="E28" s="409"/>
      <c r="F28" s="212" t="s">
        <v>85</v>
      </c>
      <c r="G28" s="213">
        <v>1579</v>
      </c>
      <c r="H28" s="213">
        <v>1737</v>
      </c>
      <c r="I28" s="213">
        <v>2148</v>
      </c>
      <c r="J28" s="213">
        <v>2502</v>
      </c>
      <c r="K28" s="213">
        <v>2098</v>
      </c>
      <c r="L28" s="213">
        <v>1595</v>
      </c>
      <c r="M28" s="213">
        <v>1251</v>
      </c>
      <c r="N28" s="213">
        <v>999</v>
      </c>
      <c r="O28" s="214">
        <v>1372</v>
      </c>
      <c r="P28" s="214">
        <v>1352</v>
      </c>
      <c r="Q28" s="215">
        <v>914</v>
      </c>
      <c r="R28" s="213">
        <v>-438</v>
      </c>
      <c r="S28" s="216">
        <v>-0.32400000000000001</v>
      </c>
      <c r="T28" s="135"/>
    </row>
    <row r="29" spans="1:21" s="130" customFormat="1" ht="16.5" customHeight="1">
      <c r="A29" s="135"/>
      <c r="B29" s="401"/>
      <c r="C29" s="414"/>
      <c r="D29" s="402"/>
      <c r="E29" s="403"/>
      <c r="F29" s="207" t="s">
        <v>84</v>
      </c>
      <c r="G29" s="208">
        <v>580</v>
      </c>
      <c r="H29" s="208">
        <v>548</v>
      </c>
      <c r="I29" s="208">
        <v>623</v>
      </c>
      <c r="J29" s="208">
        <v>513</v>
      </c>
      <c r="K29" s="208">
        <v>471</v>
      </c>
      <c r="L29" s="208">
        <v>438</v>
      </c>
      <c r="M29" s="208">
        <v>410</v>
      </c>
      <c r="N29" s="208">
        <v>328</v>
      </c>
      <c r="O29" s="209">
        <v>321</v>
      </c>
      <c r="P29" s="209">
        <v>288</v>
      </c>
      <c r="Q29" s="210">
        <v>252</v>
      </c>
      <c r="R29" s="208">
        <v>-36</v>
      </c>
      <c r="S29" s="211">
        <v>-0.125</v>
      </c>
      <c r="T29" s="135"/>
    </row>
    <row r="30" spans="1:21" s="130" customFormat="1" ht="16.5" customHeight="1">
      <c r="A30" s="135"/>
      <c r="B30" s="401"/>
      <c r="C30" s="217"/>
      <c r="D30" s="431" t="s">
        <v>141</v>
      </c>
      <c r="E30" s="432"/>
      <c r="F30" s="212" t="s">
        <v>85</v>
      </c>
      <c r="G30" s="213">
        <v>958</v>
      </c>
      <c r="H30" s="213">
        <v>1178</v>
      </c>
      <c r="I30" s="213">
        <v>1661</v>
      </c>
      <c r="J30" s="213">
        <v>2114</v>
      </c>
      <c r="K30" s="213">
        <v>1323</v>
      </c>
      <c r="L30" s="213">
        <v>1116</v>
      </c>
      <c r="M30" s="213">
        <v>691</v>
      </c>
      <c r="N30" s="213">
        <v>625</v>
      </c>
      <c r="O30" s="214">
        <v>1041</v>
      </c>
      <c r="P30" s="214">
        <v>1110</v>
      </c>
      <c r="Q30" s="215">
        <v>675</v>
      </c>
      <c r="R30" s="213">
        <v>-435</v>
      </c>
      <c r="S30" s="216">
        <v>-0.39200000000000002</v>
      </c>
      <c r="T30" s="135"/>
    </row>
    <row r="31" spans="1:21" s="130" customFormat="1" ht="16.5" customHeight="1">
      <c r="A31" s="135"/>
      <c r="B31" s="401"/>
      <c r="C31" s="217"/>
      <c r="D31" s="433"/>
      <c r="E31" s="434"/>
      <c r="F31" s="207" t="s">
        <v>84</v>
      </c>
      <c r="G31" s="208">
        <v>112</v>
      </c>
      <c r="H31" s="208">
        <v>133</v>
      </c>
      <c r="I31" s="208">
        <v>166</v>
      </c>
      <c r="J31" s="208">
        <v>119</v>
      </c>
      <c r="K31" s="208">
        <v>82</v>
      </c>
      <c r="L31" s="208">
        <v>94</v>
      </c>
      <c r="M31" s="208">
        <v>56</v>
      </c>
      <c r="N31" s="208">
        <v>58</v>
      </c>
      <c r="O31" s="209">
        <v>83</v>
      </c>
      <c r="P31" s="209">
        <v>61</v>
      </c>
      <c r="Q31" s="210">
        <v>51</v>
      </c>
      <c r="R31" s="208">
        <v>-10</v>
      </c>
      <c r="S31" s="211">
        <v>-0.16400000000000001</v>
      </c>
      <c r="T31" s="135"/>
    </row>
    <row r="32" spans="1:21" s="130" customFormat="1" ht="16.5" customHeight="1">
      <c r="A32" s="135"/>
      <c r="B32" s="401"/>
      <c r="C32" s="217"/>
      <c r="D32" s="431" t="s">
        <v>140</v>
      </c>
      <c r="E32" s="432"/>
      <c r="F32" s="212" t="s">
        <v>85</v>
      </c>
      <c r="G32" s="213">
        <v>175</v>
      </c>
      <c r="H32" s="213">
        <v>195</v>
      </c>
      <c r="I32" s="213">
        <v>89</v>
      </c>
      <c r="J32" s="213">
        <v>46</v>
      </c>
      <c r="K32" s="213">
        <v>396</v>
      </c>
      <c r="L32" s="213">
        <v>132</v>
      </c>
      <c r="M32" s="213">
        <v>112</v>
      </c>
      <c r="N32" s="213">
        <v>120</v>
      </c>
      <c r="O32" s="214">
        <v>92</v>
      </c>
      <c r="P32" s="214">
        <v>28</v>
      </c>
      <c r="Q32" s="215">
        <v>58</v>
      </c>
      <c r="R32" s="213">
        <v>30</v>
      </c>
      <c r="S32" s="216">
        <v>1.071</v>
      </c>
      <c r="T32" s="135"/>
    </row>
    <row r="33" spans="1:20" s="130" customFormat="1" ht="16.5" customHeight="1">
      <c r="A33" s="135"/>
      <c r="B33" s="401"/>
      <c r="C33" s="217"/>
      <c r="D33" s="436"/>
      <c r="E33" s="437"/>
      <c r="F33" s="220" t="s">
        <v>84</v>
      </c>
      <c r="G33" s="221">
        <v>59</v>
      </c>
      <c r="H33" s="221">
        <v>63</v>
      </c>
      <c r="I33" s="221">
        <v>56</v>
      </c>
      <c r="J33" s="221">
        <v>38</v>
      </c>
      <c r="K33" s="221">
        <v>40</v>
      </c>
      <c r="L33" s="221">
        <v>25</v>
      </c>
      <c r="M33" s="221">
        <v>40</v>
      </c>
      <c r="N33" s="221">
        <v>22</v>
      </c>
      <c r="O33" s="222">
        <v>22</v>
      </c>
      <c r="P33" s="222">
        <v>18</v>
      </c>
      <c r="Q33" s="223">
        <v>21</v>
      </c>
      <c r="R33" s="221">
        <v>3</v>
      </c>
      <c r="S33" s="224">
        <v>0.16700000000000001</v>
      </c>
      <c r="T33" s="135"/>
    </row>
    <row r="34" spans="1:20" s="130" customFormat="1" ht="16.5" customHeight="1">
      <c r="A34" s="135"/>
      <c r="B34" s="401"/>
      <c r="C34" s="225"/>
      <c r="D34" s="431" t="s">
        <v>139</v>
      </c>
      <c r="E34" s="432"/>
      <c r="F34" s="212" t="s">
        <v>85</v>
      </c>
      <c r="G34" s="213">
        <v>446</v>
      </c>
      <c r="H34" s="213">
        <v>364</v>
      </c>
      <c r="I34" s="213">
        <v>398</v>
      </c>
      <c r="J34" s="213">
        <v>342</v>
      </c>
      <c r="K34" s="213">
        <v>379</v>
      </c>
      <c r="L34" s="213">
        <v>347</v>
      </c>
      <c r="M34" s="213">
        <v>448</v>
      </c>
      <c r="N34" s="213">
        <v>254</v>
      </c>
      <c r="O34" s="214">
        <v>239</v>
      </c>
      <c r="P34" s="214">
        <v>214</v>
      </c>
      <c r="Q34" s="215">
        <v>181</v>
      </c>
      <c r="R34" s="213">
        <v>-33</v>
      </c>
      <c r="S34" s="216">
        <v>-0.154</v>
      </c>
      <c r="T34" s="135"/>
    </row>
    <row r="35" spans="1:20" s="130" customFormat="1" ht="16.5" customHeight="1">
      <c r="A35" s="135"/>
      <c r="B35" s="401"/>
      <c r="C35" s="225"/>
      <c r="D35" s="433"/>
      <c r="E35" s="434"/>
      <c r="F35" s="207" t="s">
        <v>84</v>
      </c>
      <c r="G35" s="208">
        <v>409</v>
      </c>
      <c r="H35" s="208">
        <v>352</v>
      </c>
      <c r="I35" s="208">
        <v>401</v>
      </c>
      <c r="J35" s="208">
        <v>356</v>
      </c>
      <c r="K35" s="208">
        <v>349</v>
      </c>
      <c r="L35" s="208">
        <v>319</v>
      </c>
      <c r="M35" s="208">
        <v>314</v>
      </c>
      <c r="N35" s="208">
        <v>248</v>
      </c>
      <c r="O35" s="209">
        <v>216</v>
      </c>
      <c r="P35" s="209">
        <v>209</v>
      </c>
      <c r="Q35" s="210">
        <v>180</v>
      </c>
      <c r="R35" s="208">
        <v>-29</v>
      </c>
      <c r="S35" s="211">
        <v>-0.13900000000000001</v>
      </c>
      <c r="T35" s="135"/>
    </row>
    <row r="36" spans="1:20" s="130" customFormat="1" ht="16.5" customHeight="1">
      <c r="A36" s="135"/>
      <c r="B36" s="401"/>
      <c r="C36" s="408" t="s">
        <v>185</v>
      </c>
      <c r="D36" s="435"/>
      <c r="E36" s="409"/>
      <c r="F36" s="212" t="s">
        <v>85</v>
      </c>
      <c r="G36" s="213">
        <v>17546</v>
      </c>
      <c r="H36" s="213">
        <v>17628</v>
      </c>
      <c r="I36" s="213">
        <v>12297</v>
      </c>
      <c r="J36" s="213">
        <v>10951</v>
      </c>
      <c r="K36" s="213">
        <v>8614</v>
      </c>
      <c r="L36" s="213">
        <v>7620</v>
      </c>
      <c r="M36" s="213">
        <v>5671</v>
      </c>
      <c r="N36" s="213">
        <v>4583</v>
      </c>
      <c r="O36" s="214">
        <v>4427</v>
      </c>
      <c r="P36" s="214">
        <v>4152</v>
      </c>
      <c r="Q36" s="215">
        <v>4529</v>
      </c>
      <c r="R36" s="213">
        <v>377</v>
      </c>
      <c r="S36" s="216">
        <v>9.0999999999999998E-2</v>
      </c>
      <c r="T36" s="135"/>
    </row>
    <row r="37" spans="1:20" s="130" customFormat="1" ht="16.5" customHeight="1">
      <c r="A37" s="135"/>
      <c r="B37" s="401"/>
      <c r="C37" s="414"/>
      <c r="D37" s="402"/>
      <c r="E37" s="403"/>
      <c r="F37" s="207" t="s">
        <v>84</v>
      </c>
      <c r="G37" s="208">
        <v>3572</v>
      </c>
      <c r="H37" s="208">
        <v>3272</v>
      </c>
      <c r="I37" s="208">
        <v>3141</v>
      </c>
      <c r="J37" s="208">
        <v>2834</v>
      </c>
      <c r="K37" s="208">
        <v>2861</v>
      </c>
      <c r="L37" s="208">
        <v>2969</v>
      </c>
      <c r="M37" s="208">
        <v>2776</v>
      </c>
      <c r="N37" s="208">
        <v>2538</v>
      </c>
      <c r="O37" s="209">
        <v>2229</v>
      </c>
      <c r="P37" s="209">
        <v>2366</v>
      </c>
      <c r="Q37" s="210">
        <v>2605</v>
      </c>
      <c r="R37" s="208">
        <v>239</v>
      </c>
      <c r="S37" s="211">
        <v>0.10100000000000001</v>
      </c>
      <c r="T37" s="135"/>
    </row>
    <row r="38" spans="1:20" s="130" customFormat="1" ht="16.5" customHeight="1">
      <c r="A38" s="135"/>
      <c r="B38" s="401"/>
      <c r="C38" s="217"/>
      <c r="D38" s="392" t="s">
        <v>138</v>
      </c>
      <c r="E38" s="393"/>
      <c r="F38" s="212" t="s">
        <v>85</v>
      </c>
      <c r="G38" s="213">
        <v>6</v>
      </c>
      <c r="H38" s="213">
        <v>6</v>
      </c>
      <c r="I38" s="213">
        <v>21</v>
      </c>
      <c r="J38" s="213">
        <v>32</v>
      </c>
      <c r="K38" s="213">
        <v>22</v>
      </c>
      <c r="L38" s="213">
        <v>40</v>
      </c>
      <c r="M38" s="213">
        <v>6</v>
      </c>
      <c r="N38" s="213">
        <v>6</v>
      </c>
      <c r="O38" s="214">
        <v>13</v>
      </c>
      <c r="P38" s="214">
        <v>6</v>
      </c>
      <c r="Q38" s="215">
        <v>5</v>
      </c>
      <c r="R38" s="213">
        <v>-1</v>
      </c>
      <c r="S38" s="216">
        <v>-0.16700000000000001</v>
      </c>
      <c r="T38" s="135"/>
    </row>
    <row r="39" spans="1:20" s="130" customFormat="1" ht="16.5" customHeight="1">
      <c r="A39" s="135"/>
      <c r="B39" s="401"/>
      <c r="C39" s="217"/>
      <c r="D39" s="394"/>
      <c r="E39" s="395"/>
      <c r="F39" s="207" t="s">
        <v>84</v>
      </c>
      <c r="G39" s="208">
        <v>6</v>
      </c>
      <c r="H39" s="208">
        <v>7</v>
      </c>
      <c r="I39" s="208">
        <v>5</v>
      </c>
      <c r="J39" s="208">
        <v>7</v>
      </c>
      <c r="K39" s="208">
        <v>6</v>
      </c>
      <c r="L39" s="208">
        <v>9</v>
      </c>
      <c r="M39" s="208">
        <v>6</v>
      </c>
      <c r="N39" s="208">
        <v>5</v>
      </c>
      <c r="O39" s="209">
        <v>4</v>
      </c>
      <c r="P39" s="209">
        <v>3</v>
      </c>
      <c r="Q39" s="210">
        <v>5</v>
      </c>
      <c r="R39" s="208">
        <v>2</v>
      </c>
      <c r="S39" s="211">
        <v>0.66700000000000004</v>
      </c>
      <c r="T39" s="135"/>
    </row>
    <row r="40" spans="1:20" s="130" customFormat="1" ht="16.5" customHeight="1">
      <c r="A40" s="135"/>
      <c r="B40" s="401"/>
      <c r="C40" s="217"/>
      <c r="D40" s="392" t="s">
        <v>97</v>
      </c>
      <c r="E40" s="393"/>
      <c r="F40" s="212" t="s">
        <v>85</v>
      </c>
      <c r="G40" s="213">
        <v>766</v>
      </c>
      <c r="H40" s="213">
        <v>953</v>
      </c>
      <c r="I40" s="213">
        <v>934</v>
      </c>
      <c r="J40" s="213">
        <v>1681</v>
      </c>
      <c r="K40" s="213">
        <v>1104</v>
      </c>
      <c r="L40" s="213">
        <v>975</v>
      </c>
      <c r="M40" s="213">
        <v>1330</v>
      </c>
      <c r="N40" s="213">
        <v>407</v>
      </c>
      <c r="O40" s="214">
        <v>133</v>
      </c>
      <c r="P40" s="214">
        <v>88</v>
      </c>
      <c r="Q40" s="215">
        <v>98</v>
      </c>
      <c r="R40" s="213">
        <v>10</v>
      </c>
      <c r="S40" s="216">
        <v>0.114</v>
      </c>
      <c r="T40" s="135"/>
    </row>
    <row r="41" spans="1:20" s="130" customFormat="1" ht="16.5" customHeight="1">
      <c r="A41" s="135"/>
      <c r="B41" s="401"/>
      <c r="C41" s="217"/>
      <c r="D41" s="416"/>
      <c r="E41" s="417"/>
      <c r="F41" s="220" t="s">
        <v>84</v>
      </c>
      <c r="G41" s="221">
        <v>70</v>
      </c>
      <c r="H41" s="221">
        <v>51</v>
      </c>
      <c r="I41" s="221">
        <v>77</v>
      </c>
      <c r="J41" s="221">
        <v>48</v>
      </c>
      <c r="K41" s="221">
        <v>32</v>
      </c>
      <c r="L41" s="221">
        <v>58</v>
      </c>
      <c r="M41" s="221">
        <v>41</v>
      </c>
      <c r="N41" s="221">
        <v>19</v>
      </c>
      <c r="O41" s="222">
        <v>20</v>
      </c>
      <c r="P41" s="222">
        <v>19</v>
      </c>
      <c r="Q41" s="223">
        <v>20</v>
      </c>
      <c r="R41" s="221">
        <v>1</v>
      </c>
      <c r="S41" s="224">
        <v>5.2999999999999999E-2</v>
      </c>
      <c r="T41" s="135"/>
    </row>
    <row r="42" spans="1:20" s="130" customFormat="1" ht="16.5" customHeight="1">
      <c r="A42" s="135"/>
      <c r="B42" s="401"/>
      <c r="C42" s="217"/>
      <c r="D42" s="392" t="s">
        <v>137</v>
      </c>
      <c r="E42" s="393"/>
      <c r="F42" s="212" t="s">
        <v>85</v>
      </c>
      <c r="G42" s="213">
        <v>19</v>
      </c>
      <c r="H42" s="213">
        <v>10</v>
      </c>
      <c r="I42" s="213">
        <v>28</v>
      </c>
      <c r="J42" s="213">
        <v>28</v>
      </c>
      <c r="K42" s="213">
        <v>26</v>
      </c>
      <c r="L42" s="213">
        <v>15</v>
      </c>
      <c r="M42" s="213">
        <v>55</v>
      </c>
      <c r="N42" s="213">
        <v>22</v>
      </c>
      <c r="O42" s="214">
        <v>30</v>
      </c>
      <c r="P42" s="214">
        <v>18</v>
      </c>
      <c r="Q42" s="215">
        <v>34</v>
      </c>
      <c r="R42" s="213">
        <v>16</v>
      </c>
      <c r="S42" s="216">
        <v>0.88900000000000001</v>
      </c>
      <c r="T42" s="135"/>
    </row>
    <row r="43" spans="1:20" s="130" customFormat="1" ht="16.5" customHeight="1">
      <c r="A43" s="135"/>
      <c r="B43" s="401"/>
      <c r="C43" s="217"/>
      <c r="D43" s="394"/>
      <c r="E43" s="395"/>
      <c r="F43" s="207" t="s">
        <v>84</v>
      </c>
      <c r="G43" s="208">
        <v>10</v>
      </c>
      <c r="H43" s="208">
        <v>6</v>
      </c>
      <c r="I43" s="208">
        <v>23</v>
      </c>
      <c r="J43" s="208">
        <v>15</v>
      </c>
      <c r="K43" s="208">
        <v>21</v>
      </c>
      <c r="L43" s="208">
        <v>19</v>
      </c>
      <c r="M43" s="208">
        <v>14</v>
      </c>
      <c r="N43" s="208">
        <v>11</v>
      </c>
      <c r="O43" s="209">
        <v>19</v>
      </c>
      <c r="P43" s="209">
        <v>7</v>
      </c>
      <c r="Q43" s="210">
        <v>5</v>
      </c>
      <c r="R43" s="208">
        <v>-2</v>
      </c>
      <c r="S43" s="211">
        <v>-0.28599999999999998</v>
      </c>
      <c r="T43" s="135"/>
    </row>
    <row r="44" spans="1:20" s="130" customFormat="1" ht="16.5" customHeight="1">
      <c r="A44" s="135"/>
      <c r="B44" s="401"/>
      <c r="C44" s="217"/>
      <c r="D44" s="392" t="s">
        <v>96</v>
      </c>
      <c r="E44" s="393"/>
      <c r="F44" s="212" t="s">
        <v>85</v>
      </c>
      <c r="G44" s="213">
        <v>4795</v>
      </c>
      <c r="H44" s="213">
        <v>5042</v>
      </c>
      <c r="I44" s="213">
        <v>2394</v>
      </c>
      <c r="J44" s="213">
        <v>4104</v>
      </c>
      <c r="K44" s="213">
        <v>3089</v>
      </c>
      <c r="L44" s="213">
        <v>2372</v>
      </c>
      <c r="M44" s="213">
        <v>636</v>
      </c>
      <c r="N44" s="213">
        <v>491</v>
      </c>
      <c r="O44" s="214">
        <v>979</v>
      </c>
      <c r="P44" s="214">
        <v>687</v>
      </c>
      <c r="Q44" s="215">
        <v>721</v>
      </c>
      <c r="R44" s="213">
        <v>34</v>
      </c>
      <c r="S44" s="216">
        <v>4.9000000000000002E-2</v>
      </c>
      <c r="T44" s="135"/>
    </row>
    <row r="45" spans="1:20" s="130" customFormat="1" ht="16.5" customHeight="1">
      <c r="A45" s="135"/>
      <c r="B45" s="401"/>
      <c r="C45" s="217"/>
      <c r="D45" s="416"/>
      <c r="E45" s="417"/>
      <c r="F45" s="220" t="s">
        <v>84</v>
      </c>
      <c r="G45" s="221">
        <v>179</v>
      </c>
      <c r="H45" s="221">
        <v>111</v>
      </c>
      <c r="I45" s="221">
        <v>111</v>
      </c>
      <c r="J45" s="221">
        <v>80</v>
      </c>
      <c r="K45" s="221">
        <v>43</v>
      </c>
      <c r="L45" s="221">
        <v>40</v>
      </c>
      <c r="M45" s="221">
        <v>49</v>
      </c>
      <c r="N45" s="221">
        <v>36</v>
      </c>
      <c r="O45" s="222">
        <v>46</v>
      </c>
      <c r="P45" s="222">
        <v>18</v>
      </c>
      <c r="Q45" s="223">
        <v>21</v>
      </c>
      <c r="R45" s="221">
        <v>3</v>
      </c>
      <c r="S45" s="224">
        <v>0.16700000000000001</v>
      </c>
      <c r="T45" s="135"/>
    </row>
    <row r="46" spans="1:20" s="130" customFormat="1" ht="16.5" customHeight="1">
      <c r="A46" s="135"/>
      <c r="B46" s="401"/>
      <c r="C46" s="217"/>
      <c r="D46" s="392" t="s">
        <v>136</v>
      </c>
      <c r="E46" s="393"/>
      <c r="F46" s="212" t="s">
        <v>85</v>
      </c>
      <c r="G46" s="213">
        <v>81</v>
      </c>
      <c r="H46" s="213">
        <v>162</v>
      </c>
      <c r="I46" s="213">
        <v>83</v>
      </c>
      <c r="J46" s="213">
        <v>232</v>
      </c>
      <c r="K46" s="213">
        <v>64</v>
      </c>
      <c r="L46" s="213">
        <v>61</v>
      </c>
      <c r="M46" s="213">
        <v>81</v>
      </c>
      <c r="N46" s="213">
        <v>95</v>
      </c>
      <c r="O46" s="214">
        <v>54</v>
      </c>
      <c r="P46" s="214">
        <v>54</v>
      </c>
      <c r="Q46" s="215">
        <v>57</v>
      </c>
      <c r="R46" s="213">
        <v>3</v>
      </c>
      <c r="S46" s="216">
        <v>5.6000000000000001E-2</v>
      </c>
      <c r="T46" s="135"/>
    </row>
    <row r="47" spans="1:20" s="130" customFormat="1" ht="16.5" customHeight="1">
      <c r="A47" s="135"/>
      <c r="B47" s="401"/>
      <c r="C47" s="217"/>
      <c r="D47" s="394"/>
      <c r="E47" s="395"/>
      <c r="F47" s="207" t="s">
        <v>84</v>
      </c>
      <c r="G47" s="208">
        <v>41</v>
      </c>
      <c r="H47" s="208">
        <v>45</v>
      </c>
      <c r="I47" s="208">
        <v>34</v>
      </c>
      <c r="J47" s="208">
        <v>42</v>
      </c>
      <c r="K47" s="208">
        <v>46</v>
      </c>
      <c r="L47" s="208">
        <v>54</v>
      </c>
      <c r="M47" s="208">
        <v>43</v>
      </c>
      <c r="N47" s="208">
        <v>52</v>
      </c>
      <c r="O47" s="209">
        <v>48</v>
      </c>
      <c r="P47" s="209">
        <v>37</v>
      </c>
      <c r="Q47" s="210">
        <v>54</v>
      </c>
      <c r="R47" s="208">
        <v>17</v>
      </c>
      <c r="S47" s="211">
        <v>0.45900000000000002</v>
      </c>
      <c r="T47" s="135"/>
    </row>
    <row r="48" spans="1:20" s="130" customFormat="1" ht="16.5" customHeight="1">
      <c r="A48" s="135"/>
      <c r="B48" s="401"/>
      <c r="C48" s="217"/>
      <c r="D48" s="392" t="s">
        <v>91</v>
      </c>
      <c r="E48" s="393"/>
      <c r="F48" s="212" t="s">
        <v>85</v>
      </c>
      <c r="G48" s="213">
        <v>2844</v>
      </c>
      <c r="H48" s="213">
        <v>2743</v>
      </c>
      <c r="I48" s="213">
        <v>2680</v>
      </c>
      <c r="J48" s="213">
        <v>2419</v>
      </c>
      <c r="K48" s="213">
        <v>3231</v>
      </c>
      <c r="L48" s="213">
        <v>2875</v>
      </c>
      <c r="M48" s="213">
        <v>2667</v>
      </c>
      <c r="N48" s="213">
        <v>2850</v>
      </c>
      <c r="O48" s="214">
        <v>2561</v>
      </c>
      <c r="P48" s="214">
        <v>2189</v>
      </c>
      <c r="Q48" s="215">
        <v>2775</v>
      </c>
      <c r="R48" s="213">
        <v>586</v>
      </c>
      <c r="S48" s="216">
        <v>0.26800000000000002</v>
      </c>
      <c r="T48" s="135"/>
    </row>
    <row r="49" spans="1:20" s="130" customFormat="1" ht="16.5" customHeight="1">
      <c r="A49" s="135"/>
      <c r="B49" s="401"/>
      <c r="C49" s="217"/>
      <c r="D49" s="416"/>
      <c r="E49" s="417"/>
      <c r="F49" s="220" t="s">
        <v>84</v>
      </c>
      <c r="G49" s="221">
        <v>2588</v>
      </c>
      <c r="H49" s="221">
        <v>2476</v>
      </c>
      <c r="I49" s="221">
        <v>2308</v>
      </c>
      <c r="J49" s="221">
        <v>2045</v>
      </c>
      <c r="K49" s="221">
        <v>2118</v>
      </c>
      <c r="L49" s="221">
        <v>2293</v>
      </c>
      <c r="M49" s="221">
        <v>2136</v>
      </c>
      <c r="N49" s="221">
        <v>1976</v>
      </c>
      <c r="O49" s="222">
        <v>1759</v>
      </c>
      <c r="P49" s="222">
        <v>1913</v>
      </c>
      <c r="Q49" s="223">
        <v>2108</v>
      </c>
      <c r="R49" s="221">
        <v>195</v>
      </c>
      <c r="S49" s="224">
        <v>0.10199999999999999</v>
      </c>
      <c r="T49" s="135"/>
    </row>
    <row r="50" spans="1:20" s="130" customFormat="1" ht="16.5" customHeight="1">
      <c r="A50" s="135"/>
      <c r="B50" s="401"/>
      <c r="C50" s="217"/>
      <c r="D50" s="415" t="s">
        <v>92</v>
      </c>
      <c r="E50" s="393"/>
      <c r="F50" s="212" t="s">
        <v>85</v>
      </c>
      <c r="G50" s="213">
        <v>7336</v>
      </c>
      <c r="H50" s="213">
        <v>6751</v>
      </c>
      <c r="I50" s="213">
        <v>4611</v>
      </c>
      <c r="J50" s="213">
        <v>856</v>
      </c>
      <c r="K50" s="213">
        <v>187</v>
      </c>
      <c r="L50" s="213">
        <v>176</v>
      </c>
      <c r="M50" s="213">
        <v>29</v>
      </c>
      <c r="N50" s="213">
        <v>0</v>
      </c>
      <c r="O50" s="214">
        <v>0</v>
      </c>
      <c r="P50" s="214">
        <v>256</v>
      </c>
      <c r="Q50" s="215">
        <v>3</v>
      </c>
      <c r="R50" s="213">
        <v>-253</v>
      </c>
      <c r="S50" s="216">
        <v>-0.98799999999999999</v>
      </c>
      <c r="T50" s="135"/>
    </row>
    <row r="51" spans="1:20" s="130" customFormat="1" ht="16.5" customHeight="1">
      <c r="A51" s="135"/>
      <c r="B51" s="401"/>
      <c r="C51" s="217"/>
      <c r="D51" s="394"/>
      <c r="E51" s="395"/>
      <c r="F51" s="207" t="s">
        <v>84</v>
      </c>
      <c r="G51" s="208">
        <v>29</v>
      </c>
      <c r="H51" s="208">
        <v>22</v>
      </c>
      <c r="I51" s="208">
        <v>17</v>
      </c>
      <c r="J51" s="208">
        <v>11</v>
      </c>
      <c r="K51" s="208">
        <v>5</v>
      </c>
      <c r="L51" s="208">
        <v>4</v>
      </c>
      <c r="M51" s="208">
        <v>3</v>
      </c>
      <c r="N51" s="208">
        <v>1</v>
      </c>
      <c r="O51" s="209">
        <v>2</v>
      </c>
      <c r="P51" s="209">
        <v>9</v>
      </c>
      <c r="Q51" s="210">
        <v>5</v>
      </c>
      <c r="R51" s="208">
        <v>-4</v>
      </c>
      <c r="S51" s="224">
        <v>-0.44400000000000001</v>
      </c>
      <c r="T51" s="135"/>
    </row>
    <row r="52" spans="1:20" s="130" customFormat="1" ht="16.5" customHeight="1">
      <c r="A52" s="135"/>
      <c r="B52" s="401"/>
      <c r="C52" s="217"/>
      <c r="D52" s="392" t="s">
        <v>182</v>
      </c>
      <c r="E52" s="393"/>
      <c r="F52" s="212" t="s">
        <v>85</v>
      </c>
      <c r="G52" s="213">
        <v>817</v>
      </c>
      <c r="H52" s="213">
        <v>1161</v>
      </c>
      <c r="I52" s="213">
        <v>654</v>
      </c>
      <c r="J52" s="213">
        <v>377</v>
      </c>
      <c r="K52" s="213">
        <v>51</v>
      </c>
      <c r="L52" s="213">
        <v>328</v>
      </c>
      <c r="M52" s="213">
        <v>40</v>
      </c>
      <c r="N52" s="213">
        <v>47</v>
      </c>
      <c r="O52" s="214">
        <v>41</v>
      </c>
      <c r="P52" s="214">
        <v>61</v>
      </c>
      <c r="Q52" s="215">
        <v>38</v>
      </c>
      <c r="R52" s="213">
        <v>-23</v>
      </c>
      <c r="S52" s="216">
        <v>-0.377</v>
      </c>
      <c r="T52" s="135"/>
    </row>
    <row r="53" spans="1:20" s="130" customFormat="1" ht="16.5" customHeight="1">
      <c r="A53" s="135"/>
      <c r="B53" s="401"/>
      <c r="C53" s="217"/>
      <c r="D53" s="416"/>
      <c r="E53" s="417"/>
      <c r="F53" s="220" t="s">
        <v>84</v>
      </c>
      <c r="G53" s="221">
        <v>87</v>
      </c>
      <c r="H53" s="221">
        <v>64</v>
      </c>
      <c r="I53" s="221">
        <v>68</v>
      </c>
      <c r="J53" s="221">
        <v>52</v>
      </c>
      <c r="K53" s="221">
        <v>23</v>
      </c>
      <c r="L53" s="221">
        <v>20</v>
      </c>
      <c r="M53" s="221">
        <v>21</v>
      </c>
      <c r="N53" s="221">
        <v>11</v>
      </c>
      <c r="O53" s="222">
        <v>18</v>
      </c>
      <c r="P53" s="222">
        <v>26</v>
      </c>
      <c r="Q53" s="223">
        <v>20</v>
      </c>
      <c r="R53" s="221">
        <v>-6</v>
      </c>
      <c r="S53" s="224">
        <v>-0.23100000000000001</v>
      </c>
      <c r="T53" s="135"/>
    </row>
    <row r="54" spans="1:20" s="130" customFormat="1" ht="16.5" customHeight="1">
      <c r="A54" s="135"/>
      <c r="B54" s="401"/>
      <c r="C54" s="217"/>
      <c r="D54" s="392" t="s">
        <v>181</v>
      </c>
      <c r="E54" s="393"/>
      <c r="F54" s="212" t="s">
        <v>85</v>
      </c>
      <c r="G54" s="213">
        <v>35</v>
      </c>
      <c r="H54" s="213">
        <v>78</v>
      </c>
      <c r="I54" s="213">
        <v>60</v>
      </c>
      <c r="J54" s="213">
        <v>131</v>
      </c>
      <c r="K54" s="213">
        <v>65</v>
      </c>
      <c r="L54" s="213">
        <v>62</v>
      </c>
      <c r="M54" s="213">
        <v>30</v>
      </c>
      <c r="N54" s="213">
        <v>23</v>
      </c>
      <c r="O54" s="214">
        <v>13</v>
      </c>
      <c r="P54" s="214">
        <v>10</v>
      </c>
      <c r="Q54" s="215">
        <v>12</v>
      </c>
      <c r="R54" s="213">
        <v>2</v>
      </c>
      <c r="S54" s="216">
        <v>0.2</v>
      </c>
      <c r="T54" s="135"/>
    </row>
    <row r="55" spans="1:20" s="130" customFormat="1" ht="16.5" customHeight="1">
      <c r="A55" s="135"/>
      <c r="B55" s="401"/>
      <c r="C55" s="217"/>
      <c r="D55" s="394"/>
      <c r="E55" s="395"/>
      <c r="F55" s="207" t="s">
        <v>84</v>
      </c>
      <c r="G55" s="208">
        <v>26</v>
      </c>
      <c r="H55" s="208">
        <v>32</v>
      </c>
      <c r="I55" s="208">
        <v>30</v>
      </c>
      <c r="J55" s="208">
        <v>42</v>
      </c>
      <c r="K55" s="208">
        <v>23</v>
      </c>
      <c r="L55" s="208">
        <v>23</v>
      </c>
      <c r="M55" s="208">
        <v>13</v>
      </c>
      <c r="N55" s="208">
        <v>12</v>
      </c>
      <c r="O55" s="209">
        <v>5</v>
      </c>
      <c r="P55" s="209">
        <v>9</v>
      </c>
      <c r="Q55" s="210">
        <v>6</v>
      </c>
      <c r="R55" s="208">
        <v>-3</v>
      </c>
      <c r="S55" s="211">
        <v>-0.33300000000000002</v>
      </c>
      <c r="T55" s="135"/>
    </row>
    <row r="56" spans="1:20" s="130" customFormat="1" ht="16.5" customHeight="1">
      <c r="A56" s="135"/>
      <c r="B56" s="401"/>
      <c r="C56" s="217"/>
      <c r="D56" s="392" t="s">
        <v>135</v>
      </c>
      <c r="E56" s="393"/>
      <c r="F56" s="212" t="s">
        <v>85</v>
      </c>
      <c r="G56" s="213">
        <v>238</v>
      </c>
      <c r="H56" s="213">
        <v>155</v>
      </c>
      <c r="I56" s="213">
        <v>256</v>
      </c>
      <c r="J56" s="213">
        <v>252</v>
      </c>
      <c r="K56" s="213">
        <v>78</v>
      </c>
      <c r="L56" s="213">
        <v>119</v>
      </c>
      <c r="M56" s="213">
        <v>40</v>
      </c>
      <c r="N56" s="213">
        <v>51</v>
      </c>
      <c r="O56" s="214">
        <v>162</v>
      </c>
      <c r="P56" s="214">
        <v>84</v>
      </c>
      <c r="Q56" s="215">
        <v>327</v>
      </c>
      <c r="R56" s="213">
        <v>243</v>
      </c>
      <c r="S56" s="216">
        <v>2.8929999999999998</v>
      </c>
      <c r="T56" s="135"/>
    </row>
    <row r="57" spans="1:20" s="130" customFormat="1" ht="16.5" customHeight="1">
      <c r="A57" s="135"/>
      <c r="B57" s="401"/>
      <c r="C57" s="217"/>
      <c r="D57" s="416"/>
      <c r="E57" s="417"/>
      <c r="F57" s="220" t="s">
        <v>84</v>
      </c>
      <c r="G57" s="221">
        <v>28</v>
      </c>
      <c r="H57" s="221">
        <v>24</v>
      </c>
      <c r="I57" s="221">
        <v>26</v>
      </c>
      <c r="J57" s="221">
        <v>23</v>
      </c>
      <c r="K57" s="221">
        <v>14</v>
      </c>
      <c r="L57" s="221">
        <v>17</v>
      </c>
      <c r="M57" s="221">
        <v>3</v>
      </c>
      <c r="N57" s="221">
        <v>5</v>
      </c>
      <c r="O57" s="222">
        <v>13</v>
      </c>
      <c r="P57" s="222">
        <v>7</v>
      </c>
      <c r="Q57" s="223">
        <v>37</v>
      </c>
      <c r="R57" s="221">
        <v>30</v>
      </c>
      <c r="S57" s="224">
        <v>4.2859999999999996</v>
      </c>
      <c r="T57" s="135"/>
    </row>
    <row r="58" spans="1:20" s="130" customFormat="1" ht="16.5" customHeight="1">
      <c r="A58" s="135"/>
      <c r="B58" s="401"/>
      <c r="C58" s="217"/>
      <c r="D58" s="392" t="s">
        <v>134</v>
      </c>
      <c r="E58" s="393"/>
      <c r="F58" s="212" t="s">
        <v>85</v>
      </c>
      <c r="G58" s="213">
        <v>13</v>
      </c>
      <c r="H58" s="213">
        <v>18</v>
      </c>
      <c r="I58" s="213">
        <v>32</v>
      </c>
      <c r="J58" s="213">
        <v>25</v>
      </c>
      <c r="K58" s="213">
        <v>25</v>
      </c>
      <c r="L58" s="213">
        <v>27</v>
      </c>
      <c r="M58" s="213">
        <v>23</v>
      </c>
      <c r="N58" s="213">
        <v>14</v>
      </c>
      <c r="O58" s="214">
        <v>15</v>
      </c>
      <c r="P58" s="214">
        <v>32</v>
      </c>
      <c r="Q58" s="215">
        <v>22</v>
      </c>
      <c r="R58" s="213">
        <v>-10</v>
      </c>
      <c r="S58" s="216">
        <v>-0.313</v>
      </c>
      <c r="T58" s="135"/>
    </row>
    <row r="59" spans="1:20" s="130" customFormat="1" ht="16.5" customHeight="1">
      <c r="A59" s="135"/>
      <c r="B59" s="427"/>
      <c r="C59" s="218"/>
      <c r="D59" s="396"/>
      <c r="E59" s="397"/>
      <c r="F59" s="203" t="s">
        <v>84</v>
      </c>
      <c r="G59" s="204">
        <v>8</v>
      </c>
      <c r="H59" s="204">
        <v>14</v>
      </c>
      <c r="I59" s="204">
        <v>15</v>
      </c>
      <c r="J59" s="204">
        <v>19</v>
      </c>
      <c r="K59" s="204">
        <v>23</v>
      </c>
      <c r="L59" s="204">
        <v>19</v>
      </c>
      <c r="M59" s="204">
        <v>21</v>
      </c>
      <c r="N59" s="204">
        <v>17</v>
      </c>
      <c r="O59" s="205">
        <v>11</v>
      </c>
      <c r="P59" s="205">
        <v>26</v>
      </c>
      <c r="Q59" s="206">
        <v>22</v>
      </c>
      <c r="R59" s="204">
        <v>-4</v>
      </c>
      <c r="S59" s="191">
        <v>-0.154</v>
      </c>
      <c r="T59" s="135"/>
    </row>
    <row r="60" spans="1:20" s="130" customFormat="1" ht="3.75" customHeight="1">
      <c r="B60" s="133"/>
      <c r="C60" s="133"/>
      <c r="D60" s="133"/>
      <c r="E60" s="133"/>
      <c r="F60" s="132"/>
      <c r="M60" s="131"/>
      <c r="N60" s="131"/>
      <c r="O60" s="131"/>
      <c r="P60" s="131"/>
      <c r="Q60" s="131"/>
      <c r="S60" s="134"/>
    </row>
    <row r="61" spans="1:20" ht="13.5" customHeight="1">
      <c r="N61" s="34"/>
      <c r="O61" s="34"/>
      <c r="P61" s="34"/>
      <c r="Q61" s="34"/>
    </row>
    <row r="62" spans="1:20" ht="13.5" customHeight="1">
      <c r="N62" s="34"/>
      <c r="O62" s="34"/>
      <c r="P62" s="34"/>
      <c r="Q62" s="34"/>
    </row>
    <row r="63" spans="1:20" ht="13.5" customHeight="1">
      <c r="P63" s="33"/>
      <c r="Q63" s="33"/>
    </row>
    <row r="64" spans="1:20" ht="13.5" customHeight="1">
      <c r="P64" s="33"/>
      <c r="Q64" s="33"/>
    </row>
    <row r="65" spans="16:17" ht="13.5" customHeight="1">
      <c r="P65" s="33"/>
      <c r="Q65" s="33"/>
    </row>
    <row r="66" spans="16:17" ht="13.5" customHeight="1">
      <c r="P66" s="33"/>
      <c r="Q66" s="33"/>
    </row>
    <row r="67" spans="16:17" ht="13.5" customHeight="1">
      <c r="P67" s="33"/>
      <c r="Q67" s="33"/>
    </row>
    <row r="68" spans="16:17" ht="13.5" customHeight="1">
      <c r="P68" s="33"/>
      <c r="Q68" s="33"/>
    </row>
    <row r="69" spans="16:17" ht="13.5" customHeight="1">
      <c r="P69" s="33"/>
      <c r="Q69" s="33"/>
    </row>
    <row r="70" spans="16:17" ht="13.5" customHeight="1">
      <c r="P70" s="33"/>
      <c r="Q70" s="33"/>
    </row>
    <row r="71" spans="16:17" ht="13.5" customHeight="1">
      <c r="P71" s="33"/>
      <c r="Q71" s="33"/>
    </row>
    <row r="72" spans="16:17" ht="13.5" customHeight="1">
      <c r="P72" s="33"/>
      <c r="Q72" s="33"/>
    </row>
    <row r="73" spans="16:17" ht="13.5" customHeight="1">
      <c r="P73" s="33"/>
      <c r="Q73" s="33"/>
    </row>
    <row r="74" spans="16:17" ht="13.5" customHeight="1">
      <c r="P74" s="33"/>
      <c r="Q74" s="33"/>
    </row>
    <row r="75" spans="16:17" ht="13.5" customHeight="1">
      <c r="P75" s="33"/>
      <c r="Q75" s="33"/>
    </row>
    <row r="76" spans="16:17" ht="13.5" customHeight="1">
      <c r="P76" s="33"/>
      <c r="Q76" s="33"/>
    </row>
    <row r="77" spans="16:17" ht="13.5" customHeight="1">
      <c r="P77" s="33"/>
      <c r="Q77" s="33"/>
    </row>
    <row r="78" spans="16:17" ht="13.5" customHeight="1">
      <c r="P78" s="33"/>
      <c r="Q78" s="33"/>
    </row>
    <row r="79" spans="16:17" ht="13.5" customHeight="1">
      <c r="P79" s="33"/>
      <c r="Q79" s="33"/>
    </row>
    <row r="80" spans="16:17" ht="13.5" customHeight="1">
      <c r="P80" s="33"/>
      <c r="Q80" s="33"/>
    </row>
    <row r="81" spans="16:17" ht="13.5" customHeight="1">
      <c r="P81" s="33"/>
      <c r="Q81" s="33"/>
    </row>
    <row r="82" spans="16:17" ht="13.5" customHeight="1">
      <c r="P82" s="33"/>
      <c r="Q82" s="33"/>
    </row>
    <row r="83" spans="16:17" ht="13.5" customHeight="1">
      <c r="P83" s="33"/>
      <c r="Q83" s="33"/>
    </row>
    <row r="84" spans="16:17" ht="13.5" customHeight="1">
      <c r="P84" s="33"/>
      <c r="Q84" s="33"/>
    </row>
    <row r="85" spans="16:17" ht="13.5" customHeight="1">
      <c r="P85" s="33"/>
      <c r="Q85" s="33"/>
    </row>
    <row r="86" spans="16:17" ht="13.5" customHeight="1">
      <c r="P86" s="33"/>
      <c r="Q86" s="33"/>
    </row>
    <row r="87" spans="16:17" ht="13.5" customHeight="1">
      <c r="P87" s="33"/>
      <c r="Q87" s="33"/>
    </row>
    <row r="88" spans="16:17" ht="13.5" customHeight="1">
      <c r="P88" s="33"/>
      <c r="Q88" s="33"/>
    </row>
    <row r="89" spans="16:17" ht="13.5" customHeight="1">
      <c r="P89" s="33"/>
      <c r="Q89" s="33"/>
    </row>
    <row r="90" spans="16:17" ht="13.5" customHeight="1">
      <c r="P90" s="33"/>
      <c r="Q90" s="33"/>
    </row>
    <row r="91" spans="16:17" ht="13.5" customHeight="1">
      <c r="P91" s="33"/>
      <c r="Q91" s="33"/>
    </row>
    <row r="92" spans="16:17" ht="13.5" customHeight="1">
      <c r="P92" s="33"/>
      <c r="Q92" s="33"/>
    </row>
    <row r="93" spans="16:17" ht="13.5" customHeight="1">
      <c r="P93" s="33"/>
      <c r="Q93" s="33"/>
    </row>
    <row r="94" spans="16:17" ht="13.5" customHeight="1">
      <c r="P94" s="33"/>
      <c r="Q94" s="33"/>
    </row>
    <row r="95" spans="16:17" ht="13.5" customHeight="1">
      <c r="P95" s="33"/>
      <c r="Q95" s="33"/>
    </row>
    <row r="96" spans="16:17" ht="13.5" customHeight="1">
      <c r="P96" s="33"/>
      <c r="Q96" s="33"/>
    </row>
    <row r="97" spans="16:17" ht="13.5" customHeight="1">
      <c r="P97" s="33"/>
      <c r="Q97" s="33"/>
    </row>
    <row r="98" spans="16:17" ht="13.5" customHeight="1">
      <c r="P98" s="33"/>
      <c r="Q98" s="33"/>
    </row>
    <row r="99" spans="16:17" ht="13.5" customHeight="1">
      <c r="P99" s="33"/>
      <c r="Q99" s="33"/>
    </row>
    <row r="100" spans="16:17" ht="13.5" customHeight="1">
      <c r="P100" s="33"/>
      <c r="Q100" s="33"/>
    </row>
    <row r="101" spans="16:17" ht="13.5" customHeight="1">
      <c r="P101" s="33"/>
      <c r="Q101" s="33"/>
    </row>
    <row r="102" spans="16:17" ht="13.5" customHeight="1">
      <c r="P102" s="33"/>
      <c r="Q102" s="33"/>
    </row>
    <row r="103" spans="16:17" ht="13.5" customHeight="1">
      <c r="P103" s="33"/>
      <c r="Q103" s="33"/>
    </row>
    <row r="104" spans="16:17" ht="13.5" customHeight="1">
      <c r="P104" s="33"/>
      <c r="Q104" s="33"/>
    </row>
    <row r="105" spans="16:17" ht="13.5" customHeight="1">
      <c r="P105" s="33"/>
      <c r="Q105" s="33"/>
    </row>
    <row r="106" spans="16:17" ht="13.5" customHeight="1">
      <c r="P106" s="33"/>
      <c r="Q106" s="33"/>
    </row>
    <row r="107" spans="16:17" ht="13.5" customHeight="1">
      <c r="P107" s="33"/>
      <c r="Q107" s="33"/>
    </row>
    <row r="108" spans="16:17" ht="13.5" customHeight="1">
      <c r="P108" s="33"/>
      <c r="Q108" s="33"/>
    </row>
    <row r="109" spans="16:17" ht="13.5" customHeight="1">
      <c r="P109" s="33"/>
      <c r="Q109" s="33"/>
    </row>
    <row r="110" spans="16:17" ht="13.5" customHeight="1">
      <c r="P110" s="33"/>
      <c r="Q110" s="33"/>
    </row>
    <row r="111" spans="16:17" ht="13.5" customHeight="1">
      <c r="P111" s="33"/>
      <c r="Q111" s="33"/>
    </row>
    <row r="112" spans="16:17" ht="13.5" customHeight="1">
      <c r="P112" s="33"/>
      <c r="Q112" s="33"/>
    </row>
    <row r="113" spans="16:17" ht="13.5" customHeight="1">
      <c r="P113" s="33"/>
      <c r="Q113" s="33"/>
    </row>
    <row r="114" spans="16:17" ht="13.5" customHeight="1">
      <c r="P114" s="33"/>
      <c r="Q114" s="33"/>
    </row>
    <row r="115" spans="16:17" ht="13.5" customHeight="1">
      <c r="P115" s="33"/>
      <c r="Q115" s="33"/>
    </row>
    <row r="116" spans="16:17" ht="13.5" customHeight="1">
      <c r="P116" s="33"/>
      <c r="Q116" s="33"/>
    </row>
    <row r="117" spans="16:17" ht="13.5" customHeight="1">
      <c r="P117" s="33"/>
      <c r="Q117" s="33"/>
    </row>
    <row r="118" spans="16:17" ht="13.5" customHeight="1">
      <c r="P118" s="33"/>
      <c r="Q118" s="33"/>
    </row>
    <row r="119" spans="16:17" ht="13.5" customHeight="1">
      <c r="P119" s="33"/>
      <c r="Q119" s="33"/>
    </row>
    <row r="120" spans="16:17" ht="13.5" customHeight="1">
      <c r="P120" s="33"/>
      <c r="Q120" s="33"/>
    </row>
    <row r="121" spans="16:17" ht="13.5" customHeight="1">
      <c r="P121" s="33"/>
      <c r="Q121" s="33"/>
    </row>
    <row r="122" spans="16:17" ht="13.5" customHeight="1">
      <c r="P122" s="33"/>
      <c r="Q122" s="33"/>
    </row>
    <row r="123" spans="16:17" ht="13.5" customHeight="1">
      <c r="P123" s="33"/>
      <c r="Q123" s="33"/>
    </row>
    <row r="124" spans="16:17" ht="13.5" customHeight="1">
      <c r="P124" s="33"/>
      <c r="Q124" s="33"/>
    </row>
    <row r="125" spans="16:17" ht="13.5" customHeight="1">
      <c r="P125" s="33"/>
      <c r="Q125" s="33"/>
    </row>
    <row r="126" spans="16:17" ht="13.5" customHeight="1">
      <c r="P126" s="33"/>
      <c r="Q126" s="33"/>
    </row>
    <row r="127" spans="16:17" ht="13.5" customHeight="1">
      <c r="P127" s="33"/>
      <c r="Q127" s="33"/>
    </row>
    <row r="128" spans="16:17" ht="13.5" customHeight="1">
      <c r="P128" s="33"/>
      <c r="Q128" s="33"/>
    </row>
    <row r="129" spans="16:17" ht="13.5" customHeight="1">
      <c r="P129" s="33"/>
      <c r="Q129" s="33"/>
    </row>
    <row r="130" spans="16:17" ht="13.5" customHeight="1">
      <c r="P130" s="33"/>
      <c r="Q130" s="33"/>
    </row>
    <row r="131" spans="16:17" ht="13.5" customHeight="1">
      <c r="P131" s="33"/>
      <c r="Q131" s="33"/>
    </row>
    <row r="132" spans="16:17" ht="13.5" customHeight="1">
      <c r="P132" s="33"/>
      <c r="Q132" s="33"/>
    </row>
    <row r="133" spans="16:17" ht="13.5" customHeight="1">
      <c r="P133" s="33"/>
      <c r="Q133" s="33"/>
    </row>
    <row r="134" spans="16:17" ht="13.5" customHeight="1">
      <c r="P134" s="33"/>
      <c r="Q134" s="33"/>
    </row>
    <row r="135" spans="16:17" ht="13.5" customHeight="1">
      <c r="P135" s="33"/>
      <c r="Q135" s="33"/>
    </row>
    <row r="136" spans="16:17" ht="13.5" customHeight="1">
      <c r="P136" s="33"/>
      <c r="Q136" s="33"/>
    </row>
    <row r="137" spans="16:17" ht="13.5" customHeight="1">
      <c r="P137" s="33"/>
      <c r="Q137" s="33"/>
    </row>
    <row r="138" spans="16:17" ht="13.5" customHeight="1">
      <c r="P138" s="33"/>
      <c r="Q138" s="33"/>
    </row>
    <row r="139" spans="16:17" ht="13.5" customHeight="1">
      <c r="P139" s="33"/>
      <c r="Q139" s="33"/>
    </row>
    <row r="140" spans="16:17" ht="13.5" customHeight="1">
      <c r="P140" s="33"/>
      <c r="Q140" s="33"/>
    </row>
    <row r="141" spans="16:17" ht="13.5" customHeight="1">
      <c r="P141" s="33"/>
      <c r="Q141" s="33"/>
    </row>
    <row r="142" spans="16:17" ht="13.5" customHeight="1">
      <c r="P142" s="33"/>
      <c r="Q142" s="33"/>
    </row>
    <row r="143" spans="16:17" ht="13.5" customHeight="1">
      <c r="P143" s="33"/>
      <c r="Q143" s="33"/>
    </row>
    <row r="144" spans="16:17" ht="13.5" customHeight="1">
      <c r="P144" s="33"/>
      <c r="Q144" s="33"/>
    </row>
    <row r="145" spans="16:17" ht="13.5" customHeight="1">
      <c r="P145" s="33"/>
      <c r="Q145" s="33"/>
    </row>
    <row r="146" spans="16:17" ht="13.5" customHeight="1">
      <c r="P146" s="33"/>
      <c r="Q146" s="33"/>
    </row>
    <row r="147" spans="16:17" ht="13.5" customHeight="1">
      <c r="P147" s="33"/>
      <c r="Q147" s="33"/>
    </row>
    <row r="148" spans="16:17" ht="13.5" customHeight="1">
      <c r="P148" s="33"/>
      <c r="Q148" s="33"/>
    </row>
    <row r="149" spans="16:17" ht="13.5" customHeight="1">
      <c r="P149" s="33"/>
      <c r="Q149" s="33"/>
    </row>
    <row r="150" spans="16:17" ht="13.5" customHeight="1">
      <c r="P150" s="33"/>
      <c r="Q150" s="33"/>
    </row>
    <row r="151" spans="16:17" ht="13.5" customHeight="1">
      <c r="P151" s="33"/>
      <c r="Q151" s="33"/>
    </row>
    <row r="152" spans="16:17" ht="13.5" customHeight="1">
      <c r="P152" s="33"/>
      <c r="Q152" s="33"/>
    </row>
    <row r="153" spans="16:17" ht="13.5" customHeight="1">
      <c r="P153" s="33"/>
      <c r="Q153" s="33"/>
    </row>
    <row r="154" spans="16:17" ht="13.5" customHeight="1">
      <c r="P154" s="33"/>
      <c r="Q154" s="33"/>
    </row>
    <row r="155" spans="16:17" ht="13.5" customHeight="1">
      <c r="P155" s="33"/>
      <c r="Q155" s="33"/>
    </row>
    <row r="156" spans="16:17" ht="13.5" customHeight="1">
      <c r="P156" s="33"/>
      <c r="Q156" s="33"/>
    </row>
    <row r="157" spans="16:17" ht="13.5" customHeight="1">
      <c r="P157" s="33"/>
      <c r="Q157" s="33"/>
    </row>
    <row r="158" spans="16:17" ht="13.5" customHeight="1">
      <c r="P158" s="33"/>
      <c r="Q158" s="33"/>
    </row>
    <row r="159" spans="16:17" ht="13.5" customHeight="1">
      <c r="P159" s="33"/>
      <c r="Q159" s="33"/>
    </row>
    <row r="160" spans="16:17" ht="13.5" customHeight="1">
      <c r="P160" s="33"/>
      <c r="Q160" s="33"/>
    </row>
    <row r="161" spans="16:17" ht="13.5" customHeight="1">
      <c r="P161" s="33"/>
      <c r="Q161" s="33"/>
    </row>
    <row r="162" spans="16:17" ht="13.5" customHeight="1">
      <c r="P162" s="33"/>
      <c r="Q162" s="33"/>
    </row>
    <row r="163" spans="16:17" ht="13.5" customHeight="1">
      <c r="P163" s="33"/>
      <c r="Q163" s="33"/>
    </row>
    <row r="164" spans="16:17" ht="13.5" customHeight="1">
      <c r="P164" s="33"/>
      <c r="Q164" s="33"/>
    </row>
    <row r="165" spans="16:17" ht="13.5" customHeight="1">
      <c r="P165" s="33"/>
      <c r="Q165" s="33"/>
    </row>
    <row r="166" spans="16:17" ht="13.5" customHeight="1">
      <c r="P166" s="33"/>
      <c r="Q166" s="33"/>
    </row>
    <row r="167" spans="16:17" ht="13.5" customHeight="1">
      <c r="P167" s="33"/>
      <c r="Q167" s="33"/>
    </row>
    <row r="168" spans="16:17" ht="13.5" customHeight="1">
      <c r="P168" s="33"/>
      <c r="Q168" s="33"/>
    </row>
    <row r="169" spans="16:17" ht="13.5" customHeight="1">
      <c r="P169" s="33"/>
      <c r="Q169" s="33"/>
    </row>
    <row r="170" spans="16:17" ht="13.5" customHeight="1">
      <c r="P170" s="33"/>
      <c r="Q170" s="33"/>
    </row>
    <row r="171" spans="16:17" ht="13.5" customHeight="1">
      <c r="P171" s="33"/>
      <c r="Q171" s="33"/>
    </row>
    <row r="172" spans="16:17" ht="13.5" customHeight="1">
      <c r="P172" s="33"/>
      <c r="Q172" s="33"/>
    </row>
    <row r="173" spans="16:17" ht="13.5" customHeight="1">
      <c r="P173" s="33"/>
      <c r="Q173" s="33"/>
    </row>
    <row r="174" spans="16:17" ht="13.5" customHeight="1">
      <c r="P174" s="33"/>
      <c r="Q174" s="33"/>
    </row>
    <row r="175" spans="16:17" ht="13.5" customHeight="1">
      <c r="P175" s="33"/>
      <c r="Q175" s="33"/>
    </row>
    <row r="176" spans="16:17" ht="13.5" customHeight="1">
      <c r="P176" s="33"/>
      <c r="Q176" s="33"/>
    </row>
    <row r="177" spans="16:17" ht="13.5" customHeight="1">
      <c r="P177" s="33"/>
      <c r="Q177" s="33"/>
    </row>
    <row r="178" spans="16:17" ht="13.5" customHeight="1">
      <c r="P178" s="33"/>
      <c r="Q178" s="33"/>
    </row>
    <row r="179" spans="16:17" ht="13.5" customHeight="1">
      <c r="P179" s="33"/>
      <c r="Q179" s="33"/>
    </row>
    <row r="180" spans="16:17" ht="13.5" customHeight="1">
      <c r="P180" s="33"/>
      <c r="Q180" s="33"/>
    </row>
    <row r="181" spans="16:17" ht="13.5" customHeight="1">
      <c r="P181" s="33"/>
      <c r="Q181" s="33"/>
    </row>
    <row r="182" spans="16:17" ht="13.5" customHeight="1">
      <c r="P182" s="33"/>
      <c r="Q182" s="33"/>
    </row>
    <row r="183" spans="16:17" ht="13.5" customHeight="1">
      <c r="P183" s="33"/>
      <c r="Q183" s="33"/>
    </row>
    <row r="184" spans="16:17" ht="13.5" customHeight="1">
      <c r="P184" s="33"/>
      <c r="Q184" s="33"/>
    </row>
    <row r="185" spans="16:17" ht="13.5" customHeight="1">
      <c r="P185" s="33"/>
      <c r="Q185" s="33"/>
    </row>
    <row r="186" spans="16:17" ht="13.5" customHeight="1">
      <c r="P186" s="33"/>
      <c r="Q186" s="33"/>
    </row>
    <row r="187" spans="16:17" ht="13.5" customHeight="1">
      <c r="P187" s="33"/>
      <c r="Q187" s="33"/>
    </row>
    <row r="188" spans="16:17" ht="13.5" customHeight="1">
      <c r="P188" s="33"/>
      <c r="Q188" s="33"/>
    </row>
    <row r="189" spans="16:17" ht="13.5" customHeight="1">
      <c r="P189" s="33"/>
      <c r="Q189" s="33"/>
    </row>
    <row r="190" spans="16:17" ht="13.5" customHeight="1">
      <c r="P190" s="33"/>
      <c r="Q190" s="33"/>
    </row>
    <row r="191" spans="16:17" ht="13.5" customHeight="1">
      <c r="P191" s="33"/>
      <c r="Q191" s="33"/>
    </row>
    <row r="192" spans="16:17" ht="13.5" customHeight="1">
      <c r="P192" s="33"/>
      <c r="Q192" s="33"/>
    </row>
    <row r="193" spans="16:17" ht="13.5" customHeight="1">
      <c r="P193" s="33"/>
      <c r="Q193" s="33"/>
    </row>
    <row r="194" spans="16:17" ht="13.5" customHeight="1">
      <c r="P194" s="33"/>
      <c r="Q194" s="33"/>
    </row>
    <row r="195" spans="16:17" ht="13.5" customHeight="1">
      <c r="P195" s="33"/>
      <c r="Q195" s="33"/>
    </row>
    <row r="196" spans="16:17" ht="13.5" customHeight="1">
      <c r="P196" s="33"/>
      <c r="Q196" s="33"/>
    </row>
    <row r="197" spans="16:17" ht="13.5" customHeight="1">
      <c r="P197" s="33"/>
      <c r="Q197" s="33"/>
    </row>
    <row r="198" spans="16:17" ht="13.5" customHeight="1">
      <c r="P198" s="33"/>
      <c r="Q198" s="33"/>
    </row>
    <row r="199" spans="16:17" ht="13.5" customHeight="1">
      <c r="P199" s="33"/>
      <c r="Q199" s="33"/>
    </row>
    <row r="200" spans="16:17" ht="13.5" customHeight="1">
      <c r="P200" s="33"/>
      <c r="Q200" s="33"/>
    </row>
    <row r="201" spans="16:17" ht="13.5" customHeight="1">
      <c r="P201" s="33"/>
      <c r="Q201" s="33"/>
    </row>
    <row r="202" spans="16:17" ht="13.5" customHeight="1">
      <c r="P202" s="33"/>
      <c r="Q202" s="33"/>
    </row>
    <row r="203" spans="16:17" ht="13.5" customHeight="1">
      <c r="P203" s="33"/>
      <c r="Q203" s="33"/>
    </row>
    <row r="204" spans="16:17" ht="13.5" customHeight="1">
      <c r="P204" s="33"/>
      <c r="Q204" s="33"/>
    </row>
    <row r="205" spans="16:17" ht="13.5" customHeight="1">
      <c r="P205" s="33"/>
      <c r="Q205" s="33"/>
    </row>
    <row r="206" spans="16:17" ht="13.5" customHeight="1">
      <c r="P206" s="33"/>
      <c r="Q206" s="33"/>
    </row>
    <row r="207" spans="16:17" ht="13.5" customHeight="1">
      <c r="P207" s="33"/>
      <c r="Q207" s="33"/>
    </row>
    <row r="208" spans="16:17" ht="13.5" customHeight="1">
      <c r="P208" s="33"/>
      <c r="Q208" s="33"/>
    </row>
    <row r="209" spans="16:17" ht="13.5" customHeight="1">
      <c r="P209" s="33"/>
      <c r="Q209" s="33"/>
    </row>
    <row r="210" spans="16:17" ht="13.5" customHeight="1">
      <c r="P210" s="33"/>
      <c r="Q210" s="33"/>
    </row>
    <row r="211" spans="16:17" ht="13.5" customHeight="1">
      <c r="P211" s="33"/>
      <c r="Q211" s="33"/>
    </row>
    <row r="212" spans="16:17" ht="13.5" customHeight="1">
      <c r="P212" s="33"/>
      <c r="Q212" s="33"/>
    </row>
    <row r="213" spans="16:17" ht="13.5" customHeight="1">
      <c r="P213" s="33"/>
      <c r="Q213" s="33"/>
    </row>
    <row r="214" spans="16:17" ht="13.5" customHeight="1">
      <c r="P214" s="33"/>
      <c r="Q214" s="33"/>
    </row>
    <row r="215" spans="16:17" ht="13.5" customHeight="1">
      <c r="P215" s="33"/>
      <c r="Q215" s="33"/>
    </row>
    <row r="216" spans="16:17" ht="13.5" customHeight="1">
      <c r="P216" s="33"/>
      <c r="Q216" s="33"/>
    </row>
    <row r="217" spans="16:17" ht="13.5" customHeight="1">
      <c r="P217" s="33"/>
      <c r="Q217" s="33"/>
    </row>
    <row r="218" spans="16:17" ht="13.5" customHeight="1">
      <c r="P218" s="33"/>
      <c r="Q218" s="33"/>
    </row>
    <row r="219" spans="16:17" ht="13.5" customHeight="1">
      <c r="P219" s="33"/>
      <c r="Q219" s="33"/>
    </row>
    <row r="220" spans="16:17" ht="13.5" customHeight="1">
      <c r="P220" s="33"/>
      <c r="Q220" s="33"/>
    </row>
    <row r="221" spans="16:17" ht="13.5" customHeight="1">
      <c r="P221" s="33"/>
      <c r="Q221" s="33"/>
    </row>
    <row r="222" spans="16:17" ht="13.5" customHeight="1">
      <c r="P222" s="33"/>
      <c r="Q222" s="33"/>
    </row>
    <row r="223" spans="16:17" ht="13.5" customHeight="1">
      <c r="P223" s="33"/>
      <c r="Q223" s="33"/>
    </row>
    <row r="224" spans="16:17" ht="13.5" customHeight="1">
      <c r="P224" s="33"/>
      <c r="Q224" s="33"/>
    </row>
    <row r="225" spans="16:17" ht="13.5" customHeight="1">
      <c r="P225" s="33"/>
      <c r="Q225" s="33"/>
    </row>
    <row r="226" spans="16:17" ht="13.5" customHeight="1">
      <c r="P226" s="33"/>
      <c r="Q226" s="33"/>
    </row>
    <row r="227" spans="16:17" ht="13.5" customHeight="1">
      <c r="P227" s="33"/>
      <c r="Q227" s="33"/>
    </row>
    <row r="228" spans="16:17" ht="13.5" customHeight="1">
      <c r="P228" s="33"/>
      <c r="Q228" s="33"/>
    </row>
    <row r="229" spans="16:17" ht="13.5" customHeight="1">
      <c r="P229" s="33"/>
      <c r="Q229" s="33"/>
    </row>
    <row r="230" spans="16:17" ht="13.5" customHeight="1">
      <c r="P230" s="33"/>
      <c r="Q230" s="33"/>
    </row>
    <row r="231" spans="16:17" ht="13.5" customHeight="1">
      <c r="P231" s="33"/>
      <c r="Q231" s="33"/>
    </row>
    <row r="232" spans="16:17" ht="13.5" customHeight="1">
      <c r="P232" s="33"/>
      <c r="Q232" s="33"/>
    </row>
    <row r="233" spans="16:17" ht="13.5" customHeight="1">
      <c r="P233" s="33"/>
      <c r="Q233" s="33"/>
    </row>
    <row r="234" spans="16:17" ht="13.5" customHeight="1">
      <c r="P234" s="33"/>
      <c r="Q234" s="33"/>
    </row>
    <row r="235" spans="16:17" ht="13.5" customHeight="1">
      <c r="P235" s="33"/>
      <c r="Q235" s="33"/>
    </row>
    <row r="236" spans="16:17" ht="13.5" customHeight="1">
      <c r="P236" s="33"/>
      <c r="Q236" s="33"/>
    </row>
    <row r="237" spans="16:17" ht="13.5" customHeight="1">
      <c r="P237" s="33"/>
      <c r="Q237" s="33"/>
    </row>
    <row r="238" spans="16:17" ht="13.5" customHeight="1">
      <c r="P238" s="33"/>
      <c r="Q238" s="33"/>
    </row>
    <row r="239" spans="16:17" ht="13.5" customHeight="1">
      <c r="P239" s="33"/>
      <c r="Q239" s="33"/>
    </row>
    <row r="240" spans="16:17" ht="13.5" customHeight="1">
      <c r="P240" s="33"/>
      <c r="Q240" s="33"/>
    </row>
    <row r="241" spans="16:17" ht="13.5" customHeight="1">
      <c r="P241" s="33"/>
      <c r="Q241" s="33"/>
    </row>
    <row r="242" spans="16:17" ht="13.5" customHeight="1">
      <c r="P242" s="33"/>
      <c r="Q242" s="33"/>
    </row>
    <row r="243" spans="16:17" ht="13.5" customHeight="1">
      <c r="P243" s="33"/>
      <c r="Q243" s="33"/>
    </row>
    <row r="244" spans="16:17" ht="13.5" customHeight="1">
      <c r="P244" s="33"/>
      <c r="Q244" s="33"/>
    </row>
    <row r="245" spans="16:17" ht="13.5" customHeight="1">
      <c r="P245" s="33"/>
      <c r="Q245" s="33"/>
    </row>
    <row r="246" spans="16:17" ht="13.5" customHeight="1">
      <c r="P246" s="33"/>
      <c r="Q246" s="33"/>
    </row>
    <row r="247" spans="16:17" ht="13.5" customHeight="1">
      <c r="P247" s="33"/>
      <c r="Q247" s="33"/>
    </row>
    <row r="248" spans="16:17" ht="13.5" customHeight="1">
      <c r="P248" s="33"/>
      <c r="Q248" s="33"/>
    </row>
    <row r="249" spans="16:17" ht="13.5" customHeight="1">
      <c r="P249" s="33"/>
      <c r="Q249" s="33"/>
    </row>
    <row r="250" spans="16:17" ht="13.5" customHeight="1">
      <c r="P250" s="33"/>
      <c r="Q250" s="33"/>
    </row>
    <row r="251" spans="16:17" ht="13.5" customHeight="1">
      <c r="P251" s="33"/>
      <c r="Q251" s="33"/>
    </row>
    <row r="252" spans="16:17" ht="13.5" customHeight="1">
      <c r="P252" s="33"/>
      <c r="Q252" s="33"/>
    </row>
    <row r="253" spans="16:17" ht="13.5" customHeight="1">
      <c r="P253" s="33"/>
      <c r="Q253" s="33"/>
    </row>
    <row r="254" spans="16:17" ht="13.5" customHeight="1">
      <c r="P254" s="33"/>
      <c r="Q254" s="33"/>
    </row>
    <row r="255" spans="16:17" ht="13.5" customHeight="1">
      <c r="P255" s="33"/>
      <c r="Q255" s="33"/>
    </row>
    <row r="256" spans="16:17" ht="13.5" customHeight="1">
      <c r="P256" s="33"/>
      <c r="Q256" s="33"/>
    </row>
    <row r="257" spans="16:17" ht="13.5" customHeight="1">
      <c r="P257" s="33"/>
      <c r="Q257" s="33"/>
    </row>
    <row r="258" spans="16:17" ht="13.5" customHeight="1">
      <c r="P258" s="33"/>
      <c r="Q258" s="33"/>
    </row>
    <row r="259" spans="16:17" ht="13.5" customHeight="1">
      <c r="P259" s="33"/>
      <c r="Q259" s="33"/>
    </row>
    <row r="260" spans="16:17" ht="13.5" customHeight="1">
      <c r="P260" s="33"/>
      <c r="Q260" s="33"/>
    </row>
    <row r="261" spans="16:17" ht="13.5" customHeight="1">
      <c r="P261" s="33"/>
      <c r="Q261" s="33"/>
    </row>
    <row r="262" spans="16:17" ht="13.5" customHeight="1">
      <c r="P262" s="33"/>
      <c r="Q262" s="33"/>
    </row>
    <row r="263" spans="16:17" ht="13.5" customHeight="1">
      <c r="P263" s="33"/>
      <c r="Q263" s="33"/>
    </row>
    <row r="264" spans="16:17" ht="13.5" customHeight="1">
      <c r="P264" s="33"/>
      <c r="Q264" s="33"/>
    </row>
    <row r="265" spans="16:17" ht="13.5" customHeight="1">
      <c r="P265" s="33"/>
      <c r="Q265" s="33"/>
    </row>
    <row r="266" spans="16:17" ht="13.5" customHeight="1">
      <c r="P266" s="33"/>
      <c r="Q266" s="33"/>
    </row>
    <row r="267" spans="16:17" ht="13.5" customHeight="1">
      <c r="P267" s="33"/>
      <c r="Q267" s="33"/>
    </row>
    <row r="268" spans="16:17" ht="13.5" customHeight="1">
      <c r="P268" s="33"/>
      <c r="Q268" s="33"/>
    </row>
    <row r="269" spans="16:17" ht="13.5" customHeight="1">
      <c r="P269" s="33"/>
      <c r="Q269" s="33"/>
    </row>
    <row r="270" spans="16:17" ht="13.5" customHeight="1">
      <c r="P270" s="33"/>
      <c r="Q270" s="33"/>
    </row>
    <row r="271" spans="16:17" ht="13.5" customHeight="1">
      <c r="P271" s="33"/>
      <c r="Q271" s="33"/>
    </row>
    <row r="272" spans="16:17" ht="13.5" customHeight="1">
      <c r="P272" s="33"/>
      <c r="Q272" s="33"/>
    </row>
    <row r="273" spans="16:17" ht="13.5" customHeight="1">
      <c r="P273" s="33"/>
      <c r="Q273" s="33"/>
    </row>
    <row r="274" spans="16:17" ht="13.5" customHeight="1">
      <c r="P274" s="33"/>
      <c r="Q274" s="33"/>
    </row>
    <row r="275" spans="16:17" ht="13.5" customHeight="1">
      <c r="P275" s="33"/>
      <c r="Q275" s="33"/>
    </row>
    <row r="276" spans="16:17" ht="13.5" customHeight="1">
      <c r="P276" s="33"/>
      <c r="Q276" s="33"/>
    </row>
    <row r="277" spans="16:17" ht="13.5" customHeight="1">
      <c r="P277" s="33"/>
      <c r="Q277" s="33"/>
    </row>
    <row r="278" spans="16:17" ht="13.5" customHeight="1">
      <c r="P278" s="33"/>
      <c r="Q278" s="33"/>
    </row>
    <row r="279" spans="16:17" ht="13.5" customHeight="1">
      <c r="P279" s="33"/>
      <c r="Q279" s="33"/>
    </row>
    <row r="280" spans="16:17" ht="13.5" customHeight="1">
      <c r="P280" s="33"/>
      <c r="Q280" s="33"/>
    </row>
    <row r="281" spans="16:17" ht="13.5" customHeight="1">
      <c r="P281" s="33"/>
      <c r="Q281" s="33"/>
    </row>
    <row r="282" spans="16:17" ht="13.5" customHeight="1">
      <c r="P282" s="33"/>
      <c r="Q282" s="33"/>
    </row>
    <row r="283" spans="16:17" ht="13.5" customHeight="1">
      <c r="P283" s="33"/>
      <c r="Q283" s="33"/>
    </row>
    <row r="284" spans="16:17" ht="13.5" customHeight="1">
      <c r="P284" s="33"/>
      <c r="Q284" s="33"/>
    </row>
    <row r="285" spans="16:17" ht="13.5" customHeight="1">
      <c r="P285" s="33"/>
      <c r="Q285" s="33"/>
    </row>
    <row r="286" spans="16:17" ht="13.5" customHeight="1">
      <c r="P286" s="33"/>
      <c r="Q286" s="33"/>
    </row>
    <row r="287" spans="16:17" ht="13.5" customHeight="1">
      <c r="P287" s="33"/>
      <c r="Q287" s="33"/>
    </row>
    <row r="288" spans="16:17" ht="13.5" customHeight="1">
      <c r="P288" s="33"/>
      <c r="Q288" s="33"/>
    </row>
    <row r="289" spans="16:17" ht="13.5" customHeight="1">
      <c r="P289" s="33"/>
      <c r="Q289" s="33"/>
    </row>
    <row r="290" spans="16:17" ht="13.5" customHeight="1">
      <c r="P290" s="33"/>
      <c r="Q290" s="33"/>
    </row>
    <row r="291" spans="16:17" ht="13.5" customHeight="1">
      <c r="P291" s="33"/>
      <c r="Q291" s="33"/>
    </row>
    <row r="292" spans="16:17" ht="13.5" customHeight="1">
      <c r="P292" s="33"/>
      <c r="Q292" s="33"/>
    </row>
    <row r="293" spans="16:17" ht="13.5" customHeight="1">
      <c r="P293" s="33"/>
      <c r="Q293" s="33"/>
    </row>
    <row r="294" spans="16:17" ht="13.5" customHeight="1">
      <c r="P294" s="33"/>
      <c r="Q294" s="33"/>
    </row>
    <row r="295" spans="16:17" ht="13.5" customHeight="1">
      <c r="P295" s="33"/>
      <c r="Q295" s="33"/>
    </row>
    <row r="296" spans="16:17" ht="13.5" customHeight="1">
      <c r="P296" s="33"/>
      <c r="Q296" s="33"/>
    </row>
    <row r="297" spans="16:17" ht="13.5" customHeight="1">
      <c r="P297" s="33"/>
      <c r="Q297" s="33"/>
    </row>
    <row r="298" spans="16:17" ht="13.5" customHeight="1">
      <c r="P298" s="33"/>
      <c r="Q298" s="33"/>
    </row>
    <row r="299" spans="16:17" ht="13.5" customHeight="1">
      <c r="P299" s="33"/>
      <c r="Q299" s="33"/>
    </row>
    <row r="300" spans="16:17" ht="13.5" customHeight="1">
      <c r="P300" s="33"/>
      <c r="Q300" s="33"/>
    </row>
    <row r="301" spans="16:17" ht="13.5" customHeight="1">
      <c r="P301" s="33"/>
      <c r="Q301" s="33"/>
    </row>
    <row r="302" spans="16:17" ht="13.5" customHeight="1">
      <c r="P302" s="33"/>
      <c r="Q302" s="33"/>
    </row>
    <row r="303" spans="16:17" ht="13.5" customHeight="1">
      <c r="P303" s="33"/>
      <c r="Q303" s="33"/>
    </row>
    <row r="304" spans="16:17" ht="13.5" customHeight="1">
      <c r="P304" s="33"/>
      <c r="Q304" s="33"/>
    </row>
    <row r="305" spans="16:17" ht="13.5" customHeight="1">
      <c r="P305" s="33"/>
      <c r="Q305" s="33"/>
    </row>
    <row r="306" spans="16:17" ht="13.5" customHeight="1">
      <c r="P306" s="33"/>
      <c r="Q306" s="33"/>
    </row>
    <row r="307" spans="16:17" ht="13.5" customHeight="1">
      <c r="P307" s="33"/>
      <c r="Q307" s="33"/>
    </row>
    <row r="308" spans="16:17" ht="13.5" customHeight="1">
      <c r="P308" s="33"/>
      <c r="Q308" s="33"/>
    </row>
    <row r="309" spans="16:17" ht="13.5" customHeight="1">
      <c r="P309" s="33"/>
      <c r="Q309" s="33"/>
    </row>
    <row r="310" spans="16:17" ht="13.5" customHeight="1">
      <c r="P310" s="33"/>
      <c r="Q310" s="33"/>
    </row>
    <row r="311" spans="16:17" ht="13.5" customHeight="1">
      <c r="P311" s="33"/>
      <c r="Q311" s="33"/>
    </row>
    <row r="312" spans="16:17" ht="13.5" customHeight="1">
      <c r="P312" s="33"/>
      <c r="Q312" s="33"/>
    </row>
    <row r="313" spans="16:17" ht="13.5" customHeight="1">
      <c r="P313" s="33"/>
      <c r="Q313" s="33"/>
    </row>
    <row r="314" spans="16:17" ht="13.5" customHeight="1">
      <c r="P314" s="33"/>
      <c r="Q314" s="33"/>
    </row>
    <row r="315" spans="16:17" ht="13.5" customHeight="1">
      <c r="P315" s="33"/>
      <c r="Q315" s="33"/>
    </row>
    <row r="316" spans="16:17" ht="13.5" customHeight="1">
      <c r="P316" s="33"/>
      <c r="Q316" s="33"/>
    </row>
    <row r="317" spans="16:17" ht="13.5" customHeight="1">
      <c r="P317" s="33"/>
      <c r="Q317" s="33"/>
    </row>
    <row r="318" spans="16:17" ht="13.5" customHeight="1">
      <c r="P318" s="33"/>
      <c r="Q318" s="33"/>
    </row>
    <row r="319" spans="16:17" ht="13.5" customHeight="1">
      <c r="P319" s="33"/>
      <c r="Q319" s="33"/>
    </row>
    <row r="320" spans="16:17" ht="13.5" customHeight="1">
      <c r="P320" s="33"/>
      <c r="Q320" s="33"/>
    </row>
    <row r="321" spans="16:17" ht="13.5" customHeight="1">
      <c r="P321" s="33"/>
      <c r="Q321" s="33"/>
    </row>
    <row r="322" spans="16:17" ht="13.5" customHeight="1">
      <c r="P322" s="33"/>
      <c r="Q322" s="33"/>
    </row>
    <row r="323" spans="16:17" ht="13.5" customHeight="1">
      <c r="P323" s="33"/>
      <c r="Q323" s="33"/>
    </row>
    <row r="324" spans="16:17" ht="13.5" customHeight="1">
      <c r="P324" s="33"/>
      <c r="Q324" s="33"/>
    </row>
    <row r="325" spans="16:17" ht="13.5" customHeight="1">
      <c r="P325" s="33"/>
      <c r="Q325" s="33"/>
    </row>
    <row r="326" spans="16:17" ht="13.5" customHeight="1">
      <c r="P326" s="33"/>
      <c r="Q326" s="33"/>
    </row>
    <row r="327" spans="16:17" ht="13.5" customHeight="1">
      <c r="P327" s="33"/>
      <c r="Q327" s="33"/>
    </row>
    <row r="328" spans="16:17" ht="13.5" customHeight="1">
      <c r="P328" s="33"/>
      <c r="Q328" s="33"/>
    </row>
    <row r="329" spans="16:17" ht="13.5" customHeight="1">
      <c r="P329" s="33"/>
      <c r="Q329" s="33"/>
    </row>
    <row r="330" spans="16:17" ht="13.5" customHeight="1">
      <c r="P330" s="33"/>
      <c r="Q330" s="33"/>
    </row>
    <row r="331" spans="16:17" ht="13.5" customHeight="1">
      <c r="P331" s="33"/>
      <c r="Q331" s="33"/>
    </row>
    <row r="332" spans="16:17" ht="13.5" customHeight="1">
      <c r="P332" s="33"/>
      <c r="Q332" s="33"/>
    </row>
    <row r="333" spans="16:17" ht="13.5" customHeight="1">
      <c r="P333" s="33"/>
      <c r="Q333" s="33"/>
    </row>
    <row r="334" spans="16:17" ht="13.5" customHeight="1">
      <c r="P334" s="33"/>
      <c r="Q334" s="33"/>
    </row>
    <row r="335" spans="16:17" ht="13.5" customHeight="1">
      <c r="P335" s="33"/>
      <c r="Q335" s="33"/>
    </row>
    <row r="336" spans="16:17" ht="13.5" customHeight="1">
      <c r="P336" s="33"/>
      <c r="Q336" s="33"/>
    </row>
    <row r="337" spans="16:17" ht="13.5" customHeight="1">
      <c r="P337" s="33"/>
      <c r="Q337" s="33"/>
    </row>
    <row r="338" spans="16:17" ht="13.5" customHeight="1">
      <c r="P338" s="33"/>
      <c r="Q338" s="33"/>
    </row>
    <row r="339" spans="16:17" ht="13.5" customHeight="1">
      <c r="P339" s="33"/>
      <c r="Q339" s="33"/>
    </row>
    <row r="340" spans="16:17" ht="13.5" customHeight="1">
      <c r="P340" s="33"/>
      <c r="Q340" s="33"/>
    </row>
    <row r="341" spans="16:17" ht="13.5" customHeight="1">
      <c r="P341" s="33"/>
      <c r="Q341" s="33"/>
    </row>
    <row r="342" spans="16:17" ht="13.5" customHeight="1">
      <c r="P342" s="33"/>
      <c r="Q342" s="33"/>
    </row>
    <row r="343" spans="16:17" ht="13.5" customHeight="1">
      <c r="P343" s="33"/>
      <c r="Q343" s="33"/>
    </row>
    <row r="344" spans="16:17" ht="13.5" customHeight="1">
      <c r="P344" s="33"/>
      <c r="Q344" s="33"/>
    </row>
    <row r="345" spans="16:17" ht="13.5" customHeight="1">
      <c r="P345" s="33"/>
      <c r="Q345" s="33"/>
    </row>
    <row r="346" spans="16:17" ht="13.5" customHeight="1">
      <c r="P346" s="33"/>
      <c r="Q346" s="33"/>
    </row>
    <row r="347" spans="16:17" ht="13.5" customHeight="1">
      <c r="P347" s="33"/>
      <c r="Q347" s="33"/>
    </row>
    <row r="348" spans="16:17" ht="13.5" customHeight="1">
      <c r="P348" s="33"/>
      <c r="Q348" s="33"/>
    </row>
    <row r="349" spans="16:17" ht="13.5" customHeight="1">
      <c r="P349" s="33"/>
      <c r="Q349" s="33"/>
    </row>
    <row r="350" spans="16:17" ht="13.5" customHeight="1">
      <c r="P350" s="33"/>
      <c r="Q350" s="33"/>
    </row>
    <row r="351" spans="16:17" ht="13.5" customHeight="1">
      <c r="P351" s="33"/>
      <c r="Q351" s="33"/>
    </row>
    <row r="352" spans="16:17" ht="13.5" customHeight="1">
      <c r="P352" s="33"/>
      <c r="Q352" s="33"/>
    </row>
    <row r="353" spans="16:17" ht="13.5" customHeight="1">
      <c r="P353" s="33"/>
      <c r="Q353" s="33"/>
    </row>
    <row r="354" spans="16:17" ht="13.5" customHeight="1">
      <c r="P354" s="33"/>
      <c r="Q354" s="33"/>
    </row>
    <row r="355" spans="16:17" ht="13.5" customHeight="1">
      <c r="P355" s="33"/>
      <c r="Q355" s="33"/>
    </row>
    <row r="356" spans="16:17" ht="13.5" customHeight="1">
      <c r="P356" s="33"/>
      <c r="Q356" s="33"/>
    </row>
    <row r="357" spans="16:17" ht="13.5" customHeight="1">
      <c r="P357" s="33"/>
      <c r="Q357" s="33"/>
    </row>
    <row r="358" spans="16:17" ht="13.5" customHeight="1">
      <c r="P358" s="33"/>
      <c r="Q358" s="33"/>
    </row>
    <row r="359" spans="16:17" ht="13.5" customHeight="1">
      <c r="P359" s="33"/>
      <c r="Q359" s="33"/>
    </row>
    <row r="360" spans="16:17" ht="13.5" customHeight="1">
      <c r="P360" s="33"/>
      <c r="Q360" s="33"/>
    </row>
    <row r="361" spans="16:17" ht="13.5" customHeight="1">
      <c r="P361" s="33"/>
      <c r="Q361" s="33"/>
    </row>
    <row r="362" spans="16:17" ht="13.5" customHeight="1">
      <c r="P362" s="33"/>
      <c r="Q362" s="33"/>
    </row>
    <row r="363" spans="16:17" ht="13.5" customHeight="1">
      <c r="P363" s="33"/>
      <c r="Q363" s="33"/>
    </row>
    <row r="364" spans="16:17" ht="13.5" customHeight="1">
      <c r="P364" s="33"/>
      <c r="Q364" s="33"/>
    </row>
    <row r="365" spans="16:17" ht="13.5" customHeight="1">
      <c r="P365" s="33"/>
      <c r="Q365" s="33"/>
    </row>
    <row r="366" spans="16:17" ht="13.5" customHeight="1">
      <c r="P366" s="33"/>
      <c r="Q366" s="33"/>
    </row>
    <row r="367" spans="16:17" ht="13.5" customHeight="1">
      <c r="P367" s="33"/>
      <c r="Q367" s="33"/>
    </row>
    <row r="368" spans="16:17" ht="13.5" customHeight="1">
      <c r="P368" s="33"/>
      <c r="Q368" s="33"/>
    </row>
    <row r="369" spans="16:17" ht="13.5" customHeight="1">
      <c r="P369" s="33"/>
      <c r="Q369" s="33"/>
    </row>
    <row r="370" spans="16:17" ht="13.5" customHeight="1">
      <c r="P370" s="33"/>
      <c r="Q370" s="33"/>
    </row>
    <row r="371" spans="16:17" ht="13.5" customHeight="1">
      <c r="P371" s="33"/>
      <c r="Q371" s="33"/>
    </row>
    <row r="372" spans="16:17" ht="13.5" customHeight="1">
      <c r="P372" s="33"/>
      <c r="Q372" s="33"/>
    </row>
    <row r="373" spans="16:17" ht="13.5" customHeight="1">
      <c r="P373" s="33"/>
      <c r="Q373" s="33"/>
    </row>
    <row r="374" spans="16:17" ht="13.5" customHeight="1">
      <c r="P374" s="33"/>
      <c r="Q374" s="33"/>
    </row>
    <row r="375" spans="16:17" ht="13.5" customHeight="1">
      <c r="P375" s="33"/>
      <c r="Q375" s="33"/>
    </row>
    <row r="376" spans="16:17" ht="13.5" customHeight="1">
      <c r="P376" s="33"/>
      <c r="Q376" s="33"/>
    </row>
    <row r="377" spans="16:17" ht="13.5" customHeight="1">
      <c r="P377" s="33"/>
      <c r="Q377" s="33"/>
    </row>
    <row r="378" spans="16:17" ht="13.5" customHeight="1">
      <c r="P378" s="33"/>
      <c r="Q378" s="33"/>
    </row>
    <row r="379" spans="16:17" ht="13.5" customHeight="1">
      <c r="P379" s="33"/>
      <c r="Q379" s="33"/>
    </row>
    <row r="380" spans="16:17" ht="13.5" customHeight="1">
      <c r="P380" s="33"/>
      <c r="Q380" s="33"/>
    </row>
    <row r="381" spans="16:17" ht="13.5" customHeight="1">
      <c r="P381" s="33"/>
      <c r="Q381" s="33"/>
    </row>
    <row r="382" spans="16:17" ht="13.5" customHeight="1">
      <c r="P382" s="33"/>
      <c r="Q382" s="33"/>
    </row>
    <row r="383" spans="16:17" ht="13.5" customHeight="1">
      <c r="P383" s="33"/>
      <c r="Q383" s="33"/>
    </row>
    <row r="384" spans="16:17" ht="13.5" customHeight="1">
      <c r="P384" s="33"/>
      <c r="Q384" s="33"/>
    </row>
    <row r="385" spans="16:17" ht="13.5" customHeight="1">
      <c r="P385" s="33"/>
      <c r="Q385" s="33"/>
    </row>
    <row r="386" spans="16:17" ht="13.5" customHeight="1">
      <c r="P386" s="33"/>
      <c r="Q386" s="33"/>
    </row>
    <row r="387" spans="16:17" ht="13.5" customHeight="1">
      <c r="P387" s="33"/>
      <c r="Q387" s="33"/>
    </row>
    <row r="388" spans="16:17" ht="13.5" customHeight="1">
      <c r="P388" s="33"/>
      <c r="Q388" s="33"/>
    </row>
    <row r="389" spans="16:17" ht="13.5" customHeight="1">
      <c r="P389" s="33"/>
      <c r="Q389" s="33"/>
    </row>
    <row r="390" spans="16:17" ht="13.5" customHeight="1">
      <c r="P390" s="33"/>
      <c r="Q390" s="33"/>
    </row>
    <row r="391" spans="16:17" ht="13.5" customHeight="1">
      <c r="P391" s="33"/>
      <c r="Q391" s="33"/>
    </row>
    <row r="392" spans="16:17" ht="13.5" customHeight="1">
      <c r="P392" s="33"/>
      <c r="Q392" s="33"/>
    </row>
    <row r="393" spans="16:17" ht="13.5" customHeight="1">
      <c r="P393" s="33"/>
      <c r="Q393" s="33"/>
    </row>
    <row r="394" spans="16:17" ht="13.5" customHeight="1">
      <c r="P394" s="33"/>
      <c r="Q394" s="33"/>
    </row>
    <row r="395" spans="16:17" ht="13.5" customHeight="1">
      <c r="P395" s="33"/>
      <c r="Q395" s="33"/>
    </row>
    <row r="396" spans="16:17" ht="13.5" customHeight="1">
      <c r="P396" s="33"/>
      <c r="Q396" s="33"/>
    </row>
    <row r="397" spans="16:17" ht="13.5" customHeight="1">
      <c r="P397" s="33"/>
      <c r="Q397" s="33"/>
    </row>
    <row r="398" spans="16:17" ht="13.5" customHeight="1">
      <c r="P398" s="33"/>
      <c r="Q398" s="33"/>
    </row>
    <row r="399" spans="16:17" ht="13.5" customHeight="1">
      <c r="P399" s="33"/>
      <c r="Q399" s="33"/>
    </row>
    <row r="400" spans="16:17" ht="13.5" customHeight="1">
      <c r="P400" s="33"/>
      <c r="Q400" s="33"/>
    </row>
    <row r="401" spans="16:17" ht="13.5" customHeight="1">
      <c r="P401" s="33"/>
      <c r="Q401" s="33"/>
    </row>
    <row r="402" spans="16:17" ht="13.5" customHeight="1">
      <c r="P402" s="33"/>
      <c r="Q402" s="33"/>
    </row>
    <row r="403" spans="16:17" ht="13.5" customHeight="1">
      <c r="P403" s="33"/>
      <c r="Q403" s="33"/>
    </row>
    <row r="404" spans="16:17" ht="13.5" customHeight="1">
      <c r="P404" s="33"/>
      <c r="Q404" s="33"/>
    </row>
    <row r="405" spans="16:17" ht="13.5" customHeight="1">
      <c r="P405" s="33"/>
      <c r="Q405" s="33"/>
    </row>
    <row r="406" spans="16:17" ht="13.5" customHeight="1">
      <c r="P406" s="33"/>
      <c r="Q406" s="33"/>
    </row>
    <row r="407" spans="16:17" ht="13.5" customHeight="1">
      <c r="P407" s="33"/>
      <c r="Q407" s="33"/>
    </row>
    <row r="408" spans="16:17" ht="13.5" customHeight="1">
      <c r="P408" s="33"/>
      <c r="Q408" s="33"/>
    </row>
    <row r="409" spans="16:17" ht="13.5" customHeight="1">
      <c r="P409" s="33"/>
      <c r="Q409" s="33"/>
    </row>
    <row r="410" spans="16:17" ht="13.5" customHeight="1">
      <c r="P410" s="33"/>
      <c r="Q410" s="33"/>
    </row>
    <row r="411" spans="16:17" ht="13.5" customHeight="1">
      <c r="P411" s="33"/>
      <c r="Q411" s="33"/>
    </row>
    <row r="412" spans="16:17" ht="13.5" customHeight="1">
      <c r="P412" s="33"/>
      <c r="Q412" s="33"/>
    </row>
    <row r="413" spans="16:17" ht="13.5" customHeight="1">
      <c r="P413" s="33"/>
      <c r="Q413" s="33"/>
    </row>
    <row r="414" spans="16:17" ht="13.5" customHeight="1">
      <c r="P414" s="33"/>
      <c r="Q414" s="33"/>
    </row>
    <row r="415" spans="16:17" ht="13.5" customHeight="1">
      <c r="P415" s="33"/>
      <c r="Q415" s="33"/>
    </row>
    <row r="416" spans="16:17" ht="13.5" customHeight="1">
      <c r="P416" s="33"/>
      <c r="Q416" s="33"/>
    </row>
    <row r="417" spans="16:17" ht="13.5" customHeight="1">
      <c r="P417" s="33"/>
      <c r="Q417" s="33"/>
    </row>
    <row r="418" spans="16:17" ht="13.5" customHeight="1">
      <c r="P418" s="33"/>
      <c r="Q418" s="33"/>
    </row>
    <row r="419" spans="16:17" ht="13.5" customHeight="1">
      <c r="P419" s="33"/>
      <c r="Q419" s="33"/>
    </row>
    <row r="420" spans="16:17" ht="13.5" customHeight="1">
      <c r="P420" s="33"/>
      <c r="Q420" s="33"/>
    </row>
    <row r="421" spans="16:17" ht="13.5" customHeight="1">
      <c r="P421" s="33"/>
      <c r="Q421" s="33"/>
    </row>
    <row r="422" spans="16:17" ht="13.5" customHeight="1">
      <c r="P422" s="33"/>
      <c r="Q422" s="33"/>
    </row>
    <row r="423" spans="16:17" ht="13.5" customHeight="1">
      <c r="P423" s="33"/>
      <c r="Q423" s="33"/>
    </row>
    <row r="424" spans="16:17" ht="13.5" customHeight="1">
      <c r="P424" s="33"/>
      <c r="Q424" s="33"/>
    </row>
    <row r="425" spans="16:17" ht="13.5" customHeight="1">
      <c r="P425" s="33"/>
      <c r="Q425" s="33"/>
    </row>
    <row r="426" spans="16:17" ht="13.5" customHeight="1">
      <c r="P426" s="33"/>
      <c r="Q426" s="33"/>
    </row>
    <row r="427" spans="16:17" ht="13.5" customHeight="1">
      <c r="P427" s="33"/>
      <c r="Q427" s="33"/>
    </row>
    <row r="428" spans="16:17" ht="13.5" customHeight="1">
      <c r="P428" s="33"/>
      <c r="Q428" s="33"/>
    </row>
    <row r="429" spans="16:17" ht="13.5" customHeight="1">
      <c r="P429" s="33"/>
      <c r="Q429" s="33"/>
    </row>
    <row r="430" spans="16:17" ht="13.5" customHeight="1">
      <c r="P430" s="33"/>
      <c r="Q430" s="33"/>
    </row>
    <row r="431" spans="16:17" ht="13.5" customHeight="1">
      <c r="P431" s="33"/>
      <c r="Q431" s="33"/>
    </row>
    <row r="432" spans="16:17" ht="13.5" customHeight="1">
      <c r="P432" s="33"/>
      <c r="Q432" s="33"/>
    </row>
    <row r="433" spans="16:17" ht="13.5" customHeight="1">
      <c r="P433" s="33"/>
      <c r="Q433" s="33"/>
    </row>
    <row r="434" spans="16:17" ht="13.5" customHeight="1">
      <c r="P434" s="33"/>
      <c r="Q434" s="33"/>
    </row>
    <row r="435" spans="16:17" ht="13.5" customHeight="1">
      <c r="P435" s="33"/>
      <c r="Q435" s="33"/>
    </row>
    <row r="436" spans="16:17" ht="13.5" customHeight="1">
      <c r="P436" s="33"/>
      <c r="Q436" s="33"/>
    </row>
    <row r="437" spans="16:17" ht="13.5" customHeight="1">
      <c r="P437" s="33"/>
      <c r="Q437" s="33"/>
    </row>
    <row r="438" spans="16:17" ht="13.5" customHeight="1">
      <c r="P438" s="33"/>
      <c r="Q438" s="33"/>
    </row>
    <row r="439" spans="16:17" ht="13.5" customHeight="1">
      <c r="P439" s="33"/>
      <c r="Q439" s="33"/>
    </row>
    <row r="440" spans="16:17" ht="13.5" customHeight="1">
      <c r="P440" s="33"/>
      <c r="Q440" s="33"/>
    </row>
    <row r="441" spans="16:17" ht="13.5" customHeight="1">
      <c r="P441" s="33"/>
      <c r="Q441" s="33"/>
    </row>
    <row r="442" spans="16:17" ht="13.5" customHeight="1">
      <c r="P442" s="33"/>
      <c r="Q442" s="33"/>
    </row>
    <row r="443" spans="16:17" ht="13.5" customHeight="1">
      <c r="P443" s="33"/>
      <c r="Q443" s="33"/>
    </row>
    <row r="444" spans="16:17" ht="13.5" customHeight="1">
      <c r="P444" s="33"/>
      <c r="Q444" s="33"/>
    </row>
    <row r="445" spans="16:17" ht="13.5" customHeight="1">
      <c r="P445" s="33"/>
      <c r="Q445" s="33"/>
    </row>
    <row r="446" spans="16:17" ht="13.5" customHeight="1">
      <c r="P446" s="33"/>
      <c r="Q446" s="33"/>
    </row>
    <row r="447" spans="16:17" ht="13.5" customHeight="1">
      <c r="P447" s="33"/>
      <c r="Q447" s="33"/>
    </row>
    <row r="448" spans="16:17" ht="13.5" customHeight="1">
      <c r="P448" s="33"/>
      <c r="Q448" s="33"/>
    </row>
    <row r="449" spans="16:17" ht="13.5" customHeight="1">
      <c r="P449" s="33"/>
      <c r="Q449" s="33"/>
    </row>
    <row r="450" spans="16:17" ht="13.5" customHeight="1">
      <c r="P450" s="33"/>
      <c r="Q450" s="33"/>
    </row>
    <row r="451" spans="16:17" ht="13.5" customHeight="1">
      <c r="P451" s="33"/>
      <c r="Q451" s="33"/>
    </row>
    <row r="452" spans="16:17" ht="13.5" customHeight="1">
      <c r="P452" s="33"/>
      <c r="Q452" s="33"/>
    </row>
    <row r="453" spans="16:17" ht="13.5" customHeight="1">
      <c r="P453" s="33"/>
      <c r="Q453" s="33"/>
    </row>
    <row r="454" spans="16:17" ht="13.5" customHeight="1">
      <c r="P454" s="33"/>
      <c r="Q454" s="33"/>
    </row>
    <row r="455" spans="16:17" ht="13.5" customHeight="1">
      <c r="P455" s="33"/>
      <c r="Q455" s="33"/>
    </row>
    <row r="456" spans="16:17" ht="13.5" customHeight="1">
      <c r="P456" s="33"/>
      <c r="Q456" s="33"/>
    </row>
    <row r="457" spans="16:17" ht="13.5" customHeight="1">
      <c r="P457" s="33"/>
      <c r="Q457" s="33"/>
    </row>
    <row r="458" spans="16:17" ht="13.5" customHeight="1">
      <c r="P458" s="33"/>
      <c r="Q458" s="33"/>
    </row>
    <row r="459" spans="16:17" ht="13.5" customHeight="1">
      <c r="P459" s="33"/>
      <c r="Q459" s="33"/>
    </row>
    <row r="460" spans="16:17" ht="13.5" customHeight="1">
      <c r="P460" s="33"/>
      <c r="Q460" s="33"/>
    </row>
    <row r="461" spans="16:17" ht="13.5" customHeight="1">
      <c r="P461" s="33"/>
      <c r="Q461" s="33"/>
    </row>
    <row r="462" spans="16:17" ht="13.5" customHeight="1">
      <c r="P462" s="33"/>
      <c r="Q462" s="33"/>
    </row>
    <row r="463" spans="16:17" ht="13.5" customHeight="1">
      <c r="P463" s="33"/>
      <c r="Q463" s="33"/>
    </row>
    <row r="464" spans="16:17" ht="13.5" customHeight="1">
      <c r="P464" s="33"/>
      <c r="Q464" s="33"/>
    </row>
    <row r="465" spans="16:17" ht="13.5" customHeight="1">
      <c r="P465" s="33"/>
      <c r="Q465" s="33"/>
    </row>
    <row r="466" spans="16:17" ht="13.5" customHeight="1">
      <c r="P466" s="33"/>
      <c r="Q466" s="33"/>
    </row>
    <row r="467" spans="16:17" ht="13.5" customHeight="1">
      <c r="P467" s="33"/>
      <c r="Q467" s="33"/>
    </row>
    <row r="468" spans="16:17" ht="13.5" customHeight="1">
      <c r="P468" s="33"/>
      <c r="Q468" s="33"/>
    </row>
    <row r="469" spans="16:17" ht="13.5" customHeight="1">
      <c r="P469" s="33"/>
      <c r="Q469" s="33"/>
    </row>
    <row r="470" spans="16:17" ht="13.5" customHeight="1">
      <c r="P470" s="33"/>
      <c r="Q470" s="33"/>
    </row>
    <row r="471" spans="16:17" ht="13.5" customHeight="1">
      <c r="P471" s="33"/>
      <c r="Q471" s="33"/>
    </row>
    <row r="472" spans="16:17" ht="13.5" customHeight="1">
      <c r="P472" s="33"/>
      <c r="Q472" s="33"/>
    </row>
    <row r="473" spans="16:17" ht="13.5" customHeight="1">
      <c r="P473" s="33"/>
      <c r="Q473" s="33"/>
    </row>
    <row r="474" spans="16:17" ht="13.5" customHeight="1">
      <c r="P474" s="33"/>
      <c r="Q474" s="33"/>
    </row>
    <row r="475" spans="16:17" ht="13.5" customHeight="1">
      <c r="P475" s="33"/>
      <c r="Q475" s="33"/>
    </row>
    <row r="476" spans="16:17" ht="13.5" customHeight="1">
      <c r="P476" s="33"/>
      <c r="Q476" s="33"/>
    </row>
    <row r="477" spans="16:17" ht="13.5" customHeight="1">
      <c r="P477" s="33"/>
      <c r="Q477" s="33"/>
    </row>
    <row r="478" spans="16:17" ht="13.5" customHeight="1">
      <c r="P478" s="33"/>
      <c r="Q478" s="33"/>
    </row>
    <row r="479" spans="16:17" ht="13.5" customHeight="1">
      <c r="P479" s="33"/>
      <c r="Q479" s="33"/>
    </row>
    <row r="480" spans="16:17" ht="13.5" customHeight="1">
      <c r="P480" s="33"/>
      <c r="Q480" s="33"/>
    </row>
    <row r="481" spans="16:17" ht="13.5" customHeight="1">
      <c r="P481" s="33"/>
      <c r="Q481" s="33"/>
    </row>
    <row r="482" spans="16:17" ht="13.5" customHeight="1">
      <c r="P482" s="33"/>
      <c r="Q482" s="33"/>
    </row>
    <row r="483" spans="16:17" ht="13.5" customHeight="1">
      <c r="P483" s="33"/>
      <c r="Q483" s="33"/>
    </row>
    <row r="484" spans="16:17" ht="13.5" customHeight="1">
      <c r="P484" s="33"/>
      <c r="Q484" s="33"/>
    </row>
    <row r="485" spans="16:17" ht="13.5" customHeight="1">
      <c r="P485" s="33"/>
      <c r="Q485" s="33"/>
    </row>
    <row r="486" spans="16:17" ht="13.5" customHeight="1">
      <c r="P486" s="33"/>
      <c r="Q486" s="33"/>
    </row>
    <row r="487" spans="16:17" ht="13.5" customHeight="1">
      <c r="P487" s="33"/>
      <c r="Q487" s="33"/>
    </row>
    <row r="488" spans="16:17" ht="13.5" customHeight="1">
      <c r="P488" s="33"/>
      <c r="Q488" s="33"/>
    </row>
    <row r="489" spans="16:17" ht="13.5" customHeight="1">
      <c r="P489" s="33"/>
      <c r="Q489" s="33"/>
    </row>
    <row r="490" spans="16:17" ht="13.5" customHeight="1">
      <c r="P490" s="33"/>
      <c r="Q490" s="33"/>
    </row>
    <row r="491" spans="16:17" ht="13.5" customHeight="1">
      <c r="P491" s="33"/>
      <c r="Q491" s="33"/>
    </row>
    <row r="492" spans="16:17" ht="13.5" customHeight="1">
      <c r="P492" s="33"/>
      <c r="Q492" s="33"/>
    </row>
    <row r="493" spans="16:17" ht="13.5" customHeight="1">
      <c r="P493" s="33"/>
      <c r="Q493" s="33"/>
    </row>
    <row r="494" spans="16:17" ht="13.5" customHeight="1">
      <c r="P494" s="33"/>
      <c r="Q494" s="33"/>
    </row>
    <row r="495" spans="16:17" ht="13.5" customHeight="1">
      <c r="P495" s="33"/>
      <c r="Q495" s="33"/>
    </row>
    <row r="496" spans="16:17" ht="13.5" customHeight="1">
      <c r="P496" s="33"/>
      <c r="Q496" s="33"/>
    </row>
    <row r="497" spans="16:17" ht="13.5" customHeight="1">
      <c r="P497" s="33"/>
      <c r="Q497" s="33"/>
    </row>
    <row r="498" spans="16:17" ht="13.5" customHeight="1">
      <c r="P498" s="33"/>
      <c r="Q498" s="33"/>
    </row>
    <row r="499" spans="16:17" ht="13.5" customHeight="1">
      <c r="P499" s="33"/>
      <c r="Q499" s="33"/>
    </row>
    <row r="500" spans="16:17" ht="13.5" customHeight="1">
      <c r="P500" s="33"/>
      <c r="Q500" s="33"/>
    </row>
    <row r="501" spans="16:17" ht="13.5" customHeight="1">
      <c r="P501" s="33"/>
      <c r="Q501" s="33"/>
    </row>
    <row r="502" spans="16:17" ht="13.5" customHeight="1">
      <c r="P502" s="33"/>
      <c r="Q502" s="33"/>
    </row>
    <row r="503" spans="16:17" ht="13.5" customHeight="1">
      <c r="P503" s="33"/>
      <c r="Q503" s="33"/>
    </row>
    <row r="504" spans="16:17" ht="13.5" customHeight="1">
      <c r="P504" s="33"/>
      <c r="Q504" s="33"/>
    </row>
    <row r="505" spans="16:17" ht="13.5" customHeight="1">
      <c r="P505" s="33"/>
      <c r="Q505" s="33"/>
    </row>
    <row r="506" spans="16:17" ht="13.5" customHeight="1">
      <c r="P506" s="33"/>
      <c r="Q506" s="33"/>
    </row>
    <row r="507" spans="16:17" ht="13.5" customHeight="1">
      <c r="P507" s="33"/>
      <c r="Q507" s="33"/>
    </row>
    <row r="508" spans="16:17" ht="13.5" customHeight="1">
      <c r="P508" s="33"/>
      <c r="Q508" s="33"/>
    </row>
    <row r="509" spans="16:17" ht="13.5" customHeight="1">
      <c r="P509" s="33"/>
      <c r="Q509" s="33"/>
    </row>
    <row r="510" spans="16:17" ht="13.5" customHeight="1">
      <c r="P510" s="33"/>
      <c r="Q510" s="33"/>
    </row>
    <row r="511" spans="16:17" ht="13.5" customHeight="1">
      <c r="P511" s="33"/>
      <c r="Q511" s="33"/>
    </row>
    <row r="512" spans="16:17" ht="13.5" customHeight="1">
      <c r="P512" s="33"/>
      <c r="Q512" s="33"/>
    </row>
    <row r="513" spans="16:17" ht="13.5" customHeight="1">
      <c r="P513" s="33"/>
      <c r="Q513" s="33"/>
    </row>
    <row r="514" spans="16:17" ht="13.5" customHeight="1">
      <c r="P514" s="33"/>
      <c r="Q514" s="33"/>
    </row>
    <row r="515" spans="16:17" ht="13.5" customHeight="1">
      <c r="P515" s="33"/>
      <c r="Q515" s="33"/>
    </row>
    <row r="516" spans="16:17" ht="13.5" customHeight="1">
      <c r="P516" s="33"/>
      <c r="Q516" s="33"/>
    </row>
    <row r="517" spans="16:17" ht="13.5" customHeight="1">
      <c r="P517" s="33"/>
      <c r="Q517" s="33"/>
    </row>
    <row r="518" spans="16:17" ht="13.5" customHeight="1">
      <c r="P518" s="33"/>
      <c r="Q518" s="33"/>
    </row>
    <row r="519" spans="16:17" ht="13.5" customHeight="1">
      <c r="P519" s="33"/>
      <c r="Q519" s="33"/>
    </row>
    <row r="520" spans="16:17" ht="13.5" customHeight="1">
      <c r="P520" s="33"/>
      <c r="Q520" s="33"/>
    </row>
    <row r="521" spans="16:17" ht="13.5" customHeight="1">
      <c r="P521" s="33"/>
      <c r="Q521" s="33"/>
    </row>
    <row r="522" spans="16:17" ht="13.5" customHeight="1">
      <c r="P522" s="33"/>
      <c r="Q522" s="33"/>
    </row>
    <row r="523" spans="16:17" ht="13.5" customHeight="1">
      <c r="P523" s="33"/>
      <c r="Q523" s="33"/>
    </row>
    <row r="524" spans="16:17" ht="13.5" customHeight="1">
      <c r="P524" s="33"/>
      <c r="Q524" s="33"/>
    </row>
    <row r="525" spans="16:17" ht="13.5" customHeight="1">
      <c r="P525" s="33"/>
      <c r="Q525" s="33"/>
    </row>
    <row r="526" spans="16:17" ht="13.5" customHeight="1">
      <c r="P526" s="33"/>
      <c r="Q526" s="33"/>
    </row>
    <row r="527" spans="16:17" ht="13.5" customHeight="1">
      <c r="P527" s="33"/>
      <c r="Q527" s="33"/>
    </row>
    <row r="528" spans="16:17" ht="13.5" customHeight="1">
      <c r="P528" s="33"/>
      <c r="Q528" s="33"/>
    </row>
    <row r="529" spans="16:17" ht="13.5" customHeight="1">
      <c r="P529" s="33"/>
      <c r="Q529" s="33"/>
    </row>
    <row r="530" spans="16:17" ht="13.5" customHeight="1">
      <c r="P530" s="33"/>
      <c r="Q530" s="33"/>
    </row>
    <row r="531" spans="16:17" ht="13.5" customHeight="1">
      <c r="P531" s="33"/>
      <c r="Q531" s="33"/>
    </row>
    <row r="532" spans="16:17" ht="13.5" customHeight="1">
      <c r="P532" s="33"/>
      <c r="Q532" s="33"/>
    </row>
    <row r="533" spans="16:17" ht="13.5" customHeight="1">
      <c r="P533" s="33"/>
      <c r="Q533" s="33"/>
    </row>
    <row r="534" spans="16:17" ht="13.5" customHeight="1">
      <c r="P534" s="33"/>
      <c r="Q534" s="33"/>
    </row>
    <row r="535" spans="16:17" ht="13.5" customHeight="1">
      <c r="P535" s="33"/>
      <c r="Q535" s="33"/>
    </row>
    <row r="536" spans="16:17" ht="13.5" customHeight="1">
      <c r="P536" s="33"/>
      <c r="Q536" s="33"/>
    </row>
    <row r="537" spans="16:17" ht="13.5" customHeight="1">
      <c r="P537" s="33"/>
      <c r="Q537" s="33"/>
    </row>
    <row r="538" spans="16:17" ht="13.5" customHeight="1">
      <c r="P538" s="33"/>
      <c r="Q538" s="33"/>
    </row>
    <row r="539" spans="16:17" ht="13.5" customHeight="1">
      <c r="P539" s="33"/>
      <c r="Q539" s="33"/>
    </row>
    <row r="540" spans="16:17" ht="13.5" customHeight="1">
      <c r="P540" s="33"/>
      <c r="Q540" s="33"/>
    </row>
    <row r="541" spans="16:17" ht="13.5" customHeight="1">
      <c r="P541" s="33"/>
      <c r="Q541" s="33"/>
    </row>
    <row r="542" spans="16:17" ht="13.5" customHeight="1">
      <c r="P542" s="33"/>
      <c r="Q542" s="33"/>
    </row>
    <row r="543" spans="16:17" ht="13.5" customHeight="1">
      <c r="P543" s="33"/>
      <c r="Q543" s="33"/>
    </row>
    <row r="544" spans="16:17" ht="13.5" customHeight="1">
      <c r="P544" s="33"/>
      <c r="Q544" s="33"/>
    </row>
    <row r="545" spans="16:17" ht="13.5" customHeight="1">
      <c r="P545" s="33"/>
      <c r="Q545" s="33"/>
    </row>
    <row r="546" spans="16:17" ht="13.5" customHeight="1">
      <c r="P546" s="33"/>
      <c r="Q546" s="33"/>
    </row>
    <row r="547" spans="16:17" ht="13.5" customHeight="1">
      <c r="P547" s="33"/>
      <c r="Q547" s="33"/>
    </row>
    <row r="548" spans="16:17" ht="13.5" customHeight="1">
      <c r="P548" s="33"/>
      <c r="Q548" s="33"/>
    </row>
    <row r="549" spans="16:17" ht="13.5" customHeight="1">
      <c r="P549" s="33"/>
      <c r="Q549" s="33"/>
    </row>
    <row r="550" spans="16:17" ht="13.5" customHeight="1">
      <c r="P550" s="33"/>
      <c r="Q550" s="33"/>
    </row>
    <row r="551" spans="16:17" ht="13.5" customHeight="1">
      <c r="P551" s="33"/>
      <c r="Q551" s="33"/>
    </row>
    <row r="552" spans="16:17" ht="13.5" customHeight="1">
      <c r="P552" s="33"/>
      <c r="Q552" s="33"/>
    </row>
    <row r="553" spans="16:17" ht="13.5" customHeight="1">
      <c r="P553" s="33"/>
      <c r="Q553" s="33"/>
    </row>
    <row r="554" spans="16:17" ht="13.5" customHeight="1">
      <c r="P554" s="33"/>
      <c r="Q554" s="33"/>
    </row>
    <row r="555" spans="16:17" ht="13.5" customHeight="1">
      <c r="P555" s="33"/>
      <c r="Q555" s="33"/>
    </row>
    <row r="556" spans="16:17" ht="13.5" customHeight="1">
      <c r="P556" s="33"/>
      <c r="Q556" s="33"/>
    </row>
    <row r="557" spans="16:17" ht="13.5" customHeight="1">
      <c r="P557" s="33"/>
      <c r="Q557" s="33"/>
    </row>
    <row r="558" spans="16:17" ht="13.5" customHeight="1">
      <c r="P558" s="33"/>
      <c r="Q558" s="33"/>
    </row>
    <row r="559" spans="16:17" ht="13.5" customHeight="1">
      <c r="P559" s="33"/>
      <c r="Q559" s="33"/>
    </row>
    <row r="560" spans="16:17" ht="13.5" customHeight="1">
      <c r="P560" s="33"/>
      <c r="Q560" s="33"/>
    </row>
    <row r="561" spans="16:17" ht="13.5" customHeight="1">
      <c r="P561" s="33"/>
      <c r="Q561" s="33"/>
    </row>
    <row r="562" spans="16:17" ht="13.5" customHeight="1">
      <c r="P562" s="33"/>
      <c r="Q562" s="33"/>
    </row>
    <row r="563" spans="16:17" ht="13.5" customHeight="1">
      <c r="P563" s="33"/>
      <c r="Q563" s="33"/>
    </row>
    <row r="564" spans="16:17" ht="13.5" customHeight="1">
      <c r="P564" s="33"/>
      <c r="Q564" s="33"/>
    </row>
    <row r="565" spans="16:17" ht="13.5" customHeight="1">
      <c r="P565" s="33"/>
      <c r="Q565" s="33"/>
    </row>
    <row r="566" spans="16:17" ht="13.5" customHeight="1">
      <c r="P566" s="33"/>
      <c r="Q566" s="33"/>
    </row>
    <row r="567" spans="16:17" ht="13.5" customHeight="1">
      <c r="P567" s="33"/>
      <c r="Q567" s="33"/>
    </row>
    <row r="568" spans="16:17" ht="13.5" customHeight="1">
      <c r="P568" s="33"/>
      <c r="Q568" s="33"/>
    </row>
    <row r="569" spans="16:17" ht="13.5" customHeight="1">
      <c r="P569" s="33"/>
      <c r="Q569" s="33"/>
    </row>
    <row r="570" spans="16:17" ht="13.5" customHeight="1">
      <c r="P570" s="33"/>
      <c r="Q570" s="33"/>
    </row>
    <row r="571" spans="16:17" ht="13.5" customHeight="1">
      <c r="P571" s="33"/>
      <c r="Q571" s="33"/>
    </row>
    <row r="572" spans="16:17" ht="13.5" customHeight="1">
      <c r="P572" s="33"/>
      <c r="Q572" s="33"/>
    </row>
    <row r="573" spans="16:17" ht="13.5" customHeight="1">
      <c r="P573" s="33"/>
      <c r="Q573" s="33"/>
    </row>
    <row r="574" spans="16:17" ht="13.5" customHeight="1">
      <c r="P574" s="33"/>
      <c r="Q574" s="33"/>
    </row>
    <row r="575" spans="16:17" ht="13.5" customHeight="1">
      <c r="P575" s="33"/>
      <c r="Q575" s="33"/>
    </row>
    <row r="576" spans="16:17" ht="13.5" customHeight="1">
      <c r="P576" s="33"/>
      <c r="Q576" s="33"/>
    </row>
    <row r="577" spans="16:17" ht="13.5" customHeight="1">
      <c r="P577" s="33"/>
      <c r="Q577" s="33"/>
    </row>
    <row r="578" spans="16:17" ht="13.5" customHeight="1">
      <c r="P578" s="33"/>
      <c r="Q578" s="33"/>
    </row>
    <row r="579" spans="16:17" ht="13.5" customHeight="1">
      <c r="P579" s="33"/>
      <c r="Q579" s="33"/>
    </row>
  </sheetData>
  <mergeCells count="45">
    <mergeCell ref="D58:E59"/>
    <mergeCell ref="D44:E45"/>
    <mergeCell ref="D42:E43"/>
    <mergeCell ref="E10:E11"/>
    <mergeCell ref="D22:E23"/>
    <mergeCell ref="D24:E25"/>
    <mergeCell ref="D26:E27"/>
    <mergeCell ref="D52:E53"/>
    <mergeCell ref="C6:E7"/>
    <mergeCell ref="C28:E29"/>
    <mergeCell ref="D54:E55"/>
    <mergeCell ref="D48:E49"/>
    <mergeCell ref="D50:E51"/>
    <mergeCell ref="B4:E5"/>
    <mergeCell ref="E14:E15"/>
    <mergeCell ref="E12:E13"/>
    <mergeCell ref="D40:E41"/>
    <mergeCell ref="D38:E39"/>
    <mergeCell ref="B6:B59"/>
    <mergeCell ref="D18:E19"/>
    <mergeCell ref="D8:E9"/>
    <mergeCell ref="D30:E31"/>
    <mergeCell ref="D20:E21"/>
    <mergeCell ref="D34:E35"/>
    <mergeCell ref="D16:E17"/>
    <mergeCell ref="D56:E57"/>
    <mergeCell ref="C36:E37"/>
    <mergeCell ref="D32:E33"/>
    <mergeCell ref="D46:E47"/>
    <mergeCell ref="I2:I3"/>
    <mergeCell ref="Q2:Q3"/>
    <mergeCell ref="B1:S1"/>
    <mergeCell ref="B3:F3"/>
    <mergeCell ref="B2:F2"/>
    <mergeCell ref="G2:G3"/>
    <mergeCell ref="H2:H3"/>
    <mergeCell ref="P2:P3"/>
    <mergeCell ref="J2:J3"/>
    <mergeCell ref="K2:K3"/>
    <mergeCell ref="L2:L3"/>
    <mergeCell ref="M2:M3"/>
    <mergeCell ref="N2:N3"/>
    <mergeCell ref="O2:O3"/>
    <mergeCell ref="R2:R3"/>
    <mergeCell ref="S2:S3"/>
  </mergeCells>
  <phoneticPr fontId="5"/>
  <pageMargins left="0.78" right="0.63" top="0.47" bottom="0.28999999999999998" header="0.39370078740157483" footer="0.23"/>
  <pageSetup paperSize="9" scale="88" orientation="portrait" horizontalDpi="15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99FF"/>
  </sheetPr>
  <dimension ref="A1:M79"/>
  <sheetViews>
    <sheetView showGridLines="0" tabSelected="1" topLeftCell="A49" zoomScale="75" zoomScaleNormal="75" zoomScaleSheetLayoutView="70" workbookViewId="0">
      <selection activeCell="N55" sqref="N55"/>
    </sheetView>
  </sheetViews>
  <sheetFormatPr defaultColWidth="9" defaultRowHeight="15"/>
  <cols>
    <col min="1" max="1" width="1.21875" style="19" customWidth="1"/>
    <col min="2" max="3" width="1.44140625" style="67" customWidth="1"/>
    <col min="4" max="4" width="13.6640625" style="67" customWidth="1"/>
    <col min="5" max="5" width="10.77734375" style="67" customWidth="1"/>
    <col min="6" max="11" width="14.6640625" style="19" customWidth="1"/>
    <col min="12" max="12" width="0.88671875" style="19" customWidth="1"/>
    <col min="13" max="13" width="8" style="19" customWidth="1"/>
    <col min="14" max="19" width="15.6640625" style="19" customWidth="1"/>
    <col min="20" max="16384" width="9" style="19"/>
  </cols>
  <sheetData>
    <row r="1" spans="1:12" s="21" customFormat="1" ht="22.5" customHeight="1">
      <c r="B1" s="450" t="s">
        <v>164</v>
      </c>
      <c r="C1" s="450"/>
      <c r="D1" s="450"/>
      <c r="E1" s="450"/>
      <c r="F1" s="450"/>
      <c r="G1" s="450"/>
      <c r="H1" s="450"/>
      <c r="I1" s="450"/>
      <c r="J1" s="450"/>
      <c r="K1" s="450"/>
    </row>
    <row r="2" spans="1:12" s="21" customFormat="1" ht="15" customHeight="1">
      <c r="A2" s="451"/>
      <c r="B2" s="442"/>
      <c r="C2" s="442"/>
      <c r="D2" s="442"/>
      <c r="E2" s="442"/>
      <c r="F2" s="81" t="s">
        <v>115</v>
      </c>
      <c r="G2" s="81" t="s">
        <v>114</v>
      </c>
      <c r="H2" s="81" t="s">
        <v>113</v>
      </c>
      <c r="I2" s="81" t="s">
        <v>112</v>
      </c>
      <c r="J2" s="81" t="s">
        <v>178</v>
      </c>
      <c r="K2" s="226" t="s">
        <v>202</v>
      </c>
    </row>
    <row r="3" spans="1:12" s="21" customFormat="1" ht="15" customHeight="1">
      <c r="A3" s="451"/>
      <c r="B3" s="443" t="s">
        <v>111</v>
      </c>
      <c r="C3" s="443"/>
      <c r="D3" s="443"/>
      <c r="E3" s="443"/>
      <c r="F3" s="82">
        <v>1607697</v>
      </c>
      <c r="G3" s="20">
        <v>1581411</v>
      </c>
      <c r="H3" s="20">
        <v>1577954</v>
      </c>
      <c r="I3" s="20">
        <v>1641310</v>
      </c>
      <c r="J3" s="20">
        <v>1673268</v>
      </c>
      <c r="K3" s="227">
        <v>1616328</v>
      </c>
    </row>
    <row r="4" spans="1:12" s="21" customFormat="1" ht="15" customHeight="1">
      <c r="A4" s="451"/>
      <c r="B4" s="444" t="s">
        <v>110</v>
      </c>
      <c r="C4" s="445"/>
      <c r="D4" s="446"/>
      <c r="E4" s="68" t="s">
        <v>120</v>
      </c>
      <c r="F4" s="83">
        <v>1032879</v>
      </c>
      <c r="G4" s="84">
        <v>990650</v>
      </c>
      <c r="H4" s="84">
        <v>1012076</v>
      </c>
      <c r="I4" s="84">
        <v>982165</v>
      </c>
      <c r="J4" s="84">
        <v>772320</v>
      </c>
      <c r="K4" s="227">
        <v>958018</v>
      </c>
    </row>
    <row r="5" spans="1:12" s="21" customFormat="1" ht="15" customHeight="1">
      <c r="A5" s="451"/>
      <c r="B5" s="440"/>
      <c r="C5" s="447"/>
      <c r="D5" s="441"/>
      <c r="E5" s="68" t="s">
        <v>121</v>
      </c>
      <c r="F5" s="83">
        <v>432250</v>
      </c>
      <c r="G5" s="84">
        <v>399886</v>
      </c>
      <c r="H5" s="84">
        <v>404762</v>
      </c>
      <c r="I5" s="84">
        <v>398208</v>
      </c>
      <c r="J5" s="84">
        <v>312992</v>
      </c>
      <c r="K5" s="227">
        <v>389619.6</v>
      </c>
    </row>
    <row r="6" spans="1:12" s="21" customFormat="1" ht="15" customHeight="1">
      <c r="A6" s="451"/>
      <c r="B6" s="438" t="s">
        <v>109</v>
      </c>
      <c r="C6" s="448"/>
      <c r="D6" s="439"/>
      <c r="E6" s="195" t="s">
        <v>85</v>
      </c>
      <c r="F6" s="85">
        <v>4583</v>
      </c>
      <c r="G6" s="86">
        <v>5252</v>
      </c>
      <c r="H6" s="86">
        <v>5237</v>
      </c>
      <c r="I6" s="86">
        <v>5963</v>
      </c>
      <c r="J6" s="86">
        <v>5765</v>
      </c>
      <c r="K6" s="227">
        <v>5360</v>
      </c>
    </row>
    <row r="7" spans="1:12" s="21" customFormat="1" ht="15" customHeight="1">
      <c r="A7" s="451"/>
      <c r="B7" s="438"/>
      <c r="C7" s="447"/>
      <c r="D7" s="441"/>
      <c r="E7" s="193" t="s">
        <v>84</v>
      </c>
      <c r="F7" s="87">
        <v>3819</v>
      </c>
      <c r="G7" s="88">
        <v>4064</v>
      </c>
      <c r="H7" s="88">
        <v>4062</v>
      </c>
      <c r="I7" s="88">
        <v>4586</v>
      </c>
      <c r="J7" s="88">
        <v>4618</v>
      </c>
      <c r="K7" s="227">
        <v>4229.8</v>
      </c>
    </row>
    <row r="8" spans="1:12" s="21" customFormat="1" ht="15" customHeight="1">
      <c r="A8" s="451"/>
      <c r="B8" s="449"/>
      <c r="C8" s="438" t="s">
        <v>108</v>
      </c>
      <c r="D8" s="439"/>
      <c r="E8" s="192" t="s">
        <v>122</v>
      </c>
      <c r="F8" s="82">
        <v>1725</v>
      </c>
      <c r="G8" s="20">
        <v>2537</v>
      </c>
      <c r="H8" s="20">
        <v>2567</v>
      </c>
      <c r="I8" s="20">
        <v>3906</v>
      </c>
      <c r="J8" s="20">
        <v>3572</v>
      </c>
      <c r="K8" s="227">
        <v>2861.4</v>
      </c>
    </row>
    <row r="9" spans="1:12" s="21" customFormat="1" ht="15" customHeight="1">
      <c r="A9" s="451"/>
      <c r="B9" s="449"/>
      <c r="C9" s="438"/>
      <c r="D9" s="439"/>
      <c r="E9" s="69" t="s">
        <v>162</v>
      </c>
      <c r="F9" s="89">
        <v>1.67008913919249E-3</v>
      </c>
      <c r="G9" s="89">
        <v>2.5609448341997678E-3</v>
      </c>
      <c r="H9" s="89">
        <v>2.5363707863836314E-3</v>
      </c>
      <c r="I9" s="89">
        <v>3.9769285201570002E-3</v>
      </c>
      <c r="J9" s="89">
        <v>4.625025896001657E-3</v>
      </c>
      <c r="K9" s="228">
        <v>2.9867914799095634E-3</v>
      </c>
    </row>
    <row r="10" spans="1:12" s="21" customFormat="1" ht="15" customHeight="1">
      <c r="A10" s="451"/>
      <c r="B10" s="449"/>
      <c r="C10" s="438"/>
      <c r="D10" s="439"/>
      <c r="E10" s="192" t="s">
        <v>123</v>
      </c>
      <c r="F10" s="82">
        <v>1370</v>
      </c>
      <c r="G10" s="20">
        <v>1626</v>
      </c>
      <c r="H10" s="20">
        <v>1871</v>
      </c>
      <c r="I10" s="20">
        <v>3020</v>
      </c>
      <c r="J10" s="20">
        <v>2989</v>
      </c>
      <c r="K10" s="227">
        <v>2175.1999999999998</v>
      </c>
    </row>
    <row r="11" spans="1:12" s="21" customFormat="1" ht="15" customHeight="1">
      <c r="A11" s="451"/>
      <c r="B11" s="196"/>
      <c r="C11" s="440"/>
      <c r="D11" s="441"/>
      <c r="E11" s="69" t="s">
        <v>161</v>
      </c>
      <c r="F11" s="89">
        <v>3.1694621168305379E-3</v>
      </c>
      <c r="G11" s="89">
        <v>4.0661588552737531E-3</v>
      </c>
      <c r="H11" s="89">
        <v>4.6224695005954121E-3</v>
      </c>
      <c r="I11" s="89">
        <v>7.5839762134361942E-3</v>
      </c>
      <c r="J11" s="89">
        <v>9.5497648502198135E-3</v>
      </c>
      <c r="K11" s="228">
        <v>5.5828813540181243E-3</v>
      </c>
    </row>
    <row r="12" spans="1:12" s="21" customFormat="1" ht="15" customHeight="1">
      <c r="A12" s="451"/>
      <c r="B12" s="198"/>
      <c r="C12" s="438" t="s">
        <v>107</v>
      </c>
      <c r="D12" s="439"/>
      <c r="E12" s="192" t="s">
        <v>85</v>
      </c>
      <c r="F12" s="82">
        <v>2858</v>
      </c>
      <c r="G12" s="20">
        <v>2715</v>
      </c>
      <c r="H12" s="20">
        <v>2670</v>
      </c>
      <c r="I12" s="20">
        <v>2057</v>
      </c>
      <c r="J12" s="20">
        <v>2193</v>
      </c>
      <c r="K12" s="227">
        <v>2498.6</v>
      </c>
    </row>
    <row r="13" spans="1:12" s="21" customFormat="1" ht="15" customHeight="1">
      <c r="A13" s="451"/>
      <c r="B13" s="194"/>
      <c r="C13" s="440"/>
      <c r="D13" s="441"/>
      <c r="E13" s="192" t="s">
        <v>84</v>
      </c>
      <c r="F13" s="82">
        <v>2449</v>
      </c>
      <c r="G13" s="20">
        <v>2438</v>
      </c>
      <c r="H13" s="20">
        <v>2191</v>
      </c>
      <c r="I13" s="20">
        <v>1566</v>
      </c>
      <c r="J13" s="20">
        <v>1629</v>
      </c>
      <c r="K13" s="227">
        <v>2054.6</v>
      </c>
    </row>
    <row r="14" spans="1:12" s="21" customFormat="1" ht="4.5" customHeight="1">
      <c r="A14" s="451"/>
      <c r="B14" s="197"/>
      <c r="C14" s="197"/>
      <c r="D14" s="197"/>
      <c r="E14" s="197"/>
      <c r="F14" s="90"/>
      <c r="G14" s="90"/>
      <c r="H14" s="90"/>
      <c r="I14" s="90"/>
      <c r="J14" s="90"/>
      <c r="L14" s="22"/>
    </row>
    <row r="15" spans="1:12" s="21" customFormat="1" ht="15" customHeight="1">
      <c r="A15" s="451"/>
      <c r="B15" s="442"/>
      <c r="C15" s="442"/>
      <c r="D15" s="442"/>
      <c r="E15" s="442"/>
      <c r="F15" s="81" t="s">
        <v>203</v>
      </c>
      <c r="G15" s="81" t="s">
        <v>124</v>
      </c>
      <c r="H15" s="81" t="s">
        <v>125</v>
      </c>
      <c r="I15" s="81" t="s">
        <v>126</v>
      </c>
      <c r="J15" s="81" t="s">
        <v>12</v>
      </c>
      <c r="K15" s="226" t="s">
        <v>202</v>
      </c>
    </row>
    <row r="16" spans="1:12" s="21" customFormat="1" ht="15" customHeight="1">
      <c r="A16" s="451"/>
      <c r="B16" s="443" t="s">
        <v>111</v>
      </c>
      <c r="C16" s="443"/>
      <c r="D16" s="443"/>
      <c r="E16" s="443"/>
      <c r="F16" s="20">
        <v>1636628</v>
      </c>
      <c r="G16" s="20">
        <v>1707877</v>
      </c>
      <c r="H16" s="20">
        <v>1742366</v>
      </c>
      <c r="I16" s="20">
        <v>1801150</v>
      </c>
      <c r="J16" s="20">
        <v>1784432</v>
      </c>
      <c r="K16" s="227">
        <v>1734490.6</v>
      </c>
    </row>
    <row r="17" spans="1:11" s="21" customFormat="1" ht="15" customHeight="1">
      <c r="A17" s="451"/>
      <c r="B17" s="444" t="s">
        <v>110</v>
      </c>
      <c r="C17" s="445"/>
      <c r="D17" s="446"/>
      <c r="E17" s="68" t="s">
        <v>120</v>
      </c>
      <c r="F17" s="20">
        <v>692593</v>
      </c>
      <c r="G17" s="20">
        <v>654538</v>
      </c>
      <c r="H17" s="20">
        <v>636290</v>
      </c>
      <c r="I17" s="20">
        <v>723610</v>
      </c>
      <c r="J17" s="20">
        <v>767844</v>
      </c>
      <c r="K17" s="227">
        <v>694975</v>
      </c>
    </row>
    <row r="18" spans="1:11" s="21" customFormat="1" ht="15" customHeight="1">
      <c r="A18" s="451"/>
      <c r="B18" s="440"/>
      <c r="C18" s="447"/>
      <c r="D18" s="441"/>
      <c r="E18" s="68" t="s">
        <v>121</v>
      </c>
      <c r="F18" s="20">
        <v>293264</v>
      </c>
      <c r="G18" s="20">
        <v>296158</v>
      </c>
      <c r="H18" s="20">
        <v>284908</v>
      </c>
      <c r="I18" s="20">
        <v>297725</v>
      </c>
      <c r="J18" s="20">
        <v>307965</v>
      </c>
      <c r="K18" s="227">
        <v>296004</v>
      </c>
    </row>
    <row r="19" spans="1:11" s="21" customFormat="1" ht="15" customHeight="1">
      <c r="A19" s="451"/>
      <c r="B19" s="438" t="s">
        <v>109</v>
      </c>
      <c r="C19" s="448"/>
      <c r="D19" s="439"/>
      <c r="E19" s="195" t="s">
        <v>85</v>
      </c>
      <c r="F19" s="91">
        <v>6345</v>
      </c>
      <c r="G19" s="91">
        <v>10244</v>
      </c>
      <c r="H19" s="91">
        <v>12153</v>
      </c>
      <c r="I19" s="91">
        <v>19671</v>
      </c>
      <c r="J19" s="91">
        <v>21574</v>
      </c>
      <c r="K19" s="227">
        <v>13997.4</v>
      </c>
    </row>
    <row r="20" spans="1:11" s="21" customFormat="1" ht="15" customHeight="1">
      <c r="A20" s="451"/>
      <c r="B20" s="438"/>
      <c r="C20" s="447"/>
      <c r="D20" s="441"/>
      <c r="E20" s="193" t="s">
        <v>84</v>
      </c>
      <c r="F20" s="20">
        <v>4770</v>
      </c>
      <c r="G20" s="20">
        <v>7270</v>
      </c>
      <c r="H20" s="20">
        <v>9456</v>
      </c>
      <c r="I20" s="20">
        <v>12467</v>
      </c>
      <c r="J20" s="20">
        <v>13576</v>
      </c>
      <c r="K20" s="227">
        <v>9507.7999999999993</v>
      </c>
    </row>
    <row r="21" spans="1:11" s="21" customFormat="1" ht="15" customHeight="1">
      <c r="A21" s="451"/>
      <c r="B21" s="449"/>
      <c r="C21" s="438" t="s">
        <v>108</v>
      </c>
      <c r="D21" s="439"/>
      <c r="E21" s="192" t="s">
        <v>122</v>
      </c>
      <c r="F21" s="20">
        <v>4064</v>
      </c>
      <c r="G21" s="20">
        <v>6990</v>
      </c>
      <c r="H21" s="20">
        <v>7457</v>
      </c>
      <c r="I21" s="20">
        <v>12771</v>
      </c>
      <c r="J21" s="20">
        <v>13321</v>
      </c>
      <c r="K21" s="227">
        <v>8920.6</v>
      </c>
    </row>
    <row r="22" spans="1:11" s="21" customFormat="1" ht="15" customHeight="1">
      <c r="A22" s="451"/>
      <c r="B22" s="449"/>
      <c r="C22" s="438"/>
      <c r="D22" s="439"/>
      <c r="E22" s="69" t="s">
        <v>162</v>
      </c>
      <c r="F22" s="89">
        <v>5.8678040349815835E-3</v>
      </c>
      <c r="G22" s="89">
        <v>1.0679288291894436E-2</v>
      </c>
      <c r="H22" s="89">
        <v>1.1719498970595169E-2</v>
      </c>
      <c r="I22" s="89">
        <v>1.7649009825734856E-2</v>
      </c>
      <c r="J22" s="89">
        <v>1.7348576012835942E-2</v>
      </c>
      <c r="K22" s="228">
        <v>1.2835857404942624E-2</v>
      </c>
    </row>
    <row r="23" spans="1:11" s="21" customFormat="1" ht="15" customHeight="1">
      <c r="A23" s="451"/>
      <c r="B23" s="449"/>
      <c r="C23" s="438"/>
      <c r="D23" s="439"/>
      <c r="E23" s="192" t="s">
        <v>123</v>
      </c>
      <c r="F23" s="20">
        <v>2978</v>
      </c>
      <c r="G23" s="20">
        <v>4813</v>
      </c>
      <c r="H23" s="20">
        <v>5961</v>
      </c>
      <c r="I23" s="20">
        <v>7276</v>
      </c>
      <c r="J23" s="20">
        <v>6989</v>
      </c>
      <c r="K23" s="227">
        <v>5603.4</v>
      </c>
    </row>
    <row r="24" spans="1:11" s="21" customFormat="1" ht="15" customHeight="1">
      <c r="A24" s="451"/>
      <c r="B24" s="196"/>
      <c r="C24" s="440"/>
      <c r="D24" s="441"/>
      <c r="E24" s="69" t="s">
        <v>161</v>
      </c>
      <c r="F24" s="89">
        <v>1.0154672922690818E-2</v>
      </c>
      <c r="G24" s="89">
        <v>1.625146036912729E-2</v>
      </c>
      <c r="H24" s="89">
        <v>2.0922543417524253E-2</v>
      </c>
      <c r="I24" s="89">
        <v>2.4438659837097993E-2</v>
      </c>
      <c r="J24" s="89">
        <v>2.2694137320799442E-2</v>
      </c>
      <c r="K24" s="228">
        <v>1.8930149592573071E-2</v>
      </c>
    </row>
    <row r="25" spans="1:11" s="21" customFormat="1" ht="15" customHeight="1">
      <c r="A25" s="451"/>
      <c r="B25" s="198"/>
      <c r="C25" s="438" t="s">
        <v>107</v>
      </c>
      <c r="D25" s="439"/>
      <c r="E25" s="192" t="s">
        <v>85</v>
      </c>
      <c r="F25" s="20">
        <v>2281</v>
      </c>
      <c r="G25" s="20">
        <v>3254</v>
      </c>
      <c r="H25" s="20">
        <v>4696</v>
      </c>
      <c r="I25" s="20">
        <v>6900</v>
      </c>
      <c r="J25" s="20">
        <v>8253</v>
      </c>
      <c r="K25" s="227">
        <v>5076.8</v>
      </c>
    </row>
    <row r="26" spans="1:11" s="21" customFormat="1" ht="15" customHeight="1">
      <c r="A26" s="451"/>
      <c r="B26" s="194"/>
      <c r="C26" s="440"/>
      <c r="D26" s="441"/>
      <c r="E26" s="192" t="s">
        <v>84</v>
      </c>
      <c r="F26" s="20">
        <v>1792</v>
      </c>
      <c r="G26" s="20">
        <v>2457</v>
      </c>
      <c r="H26" s="20">
        <v>3495</v>
      </c>
      <c r="I26" s="20">
        <v>5191</v>
      </c>
      <c r="J26" s="20">
        <v>6587</v>
      </c>
      <c r="K26" s="227">
        <v>3904.4</v>
      </c>
    </row>
    <row r="27" spans="1:11" s="21" customFormat="1" ht="4.5" customHeight="1">
      <c r="A27" s="451"/>
      <c r="B27" s="70"/>
      <c r="C27" s="70"/>
      <c r="D27" s="70"/>
      <c r="E27" s="70"/>
      <c r="F27" s="19"/>
      <c r="G27" s="19"/>
      <c r="H27" s="19"/>
      <c r="I27" s="19"/>
      <c r="J27" s="19"/>
      <c r="K27" s="19"/>
    </row>
    <row r="28" spans="1:11" s="21" customFormat="1" ht="16.8">
      <c r="A28" s="451"/>
      <c r="B28" s="442"/>
      <c r="C28" s="442"/>
      <c r="D28" s="442"/>
      <c r="E28" s="442"/>
      <c r="F28" s="81" t="s">
        <v>11</v>
      </c>
      <c r="G28" s="81" t="s">
        <v>10</v>
      </c>
      <c r="H28" s="81" t="s">
        <v>9</v>
      </c>
      <c r="I28" s="81" t="s">
        <v>204</v>
      </c>
      <c r="J28" s="81" t="s">
        <v>8</v>
      </c>
      <c r="K28" s="226" t="s">
        <v>202</v>
      </c>
    </row>
    <row r="29" spans="1:11" s="21" customFormat="1">
      <c r="A29" s="451"/>
      <c r="B29" s="443" t="s">
        <v>111</v>
      </c>
      <c r="C29" s="443"/>
      <c r="D29" s="443"/>
      <c r="E29" s="443"/>
      <c r="F29" s="20">
        <v>1782944</v>
      </c>
      <c r="G29" s="20">
        <v>1812119</v>
      </c>
      <c r="H29" s="20">
        <v>1899564</v>
      </c>
      <c r="I29" s="20">
        <v>2033546</v>
      </c>
      <c r="J29" s="20">
        <v>2165626</v>
      </c>
      <c r="K29" s="227">
        <v>1938759.8</v>
      </c>
    </row>
    <row r="30" spans="1:11" s="21" customFormat="1">
      <c r="A30" s="451"/>
      <c r="B30" s="444" t="s">
        <v>110</v>
      </c>
      <c r="C30" s="445"/>
      <c r="D30" s="446"/>
      <c r="E30" s="68" t="s">
        <v>120</v>
      </c>
      <c r="F30" s="20">
        <v>753174</v>
      </c>
      <c r="G30" s="20">
        <v>735881</v>
      </c>
      <c r="H30" s="20">
        <v>759609</v>
      </c>
      <c r="I30" s="20">
        <v>772282</v>
      </c>
      <c r="J30" s="20">
        <v>731284</v>
      </c>
      <c r="K30" s="227">
        <v>750446</v>
      </c>
    </row>
    <row r="31" spans="1:11" s="21" customFormat="1">
      <c r="A31" s="451"/>
      <c r="B31" s="440"/>
      <c r="C31" s="447"/>
      <c r="D31" s="441"/>
      <c r="E31" s="68" t="s">
        <v>121</v>
      </c>
      <c r="F31" s="20">
        <v>293252</v>
      </c>
      <c r="G31" s="20">
        <v>295584</v>
      </c>
      <c r="H31" s="20">
        <v>313573</v>
      </c>
      <c r="I31" s="20">
        <v>324263</v>
      </c>
      <c r="J31" s="20">
        <v>315355</v>
      </c>
      <c r="K31" s="227">
        <v>308405.40000000002</v>
      </c>
    </row>
    <row r="32" spans="1:11" s="21" customFormat="1">
      <c r="A32" s="451"/>
      <c r="B32" s="438" t="s">
        <v>109</v>
      </c>
      <c r="C32" s="448"/>
      <c r="D32" s="439"/>
      <c r="E32" s="195" t="s">
        <v>85</v>
      </c>
      <c r="F32" s="91">
        <v>24374</v>
      </c>
      <c r="G32" s="91">
        <v>27414</v>
      </c>
      <c r="H32" s="91">
        <v>32033</v>
      </c>
      <c r="I32" s="91">
        <v>31779</v>
      </c>
      <c r="J32" s="91">
        <v>34398</v>
      </c>
      <c r="K32" s="227">
        <v>29999.599999999999</v>
      </c>
    </row>
    <row r="33" spans="1:13" s="21" customFormat="1">
      <c r="A33" s="451"/>
      <c r="B33" s="438"/>
      <c r="C33" s="447"/>
      <c r="D33" s="441"/>
      <c r="E33" s="193" t="s">
        <v>84</v>
      </c>
      <c r="F33" s="20">
        <v>11976</v>
      </c>
      <c r="G33" s="20">
        <v>11949</v>
      </c>
      <c r="H33" s="20">
        <v>13883</v>
      </c>
      <c r="I33" s="20">
        <v>13418</v>
      </c>
      <c r="J33" s="20">
        <v>13436</v>
      </c>
      <c r="K33" s="227">
        <v>12932.4</v>
      </c>
    </row>
    <row r="34" spans="1:13" s="21" customFormat="1">
      <c r="A34" s="451"/>
      <c r="B34" s="449"/>
      <c r="C34" s="438" t="s">
        <v>108</v>
      </c>
      <c r="D34" s="439"/>
      <c r="E34" s="192" t="s">
        <v>122</v>
      </c>
      <c r="F34" s="20">
        <v>17213</v>
      </c>
      <c r="G34" s="20">
        <v>19513</v>
      </c>
      <c r="H34" s="20">
        <v>21670</v>
      </c>
      <c r="I34" s="20">
        <v>21689</v>
      </c>
      <c r="J34" s="20">
        <v>25135</v>
      </c>
      <c r="K34" s="227">
        <v>21044</v>
      </c>
    </row>
    <row r="35" spans="1:13" s="21" customFormat="1">
      <c r="A35" s="451"/>
      <c r="B35" s="449"/>
      <c r="C35" s="438"/>
      <c r="D35" s="439"/>
      <c r="E35" s="69" t="s">
        <v>162</v>
      </c>
      <c r="F35" s="89">
        <v>2.2853948755533249E-2</v>
      </c>
      <c r="G35" s="89">
        <v>2.6516515577926322E-2</v>
      </c>
      <c r="H35" s="89">
        <v>2.851762315415177E-2</v>
      </c>
      <c r="I35" s="89">
        <v>2.8084300812397545E-2</v>
      </c>
      <c r="J35" s="89">
        <v>3.4371051465641254E-2</v>
      </c>
      <c r="K35" s="228">
        <v>2.8041991029334554E-2</v>
      </c>
    </row>
    <row r="36" spans="1:13" s="21" customFormat="1">
      <c r="A36" s="451"/>
      <c r="B36" s="449"/>
      <c r="C36" s="438"/>
      <c r="D36" s="439"/>
      <c r="E36" s="192" t="s">
        <v>123</v>
      </c>
      <c r="F36" s="20">
        <v>6527</v>
      </c>
      <c r="G36" s="20">
        <v>6026</v>
      </c>
      <c r="H36" s="20">
        <v>5435</v>
      </c>
      <c r="I36" s="20">
        <v>5382</v>
      </c>
      <c r="J36" s="20">
        <v>5963</v>
      </c>
      <c r="K36" s="227">
        <v>5866.6</v>
      </c>
    </row>
    <row r="37" spans="1:13" s="21" customFormat="1">
      <c r="A37" s="451"/>
      <c r="B37" s="196"/>
      <c r="C37" s="440"/>
      <c r="D37" s="441"/>
      <c r="E37" s="69" t="s">
        <v>161</v>
      </c>
      <c r="F37" s="89">
        <v>2.2257307708046323E-2</v>
      </c>
      <c r="G37" s="89">
        <v>2.0386759770488254E-2</v>
      </c>
      <c r="H37" s="89">
        <v>1.7332487172046062E-2</v>
      </c>
      <c r="I37" s="89">
        <v>1.659763833678218E-2</v>
      </c>
      <c r="J37" s="89">
        <v>1.8908848757749203E-2</v>
      </c>
      <c r="K37" s="228">
        <v>1.9022364718646302E-2</v>
      </c>
    </row>
    <row r="38" spans="1:13" s="21" customFormat="1">
      <c r="A38" s="451"/>
      <c r="B38" s="198"/>
      <c r="C38" s="438" t="s">
        <v>107</v>
      </c>
      <c r="D38" s="439"/>
      <c r="E38" s="192" t="s">
        <v>85</v>
      </c>
      <c r="F38" s="20">
        <v>7161</v>
      </c>
      <c r="G38" s="20">
        <v>7901</v>
      </c>
      <c r="H38" s="20">
        <v>10363</v>
      </c>
      <c r="I38" s="20">
        <v>10090</v>
      </c>
      <c r="J38" s="20">
        <v>9263</v>
      </c>
      <c r="K38" s="227">
        <v>8955.6</v>
      </c>
    </row>
    <row r="39" spans="1:13" s="21" customFormat="1">
      <c r="A39" s="451"/>
      <c r="B39" s="194"/>
      <c r="C39" s="440"/>
      <c r="D39" s="441"/>
      <c r="E39" s="192" t="s">
        <v>84</v>
      </c>
      <c r="F39" s="20">
        <v>5449</v>
      </c>
      <c r="G39" s="20">
        <v>5923</v>
      </c>
      <c r="H39" s="20">
        <v>8448</v>
      </c>
      <c r="I39" s="20">
        <v>8036</v>
      </c>
      <c r="J39" s="20">
        <v>7473</v>
      </c>
      <c r="K39" s="227">
        <v>7065.8</v>
      </c>
    </row>
    <row r="40" spans="1:13" s="21" customFormat="1" ht="4.5" customHeight="1">
      <c r="A40" s="451"/>
      <c r="B40" s="70"/>
      <c r="C40" s="70"/>
      <c r="D40" s="70"/>
      <c r="E40" s="70"/>
      <c r="F40" s="19"/>
      <c r="G40" s="19"/>
      <c r="H40" s="19"/>
      <c r="I40" s="19"/>
      <c r="J40" s="19"/>
    </row>
    <row r="41" spans="1:13" s="21" customFormat="1" ht="15" customHeight="1">
      <c r="A41" s="451"/>
      <c r="B41" s="442"/>
      <c r="C41" s="442"/>
      <c r="D41" s="442"/>
      <c r="E41" s="442"/>
      <c r="F41" s="81" t="s">
        <v>7</v>
      </c>
      <c r="G41" s="81" t="s">
        <v>6</v>
      </c>
      <c r="H41" s="81" t="s">
        <v>205</v>
      </c>
      <c r="I41" s="229" t="s">
        <v>5</v>
      </c>
      <c r="J41" s="229" t="s">
        <v>4</v>
      </c>
      <c r="K41" s="230" t="s">
        <v>202</v>
      </c>
      <c r="M41" s="24"/>
    </row>
    <row r="42" spans="1:13" s="21" customFormat="1" ht="15" customHeight="1">
      <c r="A42" s="451"/>
      <c r="B42" s="443" t="s">
        <v>111</v>
      </c>
      <c r="C42" s="443"/>
      <c r="D42" s="443"/>
      <c r="E42" s="443"/>
      <c r="F42" s="20">
        <v>2443470</v>
      </c>
      <c r="G42" s="20">
        <v>2735612</v>
      </c>
      <c r="H42" s="20">
        <v>2853739</v>
      </c>
      <c r="I42" s="92">
        <v>2790136</v>
      </c>
      <c r="J42" s="92">
        <v>2562767</v>
      </c>
      <c r="K42" s="231">
        <v>2677144.7999999998</v>
      </c>
      <c r="M42" s="22"/>
    </row>
    <row r="43" spans="1:13" s="21" customFormat="1" ht="15" customHeight="1">
      <c r="A43" s="451"/>
      <c r="B43" s="444" t="s">
        <v>110</v>
      </c>
      <c r="C43" s="445"/>
      <c r="D43" s="446"/>
      <c r="E43" s="68" t="s">
        <v>120</v>
      </c>
      <c r="F43" s="20">
        <v>576771</v>
      </c>
      <c r="G43" s="20">
        <v>542115</v>
      </c>
      <c r="H43" s="20">
        <v>592359</v>
      </c>
      <c r="I43" s="92">
        <v>648319</v>
      </c>
      <c r="J43" s="92">
        <v>667620</v>
      </c>
      <c r="K43" s="231">
        <v>605436.80000000005</v>
      </c>
      <c r="M43" s="22"/>
    </row>
    <row r="44" spans="1:13" s="21" customFormat="1" ht="15" customHeight="1">
      <c r="A44" s="451"/>
      <c r="B44" s="440"/>
      <c r="C44" s="447"/>
      <c r="D44" s="441"/>
      <c r="E44" s="68" t="s">
        <v>121</v>
      </c>
      <c r="F44" s="20">
        <v>309649</v>
      </c>
      <c r="G44" s="20">
        <v>325292</v>
      </c>
      <c r="H44" s="20">
        <v>347558</v>
      </c>
      <c r="I44" s="92">
        <v>379602</v>
      </c>
      <c r="J44" s="92">
        <v>389027</v>
      </c>
      <c r="K44" s="231">
        <v>350225.6</v>
      </c>
      <c r="M44" s="22"/>
    </row>
    <row r="45" spans="1:13" s="21" customFormat="1" ht="15" customHeight="1">
      <c r="A45" s="451"/>
      <c r="B45" s="438" t="s">
        <v>109</v>
      </c>
      <c r="C45" s="448"/>
      <c r="D45" s="439"/>
      <c r="E45" s="195" t="s">
        <v>85</v>
      </c>
      <c r="F45" s="91">
        <v>30971</v>
      </c>
      <c r="G45" s="91">
        <v>27763</v>
      </c>
      <c r="H45" s="91">
        <v>34746</v>
      </c>
      <c r="I45" s="93">
        <v>40615</v>
      </c>
      <c r="J45" s="93">
        <v>47128</v>
      </c>
      <c r="K45" s="231">
        <v>36244.6</v>
      </c>
      <c r="M45" s="22"/>
    </row>
    <row r="46" spans="1:13" s="21" customFormat="1" ht="15" customHeight="1">
      <c r="A46" s="451"/>
      <c r="B46" s="438"/>
      <c r="C46" s="447"/>
      <c r="D46" s="441"/>
      <c r="E46" s="193" t="s">
        <v>84</v>
      </c>
      <c r="F46" s="20">
        <v>12711</v>
      </c>
      <c r="G46" s="20">
        <v>14660</v>
      </c>
      <c r="H46" s="20">
        <v>16212</v>
      </c>
      <c r="I46" s="92">
        <v>20007</v>
      </c>
      <c r="J46" s="92">
        <v>21842</v>
      </c>
      <c r="K46" s="231">
        <v>17086.400000000001</v>
      </c>
      <c r="M46" s="22"/>
    </row>
    <row r="47" spans="1:13" s="21" customFormat="1" ht="15" customHeight="1">
      <c r="A47" s="451"/>
      <c r="B47" s="449"/>
      <c r="C47" s="438" t="s">
        <v>108</v>
      </c>
      <c r="D47" s="439"/>
      <c r="E47" s="192" t="s">
        <v>122</v>
      </c>
      <c r="F47" s="20">
        <v>22947</v>
      </c>
      <c r="G47" s="20">
        <v>18199</v>
      </c>
      <c r="H47" s="20">
        <v>24258</v>
      </c>
      <c r="I47" s="92">
        <v>27258</v>
      </c>
      <c r="J47" s="92">
        <v>32087</v>
      </c>
      <c r="K47" s="231">
        <v>24949.8</v>
      </c>
      <c r="M47" s="22"/>
    </row>
    <row r="48" spans="1:13" s="21" customFormat="1" ht="15" customHeight="1">
      <c r="A48" s="451"/>
      <c r="B48" s="449"/>
      <c r="C48" s="438"/>
      <c r="D48" s="439"/>
      <c r="E48" s="69" t="s">
        <v>162</v>
      </c>
      <c r="F48" s="89">
        <v>3.9785287401759101E-2</v>
      </c>
      <c r="G48" s="89">
        <v>3.3570367910867621E-2</v>
      </c>
      <c r="H48" s="89">
        <v>4.0951517576334619E-2</v>
      </c>
      <c r="I48" s="94">
        <v>4.2044117170713803E-2</v>
      </c>
      <c r="J48" s="94">
        <v>4.806177166651688E-2</v>
      </c>
      <c r="K48" s="89">
        <v>4.1209586202886901E-2</v>
      </c>
      <c r="M48" s="23"/>
    </row>
    <row r="49" spans="1:13" s="21" customFormat="1" ht="15" customHeight="1">
      <c r="A49" s="451"/>
      <c r="B49" s="449"/>
      <c r="C49" s="438"/>
      <c r="D49" s="439"/>
      <c r="E49" s="192" t="s">
        <v>123</v>
      </c>
      <c r="F49" s="20">
        <v>6329</v>
      </c>
      <c r="G49" s="20">
        <v>7168</v>
      </c>
      <c r="H49" s="20">
        <v>7690</v>
      </c>
      <c r="I49" s="92">
        <v>8725</v>
      </c>
      <c r="J49" s="92">
        <v>8898</v>
      </c>
      <c r="K49" s="231">
        <v>7762</v>
      </c>
      <c r="M49" s="22"/>
    </row>
    <row r="50" spans="1:13" s="21" customFormat="1" ht="15" customHeight="1">
      <c r="A50" s="451"/>
      <c r="B50" s="196"/>
      <c r="C50" s="440"/>
      <c r="D50" s="441"/>
      <c r="E50" s="69" t="s">
        <v>161</v>
      </c>
      <c r="F50" s="89">
        <v>2.0439271562317333E-2</v>
      </c>
      <c r="G50" s="89">
        <v>2.2035586488447303E-2</v>
      </c>
      <c r="H50" s="89">
        <v>2.2125803463019122E-2</v>
      </c>
      <c r="I50" s="94">
        <v>2.2984599659643522E-2</v>
      </c>
      <c r="J50" s="94">
        <v>2.2872448441881927E-2</v>
      </c>
      <c r="K50" s="89">
        <v>2.2162857312543686E-2</v>
      </c>
      <c r="M50" s="23"/>
    </row>
    <row r="51" spans="1:13" s="21" customFormat="1" ht="15" customHeight="1">
      <c r="A51" s="451"/>
      <c r="B51" s="198"/>
      <c r="C51" s="438" t="s">
        <v>107</v>
      </c>
      <c r="D51" s="439"/>
      <c r="E51" s="192" t="s">
        <v>85</v>
      </c>
      <c r="F51" s="20">
        <v>8024</v>
      </c>
      <c r="G51" s="20">
        <v>9564</v>
      </c>
      <c r="H51" s="20">
        <v>10488</v>
      </c>
      <c r="I51" s="92">
        <v>13357</v>
      </c>
      <c r="J51" s="92">
        <v>15041</v>
      </c>
      <c r="K51" s="231">
        <v>11294.8</v>
      </c>
      <c r="M51" s="22"/>
    </row>
    <row r="52" spans="1:13" s="21" customFormat="1" ht="15" customHeight="1">
      <c r="A52" s="451"/>
      <c r="B52" s="194"/>
      <c r="C52" s="440"/>
      <c r="D52" s="441"/>
      <c r="E52" s="192" t="s">
        <v>84</v>
      </c>
      <c r="F52" s="20">
        <v>6382</v>
      </c>
      <c r="G52" s="20">
        <v>7492</v>
      </c>
      <c r="H52" s="20">
        <v>8522</v>
      </c>
      <c r="I52" s="92">
        <v>11282</v>
      </c>
      <c r="J52" s="92">
        <v>12944</v>
      </c>
      <c r="K52" s="231">
        <v>9324.4</v>
      </c>
      <c r="M52" s="22"/>
    </row>
    <row r="53" spans="1:13" s="21" customFormat="1" ht="3.75" customHeight="1">
      <c r="A53" s="451"/>
      <c r="B53" s="66"/>
      <c r="C53" s="66"/>
      <c r="D53" s="66"/>
      <c r="E53" s="66"/>
      <c r="F53" s="19"/>
      <c r="G53" s="19"/>
      <c r="H53" s="19"/>
      <c r="I53" s="19"/>
      <c r="J53" s="19"/>
      <c r="K53" s="19"/>
    </row>
    <row r="54" spans="1:13" s="21" customFormat="1" ht="15" customHeight="1">
      <c r="A54" s="451"/>
      <c r="B54" s="442"/>
      <c r="C54" s="442"/>
      <c r="D54" s="442"/>
      <c r="E54" s="442"/>
      <c r="F54" s="81" t="s">
        <v>3</v>
      </c>
      <c r="G54" s="81" t="s">
        <v>2</v>
      </c>
      <c r="H54" s="81" t="s">
        <v>1</v>
      </c>
      <c r="I54" s="81" t="s">
        <v>0</v>
      </c>
      <c r="J54" s="81" t="s">
        <v>163</v>
      </c>
      <c r="K54" s="232" t="s">
        <v>202</v>
      </c>
      <c r="M54" s="24"/>
    </row>
    <row r="55" spans="1:13" s="21" customFormat="1" ht="15" customHeight="1">
      <c r="A55" s="451"/>
      <c r="B55" s="443" t="s">
        <v>111</v>
      </c>
      <c r="C55" s="443"/>
      <c r="D55" s="443"/>
      <c r="E55" s="443"/>
      <c r="F55" s="20">
        <v>2269293</v>
      </c>
      <c r="G55" s="92">
        <v>2050850</v>
      </c>
      <c r="H55" s="20">
        <v>1908836</v>
      </c>
      <c r="I55" s="20">
        <v>1826500</v>
      </c>
      <c r="J55" s="20">
        <v>1713832</v>
      </c>
      <c r="K55" s="227">
        <v>1953862.2</v>
      </c>
      <c r="M55" s="22"/>
    </row>
    <row r="56" spans="1:13" s="21" customFormat="1" ht="15" customHeight="1">
      <c r="A56" s="451"/>
      <c r="B56" s="444" t="s">
        <v>110</v>
      </c>
      <c r="C56" s="445"/>
      <c r="D56" s="446"/>
      <c r="E56" s="68" t="s">
        <v>120</v>
      </c>
      <c r="F56" s="20">
        <v>649503</v>
      </c>
      <c r="G56" s="92">
        <v>640657</v>
      </c>
      <c r="H56" s="20">
        <v>605358</v>
      </c>
      <c r="I56" s="20">
        <v>573392</v>
      </c>
      <c r="J56" s="20">
        <v>544699</v>
      </c>
      <c r="K56" s="227">
        <v>602721.80000000005</v>
      </c>
      <c r="M56" s="22"/>
    </row>
    <row r="57" spans="1:13" s="21" customFormat="1" ht="15" customHeight="1">
      <c r="A57" s="451"/>
      <c r="B57" s="440"/>
      <c r="C57" s="447"/>
      <c r="D57" s="441"/>
      <c r="E57" s="68" t="s">
        <v>121</v>
      </c>
      <c r="F57" s="20">
        <v>386955</v>
      </c>
      <c r="G57" s="20">
        <v>384250</v>
      </c>
      <c r="H57" s="20">
        <v>365577</v>
      </c>
      <c r="I57" s="20">
        <v>339752</v>
      </c>
      <c r="J57" s="20">
        <v>332888</v>
      </c>
      <c r="K57" s="227">
        <v>361884.4</v>
      </c>
      <c r="M57" s="22"/>
    </row>
    <row r="58" spans="1:13" s="21" customFormat="1" ht="15" customHeight="1">
      <c r="A58" s="451"/>
      <c r="B58" s="438" t="s">
        <v>109</v>
      </c>
      <c r="C58" s="448"/>
      <c r="D58" s="439"/>
      <c r="E58" s="195" t="s">
        <v>85</v>
      </c>
      <c r="F58" s="93">
        <v>47865</v>
      </c>
      <c r="G58" s="93">
        <v>40128</v>
      </c>
      <c r="H58" s="20">
        <v>35782</v>
      </c>
      <c r="I58" s="91">
        <v>31252</v>
      </c>
      <c r="J58" s="91">
        <v>27836</v>
      </c>
      <c r="K58" s="227">
        <v>36572.6</v>
      </c>
      <c r="M58" s="22"/>
    </row>
    <row r="59" spans="1:13" s="21" customFormat="1" ht="15" customHeight="1">
      <c r="A59" s="451"/>
      <c r="B59" s="438"/>
      <c r="C59" s="447"/>
      <c r="D59" s="441"/>
      <c r="E59" s="193" t="s">
        <v>84</v>
      </c>
      <c r="F59" s="92">
        <v>21178</v>
      </c>
      <c r="G59" s="92">
        <v>18872</v>
      </c>
      <c r="H59" s="20">
        <v>15914</v>
      </c>
      <c r="I59" s="20">
        <v>13885</v>
      </c>
      <c r="J59" s="20">
        <v>13257</v>
      </c>
      <c r="K59" s="227">
        <v>16621.2</v>
      </c>
      <c r="M59" s="22"/>
    </row>
    <row r="60" spans="1:13" s="21" customFormat="1" ht="15" customHeight="1">
      <c r="A60" s="451"/>
      <c r="B60" s="449"/>
      <c r="C60" s="438" t="s">
        <v>108</v>
      </c>
      <c r="D60" s="439"/>
      <c r="E60" s="192" t="s">
        <v>122</v>
      </c>
      <c r="F60" s="20">
        <v>33037</v>
      </c>
      <c r="G60" s="20">
        <v>27453</v>
      </c>
      <c r="H60" s="20">
        <v>25730</v>
      </c>
      <c r="I60" s="20">
        <v>23202</v>
      </c>
      <c r="J60" s="20">
        <v>20561</v>
      </c>
      <c r="K60" s="227">
        <v>25996.6</v>
      </c>
      <c r="M60" s="22"/>
    </row>
    <row r="61" spans="1:13" s="21" customFormat="1" ht="15" customHeight="1">
      <c r="A61" s="451"/>
      <c r="B61" s="449"/>
      <c r="C61" s="438"/>
      <c r="D61" s="439"/>
      <c r="E61" s="69" t="s">
        <v>162</v>
      </c>
      <c r="F61" s="94">
        <v>5.0865046042897419E-2</v>
      </c>
      <c r="G61" s="94">
        <v>4.2851322938795643E-2</v>
      </c>
      <c r="H61" s="89">
        <v>4.2503774625923835E-2</v>
      </c>
      <c r="I61" s="89">
        <v>4.0464464101347769E-2</v>
      </c>
      <c r="J61" s="89">
        <v>3.7747453180563946E-2</v>
      </c>
      <c r="K61" s="228">
        <v>4.313200551232757E-2</v>
      </c>
      <c r="M61" s="23"/>
    </row>
    <row r="62" spans="1:13" s="21" customFormat="1" ht="15" customHeight="1">
      <c r="A62" s="451"/>
      <c r="B62" s="449"/>
      <c r="C62" s="438"/>
      <c r="D62" s="439"/>
      <c r="E62" s="192" t="s">
        <v>123</v>
      </c>
      <c r="F62" s="20">
        <v>8505</v>
      </c>
      <c r="G62" s="20">
        <v>8148</v>
      </c>
      <c r="H62" s="20">
        <v>7528</v>
      </c>
      <c r="I62" s="20">
        <v>7148</v>
      </c>
      <c r="J62" s="20">
        <v>7190</v>
      </c>
      <c r="K62" s="227">
        <v>7703.8</v>
      </c>
      <c r="M62" s="22"/>
    </row>
    <row r="63" spans="1:13" s="21" customFormat="1" ht="15" customHeight="1">
      <c r="A63" s="451"/>
      <c r="B63" s="196"/>
      <c r="C63" s="440"/>
      <c r="D63" s="441"/>
      <c r="E63" s="69" t="s">
        <v>161</v>
      </c>
      <c r="F63" s="94">
        <v>2.1979299918595187E-2</v>
      </c>
      <c r="G63" s="94">
        <v>2.1204944697462591E-2</v>
      </c>
      <c r="H63" s="89">
        <v>2.0592105083197247E-2</v>
      </c>
      <c r="I63" s="89">
        <v>2.1038875415008595E-2</v>
      </c>
      <c r="J63" s="89">
        <v>2.1598856071711806E-2</v>
      </c>
      <c r="K63" s="228">
        <v>2.1288013520339644E-2</v>
      </c>
      <c r="M63" s="23"/>
    </row>
    <row r="64" spans="1:13" s="21" customFormat="1" ht="15" customHeight="1">
      <c r="A64" s="451"/>
      <c r="B64" s="198"/>
      <c r="C64" s="438" t="s">
        <v>107</v>
      </c>
      <c r="D64" s="439"/>
      <c r="E64" s="192" t="s">
        <v>85</v>
      </c>
      <c r="F64" s="20">
        <v>14828</v>
      </c>
      <c r="G64" s="20">
        <v>12675</v>
      </c>
      <c r="H64" s="20">
        <v>10052</v>
      </c>
      <c r="I64" s="20">
        <v>8050</v>
      </c>
      <c r="J64" s="20">
        <v>7275</v>
      </c>
      <c r="K64" s="227">
        <v>10576</v>
      </c>
      <c r="M64" s="22"/>
    </row>
    <row r="65" spans="1:13" s="21" customFormat="1" ht="15" customHeight="1">
      <c r="A65" s="451"/>
      <c r="B65" s="194"/>
      <c r="C65" s="440"/>
      <c r="D65" s="441"/>
      <c r="E65" s="192" t="s">
        <v>84</v>
      </c>
      <c r="F65" s="20">
        <v>12673</v>
      </c>
      <c r="G65" s="20">
        <v>10724</v>
      </c>
      <c r="H65" s="20">
        <v>8386</v>
      </c>
      <c r="I65" s="20">
        <v>6737</v>
      </c>
      <c r="J65" s="20">
        <v>6067</v>
      </c>
      <c r="K65" s="227">
        <v>8917.4</v>
      </c>
      <c r="M65" s="22"/>
    </row>
    <row r="66" spans="1:13" s="21" customFormat="1" ht="3.75" customHeight="1">
      <c r="B66" s="66"/>
      <c r="C66" s="66"/>
      <c r="D66" s="66"/>
      <c r="E66" s="66"/>
    </row>
    <row r="67" spans="1:13" s="21" customFormat="1" ht="15" customHeight="1">
      <c r="B67" s="442"/>
      <c r="C67" s="442"/>
      <c r="D67" s="442"/>
      <c r="E67" s="442"/>
      <c r="F67" s="81" t="s">
        <v>172</v>
      </c>
      <c r="G67" s="81" t="s">
        <v>183</v>
      </c>
      <c r="H67" s="81" t="s">
        <v>198</v>
      </c>
      <c r="I67" s="81" t="s">
        <v>199</v>
      </c>
      <c r="J67" s="81" t="s">
        <v>229</v>
      </c>
      <c r="K67" s="232" t="s">
        <v>202</v>
      </c>
      <c r="M67" s="24"/>
    </row>
    <row r="68" spans="1:13" s="21" customFormat="1" ht="15" customHeight="1">
      <c r="B68" s="443" t="s">
        <v>111</v>
      </c>
      <c r="C68" s="443"/>
      <c r="D68" s="443"/>
      <c r="E68" s="443"/>
      <c r="F68" s="20">
        <v>1604019</v>
      </c>
      <c r="G68" s="20">
        <v>1502951</v>
      </c>
      <c r="H68" s="20">
        <v>1403167</v>
      </c>
      <c r="I68" s="20">
        <v>1314140</v>
      </c>
      <c r="J68" s="155">
        <v>1212163</v>
      </c>
      <c r="K68" s="227">
        <v>1407288</v>
      </c>
      <c r="M68" s="22"/>
    </row>
    <row r="69" spans="1:13" s="21" customFormat="1" ht="15" customHeight="1">
      <c r="B69" s="444" t="s">
        <v>110</v>
      </c>
      <c r="C69" s="445"/>
      <c r="D69" s="446"/>
      <c r="E69" s="68" t="s">
        <v>120</v>
      </c>
      <c r="F69" s="20">
        <v>497356</v>
      </c>
      <c r="G69" s="20">
        <v>462535</v>
      </c>
      <c r="H69" s="20">
        <v>437610</v>
      </c>
      <c r="I69" s="20">
        <v>394121</v>
      </c>
      <c r="J69" s="155">
        <v>370568</v>
      </c>
      <c r="K69" s="227">
        <v>432438</v>
      </c>
      <c r="M69" s="22"/>
    </row>
    <row r="70" spans="1:13" s="21" customFormat="1" ht="15" customHeight="1">
      <c r="B70" s="440"/>
      <c r="C70" s="447"/>
      <c r="D70" s="441"/>
      <c r="E70" s="68" t="s">
        <v>121</v>
      </c>
      <c r="F70" s="20">
        <v>322620</v>
      </c>
      <c r="G70" s="20">
        <v>305631</v>
      </c>
      <c r="H70" s="20">
        <v>287021</v>
      </c>
      <c r="I70" s="20">
        <v>262486</v>
      </c>
      <c r="J70" s="155">
        <v>251115</v>
      </c>
      <c r="K70" s="227">
        <v>285774.59999999998</v>
      </c>
      <c r="M70" s="22"/>
    </row>
    <row r="71" spans="1:13" s="21" customFormat="1" ht="15" customHeight="1">
      <c r="B71" s="438" t="s">
        <v>109</v>
      </c>
      <c r="C71" s="448"/>
      <c r="D71" s="439"/>
      <c r="E71" s="195" t="s">
        <v>85</v>
      </c>
      <c r="F71" s="91">
        <v>19809</v>
      </c>
      <c r="G71" s="91">
        <v>17272</v>
      </c>
      <c r="H71" s="91">
        <v>15368</v>
      </c>
      <c r="I71" s="91">
        <v>15419</v>
      </c>
      <c r="J71" s="155">
        <v>15215</v>
      </c>
      <c r="K71" s="227">
        <v>16616.599999999999</v>
      </c>
      <c r="M71" s="22"/>
    </row>
    <row r="72" spans="1:13" s="21" customFormat="1" ht="15" customHeight="1">
      <c r="B72" s="438"/>
      <c r="C72" s="447"/>
      <c r="D72" s="441"/>
      <c r="E72" s="193" t="s">
        <v>84</v>
      </c>
      <c r="F72" s="20">
        <v>11858</v>
      </c>
      <c r="G72" s="20">
        <v>10048</v>
      </c>
      <c r="H72" s="20">
        <v>9149</v>
      </c>
      <c r="I72" s="20">
        <v>9884</v>
      </c>
      <c r="J72" s="155">
        <v>10689</v>
      </c>
      <c r="K72" s="227">
        <v>10325.6</v>
      </c>
      <c r="M72" s="22"/>
    </row>
    <row r="73" spans="1:13" s="21" customFormat="1" ht="15" customHeight="1">
      <c r="B73" s="449"/>
      <c r="C73" s="438" t="s">
        <v>108</v>
      </c>
      <c r="D73" s="439"/>
      <c r="E73" s="192" t="s">
        <v>122</v>
      </c>
      <c r="F73" s="20">
        <v>14025</v>
      </c>
      <c r="G73" s="20">
        <v>12582</v>
      </c>
      <c r="H73" s="20">
        <v>11142</v>
      </c>
      <c r="I73" s="20">
        <v>10674</v>
      </c>
      <c r="J73" s="155">
        <v>9664</v>
      </c>
      <c r="K73" s="227">
        <v>11617.4</v>
      </c>
      <c r="M73" s="22"/>
    </row>
    <row r="74" spans="1:13" s="21" customFormat="1" ht="15" customHeight="1">
      <c r="B74" s="449"/>
      <c r="C74" s="438"/>
      <c r="D74" s="439"/>
      <c r="E74" s="69" t="s">
        <v>162</v>
      </c>
      <c r="F74" s="89">
        <v>2.8199116930327572E-2</v>
      </c>
      <c r="G74" s="89">
        <v>2.720197172136464E-2</v>
      </c>
      <c r="H74" s="89">
        <v>2.546091057832052E-2</v>
      </c>
      <c r="I74" s="89">
        <v>2.7083053174025234E-2</v>
      </c>
      <c r="J74" s="89">
        <v>2.6078884307333607E-2</v>
      </c>
      <c r="K74" s="228">
        <v>2.6864891614520461E-2</v>
      </c>
      <c r="M74" s="23"/>
    </row>
    <row r="75" spans="1:13" s="21" customFormat="1" ht="15" customHeight="1">
      <c r="B75" s="449"/>
      <c r="C75" s="438"/>
      <c r="D75" s="439"/>
      <c r="E75" s="192" t="s">
        <v>123</v>
      </c>
      <c r="F75" s="20">
        <v>6710</v>
      </c>
      <c r="G75" s="20">
        <v>5889</v>
      </c>
      <c r="H75" s="20">
        <v>5423</v>
      </c>
      <c r="I75" s="20">
        <v>5620</v>
      </c>
      <c r="J75" s="155">
        <v>5787</v>
      </c>
      <c r="K75" s="227">
        <v>5885.8</v>
      </c>
      <c r="M75" s="22"/>
    </row>
    <row r="76" spans="1:13" s="21" customFormat="1" ht="15" customHeight="1">
      <c r="B76" s="196"/>
      <c r="C76" s="440"/>
      <c r="D76" s="441"/>
      <c r="E76" s="69" t="s">
        <v>161</v>
      </c>
      <c r="F76" s="89">
        <v>2.0798462587564317E-2</v>
      </c>
      <c r="G76" s="89">
        <v>1.9268333382412125E-2</v>
      </c>
      <c r="H76" s="89">
        <v>1.8894087889039478E-2</v>
      </c>
      <c r="I76" s="89">
        <v>2.1410665711695101E-2</v>
      </c>
      <c r="J76" s="89">
        <v>2.3045218326264858E-2</v>
      </c>
      <c r="K76" s="228">
        <v>2.0595952194491746E-2</v>
      </c>
      <c r="M76" s="23"/>
    </row>
    <row r="77" spans="1:13" s="21" customFormat="1" ht="15" customHeight="1">
      <c r="B77" s="198"/>
      <c r="C77" s="438" t="s">
        <v>107</v>
      </c>
      <c r="D77" s="439"/>
      <c r="E77" s="192" t="s">
        <v>85</v>
      </c>
      <c r="F77" s="20">
        <v>5784</v>
      </c>
      <c r="G77" s="20">
        <v>4690</v>
      </c>
      <c r="H77" s="20">
        <v>4226</v>
      </c>
      <c r="I77" s="20">
        <v>4745</v>
      </c>
      <c r="J77" s="155">
        <v>5551</v>
      </c>
      <c r="K77" s="227">
        <v>4999.2</v>
      </c>
      <c r="M77" s="22"/>
    </row>
    <row r="78" spans="1:13" s="21" customFormat="1" ht="15" customHeight="1">
      <c r="B78" s="194"/>
      <c r="C78" s="440"/>
      <c r="D78" s="441"/>
      <c r="E78" s="192" t="s">
        <v>84</v>
      </c>
      <c r="F78" s="20">
        <v>5148</v>
      </c>
      <c r="G78" s="20">
        <v>4159</v>
      </c>
      <c r="H78" s="20">
        <v>3726</v>
      </c>
      <c r="I78" s="20">
        <v>4264</v>
      </c>
      <c r="J78" s="155">
        <v>4902</v>
      </c>
      <c r="K78" s="227">
        <v>4439.8</v>
      </c>
      <c r="M78" s="22"/>
    </row>
    <row r="79" spans="1:13" s="21" customFormat="1" ht="3.75" customHeight="1">
      <c r="B79" s="66"/>
      <c r="C79" s="66"/>
      <c r="D79" s="66"/>
      <c r="E79" s="66"/>
    </row>
  </sheetData>
  <mergeCells count="44">
    <mergeCell ref="C25:D26"/>
    <mergeCell ref="B1:K1"/>
    <mergeCell ref="A2:A65"/>
    <mergeCell ref="B2:E2"/>
    <mergeCell ref="B3:E3"/>
    <mergeCell ref="B4:D5"/>
    <mergeCell ref="B6:D7"/>
    <mergeCell ref="B8:B10"/>
    <mergeCell ref="C8:D11"/>
    <mergeCell ref="C12:D13"/>
    <mergeCell ref="B15:E15"/>
    <mergeCell ref="B16:E16"/>
    <mergeCell ref="B17:D18"/>
    <mergeCell ref="B19:D20"/>
    <mergeCell ref="B21:B23"/>
    <mergeCell ref="C21:D24"/>
    <mergeCell ref="B28:E28"/>
    <mergeCell ref="B29:E29"/>
    <mergeCell ref="B30:D31"/>
    <mergeCell ref="B32:D33"/>
    <mergeCell ref="B34:B36"/>
    <mergeCell ref="C34:D37"/>
    <mergeCell ref="B60:B62"/>
    <mergeCell ref="C60:D63"/>
    <mergeCell ref="C38:D39"/>
    <mergeCell ref="B41:E41"/>
    <mergeCell ref="B42:E42"/>
    <mergeCell ref="B43:D44"/>
    <mergeCell ref="B45:D46"/>
    <mergeCell ref="B47:B49"/>
    <mergeCell ref="C47:D50"/>
    <mergeCell ref="C51:D52"/>
    <mergeCell ref="B54:E54"/>
    <mergeCell ref="B55:E55"/>
    <mergeCell ref="B56:D57"/>
    <mergeCell ref="B58:D59"/>
    <mergeCell ref="C77:D78"/>
    <mergeCell ref="C64:D65"/>
    <mergeCell ref="B67:E67"/>
    <mergeCell ref="B68:E68"/>
    <mergeCell ref="B69:D70"/>
    <mergeCell ref="B71:D72"/>
    <mergeCell ref="B73:B75"/>
    <mergeCell ref="C73:D76"/>
  </mergeCells>
  <phoneticPr fontId="5"/>
  <printOptions horizontalCentered="1"/>
  <pageMargins left="0.70866141732283472" right="0.70866141732283472" top="0.43307086614173229" bottom="0.35433070866141736" header="0.59055118110236227" footer="0.39370078740157483"/>
  <pageSetup paperSize="9" scale="76" orientation="portrait" horizontalDpi="150" verticalDpi="300" r:id="rId1"/>
  <headerFooter alignWithMargins="0"/>
  <ignoredErrors>
    <ignoredError sqref="K14 K53 K27 K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（罪種等別 国籍・地域別 降順）</vt:lpstr>
      <vt:lpstr>罪種等別 国籍・地域別 降順　検挙件数・人員</vt:lpstr>
      <vt:lpstr>検挙状況推移（刑法犯及び特別法犯）</vt:lpstr>
      <vt:lpstr>刑法犯（国籍・地域別）</vt:lpstr>
      <vt:lpstr>特別法犯（国籍・地域別）</vt:lpstr>
      <vt:lpstr>刑法犯の罪種・手口別検挙状況の推移</vt:lpstr>
      <vt:lpstr>窃盗犯の手口別検挙状況の推移</vt:lpstr>
      <vt:lpstr>刑法犯認知件数及び来日外国人犯罪検挙状況の推移</vt:lpstr>
      <vt:lpstr>'（罪種等別 国籍・地域別 降順）'!Print_Area</vt:lpstr>
      <vt:lpstr>'刑法犯（国籍・地域別）'!Print_Area</vt:lpstr>
      <vt:lpstr>刑法犯の罪種・手口別検挙状況の推移!Print_Area</vt:lpstr>
      <vt:lpstr>刑法犯認知件数及び来日外国人犯罪検挙状況の推移!Print_Area</vt:lpstr>
      <vt:lpstr>'検挙状況推移（刑法犯及び特別法犯）'!Print_Area</vt:lpstr>
      <vt:lpstr>'罪種等別 国籍・地域別 降順　検挙件数・人員'!Print_Area</vt:lpstr>
      <vt:lpstr>窃盗犯の手口別検挙状況の推移!Print_Area</vt:lpstr>
      <vt:lpstr>'特別法犯（国籍・地域別）'!Print_Area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2022-07-28T05:08:00Z</dcterms:created>
  <dcterms:modified xsi:type="dcterms:W3CDTF">2022-07-28T05:08:01Z</dcterms:modified>
</cp:coreProperties>
</file>