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0"/>
  <workbookPr filterPrivacy="1" defaultThemeVersion="124226"/>
  <xr:revisionPtr revIDLastSave="0" documentId="13_ncr:1_{7C0BCB2D-7374-4A96-93FA-316E3AFBFDA9}" xr6:coauthVersionLast="36" xr6:coauthVersionMax="36" xr10:uidLastSave="{00000000-0000-0000-0000-000000000000}"/>
  <bookViews>
    <workbookView xWindow="240" yWindow="12" windowWidth="14880" windowHeight="8268" tabRatio="678" xr2:uid="{00000000-000D-0000-FFFF-FFFF00000000}"/>
  </bookViews>
  <sheets>
    <sheet name="2-26" sheetId="38" r:id="rId1"/>
    <sheet name="2-27" sheetId="42" r:id="rId2"/>
    <sheet name="2-28" sheetId="18" r:id="rId3"/>
    <sheet name="2-29" sheetId="19" r:id="rId4"/>
    <sheet name="2-30" sheetId="43" r:id="rId5"/>
    <sheet name="2-31" sheetId="23" r:id="rId6"/>
    <sheet name="2-32" sheetId="24" r:id="rId7"/>
    <sheet name="2-33" sheetId="33" r:id="rId8"/>
    <sheet name="2-34" sheetId="34" r:id="rId9"/>
    <sheet name="2-35" sheetId="29" r:id="rId10"/>
  </sheets>
  <definedNames>
    <definedName name="_xlnm.Print_Area" localSheetId="0">'2-26'!$A$1:$O$9</definedName>
    <definedName name="_xlnm.Print_Area" localSheetId="1">'2-27'!$B$1:$Q$9</definedName>
    <definedName name="_xlnm.Print_Area" localSheetId="2">'2-28'!$B$1:$L$13</definedName>
    <definedName name="_xlnm.Print_Area" localSheetId="3">'2-29'!$B$1:$L$14</definedName>
    <definedName name="_xlnm.Print_Area" localSheetId="4">'2-30'!$B$1:$P$23</definedName>
    <definedName name="_xlnm.Print_Area" localSheetId="5">'2-31'!$B$1:$L$24</definedName>
    <definedName name="_xlnm.Print_Area" localSheetId="6">'2-32'!$B$1:$L$12</definedName>
    <definedName name="_xlnm.Print_Area" localSheetId="7">'2-33'!$B$1:$K$12</definedName>
    <definedName name="_xlnm.Print_Area" localSheetId="9">'2-35'!$B$1:$K$14</definedName>
  </definedNames>
  <calcPr calcId="191029"/>
</workbook>
</file>

<file path=xl/calcChain.xml><?xml version="1.0" encoding="utf-8"?>
<calcChain xmlns="http://schemas.openxmlformats.org/spreadsheetml/2006/main">
  <c r="K14" i="34" l="1"/>
</calcChain>
</file>

<file path=xl/sharedStrings.xml><?xml version="1.0" encoding="utf-8"?>
<sst xmlns="http://schemas.openxmlformats.org/spreadsheetml/2006/main" count="203" uniqueCount="107">
  <si>
    <t>検挙件数</t>
    <rPh sb="0" eb="2">
      <t>ケンキョ</t>
    </rPh>
    <rPh sb="2" eb="4">
      <t>ケンスウ</t>
    </rPh>
    <phoneticPr fontId="4"/>
  </si>
  <si>
    <t>検挙人員</t>
    <rPh sb="0" eb="2">
      <t>ケンキョ</t>
    </rPh>
    <rPh sb="2" eb="4">
      <t>ジンイン</t>
    </rPh>
    <phoneticPr fontId="4"/>
  </si>
  <si>
    <t>構成比率（％）</t>
    <rPh sb="0" eb="2">
      <t>コウセイ</t>
    </rPh>
    <rPh sb="2" eb="4">
      <t>ヒリツ</t>
    </rPh>
    <phoneticPr fontId="4"/>
  </si>
  <si>
    <t>フィリピン</t>
  </si>
  <si>
    <t>ブラジル</t>
  </si>
  <si>
    <t>中国</t>
    <rPh sb="0" eb="2">
      <t>チュウゴク</t>
    </rPh>
    <phoneticPr fontId="4"/>
  </si>
  <si>
    <t>アメリカ</t>
  </si>
  <si>
    <t>その他</t>
    <rPh sb="2" eb="3">
      <t>ホカ</t>
    </rPh>
    <phoneticPr fontId="4"/>
  </si>
  <si>
    <t>殺人</t>
    <rPh sb="0" eb="2">
      <t>サツジン</t>
    </rPh>
    <phoneticPr fontId="4"/>
  </si>
  <si>
    <t>強盗</t>
    <rPh sb="0" eb="2">
      <t>ゴウトウ</t>
    </rPh>
    <phoneticPr fontId="4"/>
  </si>
  <si>
    <t>猟銃等</t>
    <rPh sb="0" eb="2">
      <t>リョウジュウ</t>
    </rPh>
    <rPh sb="2" eb="3">
      <t>トウ</t>
    </rPh>
    <phoneticPr fontId="4"/>
  </si>
  <si>
    <t>小銃等</t>
    <rPh sb="0" eb="2">
      <t>ショウジュウ</t>
    </rPh>
    <rPh sb="2" eb="3">
      <t>トウ</t>
    </rPh>
    <phoneticPr fontId="4"/>
  </si>
  <si>
    <t>その他・不明</t>
    <rPh sb="2" eb="3">
      <t>ホカ</t>
    </rPh>
    <rPh sb="4" eb="6">
      <t>フメイ</t>
    </rPh>
    <phoneticPr fontId="4"/>
  </si>
  <si>
    <t>注２：　「小銃等」とは、小銃、機関銃及び砲をいう。</t>
    <rPh sb="0" eb="1">
      <t>チュウ</t>
    </rPh>
    <rPh sb="5" eb="7">
      <t>ショウジュウ</t>
    </rPh>
    <rPh sb="7" eb="8">
      <t>トウ</t>
    </rPh>
    <rPh sb="12" eb="14">
      <t>ショウジュウ</t>
    </rPh>
    <rPh sb="15" eb="18">
      <t>キカンジュウ</t>
    </rPh>
    <rPh sb="18" eb="19">
      <t>オヨ</t>
    </rPh>
    <rPh sb="20" eb="21">
      <t>ホウ</t>
    </rPh>
    <phoneticPr fontId="4"/>
  </si>
  <si>
    <t>不明</t>
    <rPh sb="0" eb="2">
      <t>フメイ</t>
    </rPh>
    <phoneticPr fontId="4"/>
  </si>
  <si>
    <t>押収丁数</t>
    <rPh sb="0" eb="2">
      <t>オウシュウ</t>
    </rPh>
    <rPh sb="2" eb="4">
      <t>チョウスウ</t>
    </rPh>
    <phoneticPr fontId="4"/>
  </si>
  <si>
    <t>稲川会</t>
    <rPh sb="0" eb="2">
      <t>イナガワ</t>
    </rPh>
    <rPh sb="2" eb="3">
      <t>カイ</t>
    </rPh>
    <phoneticPr fontId="4"/>
  </si>
  <si>
    <t>住吉会</t>
    <rPh sb="0" eb="2">
      <t>スミヨシ</t>
    </rPh>
    <rPh sb="2" eb="3">
      <t>カイ</t>
    </rPh>
    <phoneticPr fontId="4"/>
  </si>
  <si>
    <t>ロシア（旧ソ連）</t>
    <rPh sb="4" eb="5">
      <t>キュウ</t>
    </rPh>
    <rPh sb="6" eb="7">
      <t>レン</t>
    </rPh>
    <phoneticPr fontId="4"/>
  </si>
  <si>
    <t>ベルギー</t>
  </si>
  <si>
    <t>イタリア</t>
  </si>
  <si>
    <t>ドイツ</t>
  </si>
  <si>
    <t>スペイン</t>
  </si>
  <si>
    <t>日本</t>
    <rPh sb="0" eb="2">
      <t>ニホン</t>
    </rPh>
    <phoneticPr fontId="4"/>
  </si>
  <si>
    <t>トカレフ型</t>
    <rPh sb="4" eb="5">
      <t>ガタ</t>
    </rPh>
    <phoneticPr fontId="4"/>
  </si>
  <si>
    <t>主に中国製</t>
    <rPh sb="0" eb="1">
      <t>オモ</t>
    </rPh>
    <rPh sb="2" eb="4">
      <t>チュウゴク</t>
    </rPh>
    <rPh sb="4" eb="5">
      <t>セイ</t>
    </rPh>
    <phoneticPr fontId="4"/>
  </si>
  <si>
    <t>Ｓ＆Ｗ</t>
  </si>
  <si>
    <t>主にアメリカ製</t>
    <rPh sb="0" eb="1">
      <t>オモ</t>
    </rPh>
    <rPh sb="6" eb="7">
      <t>セイ</t>
    </rPh>
    <phoneticPr fontId="4"/>
  </si>
  <si>
    <t>パルティック</t>
  </si>
  <si>
    <t>フィリピン製</t>
    <rPh sb="5" eb="6">
      <t>セイ</t>
    </rPh>
    <phoneticPr fontId="3"/>
  </si>
  <si>
    <t>ブローニング</t>
  </si>
  <si>
    <t>マカロフ型</t>
    <rPh sb="4" eb="5">
      <t>ガタ</t>
    </rPh>
    <phoneticPr fontId="4"/>
  </si>
  <si>
    <t>主にロシア製</t>
    <rPh sb="0" eb="1">
      <t>オモ</t>
    </rPh>
    <rPh sb="5" eb="6">
      <t>セイ</t>
    </rPh>
    <phoneticPr fontId="4"/>
  </si>
  <si>
    <t>ロッシ</t>
  </si>
  <si>
    <t>ブラジル製</t>
    <rPh sb="4" eb="5">
      <t>セイ</t>
    </rPh>
    <phoneticPr fontId="3"/>
  </si>
  <si>
    <t>暴力団構成員等</t>
    <rPh sb="0" eb="3">
      <t>ボウリョクダン</t>
    </rPh>
    <rPh sb="3" eb="6">
      <t>コウセイイン</t>
    </rPh>
    <rPh sb="6" eb="7">
      <t>ナド</t>
    </rPh>
    <phoneticPr fontId="4"/>
  </si>
  <si>
    <t>拳銃</t>
    <rPh sb="0" eb="2">
      <t>ケンジュウ</t>
    </rPh>
    <phoneticPr fontId="4"/>
  </si>
  <si>
    <t>拳銃及び拳銃様のもの</t>
    <rPh sb="0" eb="2">
      <t>ケンジュウ</t>
    </rPh>
    <rPh sb="2" eb="3">
      <t>オヨ</t>
    </rPh>
    <rPh sb="4" eb="6">
      <t>ケンジュウ</t>
    </rPh>
    <rPh sb="6" eb="7">
      <t>ヨウ</t>
    </rPh>
    <phoneticPr fontId="4"/>
  </si>
  <si>
    <t>真正拳銃</t>
    <rPh sb="0" eb="2">
      <t>シンセイ</t>
    </rPh>
    <rPh sb="2" eb="4">
      <t>ケンジュウ</t>
    </rPh>
    <phoneticPr fontId="4"/>
  </si>
  <si>
    <t>改造拳銃</t>
    <rPh sb="0" eb="2">
      <t>カイゾウ</t>
    </rPh>
    <rPh sb="2" eb="4">
      <t>ケンジュウ</t>
    </rPh>
    <phoneticPr fontId="4"/>
  </si>
  <si>
    <t>注１：　「真正拳銃」とは、拳銃機能（金属性弾丸を発射する機能）を有する目的で製造されたものをいう。</t>
    <rPh sb="0" eb="1">
      <t>チュウ</t>
    </rPh>
    <rPh sb="5" eb="7">
      <t>シンセイ</t>
    </rPh>
    <rPh sb="7" eb="9">
      <t>ケンジュウ</t>
    </rPh>
    <rPh sb="13" eb="15">
      <t>ケンジュウ</t>
    </rPh>
    <rPh sb="15" eb="17">
      <t>キノウ</t>
    </rPh>
    <rPh sb="18" eb="21">
      <t>キンゾクセイ</t>
    </rPh>
    <rPh sb="21" eb="23">
      <t>ダンガン</t>
    </rPh>
    <rPh sb="24" eb="26">
      <t>ハッシャ</t>
    </rPh>
    <rPh sb="28" eb="30">
      <t>キノウ</t>
    </rPh>
    <rPh sb="32" eb="33">
      <t>ユウ</t>
    </rPh>
    <rPh sb="35" eb="37">
      <t>モクテキ</t>
    </rPh>
    <phoneticPr fontId="4"/>
  </si>
  <si>
    <t>注２：　「改造拳銃」とは、模擬銃器や玩具の拳銃等に加工を施すことによって拳銃にしたものをいう。</t>
    <rPh sb="0" eb="1">
      <t>チュウ</t>
    </rPh>
    <rPh sb="5" eb="7">
      <t>カイゾウ</t>
    </rPh>
    <rPh sb="7" eb="9">
      <t>ケンジュウ</t>
    </rPh>
    <rPh sb="13" eb="15">
      <t>モギ</t>
    </rPh>
    <rPh sb="15" eb="17">
      <t>ジュウキ</t>
    </rPh>
    <rPh sb="18" eb="20">
      <t>ガング</t>
    </rPh>
    <rPh sb="21" eb="23">
      <t>ケンジュウ</t>
    </rPh>
    <rPh sb="23" eb="24">
      <t>トウ</t>
    </rPh>
    <rPh sb="25" eb="27">
      <t>カコウ</t>
    </rPh>
    <rPh sb="28" eb="29">
      <t>ホドコ</t>
    </rPh>
    <rPh sb="36" eb="38">
      <t>ケンジュウ</t>
    </rPh>
    <phoneticPr fontId="4"/>
  </si>
  <si>
    <t>真正拳銃の押収丁数</t>
    <rPh sb="0" eb="2">
      <t>シンセイ</t>
    </rPh>
    <rPh sb="2" eb="4">
      <t>ケンジュウ</t>
    </rPh>
    <rPh sb="5" eb="7">
      <t>オウシュウ</t>
    </rPh>
    <rPh sb="7" eb="9">
      <t>チョウスウ</t>
    </rPh>
    <phoneticPr fontId="4"/>
  </si>
  <si>
    <t>拳銃押収丁数</t>
    <rPh sb="0" eb="2">
      <t>ケンジュウ</t>
    </rPh>
    <rPh sb="2" eb="4">
      <t>オウシュウ</t>
    </rPh>
    <rPh sb="4" eb="6">
      <t>チョウスウ</t>
    </rPh>
    <phoneticPr fontId="4"/>
  </si>
  <si>
    <t>注１：　「猟銃等」とは、散弾銃、ライフル銃、空気銃及び準空気銃をいう。</t>
    <rPh sb="0" eb="1">
      <t>チュウ</t>
    </rPh>
    <rPh sb="5" eb="7">
      <t>リョウジュウ</t>
    </rPh>
    <rPh sb="7" eb="8">
      <t>トウ</t>
    </rPh>
    <rPh sb="12" eb="15">
      <t>サンダンジュウ</t>
    </rPh>
    <rPh sb="20" eb="21">
      <t>ジュウ</t>
    </rPh>
    <rPh sb="22" eb="25">
      <t>クウキジュウ</t>
    </rPh>
    <rPh sb="25" eb="26">
      <t>オヨ</t>
    </rPh>
    <rPh sb="27" eb="28">
      <t>ジュン</t>
    </rPh>
    <rPh sb="28" eb="30">
      <t>クウキ</t>
    </rPh>
    <rPh sb="30" eb="31">
      <t>ジュウ</t>
    </rPh>
    <phoneticPr fontId="4"/>
  </si>
  <si>
    <t>（製造国別）</t>
    <rPh sb="1" eb="3">
      <t>セイゾウ</t>
    </rPh>
    <rPh sb="3" eb="4">
      <t>コク</t>
    </rPh>
    <rPh sb="4" eb="5">
      <t>ベツ</t>
    </rPh>
    <phoneticPr fontId="3"/>
  </si>
  <si>
    <t>暴力団</t>
    <rPh sb="0" eb="3">
      <t>ボウリョクダン</t>
    </rPh>
    <phoneticPr fontId="4"/>
  </si>
  <si>
    <t>六代目山口組</t>
    <rPh sb="0" eb="3">
      <t>ロクダイメ</t>
    </rPh>
    <rPh sb="3" eb="5">
      <t>ヤマグチ</t>
    </rPh>
    <rPh sb="5" eb="6">
      <t>グミ</t>
    </rPh>
    <phoneticPr fontId="4"/>
  </si>
  <si>
    <t>神戸山口組</t>
    <rPh sb="0" eb="2">
      <t>コウベ</t>
    </rPh>
    <rPh sb="2" eb="4">
      <t>ヤマグチ</t>
    </rPh>
    <rPh sb="4" eb="5">
      <t>グミ</t>
    </rPh>
    <phoneticPr fontId="4"/>
  </si>
  <si>
    <t>認知件数</t>
    <rPh sb="0" eb="2">
      <t>ニンチ</t>
    </rPh>
    <rPh sb="2" eb="4">
      <t>ケンスウ</t>
    </rPh>
    <phoneticPr fontId="3"/>
  </si>
  <si>
    <t>その他</t>
    <rPh sb="2" eb="3">
      <t>タ</t>
    </rPh>
    <phoneticPr fontId="4"/>
  </si>
  <si>
    <t>注：殺人及び強盗には、未遂及び予備も含む。</t>
    <rPh sb="0" eb="1">
      <t>チュウ</t>
    </rPh>
    <rPh sb="2" eb="4">
      <t>サツジン</t>
    </rPh>
    <rPh sb="4" eb="5">
      <t>オヨ</t>
    </rPh>
    <rPh sb="6" eb="8">
      <t>ゴウトウ</t>
    </rPh>
    <rPh sb="11" eb="13">
      <t>ミスイ</t>
    </rPh>
    <rPh sb="13" eb="14">
      <t>オヨ</t>
    </rPh>
    <rPh sb="15" eb="17">
      <t>ヨビ</t>
    </rPh>
    <rPh sb="18" eb="19">
      <t>フク</t>
    </rPh>
    <phoneticPr fontId="3"/>
  </si>
  <si>
    <t>主にベルギー製</t>
    <rPh sb="0" eb="1">
      <t>オモ</t>
    </rPh>
    <rPh sb="6" eb="7">
      <t>セイ</t>
    </rPh>
    <phoneticPr fontId="3"/>
  </si>
  <si>
    <t>銃器発砲事件数</t>
    <rPh sb="0" eb="2">
      <t>ジュウキ</t>
    </rPh>
    <rPh sb="2" eb="4">
      <t>ハッポウ</t>
    </rPh>
    <rPh sb="4" eb="6">
      <t>ジケン</t>
    </rPh>
    <rPh sb="6" eb="7">
      <t>スウ</t>
    </rPh>
    <phoneticPr fontId="4"/>
  </si>
  <si>
    <t>暴力団等</t>
    <rPh sb="0" eb="3">
      <t>ボウリョクダン</t>
    </rPh>
    <rPh sb="3" eb="4">
      <t>トウ</t>
    </rPh>
    <phoneticPr fontId="4"/>
  </si>
  <si>
    <t>対立抗争</t>
    <rPh sb="0" eb="2">
      <t>タイリツ</t>
    </rPh>
    <rPh sb="2" eb="4">
      <t>コウソウ</t>
    </rPh>
    <phoneticPr fontId="3"/>
  </si>
  <si>
    <t>死傷者数</t>
    <rPh sb="0" eb="4">
      <t>シショウシャスウ</t>
    </rPh>
    <phoneticPr fontId="4"/>
  </si>
  <si>
    <t>死者数</t>
    <rPh sb="0" eb="3">
      <t>シシャスウ</t>
    </rPh>
    <phoneticPr fontId="4"/>
  </si>
  <si>
    <t>暴力団構成員等</t>
    <rPh sb="0" eb="3">
      <t>ボウリョクダン</t>
    </rPh>
    <rPh sb="3" eb="6">
      <t>コウセイイン</t>
    </rPh>
    <rPh sb="6" eb="7">
      <t>トウ</t>
    </rPh>
    <phoneticPr fontId="4"/>
  </si>
  <si>
    <t>負傷者数</t>
    <rPh sb="0" eb="3">
      <t>フショウシャ</t>
    </rPh>
    <rPh sb="3" eb="4">
      <t>スウ</t>
    </rPh>
    <phoneticPr fontId="4"/>
  </si>
  <si>
    <t>（組織別）</t>
    <rPh sb="1" eb="4">
      <t>ソシキベツ</t>
    </rPh>
    <phoneticPr fontId="4"/>
  </si>
  <si>
    <t>その他　</t>
    <rPh sb="2" eb="3">
      <t>ホカ</t>
    </rPh>
    <phoneticPr fontId="4"/>
  </si>
  <si>
    <t>注：　「暴力団」の欄は、暴力団からの拳銃押収丁数を示し、暴力団の管理と認められる拳銃の押収をいう。</t>
    <rPh sb="0" eb="1">
      <t>チュウ</t>
    </rPh>
    <rPh sb="4" eb="7">
      <t>ボウリョクダン</t>
    </rPh>
    <rPh sb="9" eb="10">
      <t>ラン</t>
    </rPh>
    <rPh sb="12" eb="15">
      <t>ボウリョクダン</t>
    </rPh>
    <rPh sb="18" eb="20">
      <t>ケンジュウ</t>
    </rPh>
    <rPh sb="20" eb="22">
      <t>オウシュウ</t>
    </rPh>
    <rPh sb="22" eb="24">
      <t>チョウスウ</t>
    </rPh>
    <rPh sb="25" eb="26">
      <t>シメ</t>
    </rPh>
    <rPh sb="28" eb="31">
      <t>ボウリョクダン</t>
    </rPh>
    <rPh sb="32" eb="34">
      <t>カンリ</t>
    </rPh>
    <rPh sb="35" eb="36">
      <t>ミト</t>
    </rPh>
    <rPh sb="40" eb="42">
      <t>ケンジュウ</t>
    </rPh>
    <rPh sb="43" eb="45">
      <t>オウシュウ</t>
    </rPh>
    <phoneticPr fontId="4"/>
  </si>
  <si>
    <t>H23</t>
  </si>
  <si>
    <t>H24</t>
  </si>
  <si>
    <t>H25</t>
  </si>
  <si>
    <t>H26</t>
  </si>
  <si>
    <t>H27</t>
  </si>
  <si>
    <t>H28</t>
  </si>
  <si>
    <t>検挙事件数</t>
    <rPh sb="0" eb="2">
      <t>ケンキョ</t>
    </rPh>
    <rPh sb="2" eb="4">
      <t>ジケン</t>
    </rPh>
    <rPh sb="4" eb="5">
      <t>スウ</t>
    </rPh>
    <phoneticPr fontId="4"/>
  </si>
  <si>
    <t>　　　　　　　　　　　 　　 年別
区分</t>
    <rPh sb="15" eb="17">
      <t>ネンベツ</t>
    </rPh>
    <rPh sb="18" eb="20">
      <t>クブン</t>
    </rPh>
    <phoneticPr fontId="4"/>
  </si>
  <si>
    <t>H29</t>
    <phoneticPr fontId="4"/>
  </si>
  <si>
    <t>H30</t>
    <phoneticPr fontId="4"/>
  </si>
  <si>
    <t>Ｒ元</t>
    <rPh sb="1" eb="2">
      <t>モト</t>
    </rPh>
    <phoneticPr fontId="4"/>
  </si>
  <si>
    <t>　　　　　　　　　　　　 年別
区分</t>
    <rPh sb="13" eb="15">
      <t>ネンベツ</t>
    </rPh>
    <rPh sb="16" eb="18">
      <t>クブン</t>
    </rPh>
    <phoneticPr fontId="4"/>
  </si>
  <si>
    <t>H29</t>
    <phoneticPr fontId="4"/>
  </si>
  <si>
    <t>H30</t>
    <phoneticPr fontId="4"/>
  </si>
  <si>
    <t>　　　　　　　　　　　　　　　年別
区分</t>
    <rPh sb="15" eb="17">
      <t>ネンベツ</t>
    </rPh>
    <rPh sb="18" eb="20">
      <t>クブン</t>
    </rPh>
    <phoneticPr fontId="4"/>
  </si>
  <si>
    <t>H28</t>
    <phoneticPr fontId="4"/>
  </si>
  <si>
    <t>-</t>
    <phoneticPr fontId="3"/>
  </si>
  <si>
    <t>任侠山口組</t>
    <rPh sb="0" eb="2">
      <t>ニンキョウ</t>
    </rPh>
    <rPh sb="2" eb="4">
      <t>ヤマグチ</t>
    </rPh>
    <rPh sb="4" eb="5">
      <t>グミ</t>
    </rPh>
    <phoneticPr fontId="4"/>
  </si>
  <si>
    <t>稲川会</t>
    <rPh sb="0" eb="2">
      <t>イナガワ</t>
    </rPh>
    <rPh sb="2" eb="3">
      <t>カイ</t>
    </rPh>
    <phoneticPr fontId="3"/>
  </si>
  <si>
    <t>H29</t>
    <phoneticPr fontId="4"/>
  </si>
  <si>
    <t>H30</t>
    <phoneticPr fontId="4"/>
  </si>
  <si>
    <t>　　　　　　　　　　　　　　　　　年別
区分</t>
    <rPh sb="17" eb="19">
      <t>ネンベツ</t>
    </rPh>
    <rPh sb="20" eb="22">
      <t>クブン</t>
    </rPh>
    <phoneticPr fontId="4"/>
  </si>
  <si>
    <t xml:space="preserve">                               年別
区分</t>
    <rPh sb="31" eb="33">
      <t>ネンベツ</t>
    </rPh>
    <rPh sb="34" eb="36">
      <t>クブン</t>
    </rPh>
    <phoneticPr fontId="4"/>
  </si>
  <si>
    <t xml:space="preserve">                　　　　　　　　　　　　年別
区分</t>
    <rPh sb="28" eb="30">
      <t>ネンベツ</t>
    </rPh>
    <rPh sb="31" eb="33">
      <t>クブン</t>
    </rPh>
    <phoneticPr fontId="4"/>
  </si>
  <si>
    <t>H29</t>
    <phoneticPr fontId="4"/>
  </si>
  <si>
    <t>H30</t>
    <phoneticPr fontId="4"/>
  </si>
  <si>
    <t>-</t>
    <phoneticPr fontId="3"/>
  </si>
  <si>
    <t>注： 「暴力団等」の欄は、暴力団等によるとみられる銃器発砲事件数を示し、暴力団構成員等による銃器発砲事件数及び
　　暴力団の関与がうかがわれる銃器発砲事件数を含む。</t>
    <rPh sb="0" eb="1">
      <t>チュウ</t>
    </rPh>
    <rPh sb="4" eb="7">
      <t>ボウリョクダン</t>
    </rPh>
    <rPh sb="7" eb="8">
      <t>トウ</t>
    </rPh>
    <rPh sb="10" eb="11">
      <t>ラン</t>
    </rPh>
    <rPh sb="13" eb="16">
      <t>ボウリョクダン</t>
    </rPh>
    <rPh sb="16" eb="17">
      <t>トウ</t>
    </rPh>
    <rPh sb="25" eb="27">
      <t>ジュウキ</t>
    </rPh>
    <rPh sb="27" eb="29">
      <t>ハッポウ</t>
    </rPh>
    <rPh sb="29" eb="31">
      <t>ジケン</t>
    </rPh>
    <rPh sb="31" eb="32">
      <t>スウ</t>
    </rPh>
    <rPh sb="33" eb="34">
      <t>シメ</t>
    </rPh>
    <rPh sb="46" eb="48">
      <t>ジュウキ</t>
    </rPh>
    <rPh sb="48" eb="50">
      <t>ハッポウ</t>
    </rPh>
    <rPh sb="50" eb="52">
      <t>ジケン</t>
    </rPh>
    <rPh sb="52" eb="53">
      <t>スウ</t>
    </rPh>
    <rPh sb="53" eb="54">
      <t>オヨ</t>
    </rPh>
    <rPh sb="58" eb="61">
      <t>ボウリョクダン</t>
    </rPh>
    <rPh sb="62" eb="64">
      <t>カンヨ</t>
    </rPh>
    <rPh sb="71" eb="73">
      <t>ジュウキ</t>
    </rPh>
    <rPh sb="73" eb="75">
      <t>ハッポウ</t>
    </rPh>
    <rPh sb="75" eb="77">
      <t>ジケン</t>
    </rPh>
    <rPh sb="77" eb="78">
      <t>スウ</t>
    </rPh>
    <rPh sb="79" eb="80">
      <t>フク</t>
    </rPh>
    <phoneticPr fontId="4"/>
  </si>
  <si>
    <t>（絆會）</t>
    <rPh sb="1" eb="2">
      <t>キズナ</t>
    </rPh>
    <rPh sb="2" eb="3">
      <t>カイ</t>
    </rPh>
    <phoneticPr fontId="3"/>
  </si>
  <si>
    <t>任侠山口組（絆會）</t>
    <rPh sb="0" eb="2">
      <t>ニンキョウ</t>
    </rPh>
    <rPh sb="2" eb="4">
      <t>ヤマグチ</t>
    </rPh>
    <rPh sb="4" eb="5">
      <t>グミ</t>
    </rPh>
    <phoneticPr fontId="4"/>
  </si>
  <si>
    <t>Ｒ２</t>
    <phoneticPr fontId="4"/>
  </si>
  <si>
    <t>図表２－26　銃器発砲事件数の推移</t>
    <rPh sb="0" eb="1">
      <t>ズ</t>
    </rPh>
    <rPh sb="1" eb="2">
      <t>ヒョウ</t>
    </rPh>
    <rPh sb="7" eb="9">
      <t>ジュウキ</t>
    </rPh>
    <rPh sb="9" eb="11">
      <t>ハッポウ</t>
    </rPh>
    <rPh sb="11" eb="13">
      <t>ジケン</t>
    </rPh>
    <rPh sb="13" eb="14">
      <t>カズ</t>
    </rPh>
    <rPh sb="15" eb="17">
      <t>スイイ</t>
    </rPh>
    <phoneticPr fontId="4"/>
  </si>
  <si>
    <t>図表２-35　拳銃及び拳銃部品等の密輸入事件の摘発状況の推移</t>
    <rPh sb="0" eb="1">
      <t>ズ</t>
    </rPh>
    <rPh sb="1" eb="2">
      <t>ヒョウ</t>
    </rPh>
    <rPh sb="7" eb="9">
      <t>ケンジュウ</t>
    </rPh>
    <rPh sb="9" eb="10">
      <t>オヨ</t>
    </rPh>
    <rPh sb="11" eb="13">
      <t>ケンジュウ</t>
    </rPh>
    <rPh sb="13" eb="15">
      <t>ブヒン</t>
    </rPh>
    <rPh sb="15" eb="16">
      <t>トウ</t>
    </rPh>
    <rPh sb="17" eb="20">
      <t>ミツユニュウ</t>
    </rPh>
    <rPh sb="20" eb="22">
      <t>ジケン</t>
    </rPh>
    <rPh sb="23" eb="25">
      <t>テキハツ</t>
    </rPh>
    <rPh sb="25" eb="27">
      <t>ジョウキョウ</t>
    </rPh>
    <rPh sb="28" eb="30">
      <t>スイイ</t>
    </rPh>
    <phoneticPr fontId="4"/>
  </si>
  <si>
    <t>図表２－34　拳銃及び拳銃部品に係る銃刀法違反事件の検挙件数及び検挙人員の推移</t>
    <rPh sb="0" eb="1">
      <t>ズ</t>
    </rPh>
    <rPh sb="1" eb="2">
      <t>ヒョウ</t>
    </rPh>
    <rPh sb="7" eb="9">
      <t>ケンジュウ</t>
    </rPh>
    <rPh sb="9" eb="10">
      <t>オヨ</t>
    </rPh>
    <rPh sb="11" eb="13">
      <t>ケンジュウ</t>
    </rPh>
    <rPh sb="13" eb="15">
      <t>ブヒン</t>
    </rPh>
    <rPh sb="16" eb="17">
      <t>カカワ</t>
    </rPh>
    <rPh sb="18" eb="21">
      <t>ジュウトウホウ</t>
    </rPh>
    <rPh sb="21" eb="23">
      <t>イハン</t>
    </rPh>
    <rPh sb="23" eb="25">
      <t>ジケン</t>
    </rPh>
    <rPh sb="26" eb="28">
      <t>ケンキョ</t>
    </rPh>
    <rPh sb="28" eb="30">
      <t>ケンスウ</t>
    </rPh>
    <rPh sb="30" eb="31">
      <t>オヨ</t>
    </rPh>
    <rPh sb="32" eb="34">
      <t>ケンキョ</t>
    </rPh>
    <rPh sb="34" eb="36">
      <t>ジンイン</t>
    </rPh>
    <rPh sb="37" eb="39">
      <t>スイイ</t>
    </rPh>
    <phoneticPr fontId="4"/>
  </si>
  <si>
    <t>図表２－33　インターネット関連の拳銃押収状況</t>
    <rPh sb="0" eb="1">
      <t>ズ</t>
    </rPh>
    <rPh sb="1" eb="2">
      <t>ヒョウ</t>
    </rPh>
    <rPh sb="14" eb="16">
      <t>カンレン</t>
    </rPh>
    <rPh sb="17" eb="19">
      <t>ケンジュウ</t>
    </rPh>
    <rPh sb="19" eb="21">
      <t>オウシュウ</t>
    </rPh>
    <rPh sb="21" eb="23">
      <t>ジョウキョウ</t>
    </rPh>
    <phoneticPr fontId="4"/>
  </si>
  <si>
    <t>図表２－32　押収した真正拳銃の名称別内訳</t>
    <rPh sb="0" eb="1">
      <t>ズ</t>
    </rPh>
    <rPh sb="1" eb="2">
      <t>ヒョウ</t>
    </rPh>
    <rPh sb="7" eb="9">
      <t>オウシュウ</t>
    </rPh>
    <rPh sb="11" eb="13">
      <t>シンセイ</t>
    </rPh>
    <rPh sb="13" eb="15">
      <t>ケンジュウ</t>
    </rPh>
    <rPh sb="16" eb="18">
      <t>メイショウ</t>
    </rPh>
    <rPh sb="18" eb="19">
      <t>ベツ</t>
    </rPh>
    <rPh sb="19" eb="21">
      <t>ウチワケ</t>
    </rPh>
    <phoneticPr fontId="4"/>
  </si>
  <si>
    <t>図表２－31　押収拳銃の真正・改造別内訳</t>
    <rPh sb="0" eb="1">
      <t>ズ</t>
    </rPh>
    <rPh sb="1" eb="2">
      <t>ヒョウ</t>
    </rPh>
    <rPh sb="7" eb="9">
      <t>オウシュウ</t>
    </rPh>
    <rPh sb="9" eb="11">
      <t>ケンジュウ</t>
    </rPh>
    <rPh sb="12" eb="14">
      <t>シンセイ</t>
    </rPh>
    <rPh sb="15" eb="17">
      <t>カイゾウ</t>
    </rPh>
    <rPh sb="17" eb="20">
      <t>ベツウチワケ</t>
    </rPh>
    <phoneticPr fontId="4"/>
  </si>
  <si>
    <t>図表２-30　拳銃の押収状況の推移</t>
    <rPh sb="0" eb="1">
      <t>ズ</t>
    </rPh>
    <rPh sb="1" eb="2">
      <t>ヒョウ</t>
    </rPh>
    <rPh sb="7" eb="9">
      <t>ケンジュウ</t>
    </rPh>
    <rPh sb="10" eb="12">
      <t>オウシュウ</t>
    </rPh>
    <rPh sb="12" eb="14">
      <t>ジョウキョウ</t>
    </rPh>
    <rPh sb="15" eb="17">
      <t>スイイ</t>
    </rPh>
    <phoneticPr fontId="4"/>
  </si>
  <si>
    <t>図表２－29　銃器使用事件の認知件数の推移</t>
    <rPh sb="0" eb="1">
      <t>ズ</t>
    </rPh>
    <rPh sb="1" eb="2">
      <t>ヒョウ</t>
    </rPh>
    <rPh sb="7" eb="9">
      <t>ジュウキ</t>
    </rPh>
    <rPh sb="9" eb="11">
      <t>シヨウ</t>
    </rPh>
    <rPh sb="11" eb="13">
      <t>ジケン</t>
    </rPh>
    <rPh sb="14" eb="16">
      <t>ニンチ</t>
    </rPh>
    <rPh sb="16" eb="18">
      <t>ケンスウ</t>
    </rPh>
    <rPh sb="19" eb="21">
      <t>スイイ</t>
    </rPh>
    <phoneticPr fontId="4"/>
  </si>
  <si>
    <t>図表２-28　銃器発砲事件の銃種別内訳</t>
    <rPh sb="0" eb="1">
      <t>ズ</t>
    </rPh>
    <rPh sb="1" eb="2">
      <t>ヒョウ</t>
    </rPh>
    <rPh sb="7" eb="9">
      <t>ジュウキ</t>
    </rPh>
    <rPh sb="9" eb="11">
      <t>ハッポウ</t>
    </rPh>
    <rPh sb="11" eb="13">
      <t>ジケン</t>
    </rPh>
    <rPh sb="14" eb="15">
      <t>ジュウ</t>
    </rPh>
    <rPh sb="15" eb="16">
      <t>シュ</t>
    </rPh>
    <rPh sb="16" eb="17">
      <t>ベツ</t>
    </rPh>
    <rPh sb="17" eb="19">
      <t>ウチワケ</t>
    </rPh>
    <phoneticPr fontId="4"/>
  </si>
  <si>
    <t>図表２－27　銃器発砲事件による死傷者数の推移</t>
    <rPh sb="0" eb="1">
      <t>ズ</t>
    </rPh>
    <rPh sb="1" eb="2">
      <t>ヒョウ</t>
    </rPh>
    <rPh sb="7" eb="9">
      <t>ジュウキ</t>
    </rPh>
    <rPh sb="9" eb="11">
      <t>ハッポウ</t>
    </rPh>
    <rPh sb="11" eb="13">
      <t>ジケン</t>
    </rPh>
    <rPh sb="16" eb="18">
      <t>シショウ</t>
    </rPh>
    <rPh sb="18" eb="19">
      <t>シャ</t>
    </rPh>
    <rPh sb="19" eb="20">
      <t>スウ</t>
    </rPh>
    <rPh sb="21" eb="23">
      <t>スイイ</t>
    </rPh>
    <phoneticPr fontId="4"/>
  </si>
  <si>
    <t xml:space="preserve">                                       年別
区分</t>
    <rPh sb="39" eb="41">
      <t>ネンベツ</t>
    </rPh>
    <rPh sb="42" eb="44">
      <t>クブン</t>
    </rPh>
    <phoneticPr fontId="4"/>
  </si>
  <si>
    <t>注：検挙件数及び検挙人員には、拳銃密輸入事件（予備を含む。）のほか、拳銃部品及び実包のみの密輸入事件を含む。</t>
    <rPh sb="0" eb="1">
      <t>チュウ</t>
    </rPh>
    <rPh sb="2" eb="4">
      <t>ケンキョ</t>
    </rPh>
    <rPh sb="4" eb="6">
      <t>ケンスウ</t>
    </rPh>
    <rPh sb="6" eb="7">
      <t>オヨ</t>
    </rPh>
    <rPh sb="8" eb="10">
      <t>ケンキョ</t>
    </rPh>
    <rPh sb="10" eb="12">
      <t>ジンイン</t>
    </rPh>
    <rPh sb="15" eb="17">
      <t>ケンジュウ</t>
    </rPh>
    <rPh sb="17" eb="20">
      <t>ミツユニュウ</t>
    </rPh>
    <rPh sb="20" eb="22">
      <t>ジケン</t>
    </rPh>
    <rPh sb="23" eb="25">
      <t>ヨビ</t>
    </rPh>
    <rPh sb="26" eb="27">
      <t>フク</t>
    </rPh>
    <rPh sb="34" eb="36">
      <t>ケンジュウ</t>
    </rPh>
    <rPh sb="45" eb="48">
      <t>ミツユニュウ</t>
    </rPh>
    <rPh sb="48" eb="50">
      <t>ジケン</t>
    </rPh>
    <rPh sb="51" eb="52">
      <t>フク</t>
    </rPh>
    <phoneticPr fontId="4"/>
  </si>
  <si>
    <t>　　　　　　　　　　　　年別
区分</t>
    <rPh sb="12" eb="13">
      <t>ネン</t>
    </rPh>
    <rPh sb="13" eb="14">
      <t>ベツ</t>
    </rPh>
    <rPh sb="15" eb="17">
      <t>クブン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</si>
</sst>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_ "/>
    <numFmt numFmtId="178" formatCode="0_);[Red]\(0\)"/>
    <numFmt numFmtId="179" formatCode="#,##0_);[Red]\(#,##0\)"/>
    <numFmt numFmtId="180" formatCode="#,##0.0_);[Red]\(#,##0.0\)"/>
  </numFmts>
  <fonts count="11" x14ac:knownFonts="1">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2"/>
      <charset val="128"/>
      <scheme val="minor"/>
    </font>
    <font>
      <sz val="6"/>
      <name val="ＭＳ Ｐゴシック"/>
      <family val="3"/>
      <charset val="128"/>
    </font>
    <font>
      <sz val="8"/>
      <name val="ＭＳ Ｐゴシック"/>
      <family val="3"/>
      <charset val="128"/>
    </font>
    <font>
      <sz val="11"/>
      <name val="ＭＳ Ｐゴシック"/>
      <family val="3"/>
      <charset val="128"/>
      <scheme val="minor"/>
    </font>
    <font>
      <sz val="9"/>
      <name val="ＭＳ Ｐゴシック"/>
      <family val="3"/>
      <charset val="128"/>
      <scheme val="minor"/>
    </font>
    <font>
      <sz val="9"/>
      <color theme="1"/>
      <name val="ＭＳ Ｐゴシック"/>
      <family val="3"/>
      <charset val="128"/>
    </font>
    <font>
      <sz val="7.5"/>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82">
    <border>
      <left/>
      <right/>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thin">
        <color indexed="64"/>
      </left>
      <right style="thin">
        <color indexed="64"/>
      </right>
      <top style="medium">
        <color indexed="64"/>
      </top>
      <bottom/>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style="medium">
        <color indexed="64"/>
      </top>
      <bottom/>
      <diagonal/>
    </border>
    <border>
      <left style="thin">
        <color auto="1"/>
      </left>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tted">
        <color theme="1"/>
      </bottom>
      <diagonal/>
    </border>
    <border>
      <left/>
      <right style="medium">
        <color indexed="64"/>
      </right>
      <top style="thin">
        <color indexed="64"/>
      </top>
      <bottom style="dotted">
        <color theme="1"/>
      </bottom>
      <diagonal/>
    </border>
    <border>
      <left style="thin">
        <color indexed="64"/>
      </left>
      <right/>
      <top style="dotted">
        <color theme="1"/>
      </top>
      <bottom style="thin">
        <color indexed="64"/>
      </bottom>
      <diagonal/>
    </border>
    <border>
      <left/>
      <right style="medium">
        <color indexed="64"/>
      </right>
      <top style="dotted">
        <color theme="1"/>
      </top>
      <bottom style="thin">
        <color indexed="64"/>
      </bottom>
      <diagonal/>
    </border>
    <border>
      <left style="thin">
        <color indexed="64"/>
      </left>
      <right style="thin">
        <color indexed="64"/>
      </right>
      <top style="medium">
        <color auto="1"/>
      </top>
      <bottom style="thin">
        <color auto="1"/>
      </bottom>
      <diagonal/>
    </border>
    <border>
      <left style="thin">
        <color indexed="64"/>
      </left>
      <right style="thin">
        <color indexed="64"/>
      </right>
      <top style="thin">
        <color indexed="64"/>
      </top>
      <bottom style="dotted">
        <color theme="1"/>
      </bottom>
      <diagonal/>
    </border>
    <border>
      <left style="thin">
        <color indexed="64"/>
      </left>
      <right style="thin">
        <color indexed="64"/>
      </right>
      <top style="dotted">
        <color theme="1"/>
      </top>
      <bottom style="thin">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auto="1"/>
      </top>
      <bottom style="thin">
        <color auto="1"/>
      </bottom>
      <diagonal/>
    </border>
    <border>
      <left style="thin">
        <color indexed="64"/>
      </left>
      <right style="medium">
        <color indexed="64"/>
      </right>
      <top style="medium">
        <color auto="1"/>
      </top>
      <bottom style="thin">
        <color auto="1"/>
      </bottom>
      <diagonal/>
    </border>
    <border>
      <left/>
      <right/>
      <top style="thin">
        <color indexed="64"/>
      </top>
      <bottom style="dotted">
        <color theme="1"/>
      </bottom>
      <diagonal/>
    </border>
    <border>
      <left style="thin">
        <color indexed="64"/>
      </left>
      <right style="medium">
        <color indexed="64"/>
      </right>
      <top/>
      <bottom/>
      <diagonal/>
    </border>
    <border>
      <left style="thin">
        <color indexed="64"/>
      </left>
      <right style="medium">
        <color indexed="64"/>
      </right>
      <top style="thin">
        <color indexed="64"/>
      </top>
      <bottom style="dotted">
        <color theme="1"/>
      </bottom>
      <diagonal/>
    </border>
    <border>
      <left style="thin">
        <color indexed="64"/>
      </left>
      <right style="medium">
        <color indexed="64"/>
      </right>
      <top style="dotted">
        <color indexed="64"/>
      </top>
      <bottom style="medium">
        <color indexed="64"/>
      </bottom>
      <diagonal/>
    </border>
  </borders>
  <cellStyleXfs count="4">
    <xf numFmtId="0" fontId="0" fillId="0" borderId="0">
      <alignment vertical="center"/>
    </xf>
    <xf numFmtId="0" fontId="1" fillId="0" borderId="0"/>
    <xf numFmtId="0" fontId="1" fillId="0" borderId="0"/>
    <xf numFmtId="0" fontId="1" fillId="0" borderId="0"/>
  </cellStyleXfs>
  <cellXfs count="329">
    <xf numFmtId="0" fontId="0" fillId="0" borderId="0" xfId="0">
      <alignment vertical="center"/>
    </xf>
    <xf numFmtId="0" fontId="2" fillId="0" borderId="0" xfId="0" applyFont="1" applyBorder="1" applyAlignment="1">
      <alignment vertical="center"/>
    </xf>
    <xf numFmtId="176" fontId="2" fillId="0" borderId="11" xfId="0" applyNumberFormat="1" applyFont="1" applyBorder="1" applyAlignment="1">
      <alignment vertical="center"/>
    </xf>
    <xf numFmtId="176" fontId="2" fillId="0" borderId="36" xfId="0" applyNumberFormat="1" applyFont="1" applyBorder="1" applyAlignment="1">
      <alignment vertical="center"/>
    </xf>
    <xf numFmtId="176" fontId="2" fillId="0" borderId="34" xfId="0" applyNumberFormat="1" applyFont="1" applyBorder="1" applyAlignment="1">
      <alignment vertical="center"/>
    </xf>
    <xf numFmtId="176" fontId="2" fillId="0" borderId="28" xfId="0" applyNumberFormat="1" applyFont="1" applyFill="1" applyBorder="1" applyAlignment="1">
      <alignment vertical="center"/>
    </xf>
    <xf numFmtId="176" fontId="2" fillId="0" borderId="18" xfId="0" applyNumberFormat="1" applyFont="1" applyFill="1" applyBorder="1" applyAlignment="1">
      <alignment vertical="center"/>
    </xf>
    <xf numFmtId="176" fontId="2" fillId="0" borderId="0" xfId="0" applyNumberFormat="1"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23" xfId="0" applyFont="1" applyBorder="1" applyAlignment="1">
      <alignment vertical="center"/>
    </xf>
    <xf numFmtId="0" fontId="2" fillId="0" borderId="14" xfId="0" applyFont="1" applyBorder="1" applyAlignment="1">
      <alignment vertical="center"/>
    </xf>
    <xf numFmtId="0" fontId="2" fillId="0" borderId="27" xfId="0" applyFont="1" applyBorder="1" applyAlignment="1">
      <alignment vertical="center"/>
    </xf>
    <xf numFmtId="0" fontId="2" fillId="0" borderId="24" xfId="0" applyFont="1" applyBorder="1" applyAlignment="1">
      <alignment vertical="center"/>
    </xf>
    <xf numFmtId="0" fontId="2" fillId="0" borderId="45" xfId="0" applyFont="1" applyBorder="1" applyAlignment="1">
      <alignment vertical="center"/>
    </xf>
    <xf numFmtId="176" fontId="2" fillId="0" borderId="41" xfId="0" applyNumberFormat="1" applyFont="1" applyBorder="1" applyAlignment="1">
      <alignment vertical="center"/>
    </xf>
    <xf numFmtId="0" fontId="2" fillId="0" borderId="0" xfId="0" applyFont="1" applyBorder="1" applyAlignment="1">
      <alignment horizontal="left" vertical="center"/>
    </xf>
    <xf numFmtId="176" fontId="2" fillId="0" borderId="43" xfId="0" applyNumberFormat="1" applyFont="1" applyBorder="1" applyAlignment="1">
      <alignment vertical="center"/>
    </xf>
    <xf numFmtId="0" fontId="2" fillId="0" borderId="46" xfId="0" applyFont="1" applyBorder="1" applyAlignment="1">
      <alignment vertical="center"/>
    </xf>
    <xf numFmtId="176" fontId="2" fillId="0" borderId="46" xfId="0" applyNumberFormat="1" applyFont="1" applyBorder="1" applyAlignment="1">
      <alignment vertical="center"/>
    </xf>
    <xf numFmtId="0" fontId="2" fillId="0" borderId="38" xfId="0" applyFont="1" applyBorder="1" applyAlignment="1">
      <alignment horizontal="left" vertical="center"/>
    </xf>
    <xf numFmtId="0" fontId="2" fillId="0" borderId="37" xfId="0" applyFont="1" applyBorder="1" applyAlignment="1">
      <alignment horizontal="left" vertical="center"/>
    </xf>
    <xf numFmtId="0" fontId="2" fillId="0" borderId="13" xfId="0" applyFont="1" applyBorder="1" applyAlignment="1">
      <alignment vertical="center"/>
    </xf>
    <xf numFmtId="0" fontId="2" fillId="0" borderId="39" xfId="0" applyFont="1" applyBorder="1" applyAlignment="1">
      <alignment vertical="center"/>
    </xf>
    <xf numFmtId="176" fontId="2" fillId="0" borderId="33" xfId="0" applyNumberFormat="1" applyFont="1" applyBorder="1" applyAlignment="1">
      <alignment vertical="center"/>
    </xf>
    <xf numFmtId="0" fontId="5" fillId="0" borderId="0" xfId="0" applyFont="1" applyBorder="1" applyAlignment="1">
      <alignment vertical="center"/>
    </xf>
    <xf numFmtId="0" fontId="5" fillId="0" borderId="0" xfId="0" applyFont="1" applyBorder="1" applyAlignment="1">
      <alignment horizontal="left" vertical="center"/>
    </xf>
    <xf numFmtId="0" fontId="2" fillId="0" borderId="23" xfId="0" applyFont="1" applyBorder="1" applyAlignment="1">
      <alignment horizontal="left" vertical="center"/>
    </xf>
    <xf numFmtId="0" fontId="2" fillId="0" borderId="14" xfId="0" applyFont="1" applyBorder="1" applyAlignment="1">
      <alignment horizontal="left" vertical="center"/>
    </xf>
    <xf numFmtId="0" fontId="2" fillId="0" borderId="43" xfId="0" applyNumberFormat="1" applyFont="1" applyBorder="1" applyAlignment="1">
      <alignment vertical="center"/>
    </xf>
    <xf numFmtId="0" fontId="2" fillId="0" borderId="23" xfId="0" applyNumberFormat="1" applyFont="1" applyBorder="1" applyAlignment="1">
      <alignment vertical="center"/>
    </xf>
    <xf numFmtId="0" fontId="2" fillId="0" borderId="14" xfId="0" applyNumberFormat="1" applyFont="1" applyBorder="1" applyAlignment="1">
      <alignment vertical="center"/>
    </xf>
    <xf numFmtId="176" fontId="5" fillId="0" borderId="0" xfId="0" applyNumberFormat="1" applyFont="1" applyBorder="1" applyAlignment="1">
      <alignment vertical="center"/>
    </xf>
    <xf numFmtId="177" fontId="2" fillId="0" borderId="10" xfId="0" applyNumberFormat="1" applyFont="1" applyFill="1" applyBorder="1" applyAlignment="1">
      <alignment vertical="center"/>
    </xf>
    <xf numFmtId="0" fontId="6" fillId="0" borderId="0" xfId="0" applyFont="1">
      <alignment vertical="center"/>
    </xf>
    <xf numFmtId="0" fontId="6" fillId="0" borderId="43" xfId="0" applyFont="1" applyBorder="1">
      <alignment vertical="center"/>
    </xf>
    <xf numFmtId="0" fontId="2" fillId="0" borderId="21" xfId="0" applyFont="1" applyBorder="1" applyAlignment="1">
      <alignment horizontal="left" vertical="center"/>
    </xf>
    <xf numFmtId="0" fontId="4" fillId="0" borderId="31" xfId="0" applyFont="1" applyBorder="1" applyAlignment="1">
      <alignment horizontal="left" vertical="top"/>
    </xf>
    <xf numFmtId="0" fontId="2" fillId="0" borderId="20" xfId="0" applyNumberFormat="1" applyFont="1" applyBorder="1" applyAlignment="1">
      <alignment vertical="center"/>
    </xf>
    <xf numFmtId="0" fontId="2" fillId="0" borderId="31" xfId="0" applyNumberFormat="1" applyFont="1" applyBorder="1" applyAlignment="1">
      <alignment vertical="center"/>
    </xf>
    <xf numFmtId="0" fontId="2" fillId="0" borderId="24" xfId="0" applyNumberFormat="1" applyFont="1" applyBorder="1" applyAlignment="1">
      <alignment vertical="center"/>
    </xf>
    <xf numFmtId="0" fontId="2" fillId="0" borderId="26" xfId="0" applyNumberFormat="1" applyFont="1" applyBorder="1" applyAlignment="1">
      <alignment vertical="center"/>
    </xf>
    <xf numFmtId="0" fontId="2" fillId="0" borderId="27" xfId="0" applyNumberFormat="1" applyFont="1" applyBorder="1" applyAlignment="1">
      <alignment vertical="center"/>
    </xf>
    <xf numFmtId="0" fontId="2" fillId="0" borderId="24" xfId="0" applyNumberFormat="1" applyFont="1" applyBorder="1" applyAlignment="1">
      <alignment horizontal="left" vertical="center"/>
    </xf>
    <xf numFmtId="0" fontId="2" fillId="0" borderId="30" xfId="0" applyNumberFormat="1" applyFont="1" applyBorder="1" applyAlignment="1">
      <alignment vertical="center"/>
    </xf>
    <xf numFmtId="0" fontId="2" fillId="0" borderId="40" xfId="0" applyNumberFormat="1" applyFont="1" applyBorder="1" applyAlignment="1">
      <alignment horizontal="left" vertical="center"/>
    </xf>
    <xf numFmtId="0" fontId="2" fillId="0" borderId="42" xfId="0" applyNumberFormat="1" applyFont="1" applyBorder="1" applyAlignment="1">
      <alignment vertical="center"/>
    </xf>
    <xf numFmtId="0" fontId="2" fillId="0" borderId="38" xfId="0" applyNumberFormat="1" applyFont="1" applyBorder="1" applyAlignment="1">
      <alignment horizontal="left" vertical="center"/>
    </xf>
    <xf numFmtId="0" fontId="2" fillId="0" borderId="35" xfId="0" applyNumberFormat="1" applyFont="1" applyBorder="1" applyAlignment="1">
      <alignment horizontal="left" vertical="center"/>
    </xf>
    <xf numFmtId="176" fontId="2" fillId="0" borderId="29" xfId="0" applyNumberFormat="1" applyFont="1" applyBorder="1" applyAlignment="1">
      <alignment vertical="center"/>
    </xf>
    <xf numFmtId="0" fontId="2" fillId="0" borderId="12" xfId="0" applyNumberFormat="1" applyFont="1" applyBorder="1" applyAlignment="1">
      <alignment vertical="center"/>
    </xf>
    <xf numFmtId="0" fontId="2" fillId="0" borderId="22" xfId="0" applyNumberFormat="1" applyFont="1" applyBorder="1" applyAlignment="1">
      <alignment vertical="center"/>
    </xf>
    <xf numFmtId="0" fontId="2" fillId="0" borderId="46" xfId="0" applyNumberFormat="1" applyFont="1" applyBorder="1" applyAlignment="1">
      <alignment vertical="center"/>
    </xf>
    <xf numFmtId="0" fontId="2" fillId="0" borderId="17" xfId="0" applyNumberFormat="1" applyFont="1" applyBorder="1" applyAlignment="1">
      <alignment horizontal="left" vertical="center"/>
    </xf>
    <xf numFmtId="0" fontId="2" fillId="0" borderId="17" xfId="0" applyNumberFormat="1" applyFont="1" applyBorder="1" applyAlignment="1">
      <alignment vertical="center"/>
    </xf>
    <xf numFmtId="176" fontId="2" fillId="0" borderId="19" xfId="0" applyNumberFormat="1" applyFont="1" applyBorder="1" applyAlignment="1">
      <alignment vertical="center"/>
    </xf>
    <xf numFmtId="177" fontId="2" fillId="0" borderId="4" xfId="0" applyNumberFormat="1" applyFont="1" applyFill="1" applyBorder="1" applyAlignment="1">
      <alignment vertical="center"/>
    </xf>
    <xf numFmtId="177" fontId="2" fillId="0" borderId="16" xfId="0" applyNumberFormat="1" applyFont="1" applyFill="1" applyBorder="1" applyAlignment="1">
      <alignment vertical="center"/>
    </xf>
    <xf numFmtId="0" fontId="2" fillId="0" borderId="37" xfId="0" applyNumberFormat="1" applyFont="1" applyBorder="1" applyAlignment="1">
      <alignment horizontal="left" vertical="center"/>
    </xf>
    <xf numFmtId="0" fontId="2" fillId="0" borderId="32" xfId="0" applyNumberFormat="1" applyFont="1" applyBorder="1" applyAlignment="1">
      <alignment horizontal="left" vertical="center"/>
    </xf>
    <xf numFmtId="0" fontId="2" fillId="0" borderId="0" xfId="0" applyNumberFormat="1" applyFont="1" applyBorder="1" applyAlignment="1">
      <alignment horizontal="left" vertical="center"/>
    </xf>
    <xf numFmtId="0" fontId="2" fillId="0" borderId="13" xfId="0" applyNumberFormat="1" applyFont="1" applyBorder="1" applyAlignment="1">
      <alignment horizontal="left" vertical="center"/>
    </xf>
    <xf numFmtId="177" fontId="2" fillId="0" borderId="0" xfId="0" applyNumberFormat="1" applyFont="1" applyBorder="1" applyAlignment="1">
      <alignment vertical="center"/>
    </xf>
    <xf numFmtId="0" fontId="2" fillId="0" borderId="31" xfId="0" applyNumberFormat="1" applyFont="1" applyBorder="1" applyAlignment="1">
      <alignment horizontal="left" vertical="center"/>
    </xf>
    <xf numFmtId="0" fontId="2" fillId="0" borderId="12" xfId="0" applyNumberFormat="1" applyFont="1" applyBorder="1" applyAlignment="1">
      <alignment horizontal="left" vertical="center"/>
    </xf>
    <xf numFmtId="0" fontId="2" fillId="0" borderId="23" xfId="0" applyNumberFormat="1" applyFont="1" applyBorder="1" applyAlignment="1">
      <alignment horizontal="left" vertical="center"/>
    </xf>
    <xf numFmtId="176" fontId="2" fillId="0" borderId="33" xfId="0" applyNumberFormat="1" applyFont="1" applyBorder="1" applyAlignment="1">
      <alignment horizontal="left" vertical="center"/>
    </xf>
    <xf numFmtId="0" fontId="2" fillId="0" borderId="47" xfId="0" applyFont="1" applyBorder="1" applyAlignment="1">
      <alignment horizontal="left" vertical="center"/>
    </xf>
    <xf numFmtId="0" fontId="2" fillId="0" borderId="47" xfId="0" applyFont="1" applyBorder="1" applyAlignment="1">
      <alignment vertical="center"/>
    </xf>
    <xf numFmtId="0" fontId="2" fillId="0" borderId="48" xfId="0" applyFont="1" applyBorder="1" applyAlignment="1">
      <alignment vertical="center"/>
    </xf>
    <xf numFmtId="0" fontId="2" fillId="0" borderId="44" xfId="0" applyNumberFormat="1" applyFont="1" applyBorder="1" applyAlignment="1">
      <alignment vertical="center"/>
    </xf>
    <xf numFmtId="0" fontId="2" fillId="0" borderId="27" xfId="0" applyNumberFormat="1" applyFont="1" applyBorder="1" applyAlignment="1">
      <alignment horizontal="left" vertical="center"/>
    </xf>
    <xf numFmtId="0" fontId="2" fillId="0" borderId="15" xfId="0" applyNumberFormat="1" applyFont="1" applyBorder="1" applyAlignment="1">
      <alignment vertical="center"/>
    </xf>
    <xf numFmtId="177" fontId="2" fillId="0" borderId="50" xfId="0" applyNumberFormat="1" applyFont="1" applyFill="1" applyBorder="1" applyAlignment="1">
      <alignment vertical="center"/>
    </xf>
    <xf numFmtId="177" fontId="2" fillId="0" borderId="23" xfId="0" applyNumberFormat="1" applyFont="1" applyFill="1" applyBorder="1" applyAlignment="1">
      <alignment vertical="center"/>
    </xf>
    <xf numFmtId="177" fontId="2" fillId="0" borderId="39" xfId="0" applyNumberFormat="1" applyFont="1" applyFill="1" applyBorder="1" applyAlignment="1">
      <alignment vertical="center"/>
    </xf>
    <xf numFmtId="177" fontId="2" fillId="0" borderId="17" xfId="0" applyNumberFormat="1" applyFont="1" applyFill="1" applyBorder="1" applyAlignment="1">
      <alignment vertical="center"/>
    </xf>
    <xf numFmtId="176" fontId="2" fillId="0" borderId="29" xfId="0" applyNumberFormat="1" applyFont="1" applyFill="1" applyBorder="1" applyAlignment="1">
      <alignment vertical="center"/>
    </xf>
    <xf numFmtId="176" fontId="2" fillId="0" borderId="19" xfId="0" applyNumberFormat="1" applyFont="1" applyFill="1" applyBorder="1" applyAlignment="1">
      <alignment vertical="center"/>
    </xf>
    <xf numFmtId="177" fontId="2" fillId="2" borderId="17" xfId="0" applyNumberFormat="1" applyFont="1" applyFill="1" applyBorder="1" applyAlignment="1">
      <alignment vertical="center"/>
    </xf>
    <xf numFmtId="176" fontId="2" fillId="2" borderId="29" xfId="0" applyNumberFormat="1" applyFont="1" applyFill="1" applyBorder="1" applyAlignment="1">
      <alignment vertical="center"/>
    </xf>
    <xf numFmtId="176" fontId="2" fillId="2" borderId="19" xfId="0" applyNumberFormat="1" applyFont="1" applyFill="1" applyBorder="1" applyAlignment="1">
      <alignment vertical="center"/>
    </xf>
    <xf numFmtId="177" fontId="2" fillId="0" borderId="14" xfId="0" applyNumberFormat="1" applyFont="1" applyFill="1" applyBorder="1" applyAlignment="1">
      <alignment vertical="center"/>
    </xf>
    <xf numFmtId="177" fontId="2" fillId="0" borderId="38" xfId="0" applyNumberFormat="1" applyFont="1" applyFill="1" applyBorder="1" applyAlignment="1">
      <alignment vertical="center"/>
    </xf>
    <xf numFmtId="177" fontId="2" fillId="0" borderId="22" xfId="0" applyNumberFormat="1" applyFont="1" applyFill="1" applyBorder="1" applyAlignment="1">
      <alignment vertical="center"/>
    </xf>
    <xf numFmtId="177" fontId="2" fillId="0" borderId="35" xfId="0" applyNumberFormat="1" applyFont="1" applyFill="1" applyBorder="1" applyAlignment="1">
      <alignment vertical="center"/>
    </xf>
    <xf numFmtId="176" fontId="2" fillId="0" borderId="41" xfId="0" applyNumberFormat="1" applyFont="1" applyFill="1" applyBorder="1" applyAlignment="1">
      <alignment vertical="center"/>
    </xf>
    <xf numFmtId="176" fontId="2" fillId="0" borderId="36" xfId="0" applyNumberFormat="1" applyFont="1" applyFill="1" applyBorder="1" applyAlignment="1">
      <alignment vertical="center"/>
    </xf>
    <xf numFmtId="177" fontId="2" fillId="0" borderId="49" xfId="0" applyNumberFormat="1" applyFont="1" applyFill="1" applyBorder="1" applyAlignment="1">
      <alignment vertical="center"/>
    </xf>
    <xf numFmtId="0" fontId="2" fillId="0" borderId="51" xfId="0" applyNumberFormat="1" applyFont="1" applyBorder="1" applyAlignment="1">
      <alignment vertical="center"/>
    </xf>
    <xf numFmtId="0" fontId="2" fillId="0" borderId="52" xfId="0" applyNumberFormat="1" applyFont="1" applyBorder="1" applyAlignment="1">
      <alignment horizontal="left" vertical="center"/>
    </xf>
    <xf numFmtId="0" fontId="2" fillId="0" borderId="53" xfId="0" applyNumberFormat="1" applyFont="1" applyBorder="1" applyAlignment="1">
      <alignment horizontal="left" vertical="center"/>
    </xf>
    <xf numFmtId="177" fontId="2" fillId="0" borderId="52" xfId="0" applyNumberFormat="1" applyFont="1" applyFill="1" applyBorder="1" applyAlignment="1">
      <alignment vertical="center"/>
    </xf>
    <xf numFmtId="177" fontId="2" fillId="2" borderId="35" xfId="0" applyNumberFormat="1" applyFont="1" applyFill="1" applyBorder="1" applyAlignment="1">
      <alignment vertical="center"/>
    </xf>
    <xf numFmtId="176" fontId="2" fillId="2" borderId="36" xfId="0" applyNumberFormat="1" applyFont="1" applyFill="1" applyBorder="1" applyAlignment="1">
      <alignment vertical="center"/>
    </xf>
    <xf numFmtId="176" fontId="2" fillId="2" borderId="41" xfId="0" applyNumberFormat="1" applyFont="1" applyFill="1" applyBorder="1" applyAlignment="1">
      <alignment vertical="center"/>
    </xf>
    <xf numFmtId="0" fontId="7" fillId="0" borderId="42" xfId="0" applyFont="1" applyBorder="1">
      <alignment vertical="center"/>
    </xf>
    <xf numFmtId="0" fontId="2" fillId="0" borderId="26" xfId="0" applyFont="1" applyBorder="1" applyAlignment="1">
      <alignment vertical="center"/>
    </xf>
    <xf numFmtId="0" fontId="2" fillId="0" borderId="12" xfId="0" applyFont="1" applyBorder="1" applyAlignment="1">
      <alignment vertical="center"/>
    </xf>
    <xf numFmtId="0" fontId="6" fillId="0" borderId="11" xfId="0" applyFont="1" applyBorder="1">
      <alignment vertical="center"/>
    </xf>
    <xf numFmtId="0" fontId="6" fillId="0" borderId="8" xfId="0" applyFont="1" applyBorder="1">
      <alignment vertical="center"/>
    </xf>
    <xf numFmtId="0" fontId="2" fillId="0" borderId="0" xfId="0" applyNumberFormat="1" applyFont="1" applyBorder="1" applyAlignment="1">
      <alignment vertical="center"/>
    </xf>
    <xf numFmtId="0" fontId="2" fillId="0" borderId="38" xfId="0" applyNumberFormat="1" applyFont="1" applyBorder="1" applyAlignment="1">
      <alignment vertical="center"/>
    </xf>
    <xf numFmtId="176" fontId="2" fillId="0" borderId="9" xfId="0" applyNumberFormat="1" applyFont="1" applyBorder="1" applyAlignment="1">
      <alignment vertical="center"/>
    </xf>
    <xf numFmtId="176" fontId="2" fillId="0" borderId="15" xfId="0" applyNumberFormat="1" applyFont="1" applyBorder="1" applyAlignment="1">
      <alignment vertical="center"/>
    </xf>
    <xf numFmtId="0" fontId="2" fillId="0" borderId="25" xfId="0" applyNumberFormat="1" applyFont="1" applyBorder="1" applyAlignment="1">
      <alignment horizontal="center" vertical="center"/>
    </xf>
    <xf numFmtId="0" fontId="2" fillId="0" borderId="39" xfId="0" applyNumberFormat="1" applyFont="1" applyBorder="1" applyAlignment="1">
      <alignment horizontal="left" vertical="center"/>
    </xf>
    <xf numFmtId="0" fontId="2" fillId="0" borderId="45" xfId="0" applyNumberFormat="1" applyFont="1" applyBorder="1" applyAlignment="1">
      <alignment horizontal="left" vertical="center"/>
    </xf>
    <xf numFmtId="0" fontId="2" fillId="0" borderId="0" xfId="0" applyFont="1" applyFill="1" applyBorder="1" applyAlignment="1">
      <alignment vertical="center"/>
    </xf>
    <xf numFmtId="0" fontId="0" fillId="0" borderId="0" xfId="0" applyFill="1">
      <alignment vertical="center"/>
    </xf>
    <xf numFmtId="176" fontId="8" fillId="2" borderId="22" xfId="0" applyNumberFormat="1" applyFont="1" applyFill="1" applyBorder="1" applyAlignment="1">
      <alignment vertical="center"/>
    </xf>
    <xf numFmtId="177" fontId="8" fillId="2" borderId="35" xfId="0" applyNumberFormat="1" applyFont="1" applyFill="1" applyBorder="1" applyAlignment="1">
      <alignment vertical="center"/>
    </xf>
    <xf numFmtId="176" fontId="8" fillId="0" borderId="22" xfId="0" applyNumberFormat="1" applyFont="1" applyBorder="1" applyAlignment="1">
      <alignment vertical="center"/>
    </xf>
    <xf numFmtId="176" fontId="8" fillId="0" borderId="21" xfId="0" applyNumberFormat="1" applyFont="1" applyBorder="1" applyAlignment="1">
      <alignment vertical="center"/>
    </xf>
    <xf numFmtId="176" fontId="8" fillId="0" borderId="54" xfId="0" applyNumberFormat="1" applyFont="1" applyBorder="1" applyAlignment="1">
      <alignment vertical="center"/>
    </xf>
    <xf numFmtId="0" fontId="8" fillId="0" borderId="35" xfId="0" applyNumberFormat="1" applyFont="1" applyBorder="1" applyAlignment="1">
      <alignment horizontal="left" vertical="center"/>
    </xf>
    <xf numFmtId="0" fontId="8" fillId="0" borderId="17" xfId="0" applyNumberFormat="1" applyFont="1" applyBorder="1" applyAlignment="1">
      <alignment horizontal="left" vertical="center"/>
    </xf>
    <xf numFmtId="0" fontId="8" fillId="0" borderId="32" xfId="0" applyNumberFormat="1" applyFont="1" applyBorder="1" applyAlignment="1">
      <alignment horizontal="left" vertical="center"/>
    </xf>
    <xf numFmtId="177" fontId="2" fillId="0" borderId="55" xfId="0" applyNumberFormat="1" applyFont="1" applyFill="1" applyBorder="1" applyAlignment="1">
      <alignment vertical="center"/>
    </xf>
    <xf numFmtId="0" fontId="5" fillId="0" borderId="0" xfId="0" applyFont="1" applyBorder="1" applyAlignment="1">
      <alignment horizontal="left" vertical="center" wrapText="1"/>
    </xf>
    <xf numFmtId="0" fontId="0" fillId="0" borderId="0" xfId="0" applyBorder="1">
      <alignment vertical="center"/>
    </xf>
    <xf numFmtId="0" fontId="2" fillId="0" borderId="23" xfId="0" applyFont="1" applyBorder="1" applyAlignment="1">
      <alignment vertical="center" shrinkToFit="1"/>
    </xf>
    <xf numFmtId="177" fontId="0" fillId="0" borderId="0" xfId="0" applyNumberFormat="1">
      <alignment vertical="center"/>
    </xf>
    <xf numFmtId="0" fontId="2" fillId="2" borderId="42" xfId="0" applyFont="1" applyFill="1" applyBorder="1" applyAlignment="1">
      <alignment vertical="center"/>
    </xf>
    <xf numFmtId="0" fontId="2" fillId="2" borderId="38" xfId="0" applyFont="1" applyFill="1" applyBorder="1" applyAlignment="1">
      <alignment horizontal="left" vertical="center"/>
    </xf>
    <xf numFmtId="0" fontId="2" fillId="2" borderId="37" xfId="0" applyFont="1" applyFill="1" applyBorder="1" applyAlignment="1">
      <alignment horizontal="left" vertical="center"/>
    </xf>
    <xf numFmtId="0" fontId="2" fillId="2" borderId="43" xfId="0" applyFont="1" applyFill="1" applyBorder="1" applyAlignment="1">
      <alignment vertical="center"/>
    </xf>
    <xf numFmtId="0" fontId="2" fillId="2" borderId="26" xfId="0" applyFont="1" applyFill="1" applyBorder="1" applyAlignment="1">
      <alignment horizontal="left" vertical="center"/>
    </xf>
    <xf numFmtId="0" fontId="2" fillId="2" borderId="27" xfId="0" applyFont="1" applyFill="1" applyBorder="1" applyAlignment="1">
      <alignment horizontal="left" vertical="center"/>
    </xf>
    <xf numFmtId="0" fontId="2" fillId="2" borderId="24" xfId="0" applyFont="1" applyFill="1" applyBorder="1" applyAlignment="1">
      <alignment horizontal="left" vertical="center"/>
    </xf>
    <xf numFmtId="0" fontId="2" fillId="2" borderId="56" xfId="0" applyFont="1" applyFill="1" applyBorder="1" applyAlignment="1">
      <alignment vertical="center"/>
    </xf>
    <xf numFmtId="0" fontId="2" fillId="2" borderId="57" xfId="0" applyFont="1" applyFill="1" applyBorder="1" applyAlignment="1">
      <alignment vertical="center"/>
    </xf>
    <xf numFmtId="0" fontId="2" fillId="2" borderId="34" xfId="0" applyFont="1" applyFill="1" applyBorder="1" applyAlignment="1">
      <alignment vertical="center"/>
    </xf>
    <xf numFmtId="0" fontId="2" fillId="2" borderId="46" xfId="0" applyFont="1" applyFill="1" applyBorder="1" applyAlignment="1">
      <alignment vertical="center"/>
    </xf>
    <xf numFmtId="0" fontId="2" fillId="2" borderId="39" xfId="0" applyFont="1" applyFill="1" applyBorder="1" applyAlignment="1">
      <alignment vertical="center"/>
    </xf>
    <xf numFmtId="0" fontId="2" fillId="2" borderId="45" xfId="0" applyFont="1" applyFill="1" applyBorder="1" applyAlignment="1">
      <alignment vertical="center"/>
    </xf>
    <xf numFmtId="0" fontId="2" fillId="2" borderId="40" xfId="0" applyFont="1" applyFill="1" applyBorder="1" applyAlignment="1">
      <alignment vertical="center"/>
    </xf>
    <xf numFmtId="0" fontId="2" fillId="2" borderId="0" xfId="0" applyFont="1" applyFill="1" applyBorder="1" applyAlignment="1">
      <alignment vertical="center"/>
    </xf>
    <xf numFmtId="0" fontId="0" fillId="2" borderId="0" xfId="0" applyFill="1">
      <alignment vertical="center"/>
    </xf>
    <xf numFmtId="0" fontId="0" fillId="2" borderId="0" xfId="0" applyFill="1" applyBorder="1">
      <alignment vertical="center"/>
    </xf>
    <xf numFmtId="178" fontId="2" fillId="2" borderId="49" xfId="0" applyNumberFormat="1" applyFont="1" applyFill="1" applyBorder="1" applyAlignment="1">
      <alignment vertical="center"/>
    </xf>
    <xf numFmtId="178" fontId="2" fillId="2" borderId="4" xfId="0" applyNumberFormat="1" applyFont="1" applyFill="1" applyBorder="1" applyAlignment="1">
      <alignment vertical="center"/>
    </xf>
    <xf numFmtId="178" fontId="2" fillId="2" borderId="26" xfId="0" applyNumberFormat="1" applyFont="1" applyFill="1" applyBorder="1" applyAlignment="1">
      <alignment vertical="center"/>
    </xf>
    <xf numFmtId="178" fontId="2" fillId="2" borderId="25" xfId="0" applyNumberFormat="1" applyFont="1" applyFill="1" applyBorder="1" applyAlignment="1">
      <alignment vertical="center"/>
    </xf>
    <xf numFmtId="177" fontId="2" fillId="2" borderId="36" xfId="0" applyNumberFormat="1" applyFont="1" applyFill="1" applyBorder="1" applyAlignment="1">
      <alignment vertical="center"/>
    </xf>
    <xf numFmtId="177" fontId="2" fillId="2" borderId="28" xfId="0" applyNumberFormat="1" applyFont="1" applyFill="1" applyBorder="1" applyAlignment="1">
      <alignment vertical="center"/>
    </xf>
    <xf numFmtId="178" fontId="2" fillId="2" borderId="39" xfId="0" applyNumberFormat="1" applyFont="1" applyFill="1" applyBorder="1" applyAlignment="1">
      <alignment vertical="center"/>
    </xf>
    <xf numFmtId="178" fontId="2" fillId="2" borderId="58" xfId="0" applyNumberFormat="1" applyFont="1" applyFill="1" applyBorder="1" applyAlignment="1">
      <alignment vertical="center"/>
    </xf>
    <xf numFmtId="178" fontId="2" fillId="2" borderId="0" xfId="0" applyNumberFormat="1" applyFont="1" applyFill="1" applyBorder="1" applyAlignment="1">
      <alignment vertical="center"/>
    </xf>
    <xf numFmtId="179" fontId="2" fillId="2" borderId="42" xfId="0" applyNumberFormat="1" applyFont="1" applyFill="1" applyBorder="1" applyAlignment="1">
      <alignment vertical="center"/>
    </xf>
    <xf numFmtId="179" fontId="2" fillId="2" borderId="38" xfId="0" applyNumberFormat="1" applyFont="1" applyFill="1" applyBorder="1" applyAlignment="1">
      <alignment vertical="center"/>
    </xf>
    <xf numFmtId="179" fontId="2" fillId="2" borderId="37" xfId="0" applyNumberFormat="1" applyFont="1" applyFill="1" applyBorder="1" applyAlignment="1">
      <alignment vertical="center"/>
    </xf>
    <xf numFmtId="179" fontId="2" fillId="2" borderId="43" xfId="0" applyNumberFormat="1" applyFont="1" applyFill="1" applyBorder="1" applyAlignment="1">
      <alignment vertical="center"/>
    </xf>
    <xf numFmtId="179" fontId="2" fillId="2" borderId="26" xfId="0" applyNumberFormat="1" applyFont="1" applyFill="1" applyBorder="1" applyAlignment="1">
      <alignment horizontal="left" vertical="center"/>
    </xf>
    <xf numFmtId="179" fontId="2" fillId="2" borderId="27" xfId="0" applyNumberFormat="1" applyFont="1" applyFill="1" applyBorder="1" applyAlignment="1">
      <alignment horizontal="left" vertical="center"/>
    </xf>
    <xf numFmtId="179" fontId="2" fillId="2" borderId="24" xfId="0" applyNumberFormat="1" applyFont="1" applyFill="1" applyBorder="1" applyAlignment="1">
      <alignment horizontal="left" vertical="center"/>
    </xf>
    <xf numFmtId="179" fontId="2" fillId="2" borderId="12" xfId="0" applyNumberFormat="1" applyFont="1" applyFill="1" applyBorder="1" applyAlignment="1">
      <alignment horizontal="left" vertical="center"/>
    </xf>
    <xf numFmtId="178" fontId="2" fillId="2" borderId="35" xfId="0" applyNumberFormat="1" applyFont="1" applyFill="1" applyBorder="1" applyAlignment="1">
      <alignment vertical="center"/>
    </xf>
    <xf numFmtId="178" fontId="2" fillId="2" borderId="16" xfId="0" applyNumberFormat="1" applyFont="1" applyFill="1" applyBorder="1" applyAlignment="1">
      <alignment vertical="center"/>
    </xf>
    <xf numFmtId="179" fontId="2" fillId="2" borderId="46" xfId="0" applyNumberFormat="1" applyFont="1" applyFill="1" applyBorder="1" applyAlignment="1">
      <alignment vertical="center"/>
    </xf>
    <xf numFmtId="179" fontId="2" fillId="2" borderId="30" xfId="0" applyNumberFormat="1" applyFont="1" applyFill="1" applyBorder="1" applyAlignment="1">
      <alignment vertical="center"/>
    </xf>
    <xf numFmtId="0" fontId="5" fillId="2" borderId="0" xfId="0" applyFont="1" applyFill="1" applyBorder="1" applyAlignment="1">
      <alignment vertical="center"/>
    </xf>
    <xf numFmtId="0" fontId="2" fillId="2" borderId="42" xfId="0" applyNumberFormat="1" applyFont="1" applyFill="1" applyBorder="1" applyAlignment="1">
      <alignment vertical="center"/>
    </xf>
    <xf numFmtId="0" fontId="2" fillId="2" borderId="38" xfId="0" applyNumberFormat="1" applyFont="1" applyFill="1" applyBorder="1" applyAlignment="1">
      <alignment horizontal="left" vertical="center"/>
    </xf>
    <xf numFmtId="0" fontId="2" fillId="2" borderId="37" xfId="0" applyNumberFormat="1" applyFont="1" applyFill="1" applyBorder="1" applyAlignment="1">
      <alignment horizontal="left" vertical="center"/>
    </xf>
    <xf numFmtId="177" fontId="2" fillId="2" borderId="12" xfId="0" applyNumberFormat="1" applyFont="1" applyFill="1" applyBorder="1" applyAlignment="1">
      <alignment vertical="center"/>
    </xf>
    <xf numFmtId="177" fontId="2" fillId="2" borderId="15" xfId="0" applyNumberFormat="1" applyFont="1" applyFill="1" applyBorder="1" applyAlignment="1">
      <alignment vertical="center"/>
    </xf>
    <xf numFmtId="177" fontId="2" fillId="2" borderId="0" xfId="0" applyNumberFormat="1" applyFont="1" applyFill="1" applyBorder="1" applyAlignment="1">
      <alignment vertical="center"/>
    </xf>
    <xf numFmtId="0" fontId="2" fillId="2" borderId="43" xfId="0" applyNumberFormat="1" applyFont="1" applyFill="1" applyBorder="1" applyAlignment="1">
      <alignment vertical="center"/>
    </xf>
    <xf numFmtId="0" fontId="2" fillId="2" borderId="35" xfId="0" applyNumberFormat="1" applyFont="1" applyFill="1" applyBorder="1" applyAlignment="1">
      <alignment horizontal="left" vertical="center"/>
    </xf>
    <xf numFmtId="0" fontId="2" fillId="2" borderId="17" xfId="0" applyNumberFormat="1" applyFont="1" applyFill="1" applyBorder="1" applyAlignment="1">
      <alignment horizontal="left" vertical="center"/>
    </xf>
    <xf numFmtId="0" fontId="2" fillId="2" borderId="32" xfId="0" applyNumberFormat="1" applyFont="1" applyFill="1" applyBorder="1" applyAlignment="1">
      <alignment horizontal="left" vertical="center"/>
    </xf>
    <xf numFmtId="177" fontId="2" fillId="2" borderId="16" xfId="0" applyNumberFormat="1" applyFont="1" applyFill="1" applyBorder="1" applyAlignment="1">
      <alignment vertical="center"/>
    </xf>
    <xf numFmtId="176" fontId="2" fillId="2" borderId="43" xfId="0" applyNumberFormat="1" applyFont="1" applyFill="1" applyBorder="1" applyAlignment="1">
      <alignment vertical="center"/>
    </xf>
    <xf numFmtId="176" fontId="2" fillId="2" borderId="34" xfId="0" applyNumberFormat="1" applyFont="1" applyFill="1" applyBorder="1" applyAlignment="1">
      <alignment vertical="center"/>
    </xf>
    <xf numFmtId="176" fontId="2" fillId="2" borderId="28" xfId="0" applyNumberFormat="1" applyFont="1" applyFill="1" applyBorder="1" applyAlignment="1">
      <alignment vertical="center"/>
    </xf>
    <xf numFmtId="0" fontId="2" fillId="2" borderId="12" xfId="0" applyNumberFormat="1" applyFont="1" applyFill="1" applyBorder="1" applyAlignment="1">
      <alignment vertical="center"/>
    </xf>
    <xf numFmtId="0" fontId="2" fillId="2" borderId="35" xfId="0" applyNumberFormat="1" applyFont="1" applyFill="1" applyBorder="1" applyAlignment="1">
      <alignment vertical="center"/>
    </xf>
    <xf numFmtId="176" fontId="2" fillId="2" borderId="12" xfId="0" applyNumberFormat="1" applyFont="1" applyFill="1" applyBorder="1" applyAlignment="1">
      <alignment vertical="center"/>
    </xf>
    <xf numFmtId="176" fontId="2" fillId="2" borderId="34" xfId="0" applyNumberFormat="1" applyFont="1" applyFill="1" applyBorder="1" applyAlignment="1">
      <alignment horizontal="left" vertical="center"/>
    </xf>
    <xf numFmtId="0" fontId="8" fillId="2" borderId="59" xfId="0" applyNumberFormat="1" applyFont="1" applyFill="1" applyBorder="1" applyAlignment="1">
      <alignment vertical="center"/>
    </xf>
    <xf numFmtId="0" fontId="8" fillId="2" borderId="60" xfId="0" applyNumberFormat="1" applyFont="1" applyFill="1" applyBorder="1" applyAlignment="1">
      <alignment horizontal="left" vertical="center"/>
    </xf>
    <xf numFmtId="177" fontId="8" fillId="2" borderId="59" xfId="0" applyNumberFormat="1" applyFont="1" applyFill="1" applyBorder="1" applyAlignment="1">
      <alignment vertical="center"/>
    </xf>
    <xf numFmtId="176" fontId="8" fillId="2" borderId="61" xfId="0" applyNumberFormat="1" applyFont="1" applyFill="1" applyBorder="1" applyAlignment="1">
      <alignment vertical="center"/>
    </xf>
    <xf numFmtId="176" fontId="8" fillId="2" borderId="62" xfId="0" applyNumberFormat="1" applyFont="1" applyFill="1" applyBorder="1" applyAlignment="1">
      <alignment horizontal="left" vertical="center"/>
    </xf>
    <xf numFmtId="0" fontId="2" fillId="2" borderId="32" xfId="0" applyNumberFormat="1" applyFont="1" applyFill="1" applyBorder="1" applyAlignment="1">
      <alignment vertical="center"/>
    </xf>
    <xf numFmtId="176" fontId="2" fillId="2" borderId="22" xfId="0" applyNumberFormat="1" applyFont="1" applyFill="1" applyBorder="1" applyAlignment="1">
      <alignment vertical="center"/>
    </xf>
    <xf numFmtId="176" fontId="2" fillId="2" borderId="46" xfId="0" applyNumberFormat="1" applyFont="1" applyFill="1" applyBorder="1" applyAlignment="1">
      <alignment vertical="center"/>
    </xf>
    <xf numFmtId="176" fontId="2" fillId="2" borderId="33" xfId="0" applyNumberFormat="1" applyFont="1" applyFill="1" applyBorder="1" applyAlignment="1">
      <alignment vertical="center"/>
    </xf>
    <xf numFmtId="176" fontId="2" fillId="2" borderId="18" xfId="0" applyNumberFormat="1" applyFont="1" applyFill="1" applyBorder="1" applyAlignment="1">
      <alignment vertical="center"/>
    </xf>
    <xf numFmtId="0" fontId="5" fillId="2" borderId="0" xfId="0" applyFont="1" applyFill="1" applyBorder="1" applyAlignment="1">
      <alignment vertical="center" wrapText="1"/>
    </xf>
    <xf numFmtId="0" fontId="5" fillId="0" borderId="0" xfId="0" applyFont="1" applyBorder="1" applyAlignment="1">
      <alignment horizontal="left" vertical="center" wrapText="1"/>
    </xf>
    <xf numFmtId="177" fontId="2" fillId="0" borderId="20" xfId="0" applyNumberFormat="1" applyFont="1" applyFill="1" applyBorder="1" applyAlignment="1">
      <alignment vertical="center"/>
    </xf>
    <xf numFmtId="177" fontId="2" fillId="0" borderId="58" xfId="0" applyNumberFormat="1" applyFont="1" applyFill="1" applyBorder="1" applyAlignment="1">
      <alignment vertical="center"/>
    </xf>
    <xf numFmtId="177" fontId="2" fillId="0" borderId="63" xfId="0" applyNumberFormat="1" applyFont="1" applyFill="1" applyBorder="1" applyAlignment="1">
      <alignment vertical="center"/>
    </xf>
    <xf numFmtId="177" fontId="8" fillId="2" borderId="64" xfId="0" applyNumberFormat="1" applyFont="1" applyFill="1" applyBorder="1" applyAlignment="1">
      <alignment vertical="center"/>
    </xf>
    <xf numFmtId="176" fontId="8" fillId="2" borderId="65" xfId="0" applyNumberFormat="1" applyFont="1" applyFill="1" applyBorder="1" applyAlignment="1">
      <alignment vertical="center"/>
    </xf>
    <xf numFmtId="177" fontId="8" fillId="0" borderId="16" xfId="0" applyNumberFormat="1" applyFont="1" applyFill="1" applyBorder="1" applyAlignment="1">
      <alignment vertical="center"/>
    </xf>
    <xf numFmtId="176" fontId="8" fillId="0" borderId="20" xfId="0" applyNumberFormat="1" applyFont="1" applyFill="1" applyBorder="1" applyAlignment="1">
      <alignment vertical="center"/>
    </xf>
    <xf numFmtId="0" fontId="2" fillId="0" borderId="0" xfId="0" applyFont="1" applyFill="1" applyBorder="1" applyAlignment="1">
      <alignment horizontal="center" vertical="center" wrapText="1"/>
    </xf>
    <xf numFmtId="179" fontId="2" fillId="2" borderId="0" xfId="0" applyNumberFormat="1" applyFont="1" applyFill="1" applyBorder="1" applyAlignment="1">
      <alignment vertical="center"/>
    </xf>
    <xf numFmtId="179" fontId="2" fillId="2" borderId="0" xfId="0" applyNumberFormat="1" applyFont="1" applyFill="1" applyBorder="1" applyAlignment="1">
      <alignment horizontal="left" vertical="center"/>
    </xf>
    <xf numFmtId="0" fontId="6" fillId="0" borderId="0" xfId="0" applyFont="1" applyBorder="1">
      <alignment vertical="center"/>
    </xf>
    <xf numFmtId="177" fontId="2" fillId="0" borderId="15" xfId="0" applyNumberFormat="1" applyFont="1" applyFill="1" applyBorder="1" applyAlignment="1">
      <alignment vertical="center"/>
    </xf>
    <xf numFmtId="177" fontId="8" fillId="0" borderId="64" xfId="0" applyNumberFormat="1" applyFont="1" applyFill="1" applyBorder="1" applyAlignment="1">
      <alignment vertical="center"/>
    </xf>
    <xf numFmtId="176" fontId="8" fillId="0" borderId="65" xfId="0" applyNumberFormat="1" applyFont="1" applyFill="1" applyBorder="1" applyAlignment="1">
      <alignment vertical="center"/>
    </xf>
    <xf numFmtId="177" fontId="2" fillId="0" borderId="21" xfId="0" applyNumberFormat="1" applyFont="1" applyFill="1" applyBorder="1" applyAlignment="1">
      <alignment vertical="center"/>
    </xf>
    <xf numFmtId="177" fontId="2" fillId="0" borderId="45" xfId="0" applyNumberFormat="1" applyFont="1" applyFill="1" applyBorder="1" applyAlignment="1">
      <alignment vertical="center"/>
    </xf>
    <xf numFmtId="0" fontId="2" fillId="0" borderId="13" xfId="0" applyFont="1" applyBorder="1" applyAlignment="1">
      <alignment horizontal="left" vertical="center"/>
    </xf>
    <xf numFmtId="0" fontId="2" fillId="0" borderId="31" xfId="0" applyFont="1" applyBorder="1" applyAlignment="1">
      <alignment horizontal="left" vertical="center"/>
    </xf>
    <xf numFmtId="0" fontId="2" fillId="0" borderId="31" xfId="0" applyFont="1" applyBorder="1" applyAlignment="1">
      <alignment vertical="center"/>
    </xf>
    <xf numFmtId="0" fontId="2" fillId="0" borderId="40" xfId="0" applyFont="1" applyBorder="1" applyAlignment="1">
      <alignment vertical="center"/>
    </xf>
    <xf numFmtId="0" fontId="2" fillId="0" borderId="0" xfId="1" applyFont="1" applyFill="1" applyBorder="1" applyAlignment="1">
      <alignment vertical="center"/>
    </xf>
    <xf numFmtId="0" fontId="2" fillId="0" borderId="0" xfId="1" applyFont="1" applyFill="1" applyBorder="1" applyAlignment="1">
      <alignment horizontal="center" vertical="center" wrapText="1"/>
    </xf>
    <xf numFmtId="0" fontId="2" fillId="0" borderId="0" xfId="1" applyFont="1" applyFill="1" applyBorder="1" applyAlignment="1">
      <alignment horizontal="center" vertical="center"/>
    </xf>
    <xf numFmtId="179" fontId="2" fillId="0" borderId="0" xfId="1" applyNumberFormat="1" applyFont="1" applyFill="1" applyBorder="1" applyAlignment="1">
      <alignment vertical="center"/>
    </xf>
    <xf numFmtId="180" fontId="2" fillId="0" borderId="0" xfId="1" applyNumberFormat="1" applyFont="1" applyFill="1" applyBorder="1" applyAlignment="1">
      <alignment vertical="center"/>
    </xf>
    <xf numFmtId="176" fontId="2" fillId="2" borderId="0" xfId="0" applyNumberFormat="1" applyFont="1" applyFill="1" applyBorder="1" applyAlignment="1">
      <alignment vertical="center"/>
    </xf>
    <xf numFmtId="176" fontId="2" fillId="0" borderId="0" xfId="0" applyNumberFormat="1" applyFont="1" applyFill="1" applyBorder="1" applyAlignment="1">
      <alignment vertical="center"/>
    </xf>
    <xf numFmtId="0" fontId="1" fillId="0" borderId="0" xfId="1"/>
    <xf numFmtId="0" fontId="9" fillId="2" borderId="0" xfId="0" applyFont="1" applyFill="1" applyBorder="1" applyAlignment="1">
      <alignment vertical="center" wrapText="1"/>
    </xf>
    <xf numFmtId="0" fontId="10" fillId="2" borderId="59" xfId="0" applyNumberFormat="1" applyFont="1" applyFill="1" applyBorder="1" applyAlignment="1">
      <alignment vertical="center"/>
    </xf>
    <xf numFmtId="0" fontId="5" fillId="0" borderId="0" xfId="0" applyFont="1" applyBorder="1" applyAlignment="1">
      <alignment horizontal="left" vertical="center" wrapText="1"/>
    </xf>
    <xf numFmtId="178" fontId="2" fillId="2" borderId="38" xfId="0" applyNumberFormat="1" applyFont="1" applyFill="1" applyBorder="1" applyAlignment="1">
      <alignment vertical="center"/>
    </xf>
    <xf numFmtId="178" fontId="2" fillId="2" borderId="27" xfId="0" applyNumberFormat="1" applyFont="1" applyFill="1" applyBorder="1" applyAlignment="1">
      <alignment vertical="center"/>
    </xf>
    <xf numFmtId="177" fontId="2" fillId="2" borderId="29" xfId="0" applyNumberFormat="1" applyFont="1" applyFill="1" applyBorder="1" applyAlignment="1">
      <alignment vertical="center"/>
    </xf>
    <xf numFmtId="178" fontId="2" fillId="2" borderId="45" xfId="0" applyNumberFormat="1" applyFont="1" applyFill="1" applyBorder="1" applyAlignment="1">
      <alignment vertical="center"/>
    </xf>
    <xf numFmtId="178" fontId="2" fillId="2" borderId="68" xfId="0" applyNumberFormat="1" applyFont="1" applyFill="1" applyBorder="1" applyAlignment="1">
      <alignment vertical="center"/>
    </xf>
    <xf numFmtId="178" fontId="2" fillId="2" borderId="70" xfId="0" applyNumberFormat="1" applyFont="1" applyFill="1" applyBorder="1" applyAlignment="1">
      <alignment vertical="center"/>
    </xf>
    <xf numFmtId="177" fontId="2" fillId="2" borderId="71" xfId="0" applyNumberFormat="1" applyFont="1" applyFill="1" applyBorder="1" applyAlignment="1">
      <alignment vertical="center"/>
    </xf>
    <xf numFmtId="178" fontId="2" fillId="2" borderId="72" xfId="0" applyNumberFormat="1" applyFont="1" applyFill="1" applyBorder="1" applyAlignment="1">
      <alignment vertical="center"/>
    </xf>
    <xf numFmtId="178" fontId="2" fillId="2" borderId="17" xfId="0" applyNumberFormat="1" applyFont="1" applyFill="1" applyBorder="1" applyAlignment="1">
      <alignment vertical="center"/>
    </xf>
    <xf numFmtId="178" fontId="2" fillId="2" borderId="73" xfId="0" applyNumberFormat="1" applyFont="1" applyFill="1" applyBorder="1" applyAlignment="1">
      <alignment vertical="center"/>
    </xf>
    <xf numFmtId="177" fontId="2" fillId="0" borderId="74" xfId="0" applyNumberFormat="1" applyFont="1" applyFill="1" applyBorder="1" applyAlignment="1">
      <alignment vertical="center"/>
    </xf>
    <xf numFmtId="177" fontId="2" fillId="0" borderId="75" xfId="0" applyNumberFormat="1" applyFont="1" applyFill="1" applyBorder="1" applyAlignment="1">
      <alignment vertical="center"/>
    </xf>
    <xf numFmtId="177" fontId="2" fillId="0" borderId="72" xfId="0" applyNumberFormat="1" applyFont="1" applyFill="1" applyBorder="1" applyAlignment="1">
      <alignment vertical="center"/>
    </xf>
    <xf numFmtId="177" fontId="2" fillId="0" borderId="76" xfId="0" applyNumberFormat="1" applyFont="1" applyFill="1" applyBorder="1" applyAlignment="1">
      <alignment vertical="center"/>
    </xf>
    <xf numFmtId="177" fontId="2" fillId="0" borderId="77" xfId="0" applyNumberFormat="1" applyFont="1" applyFill="1" applyBorder="1" applyAlignment="1">
      <alignment vertical="center"/>
    </xf>
    <xf numFmtId="177" fontId="2" fillId="0" borderId="0" xfId="0" applyNumberFormat="1" applyFont="1" applyFill="1" applyBorder="1" applyAlignment="1">
      <alignment vertical="center"/>
    </xf>
    <xf numFmtId="177" fontId="8" fillId="0" borderId="78" xfId="0" applyNumberFormat="1" applyFont="1" applyFill="1" applyBorder="1" applyAlignment="1">
      <alignment vertical="center"/>
    </xf>
    <xf numFmtId="177" fontId="8" fillId="2" borderId="78" xfId="0" applyNumberFormat="1" applyFont="1" applyFill="1" applyBorder="1" applyAlignment="1">
      <alignment vertical="center"/>
    </xf>
    <xf numFmtId="177" fontId="2" fillId="0" borderId="79" xfId="0" applyNumberFormat="1" applyFont="1" applyFill="1" applyBorder="1" applyAlignment="1">
      <alignment vertical="center"/>
    </xf>
    <xf numFmtId="177" fontId="2" fillId="0" borderId="73" xfId="0" applyNumberFormat="1" applyFont="1" applyFill="1" applyBorder="1" applyAlignment="1">
      <alignment vertical="center"/>
    </xf>
    <xf numFmtId="176" fontId="2" fillId="0" borderId="71" xfId="0" applyNumberFormat="1" applyFont="1" applyFill="1" applyBorder="1" applyAlignment="1">
      <alignment vertical="center"/>
    </xf>
    <xf numFmtId="177" fontId="8" fillId="0" borderId="80" xfId="0" applyNumberFormat="1" applyFont="1" applyFill="1" applyBorder="1" applyAlignment="1">
      <alignment vertical="center"/>
    </xf>
    <xf numFmtId="177" fontId="8" fillId="2" borderId="80" xfId="0" applyNumberFormat="1" applyFont="1" applyFill="1" applyBorder="1" applyAlignment="1">
      <alignment vertical="center"/>
    </xf>
    <xf numFmtId="176" fontId="2" fillId="0" borderId="81" xfId="0" applyNumberFormat="1" applyFont="1" applyFill="1" applyBorder="1" applyAlignment="1">
      <alignment vertical="center"/>
    </xf>
    <xf numFmtId="177" fontId="2" fillId="0" borderId="68" xfId="0" applyNumberFormat="1" applyFont="1" applyFill="1" applyBorder="1" applyAlignment="1">
      <alignment vertical="center"/>
    </xf>
    <xf numFmtId="177" fontId="2" fillId="0" borderId="67" xfId="0" applyNumberFormat="1" applyFont="1" applyFill="1" applyBorder="1" applyAlignment="1">
      <alignment vertical="center"/>
    </xf>
    <xf numFmtId="177" fontId="8" fillId="0" borderId="17" xfId="0" applyNumberFormat="1" applyFont="1" applyFill="1" applyBorder="1" applyAlignment="1">
      <alignment vertical="center"/>
    </xf>
    <xf numFmtId="177" fontId="8" fillId="0" borderId="73" xfId="0" applyNumberFormat="1" applyFont="1" applyFill="1" applyBorder="1" applyAlignment="1">
      <alignment vertical="center"/>
    </xf>
    <xf numFmtId="0" fontId="9" fillId="2" borderId="38" xfId="0" applyFont="1" applyFill="1" applyBorder="1" applyAlignment="1">
      <alignment horizontal="left" vertical="center" wrapText="1"/>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68" xfId="0" applyFont="1" applyFill="1" applyBorder="1" applyAlignment="1">
      <alignment horizontal="center" vertical="center" wrapText="1"/>
    </xf>
    <xf numFmtId="0" fontId="0" fillId="0" borderId="69" xfId="0" applyFill="1" applyBorder="1" applyAlignment="1">
      <alignment horizontal="center" vertical="center"/>
    </xf>
    <xf numFmtId="0" fontId="2" fillId="2" borderId="4" xfId="0" applyFont="1" applyFill="1" applyBorder="1" applyAlignment="1">
      <alignment horizontal="center" vertical="center" wrapText="1"/>
    </xf>
    <xf numFmtId="0" fontId="0" fillId="2" borderId="9" xfId="0" applyFill="1" applyBorder="1" applyAlignment="1">
      <alignment horizontal="center" vertical="center"/>
    </xf>
    <xf numFmtId="0" fontId="2" fillId="0" borderId="4" xfId="0" applyFont="1" applyFill="1" applyBorder="1" applyAlignment="1">
      <alignment horizontal="center" vertical="center" wrapText="1"/>
    </xf>
    <xf numFmtId="0" fontId="0" fillId="0" borderId="9" xfId="0" applyFill="1" applyBorder="1" applyAlignment="1">
      <alignment horizontal="center" vertical="center"/>
    </xf>
    <xf numFmtId="0" fontId="2" fillId="2" borderId="1" xfId="0" applyNumberFormat="1" applyFont="1" applyFill="1" applyBorder="1" applyAlignment="1">
      <alignment vertical="center" wrapText="1"/>
    </xf>
    <xf numFmtId="0" fontId="2" fillId="2" borderId="2" xfId="0" applyNumberFormat="1" applyFont="1" applyFill="1" applyBorder="1" applyAlignment="1">
      <alignment vertical="center"/>
    </xf>
    <xf numFmtId="0" fontId="2" fillId="2" borderId="3" xfId="0" applyNumberFormat="1" applyFont="1" applyFill="1" applyBorder="1" applyAlignment="1">
      <alignment vertical="center"/>
    </xf>
    <xf numFmtId="0" fontId="2" fillId="2" borderId="5" xfId="0" applyNumberFormat="1" applyFont="1" applyFill="1" applyBorder="1" applyAlignment="1">
      <alignment vertical="center"/>
    </xf>
    <xf numFmtId="0" fontId="2" fillId="2" borderId="6" xfId="0" applyNumberFormat="1" applyFont="1" applyFill="1" applyBorder="1" applyAlignment="1">
      <alignment vertical="center"/>
    </xf>
    <xf numFmtId="0" fontId="2" fillId="2" borderId="7" xfId="0" applyNumberFormat="1" applyFont="1" applyFill="1" applyBorder="1" applyAlignment="1">
      <alignment vertical="center"/>
    </xf>
    <xf numFmtId="0" fontId="2" fillId="0" borderId="38" xfId="0" applyFont="1" applyFill="1" applyBorder="1" applyAlignment="1">
      <alignment horizontal="center" vertical="center" wrapText="1"/>
    </xf>
    <xf numFmtId="0" fontId="0" fillId="0" borderId="66" xfId="0" applyFill="1" applyBorder="1" applyAlignment="1">
      <alignment horizontal="center" vertical="center"/>
    </xf>
    <xf numFmtId="0" fontId="2" fillId="0" borderId="69" xfId="0" applyFont="1" applyFill="1" applyBorder="1" applyAlignment="1">
      <alignment horizontal="center" vertical="center" wrapText="1"/>
    </xf>
    <xf numFmtId="179" fontId="2" fillId="2" borderId="35" xfId="0" applyNumberFormat="1" applyFont="1" applyFill="1" applyBorder="1" applyAlignment="1">
      <alignment horizontal="left" vertical="center"/>
    </xf>
    <xf numFmtId="179" fontId="2" fillId="2" borderId="32" xfId="0" applyNumberFormat="1" applyFont="1" applyFill="1" applyBorder="1" applyAlignment="1">
      <alignment horizontal="left" vertical="center"/>
    </xf>
    <xf numFmtId="0" fontId="2" fillId="2" borderId="9"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66" xfId="0" applyFont="1" applyFill="1" applyBorder="1" applyAlignment="1">
      <alignment horizontal="center" vertical="center" wrapText="1"/>
    </xf>
    <xf numFmtId="179" fontId="2" fillId="2" borderId="39" xfId="0" applyNumberFormat="1" applyFont="1" applyFill="1" applyBorder="1" applyAlignment="1">
      <alignment horizontal="left" vertical="center"/>
    </xf>
    <xf numFmtId="179" fontId="2" fillId="2" borderId="40" xfId="0" applyNumberFormat="1" applyFont="1" applyFill="1" applyBorder="1" applyAlignment="1">
      <alignment horizontal="left" vertical="center"/>
    </xf>
    <xf numFmtId="0" fontId="2" fillId="0" borderId="1" xfId="0" applyNumberFormat="1" applyFont="1" applyBorder="1" applyAlignment="1">
      <alignment vertical="center" wrapText="1"/>
    </xf>
    <xf numFmtId="0" fontId="2" fillId="0" borderId="2" xfId="0" applyNumberFormat="1" applyFont="1" applyBorder="1" applyAlignment="1">
      <alignment vertical="center" wrapText="1"/>
    </xf>
    <xf numFmtId="0" fontId="2" fillId="0" borderId="3" xfId="0" applyNumberFormat="1" applyFont="1" applyBorder="1" applyAlignment="1">
      <alignment vertical="center" wrapText="1"/>
    </xf>
    <xf numFmtId="0" fontId="2" fillId="0" borderId="5" xfId="0" applyNumberFormat="1" applyFont="1" applyBorder="1" applyAlignment="1">
      <alignment vertical="center" wrapText="1"/>
    </xf>
    <xf numFmtId="0" fontId="2" fillId="0" borderId="6" xfId="0" applyNumberFormat="1" applyFont="1" applyBorder="1" applyAlignment="1">
      <alignment vertical="center" wrapText="1"/>
    </xf>
    <xf numFmtId="0" fontId="2" fillId="0" borderId="7" xfId="0" applyNumberFormat="1" applyFont="1" applyBorder="1" applyAlignment="1">
      <alignment vertical="center" wrapText="1"/>
    </xf>
    <xf numFmtId="0" fontId="2" fillId="0" borderId="69"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23" xfId="0" applyFont="1" applyBorder="1" applyAlignment="1">
      <alignment horizontal="center" vertical="top" shrinkToFit="1"/>
    </xf>
    <xf numFmtId="0" fontId="2" fillId="0" borderId="14" xfId="0" applyFont="1" applyBorder="1" applyAlignment="1">
      <alignment horizontal="center" vertical="top" shrinkToFit="1"/>
    </xf>
    <xf numFmtId="0" fontId="2" fillId="0" borderId="39" xfId="0"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1"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2" fillId="0" borderId="5" xfId="0" applyNumberFormat="1" applyFont="1" applyBorder="1" applyAlignment="1">
      <alignment horizontal="left" vertical="center" wrapText="1"/>
    </xf>
    <xf numFmtId="0" fontId="2" fillId="0" borderId="6" xfId="0" applyNumberFormat="1" applyFont="1" applyBorder="1" applyAlignment="1">
      <alignment horizontal="left" vertical="center" wrapText="1"/>
    </xf>
    <xf numFmtId="0" fontId="2" fillId="0" borderId="7" xfId="0" applyNumberFormat="1" applyFont="1" applyBorder="1" applyAlignment="1">
      <alignment horizontal="left" vertical="center" wrapText="1"/>
    </xf>
    <xf numFmtId="0" fontId="2" fillId="0" borderId="23"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30" xfId="0" applyFill="1" applyBorder="1" applyAlignment="1">
      <alignment horizontal="center" vertical="center"/>
    </xf>
    <xf numFmtId="177" fontId="8" fillId="2" borderId="25" xfId="0" applyNumberFormat="1" applyFont="1" applyFill="1" applyBorder="1" applyAlignment="1">
      <alignment horizontal="center" vertical="center"/>
    </xf>
    <xf numFmtId="177" fontId="8" fillId="2" borderId="20" xfId="0" applyNumberFormat="1" applyFont="1" applyFill="1" applyBorder="1" applyAlignment="1">
      <alignment horizontal="center" vertical="center"/>
    </xf>
    <xf numFmtId="177" fontId="8" fillId="2" borderId="26" xfId="0" applyNumberFormat="1" applyFont="1" applyFill="1" applyBorder="1" applyAlignment="1">
      <alignment horizontal="center" vertical="center"/>
    </xf>
    <xf numFmtId="177" fontId="8" fillId="2" borderId="22" xfId="0" applyNumberFormat="1" applyFont="1" applyFill="1" applyBorder="1" applyAlignment="1">
      <alignment horizontal="center" vertical="center"/>
    </xf>
    <xf numFmtId="0" fontId="2" fillId="2" borderId="49" xfId="0" applyFont="1" applyFill="1" applyBorder="1" applyAlignment="1">
      <alignment horizontal="center" vertical="center" wrapText="1"/>
    </xf>
    <xf numFmtId="0" fontId="0" fillId="2" borderId="30" xfId="0" applyFill="1" applyBorder="1" applyAlignment="1">
      <alignment horizontal="center" vertical="center"/>
    </xf>
    <xf numFmtId="176" fontId="2" fillId="0" borderId="36" xfId="0" applyNumberFormat="1" applyFont="1" applyBorder="1" applyAlignment="1">
      <alignment horizontal="left" vertical="center"/>
    </xf>
    <xf numFmtId="176" fontId="2" fillId="0" borderId="29" xfId="0" applyNumberFormat="1" applyFont="1" applyBorder="1" applyAlignment="1">
      <alignment horizontal="left" vertical="center"/>
    </xf>
    <xf numFmtId="176" fontId="2" fillId="0" borderId="41" xfId="0" applyNumberFormat="1" applyFont="1" applyBorder="1" applyAlignment="1">
      <alignment horizontal="left" vertical="center"/>
    </xf>
    <xf numFmtId="176" fontId="2" fillId="0" borderId="19" xfId="0" applyNumberFormat="1" applyFont="1" applyBorder="1" applyAlignment="1">
      <alignment horizontal="left" vertical="center"/>
    </xf>
    <xf numFmtId="0" fontId="2" fillId="0" borderId="4" xfId="0" applyFont="1" applyFill="1" applyBorder="1" applyAlignment="1">
      <alignment horizontal="center" vertical="center"/>
    </xf>
    <xf numFmtId="0" fontId="2" fillId="0" borderId="23" xfId="0" applyNumberFormat="1" applyFont="1" applyBorder="1" applyAlignment="1">
      <alignment horizontal="left" vertical="center" shrinkToFit="1"/>
    </xf>
    <xf numFmtId="0" fontId="2" fillId="0" borderId="31" xfId="0" applyNumberFormat="1" applyFont="1" applyBorder="1" applyAlignment="1">
      <alignment horizontal="left" vertical="center" shrinkToFit="1"/>
    </xf>
    <xf numFmtId="0" fontId="2" fillId="0" borderId="47"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2" xfId="0" applyNumberFormat="1" applyFont="1" applyBorder="1" applyAlignment="1">
      <alignment vertical="center"/>
    </xf>
    <xf numFmtId="0" fontId="2" fillId="0" borderId="3" xfId="0" applyNumberFormat="1" applyFont="1" applyBorder="1" applyAlignment="1">
      <alignment vertical="center"/>
    </xf>
    <xf numFmtId="0" fontId="2" fillId="0" borderId="5" xfId="0" applyNumberFormat="1" applyFont="1" applyBorder="1" applyAlignment="1">
      <alignment vertical="center"/>
    </xf>
    <xf numFmtId="0" fontId="2" fillId="0" borderId="6" xfId="0" applyNumberFormat="1" applyFont="1" applyBorder="1" applyAlignment="1">
      <alignment vertical="center"/>
    </xf>
    <xf numFmtId="0" fontId="2" fillId="0" borderId="7" xfId="0" applyNumberFormat="1" applyFont="1" applyBorder="1" applyAlignment="1">
      <alignment vertical="center"/>
    </xf>
    <xf numFmtId="0" fontId="2" fillId="0" borderId="2" xfId="0" applyNumberFormat="1" applyFont="1" applyBorder="1" applyAlignment="1">
      <alignment horizontal="left" vertical="center"/>
    </xf>
    <xf numFmtId="0" fontId="2" fillId="0" borderId="3" xfId="0" applyNumberFormat="1" applyFont="1" applyBorder="1" applyAlignment="1">
      <alignment horizontal="left" vertical="center"/>
    </xf>
    <xf numFmtId="0" fontId="2" fillId="0" borderId="5" xfId="0" applyNumberFormat="1" applyFont="1" applyBorder="1" applyAlignment="1">
      <alignment horizontal="left" vertical="center"/>
    </xf>
    <xf numFmtId="0" fontId="2" fillId="0" borderId="6" xfId="0" applyNumberFormat="1" applyFont="1" applyBorder="1" applyAlignment="1">
      <alignment horizontal="left" vertical="center"/>
    </xf>
    <xf numFmtId="0" fontId="2" fillId="0" borderId="7" xfId="0" applyNumberFormat="1" applyFont="1" applyBorder="1" applyAlignment="1">
      <alignment horizontal="left" vertical="center"/>
    </xf>
    <xf numFmtId="0" fontId="4" fillId="0" borderId="0" xfId="0" applyFont="1" applyBorder="1" applyAlignment="1">
      <alignment horizontal="left" vertical="top" wrapText="1"/>
    </xf>
    <xf numFmtId="176" fontId="2" fillId="0" borderId="35" xfId="0" applyNumberFormat="1" applyFont="1" applyBorder="1" applyAlignment="1">
      <alignment vertical="center"/>
    </xf>
    <xf numFmtId="0" fontId="0" fillId="0" borderId="17" xfId="0" applyBorder="1" applyAlignment="1">
      <alignment vertical="center"/>
    </xf>
    <xf numFmtId="0" fontId="0" fillId="0" borderId="32" xfId="0" applyBorder="1" applyAlignment="1">
      <alignment vertical="center"/>
    </xf>
  </cellXfs>
  <cellStyles count="4">
    <cellStyle name="標準" xfId="0" builtinId="0"/>
    <cellStyle name="標準 2" xfId="1" xr:uid="{00000000-0005-0000-0000-000001000000}"/>
    <cellStyle name="標準 3" xfId="3" xr:uid="{00000000-0005-0000-0000-000002000000}"/>
    <cellStyle name="標準 5"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Q12"/>
  <sheetViews>
    <sheetView showGridLines="0" tabSelected="1" zoomScale="130" zoomScaleNormal="130" workbookViewId="0">
      <selection activeCell="N2" sqref="N2:N3"/>
    </sheetView>
  </sheetViews>
  <sheetFormatPr defaultRowHeight="13.2" x14ac:dyDescent="0.2"/>
  <cols>
    <col min="1" max="1" width="2.77734375" customWidth="1"/>
    <col min="2" max="2" width="2.44140625" customWidth="1"/>
    <col min="4" max="13" width="5.6640625" customWidth="1"/>
    <col min="14" max="14" width="5.77734375" customWidth="1"/>
    <col min="15" max="15" width="1.44140625" customWidth="1"/>
  </cols>
  <sheetData>
    <row r="1" spans="1:17" ht="13.8" thickBot="1" x14ac:dyDescent="0.25">
      <c r="A1" s="137" t="s">
        <v>94</v>
      </c>
      <c r="B1" s="137"/>
      <c r="C1" s="137"/>
      <c r="D1" s="137"/>
      <c r="E1" s="137"/>
      <c r="F1" s="137"/>
      <c r="G1" s="137"/>
      <c r="H1" s="137"/>
      <c r="I1" s="137"/>
      <c r="J1" s="137"/>
      <c r="K1" s="137"/>
      <c r="L1" s="137"/>
      <c r="M1" s="137"/>
      <c r="N1" s="138"/>
      <c r="O1" s="138"/>
    </row>
    <row r="2" spans="1:17" ht="13.5" customHeight="1" x14ac:dyDescent="0.2">
      <c r="A2" s="260" t="s">
        <v>70</v>
      </c>
      <c r="B2" s="261"/>
      <c r="C2" s="261"/>
      <c r="D2" s="262"/>
      <c r="E2" s="252" t="s">
        <v>63</v>
      </c>
      <c r="F2" s="252" t="s">
        <v>64</v>
      </c>
      <c r="G2" s="252" t="s">
        <v>65</v>
      </c>
      <c r="H2" s="252" t="s">
        <v>66</v>
      </c>
      <c r="I2" s="252" t="s">
        <v>67</v>
      </c>
      <c r="J2" s="252" t="s">
        <v>68</v>
      </c>
      <c r="K2" s="256" t="s">
        <v>71</v>
      </c>
      <c r="L2" s="258" t="s">
        <v>72</v>
      </c>
      <c r="M2" s="266" t="s">
        <v>73</v>
      </c>
      <c r="N2" s="254" t="s">
        <v>93</v>
      </c>
      <c r="O2" s="139"/>
    </row>
    <row r="3" spans="1:17" ht="13.8" thickBot="1" x14ac:dyDescent="0.25">
      <c r="A3" s="263"/>
      <c r="B3" s="264"/>
      <c r="C3" s="264"/>
      <c r="D3" s="265"/>
      <c r="E3" s="253"/>
      <c r="F3" s="253"/>
      <c r="G3" s="253"/>
      <c r="H3" s="253"/>
      <c r="I3" s="253"/>
      <c r="J3" s="253"/>
      <c r="K3" s="257"/>
      <c r="L3" s="259"/>
      <c r="M3" s="267"/>
      <c r="N3" s="255"/>
      <c r="O3" s="139"/>
    </row>
    <row r="4" spans="1:17" x14ac:dyDescent="0.2">
      <c r="A4" s="123" t="s">
        <v>53</v>
      </c>
      <c r="B4" s="124"/>
      <c r="C4" s="124"/>
      <c r="D4" s="125"/>
      <c r="E4" s="141">
        <v>45</v>
      </c>
      <c r="F4" s="141">
        <v>28</v>
      </c>
      <c r="G4" s="140">
        <v>40</v>
      </c>
      <c r="H4" s="140">
        <v>32</v>
      </c>
      <c r="I4" s="140">
        <v>8</v>
      </c>
      <c r="J4" s="140">
        <v>27</v>
      </c>
      <c r="K4" s="141">
        <v>22</v>
      </c>
      <c r="L4" s="141">
        <v>8</v>
      </c>
      <c r="M4" s="223">
        <v>13</v>
      </c>
      <c r="N4" s="227">
        <v>17</v>
      </c>
      <c r="O4" s="139"/>
    </row>
    <row r="5" spans="1:17" x14ac:dyDescent="0.2">
      <c r="A5" s="126"/>
      <c r="B5" s="127" t="s">
        <v>54</v>
      </c>
      <c r="C5" s="128"/>
      <c r="D5" s="129"/>
      <c r="E5" s="143">
        <v>33</v>
      </c>
      <c r="F5" s="143">
        <v>25</v>
      </c>
      <c r="G5" s="142">
        <v>35</v>
      </c>
      <c r="H5" s="142">
        <v>19</v>
      </c>
      <c r="I5" s="142">
        <v>8</v>
      </c>
      <c r="J5" s="142">
        <v>17</v>
      </c>
      <c r="K5" s="143">
        <v>13</v>
      </c>
      <c r="L5" s="143">
        <v>4</v>
      </c>
      <c r="M5" s="224">
        <v>10</v>
      </c>
      <c r="N5" s="228">
        <v>14</v>
      </c>
      <c r="O5" s="139"/>
    </row>
    <row r="6" spans="1:17" x14ac:dyDescent="0.2">
      <c r="A6" s="126"/>
      <c r="B6" s="130"/>
      <c r="C6" s="131" t="s">
        <v>55</v>
      </c>
      <c r="D6" s="132"/>
      <c r="E6" s="145">
        <v>9</v>
      </c>
      <c r="F6" s="145">
        <v>7</v>
      </c>
      <c r="G6" s="144">
        <v>20</v>
      </c>
      <c r="H6" s="144">
        <v>9</v>
      </c>
      <c r="I6" s="144">
        <v>0</v>
      </c>
      <c r="J6" s="144">
        <v>6</v>
      </c>
      <c r="K6" s="145">
        <v>1</v>
      </c>
      <c r="L6" s="145">
        <v>1</v>
      </c>
      <c r="M6" s="225">
        <v>3</v>
      </c>
      <c r="N6" s="229">
        <v>5</v>
      </c>
      <c r="O6" s="139"/>
    </row>
    <row r="7" spans="1:17" ht="13.8" thickBot="1" x14ac:dyDescent="0.25">
      <c r="A7" s="133"/>
      <c r="B7" s="134" t="s">
        <v>12</v>
      </c>
      <c r="C7" s="135"/>
      <c r="D7" s="136"/>
      <c r="E7" s="147">
        <v>12</v>
      </c>
      <c r="F7" s="147">
        <v>3</v>
      </c>
      <c r="G7" s="146">
        <v>5</v>
      </c>
      <c r="H7" s="146">
        <v>13</v>
      </c>
      <c r="I7" s="146">
        <v>0</v>
      </c>
      <c r="J7" s="146">
        <v>10</v>
      </c>
      <c r="K7" s="147">
        <v>9</v>
      </c>
      <c r="L7" s="147">
        <v>4</v>
      </c>
      <c r="M7" s="226">
        <v>3</v>
      </c>
      <c r="N7" s="230">
        <v>3</v>
      </c>
      <c r="O7" s="139"/>
    </row>
    <row r="8" spans="1:17" ht="23.25" customHeight="1" x14ac:dyDescent="0.2">
      <c r="A8" s="251" t="s">
        <v>90</v>
      </c>
      <c r="B8" s="251"/>
      <c r="C8" s="251"/>
      <c r="D8" s="251"/>
      <c r="E8" s="251"/>
      <c r="F8" s="251"/>
      <c r="G8" s="251"/>
      <c r="H8" s="251"/>
      <c r="I8" s="251"/>
      <c r="J8" s="251"/>
      <c r="K8" s="251"/>
      <c r="L8" s="251"/>
      <c r="M8" s="251"/>
      <c r="N8" s="251"/>
      <c r="O8" s="220"/>
      <c r="P8" s="220"/>
      <c r="Q8" s="220"/>
    </row>
    <row r="9" spans="1:17" x14ac:dyDescent="0.2">
      <c r="A9" s="190"/>
      <c r="B9" s="190"/>
      <c r="C9" s="190"/>
      <c r="D9" s="190"/>
      <c r="E9" s="190"/>
      <c r="F9" s="190"/>
      <c r="G9" s="190"/>
      <c r="H9" s="190"/>
      <c r="I9" s="190"/>
      <c r="J9" s="190"/>
      <c r="K9" s="190"/>
      <c r="L9" s="190"/>
      <c r="M9" s="190"/>
      <c r="N9" s="190"/>
      <c r="O9" s="190"/>
    </row>
    <row r="10" spans="1:17" x14ac:dyDescent="0.2">
      <c r="A10" s="119"/>
      <c r="B10" s="119"/>
      <c r="C10" s="119"/>
      <c r="D10" s="119"/>
      <c r="E10" s="119"/>
      <c r="F10" s="119"/>
      <c r="G10" s="119"/>
      <c r="H10" s="119"/>
      <c r="I10" s="119"/>
      <c r="J10" s="119"/>
      <c r="K10" s="119"/>
      <c r="L10" s="191"/>
      <c r="M10" s="222"/>
      <c r="N10" s="119"/>
      <c r="O10" s="119"/>
    </row>
    <row r="11" spans="1:17" x14ac:dyDescent="0.2">
      <c r="A11" s="25"/>
      <c r="B11" s="25"/>
      <c r="C11" s="25"/>
      <c r="D11" s="25"/>
      <c r="E11" s="25"/>
      <c r="F11" s="25"/>
      <c r="G11" s="25"/>
      <c r="H11" s="25"/>
      <c r="I11" s="25"/>
      <c r="J11" s="25"/>
      <c r="K11" s="25"/>
      <c r="L11" s="25"/>
      <c r="M11" s="25"/>
      <c r="N11" s="25"/>
      <c r="O11" s="25"/>
    </row>
    <row r="12" spans="1:17" x14ac:dyDescent="0.2">
      <c r="A12" s="25"/>
      <c r="B12" s="1"/>
      <c r="C12" s="1"/>
      <c r="D12" s="1"/>
      <c r="E12" s="1"/>
      <c r="F12" s="7"/>
      <c r="G12" s="7"/>
      <c r="H12" s="7"/>
      <c r="I12" s="7"/>
      <c r="J12" s="7"/>
      <c r="K12" s="7"/>
      <c r="L12" s="7"/>
      <c r="M12" s="7"/>
    </row>
  </sheetData>
  <mergeCells count="12">
    <mergeCell ref="A8:N8"/>
    <mergeCell ref="H2:H3"/>
    <mergeCell ref="I2:I3"/>
    <mergeCell ref="J2:J3"/>
    <mergeCell ref="N2:N3"/>
    <mergeCell ref="K2:K3"/>
    <mergeCell ref="L2:L3"/>
    <mergeCell ref="A2:D3"/>
    <mergeCell ref="E2:E3"/>
    <mergeCell ref="F2:F3"/>
    <mergeCell ref="G2:G3"/>
    <mergeCell ref="M2:M3"/>
  </mergeCells>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L15"/>
  <sheetViews>
    <sheetView showGridLines="0" zoomScale="130" zoomScaleNormal="130" workbookViewId="0">
      <selection activeCell="J3" sqref="J3:J4"/>
    </sheetView>
  </sheetViews>
  <sheetFormatPr defaultRowHeight="13.2" x14ac:dyDescent="0.2"/>
  <cols>
    <col min="1" max="1" width="1.44140625" customWidth="1"/>
    <col min="2" max="2" width="3.44140625" customWidth="1"/>
    <col min="3" max="3" width="9.44140625" customWidth="1"/>
    <col min="4" max="4" width="3.44140625" customWidth="1"/>
    <col min="5" max="5" width="1.77734375" customWidth="1"/>
    <col min="6" max="10" width="8.109375" customWidth="1"/>
    <col min="11" max="12" width="1.44140625" customWidth="1"/>
  </cols>
  <sheetData>
    <row r="1" spans="1:12" x14ac:dyDescent="0.2">
      <c r="B1" s="1" t="s">
        <v>95</v>
      </c>
      <c r="C1" s="1"/>
      <c r="D1" s="1"/>
      <c r="E1" s="1"/>
      <c r="F1" s="1"/>
      <c r="G1" s="1"/>
      <c r="H1" s="1"/>
      <c r="I1" s="1"/>
      <c r="J1" s="1"/>
    </row>
    <row r="2" spans="1:12" ht="3" customHeight="1" thickBot="1" x14ac:dyDescent="0.25">
      <c r="B2" s="1"/>
      <c r="C2" s="1"/>
      <c r="D2" s="1"/>
      <c r="E2" s="1"/>
      <c r="F2" s="1"/>
      <c r="G2" s="1"/>
      <c r="H2" s="1"/>
      <c r="I2" s="1"/>
      <c r="J2" s="1"/>
    </row>
    <row r="3" spans="1:12" ht="13.5" customHeight="1" x14ac:dyDescent="0.2">
      <c r="A3" s="109"/>
      <c r="B3" s="276" t="s">
        <v>106</v>
      </c>
      <c r="C3" s="277"/>
      <c r="D3" s="277"/>
      <c r="E3" s="278"/>
      <c r="F3" s="283" t="s">
        <v>68</v>
      </c>
      <c r="G3" s="258" t="s">
        <v>71</v>
      </c>
      <c r="H3" s="258" t="s">
        <v>72</v>
      </c>
      <c r="I3" s="266" t="s">
        <v>73</v>
      </c>
      <c r="J3" s="254" t="s">
        <v>93</v>
      </c>
      <c r="K3" s="109"/>
      <c r="L3" s="109"/>
    </row>
    <row r="4" spans="1:12" ht="13.8" thickBot="1" x14ac:dyDescent="0.25">
      <c r="A4" s="109"/>
      <c r="B4" s="279"/>
      <c r="C4" s="280"/>
      <c r="D4" s="280"/>
      <c r="E4" s="281"/>
      <c r="F4" s="299"/>
      <c r="G4" s="259"/>
      <c r="H4" s="259"/>
      <c r="I4" s="267"/>
      <c r="J4" s="255"/>
      <c r="K4" s="109"/>
      <c r="L4" s="109"/>
    </row>
    <row r="5" spans="1:12" x14ac:dyDescent="0.2">
      <c r="A5">
        <v>113</v>
      </c>
      <c r="B5" s="46" t="s">
        <v>69</v>
      </c>
      <c r="C5" s="47"/>
      <c r="D5" s="47"/>
      <c r="E5" s="58"/>
      <c r="F5" s="73">
        <v>3</v>
      </c>
      <c r="G5" s="194">
        <v>2</v>
      </c>
      <c r="H5" s="194">
        <v>6</v>
      </c>
      <c r="I5" s="236">
        <v>3</v>
      </c>
      <c r="J5" s="237">
        <v>2</v>
      </c>
      <c r="K5">
        <v>113</v>
      </c>
    </row>
    <row r="6" spans="1:12" x14ac:dyDescent="0.2">
      <c r="A6">
        <v>72</v>
      </c>
      <c r="B6" s="17"/>
      <c r="C6" s="326" t="s">
        <v>36</v>
      </c>
      <c r="D6" s="327"/>
      <c r="E6" s="328"/>
      <c r="F6" s="85">
        <v>3</v>
      </c>
      <c r="G6" s="57">
        <v>0</v>
      </c>
      <c r="H6" s="57">
        <v>2</v>
      </c>
      <c r="I6" s="76">
        <v>0</v>
      </c>
      <c r="J6" s="242">
        <v>2</v>
      </c>
      <c r="K6">
        <v>72</v>
      </c>
    </row>
    <row r="7" spans="1:12" x14ac:dyDescent="0.2">
      <c r="A7">
        <v>13</v>
      </c>
      <c r="B7" s="70" t="s">
        <v>1</v>
      </c>
      <c r="C7" s="71"/>
      <c r="D7" s="71"/>
      <c r="E7" s="43"/>
      <c r="F7" s="74">
        <v>3</v>
      </c>
      <c r="G7" s="33">
        <v>2</v>
      </c>
      <c r="H7" s="33">
        <v>6</v>
      </c>
      <c r="I7" s="82">
        <v>3</v>
      </c>
      <c r="J7" s="234">
        <v>2</v>
      </c>
      <c r="K7">
        <v>13</v>
      </c>
    </row>
    <row r="8" spans="1:12" x14ac:dyDescent="0.2">
      <c r="A8">
        <v>12</v>
      </c>
      <c r="B8" s="29"/>
      <c r="C8" s="48" t="s">
        <v>35</v>
      </c>
      <c r="D8" s="53"/>
      <c r="E8" s="59"/>
      <c r="F8" s="85">
        <v>0</v>
      </c>
      <c r="G8" s="57">
        <v>0</v>
      </c>
      <c r="H8" s="57">
        <v>0</v>
      </c>
      <c r="I8" s="76">
        <v>0</v>
      </c>
      <c r="J8" s="242">
        <v>0</v>
      </c>
      <c r="K8">
        <v>12</v>
      </c>
    </row>
    <row r="9" spans="1:12" x14ac:dyDescent="0.2">
      <c r="A9">
        <v>25</v>
      </c>
      <c r="B9" s="17"/>
      <c r="C9" s="326" t="s">
        <v>36</v>
      </c>
      <c r="D9" s="327"/>
      <c r="E9" s="328"/>
      <c r="F9" s="85">
        <v>3</v>
      </c>
      <c r="G9" s="57">
        <v>0</v>
      </c>
      <c r="H9" s="57">
        <v>2</v>
      </c>
      <c r="I9" s="76">
        <v>0</v>
      </c>
      <c r="J9" s="242">
        <v>2</v>
      </c>
      <c r="K9">
        <v>25</v>
      </c>
    </row>
    <row r="10" spans="1:12" x14ac:dyDescent="0.2">
      <c r="A10">
        <v>24</v>
      </c>
      <c r="B10" s="70" t="s">
        <v>43</v>
      </c>
      <c r="C10" s="71"/>
      <c r="D10" s="71"/>
      <c r="E10" s="43"/>
      <c r="F10" s="74">
        <v>3</v>
      </c>
      <c r="G10" s="33">
        <v>0</v>
      </c>
      <c r="H10" s="33">
        <v>5</v>
      </c>
      <c r="I10" s="82">
        <v>0</v>
      </c>
      <c r="J10" s="234">
        <v>2</v>
      </c>
      <c r="K10">
        <v>24</v>
      </c>
    </row>
    <row r="11" spans="1:12" ht="13.8" thickBot="1" x14ac:dyDescent="0.25">
      <c r="A11">
        <v>75</v>
      </c>
      <c r="B11" s="52"/>
      <c r="C11" s="106" t="s">
        <v>46</v>
      </c>
      <c r="D11" s="107"/>
      <c r="E11" s="45"/>
      <c r="F11" s="75">
        <v>0</v>
      </c>
      <c r="G11" s="193">
        <v>0</v>
      </c>
      <c r="H11" s="193">
        <v>0</v>
      </c>
      <c r="I11" s="207">
        <v>0</v>
      </c>
      <c r="J11" s="235">
        <v>0</v>
      </c>
      <c r="K11">
        <v>75</v>
      </c>
    </row>
    <row r="12" spans="1:12" ht="3" customHeight="1" x14ac:dyDescent="0.2">
      <c r="B12" s="1"/>
      <c r="C12" s="1"/>
      <c r="D12" s="1"/>
      <c r="E12" s="1"/>
      <c r="F12" s="1"/>
      <c r="G12" s="1"/>
      <c r="H12" s="1"/>
      <c r="I12" s="1"/>
      <c r="J12" s="1"/>
    </row>
    <row r="13" spans="1:12" x14ac:dyDescent="0.2">
      <c r="A13">
        <v>36</v>
      </c>
      <c r="B13" s="325" t="s">
        <v>105</v>
      </c>
      <c r="C13" s="325"/>
      <c r="D13" s="325"/>
      <c r="E13" s="325"/>
      <c r="F13" s="325"/>
      <c r="G13" s="325"/>
      <c r="H13" s="325"/>
      <c r="I13" s="325"/>
      <c r="J13" s="325"/>
      <c r="K13">
        <v>36</v>
      </c>
    </row>
    <row r="14" spans="1:12" x14ac:dyDescent="0.2">
      <c r="B14" s="325"/>
      <c r="C14" s="325"/>
      <c r="D14" s="325"/>
      <c r="E14" s="325"/>
      <c r="F14" s="325"/>
      <c r="G14" s="325"/>
      <c r="H14" s="325"/>
      <c r="I14" s="325"/>
      <c r="J14" s="325"/>
    </row>
    <row r="15" spans="1:12" x14ac:dyDescent="0.2">
      <c r="B15" s="120"/>
      <c r="C15" s="120"/>
      <c r="D15" s="120"/>
      <c r="E15" s="120"/>
      <c r="F15" s="120"/>
      <c r="G15" s="120"/>
      <c r="H15" s="120"/>
      <c r="I15" s="120"/>
      <c r="J15" s="120"/>
    </row>
  </sheetData>
  <mergeCells count="9">
    <mergeCell ref="B13:J14"/>
    <mergeCell ref="C9:E9"/>
    <mergeCell ref="J3:J4"/>
    <mergeCell ref="B3:E4"/>
    <mergeCell ref="C6:E6"/>
    <mergeCell ref="F3:F4"/>
    <mergeCell ref="G3:G4"/>
    <mergeCell ref="H3:H4"/>
    <mergeCell ref="I3:I4"/>
  </mergeCells>
  <phoneticPr fontId="3"/>
  <pageMargins left="0.70866141732283472" right="0.70866141732283472" top="0.74803149606299213" bottom="0.7480314960629921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Q13"/>
  <sheetViews>
    <sheetView showGridLines="0" zoomScale="130" zoomScaleNormal="130" workbookViewId="0">
      <selection activeCell="O3" sqref="O3:O4"/>
    </sheetView>
  </sheetViews>
  <sheetFormatPr defaultRowHeight="13.2" x14ac:dyDescent="0.2"/>
  <cols>
    <col min="1" max="1" width="0.88671875" customWidth="1"/>
    <col min="2" max="2" width="2.77734375" customWidth="1"/>
    <col min="3" max="3" width="2.44140625" customWidth="1"/>
    <col min="5" max="15" width="5.6640625" customWidth="1"/>
    <col min="16" max="16" width="1.109375" customWidth="1"/>
    <col min="17" max="17" width="1.44140625" customWidth="1"/>
  </cols>
  <sheetData>
    <row r="1" spans="2:17" x14ac:dyDescent="0.2">
      <c r="B1" s="137" t="s">
        <v>103</v>
      </c>
      <c r="C1" s="137"/>
      <c r="D1" s="137"/>
      <c r="E1" s="137"/>
      <c r="F1" s="148"/>
      <c r="G1" s="148"/>
      <c r="H1" s="148"/>
      <c r="I1" s="148"/>
      <c r="J1" s="148"/>
      <c r="K1" s="148"/>
      <c r="L1" s="148"/>
      <c r="M1" s="148"/>
      <c r="N1" s="148"/>
      <c r="O1" s="148"/>
      <c r="P1" s="148"/>
      <c r="Q1" s="139"/>
    </row>
    <row r="2" spans="2:17" ht="3" customHeight="1" thickBot="1" x14ac:dyDescent="0.25">
      <c r="B2" s="137"/>
      <c r="C2" s="137"/>
      <c r="D2" s="137"/>
      <c r="E2" s="137"/>
      <c r="F2" s="148"/>
      <c r="G2" s="148"/>
      <c r="H2" s="148"/>
      <c r="I2" s="148"/>
      <c r="J2" s="148"/>
      <c r="K2" s="148"/>
      <c r="L2" s="148"/>
      <c r="M2" s="148"/>
      <c r="N2" s="148"/>
      <c r="O2" s="148"/>
      <c r="P2" s="148"/>
      <c r="Q2" s="139"/>
    </row>
    <row r="3" spans="2:17" ht="13.5" customHeight="1" x14ac:dyDescent="0.2">
      <c r="B3" s="260" t="s">
        <v>70</v>
      </c>
      <c r="C3" s="261"/>
      <c r="D3" s="261"/>
      <c r="E3" s="262"/>
      <c r="F3" s="252" t="s">
        <v>63</v>
      </c>
      <c r="G3" s="252" t="s">
        <v>64</v>
      </c>
      <c r="H3" s="252" t="s">
        <v>65</v>
      </c>
      <c r="I3" s="252" t="s">
        <v>66</v>
      </c>
      <c r="J3" s="252" t="s">
        <v>67</v>
      </c>
      <c r="K3" s="252" t="s">
        <v>68</v>
      </c>
      <c r="L3" s="256" t="s">
        <v>71</v>
      </c>
      <c r="M3" s="258" t="s">
        <v>72</v>
      </c>
      <c r="N3" s="266" t="s">
        <v>73</v>
      </c>
      <c r="O3" s="254" t="s">
        <v>93</v>
      </c>
      <c r="P3" s="199"/>
      <c r="Q3" s="139"/>
    </row>
    <row r="4" spans="2:17" ht="13.8" thickBot="1" x14ac:dyDescent="0.25">
      <c r="B4" s="263"/>
      <c r="C4" s="264"/>
      <c r="D4" s="264"/>
      <c r="E4" s="265"/>
      <c r="F4" s="253"/>
      <c r="G4" s="253"/>
      <c r="H4" s="253"/>
      <c r="I4" s="253"/>
      <c r="J4" s="253"/>
      <c r="K4" s="253"/>
      <c r="L4" s="271"/>
      <c r="M4" s="272"/>
      <c r="N4" s="273"/>
      <c r="O4" s="268"/>
      <c r="P4" s="199"/>
      <c r="Q4" s="139"/>
    </row>
    <row r="5" spans="2:17" x14ac:dyDescent="0.2">
      <c r="B5" s="149" t="s">
        <v>56</v>
      </c>
      <c r="C5" s="150"/>
      <c r="D5" s="150"/>
      <c r="E5" s="151"/>
      <c r="F5" s="141">
        <v>18</v>
      </c>
      <c r="G5" s="141">
        <v>16</v>
      </c>
      <c r="H5" s="140">
        <v>8</v>
      </c>
      <c r="I5" s="140">
        <v>10</v>
      </c>
      <c r="J5" s="140">
        <v>4</v>
      </c>
      <c r="K5" s="140">
        <v>11</v>
      </c>
      <c r="L5" s="141">
        <v>8</v>
      </c>
      <c r="M5" s="141">
        <v>3</v>
      </c>
      <c r="N5" s="223">
        <v>12</v>
      </c>
      <c r="O5" s="227">
        <v>9</v>
      </c>
      <c r="P5" s="148"/>
      <c r="Q5" s="139"/>
    </row>
    <row r="6" spans="2:17" x14ac:dyDescent="0.2">
      <c r="B6" s="152"/>
      <c r="C6" s="153" t="s">
        <v>57</v>
      </c>
      <c r="D6" s="154"/>
      <c r="E6" s="155"/>
      <c r="F6" s="143">
        <v>8</v>
      </c>
      <c r="G6" s="143">
        <v>4</v>
      </c>
      <c r="H6" s="142">
        <v>6</v>
      </c>
      <c r="I6" s="142">
        <v>6</v>
      </c>
      <c r="J6" s="142">
        <v>1</v>
      </c>
      <c r="K6" s="142">
        <v>5</v>
      </c>
      <c r="L6" s="143">
        <v>3</v>
      </c>
      <c r="M6" s="143">
        <v>2</v>
      </c>
      <c r="N6" s="224">
        <v>4</v>
      </c>
      <c r="O6" s="228">
        <v>4</v>
      </c>
      <c r="P6" s="148"/>
      <c r="Q6" s="139"/>
    </row>
    <row r="7" spans="2:17" x14ac:dyDescent="0.2">
      <c r="B7" s="152"/>
      <c r="C7" s="156"/>
      <c r="D7" s="269" t="s">
        <v>58</v>
      </c>
      <c r="E7" s="270"/>
      <c r="F7" s="158">
        <v>2</v>
      </c>
      <c r="G7" s="158">
        <v>3</v>
      </c>
      <c r="H7" s="157">
        <v>1</v>
      </c>
      <c r="I7" s="157">
        <v>0</v>
      </c>
      <c r="J7" s="157">
        <v>1</v>
      </c>
      <c r="K7" s="157">
        <v>2</v>
      </c>
      <c r="L7" s="158">
        <v>1</v>
      </c>
      <c r="M7" s="158">
        <v>0</v>
      </c>
      <c r="N7" s="231">
        <v>4</v>
      </c>
      <c r="O7" s="232">
        <v>1</v>
      </c>
      <c r="P7" s="148"/>
      <c r="Q7" s="139"/>
    </row>
    <row r="8" spans="2:17" x14ac:dyDescent="0.2">
      <c r="B8" s="152"/>
      <c r="C8" s="153" t="s">
        <v>59</v>
      </c>
      <c r="D8" s="154"/>
      <c r="E8" s="155"/>
      <c r="F8" s="143">
        <v>10</v>
      </c>
      <c r="G8" s="143">
        <v>12</v>
      </c>
      <c r="H8" s="142">
        <v>2</v>
      </c>
      <c r="I8" s="142">
        <v>4</v>
      </c>
      <c r="J8" s="142">
        <v>3</v>
      </c>
      <c r="K8" s="142">
        <v>6</v>
      </c>
      <c r="L8" s="143">
        <v>5</v>
      </c>
      <c r="M8" s="143">
        <v>1</v>
      </c>
      <c r="N8" s="224">
        <v>8</v>
      </c>
      <c r="O8" s="228">
        <v>5</v>
      </c>
      <c r="P8" s="148"/>
      <c r="Q8" s="139"/>
    </row>
    <row r="9" spans="2:17" ht="13.8" thickBot="1" x14ac:dyDescent="0.25">
      <c r="B9" s="159"/>
      <c r="C9" s="160"/>
      <c r="D9" s="274" t="s">
        <v>58</v>
      </c>
      <c r="E9" s="275"/>
      <c r="F9" s="147">
        <v>5</v>
      </c>
      <c r="G9" s="147">
        <v>7</v>
      </c>
      <c r="H9" s="146">
        <v>2</v>
      </c>
      <c r="I9" s="146">
        <v>3</v>
      </c>
      <c r="J9" s="146">
        <v>3</v>
      </c>
      <c r="K9" s="146">
        <v>1</v>
      </c>
      <c r="L9" s="147">
        <v>2</v>
      </c>
      <c r="M9" s="147">
        <v>1</v>
      </c>
      <c r="N9" s="226">
        <v>5</v>
      </c>
      <c r="O9" s="230">
        <v>5</v>
      </c>
      <c r="P9" s="148"/>
      <c r="Q9" s="139"/>
    </row>
    <row r="10" spans="2:17" ht="3" customHeight="1" x14ac:dyDescent="0.2">
      <c r="B10" s="200"/>
      <c r="C10" s="200"/>
      <c r="D10" s="201"/>
      <c r="E10" s="201"/>
      <c r="F10" s="148"/>
      <c r="G10" s="148"/>
      <c r="H10" s="148"/>
      <c r="I10" s="148"/>
      <c r="J10" s="148"/>
      <c r="K10" s="148"/>
      <c r="L10" s="148"/>
      <c r="M10" s="148"/>
      <c r="N10" s="148"/>
      <c r="O10" s="148"/>
      <c r="P10" s="148"/>
      <c r="Q10" s="139"/>
    </row>
    <row r="11" spans="2:17" x14ac:dyDescent="0.2">
      <c r="B11" s="161"/>
      <c r="C11" s="161"/>
      <c r="D11" s="161"/>
      <c r="E11" s="161"/>
      <c r="F11" s="161"/>
      <c r="G11" s="161"/>
      <c r="H11" s="161"/>
      <c r="I11" s="161"/>
      <c r="J11" s="161"/>
      <c r="K11" s="161"/>
      <c r="L11" s="161"/>
      <c r="M11" s="161"/>
      <c r="N11" s="161"/>
      <c r="O11" s="161"/>
      <c r="P11" s="161"/>
      <c r="Q11" s="161"/>
    </row>
    <row r="12" spans="2:17" x14ac:dyDescent="0.2">
      <c r="B12" s="25"/>
      <c r="C12" s="25"/>
      <c r="D12" s="25"/>
      <c r="E12" s="25"/>
      <c r="F12" s="25"/>
      <c r="G12" s="25"/>
      <c r="H12" s="25"/>
      <c r="I12" s="25"/>
      <c r="J12" s="25"/>
      <c r="K12" s="25"/>
      <c r="L12" s="25"/>
      <c r="M12" s="25"/>
      <c r="N12" s="25"/>
      <c r="O12" s="25"/>
      <c r="P12" s="25"/>
      <c r="Q12" s="25"/>
    </row>
    <row r="13" spans="2:17" x14ac:dyDescent="0.2">
      <c r="B13" s="25"/>
      <c r="C13" s="1"/>
      <c r="D13" s="1"/>
      <c r="E13" s="1"/>
      <c r="F13" s="1"/>
      <c r="G13" s="7"/>
      <c r="H13" s="7"/>
      <c r="I13" s="7"/>
      <c r="J13" s="7"/>
      <c r="K13" s="7"/>
      <c r="L13" s="7"/>
      <c r="M13" s="7"/>
      <c r="N13" s="7"/>
    </row>
  </sheetData>
  <mergeCells count="13">
    <mergeCell ref="D9:E9"/>
    <mergeCell ref="H3:H4"/>
    <mergeCell ref="I3:I4"/>
    <mergeCell ref="J3:J4"/>
    <mergeCell ref="K3:K4"/>
    <mergeCell ref="O3:O4"/>
    <mergeCell ref="D7:E7"/>
    <mergeCell ref="B3:E4"/>
    <mergeCell ref="F3:F4"/>
    <mergeCell ref="G3:G4"/>
    <mergeCell ref="L3:L4"/>
    <mergeCell ref="M3:M4"/>
    <mergeCell ref="N3:N4"/>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L13"/>
  <sheetViews>
    <sheetView showGridLines="0" zoomScale="130" zoomScaleNormal="130" workbookViewId="0">
      <selection activeCell="J3" sqref="J3:J4"/>
    </sheetView>
  </sheetViews>
  <sheetFormatPr defaultRowHeight="13.2" x14ac:dyDescent="0.2"/>
  <cols>
    <col min="1" max="1" width="1.109375" customWidth="1"/>
    <col min="2" max="2" width="3.44140625" customWidth="1"/>
    <col min="4" max="4" width="2.21875" customWidth="1"/>
    <col min="5" max="5" width="4.33203125" customWidth="1"/>
    <col min="6" max="10" width="8.109375" customWidth="1"/>
    <col min="11" max="11" width="1.109375" customWidth="1"/>
    <col min="12" max="12" width="1.44140625" customWidth="1"/>
  </cols>
  <sheetData>
    <row r="1" spans="2:12" x14ac:dyDescent="0.2">
      <c r="B1" s="1" t="s">
        <v>102</v>
      </c>
      <c r="C1" s="1"/>
      <c r="D1" s="1"/>
      <c r="E1" s="1"/>
      <c r="F1" s="1"/>
      <c r="G1" s="1"/>
      <c r="H1" s="1"/>
      <c r="I1" s="1"/>
      <c r="J1" s="1"/>
    </row>
    <row r="2" spans="2:12" ht="3" customHeight="1" thickBot="1" x14ac:dyDescent="0.25">
      <c r="B2" s="1"/>
      <c r="C2" s="1"/>
      <c r="D2" s="1"/>
      <c r="E2" s="1"/>
      <c r="F2" s="1"/>
      <c r="G2" s="1"/>
      <c r="H2" s="1"/>
      <c r="I2" s="1"/>
      <c r="J2" s="1"/>
    </row>
    <row r="3" spans="2:12" ht="13.5" customHeight="1" x14ac:dyDescent="0.2">
      <c r="B3" s="276" t="s">
        <v>74</v>
      </c>
      <c r="C3" s="277"/>
      <c r="D3" s="277"/>
      <c r="E3" s="278"/>
      <c r="F3" s="283" t="s">
        <v>68</v>
      </c>
      <c r="G3" s="258" t="s">
        <v>75</v>
      </c>
      <c r="H3" s="258" t="s">
        <v>76</v>
      </c>
      <c r="I3" s="266" t="s">
        <v>73</v>
      </c>
      <c r="J3" s="254" t="s">
        <v>93</v>
      </c>
      <c r="L3" s="109"/>
    </row>
    <row r="4" spans="2:12" ht="13.8" thickBot="1" x14ac:dyDescent="0.25">
      <c r="B4" s="279"/>
      <c r="C4" s="280"/>
      <c r="D4" s="280"/>
      <c r="E4" s="281"/>
      <c r="F4" s="284"/>
      <c r="G4" s="285"/>
      <c r="H4" s="285"/>
      <c r="I4" s="286"/>
      <c r="J4" s="282"/>
      <c r="L4" s="109"/>
    </row>
    <row r="5" spans="2:12" x14ac:dyDescent="0.2">
      <c r="B5" s="9" t="s">
        <v>53</v>
      </c>
      <c r="C5" s="16"/>
      <c r="D5" s="16"/>
      <c r="E5" s="208"/>
      <c r="F5" s="84">
        <v>27</v>
      </c>
      <c r="G5" s="192">
        <v>22</v>
      </c>
      <c r="H5" s="192">
        <v>8</v>
      </c>
      <c r="I5" s="206">
        <v>13</v>
      </c>
      <c r="J5" s="233">
        <v>17</v>
      </c>
      <c r="L5">
        <v>113</v>
      </c>
    </row>
    <row r="6" spans="2:12" x14ac:dyDescent="0.2">
      <c r="B6" s="9"/>
      <c r="C6" s="27" t="s">
        <v>36</v>
      </c>
      <c r="D6" s="28"/>
      <c r="E6" s="209"/>
      <c r="F6" s="74">
        <v>23</v>
      </c>
      <c r="G6" s="33">
        <v>20</v>
      </c>
      <c r="H6" s="33">
        <v>8</v>
      </c>
      <c r="I6" s="82">
        <v>12</v>
      </c>
      <c r="J6" s="234">
        <v>16</v>
      </c>
      <c r="L6">
        <v>72</v>
      </c>
    </row>
    <row r="7" spans="2:12" x14ac:dyDescent="0.2">
      <c r="B7" s="9"/>
      <c r="C7" s="10" t="s">
        <v>10</v>
      </c>
      <c r="D7" s="11"/>
      <c r="E7" s="210"/>
      <c r="F7" s="74">
        <v>3</v>
      </c>
      <c r="G7" s="33">
        <v>2</v>
      </c>
      <c r="H7" s="33">
        <v>0</v>
      </c>
      <c r="I7" s="82">
        <v>0</v>
      </c>
      <c r="J7" s="234">
        <v>0</v>
      </c>
      <c r="L7">
        <v>13</v>
      </c>
    </row>
    <row r="8" spans="2:12" x14ac:dyDescent="0.2">
      <c r="B8" s="29"/>
      <c r="C8" s="30" t="s">
        <v>11</v>
      </c>
      <c r="D8" s="31"/>
      <c r="E8" s="39"/>
      <c r="F8" s="74">
        <v>0</v>
      </c>
      <c r="G8" s="33">
        <v>0</v>
      </c>
      <c r="H8" s="33">
        <v>0</v>
      </c>
      <c r="I8" s="82">
        <v>1</v>
      </c>
      <c r="J8" s="234">
        <v>0</v>
      </c>
      <c r="L8">
        <v>12</v>
      </c>
    </row>
    <row r="9" spans="2:12" ht="13.8" thickBot="1" x14ac:dyDescent="0.25">
      <c r="B9" s="18"/>
      <c r="C9" s="23" t="s">
        <v>12</v>
      </c>
      <c r="D9" s="14"/>
      <c r="E9" s="211"/>
      <c r="F9" s="75">
        <v>1</v>
      </c>
      <c r="G9" s="193">
        <v>0</v>
      </c>
      <c r="H9" s="193">
        <v>0</v>
      </c>
      <c r="I9" s="207">
        <v>0</v>
      </c>
      <c r="J9" s="235">
        <v>1</v>
      </c>
      <c r="L9">
        <v>25</v>
      </c>
    </row>
    <row r="10" spans="2:12" ht="3" customHeight="1" x14ac:dyDescent="0.2">
      <c r="B10" s="1"/>
      <c r="C10" s="1"/>
      <c r="D10" s="1"/>
      <c r="E10" s="1"/>
      <c r="F10" s="1"/>
      <c r="G10" s="1"/>
      <c r="H10" s="1"/>
      <c r="I10" s="1"/>
      <c r="J10" s="1"/>
    </row>
    <row r="11" spans="2:12" x14ac:dyDescent="0.2">
      <c r="B11" s="25" t="s">
        <v>44</v>
      </c>
      <c r="C11" s="25"/>
      <c r="D11" s="25"/>
      <c r="E11" s="25"/>
      <c r="F11" s="32"/>
      <c r="G11" s="32"/>
      <c r="H11" s="32"/>
      <c r="I11" s="32"/>
      <c r="J11" s="32"/>
      <c r="L11">
        <v>24</v>
      </c>
    </row>
    <row r="12" spans="2:12" x14ac:dyDescent="0.2">
      <c r="B12" s="25" t="s">
        <v>13</v>
      </c>
      <c r="C12" s="26"/>
      <c r="D12" s="26"/>
      <c r="E12" s="26"/>
      <c r="F12" s="25"/>
      <c r="G12" s="25"/>
      <c r="H12" s="25"/>
      <c r="I12" s="25"/>
      <c r="J12" s="25"/>
      <c r="L12">
        <v>75</v>
      </c>
    </row>
    <row r="13" spans="2:12" x14ac:dyDescent="0.2">
      <c r="L13">
        <v>36</v>
      </c>
    </row>
  </sheetData>
  <mergeCells count="6">
    <mergeCell ref="B3:E4"/>
    <mergeCell ref="J3:J4"/>
    <mergeCell ref="F3:F4"/>
    <mergeCell ref="G3:G4"/>
    <mergeCell ref="H3:H4"/>
    <mergeCell ref="I3:I4"/>
  </mergeCells>
  <phoneticPr fontId="3"/>
  <pageMargins left="0.70866141732283472" right="0.70866141732283472"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K14"/>
  <sheetViews>
    <sheetView showGridLines="0" zoomScale="130" zoomScaleNormal="130" workbookViewId="0">
      <selection activeCell="K3" sqref="K3:K4"/>
    </sheetView>
  </sheetViews>
  <sheetFormatPr defaultColWidth="9" defaultRowHeight="13.2" x14ac:dyDescent="0.2"/>
  <cols>
    <col min="1" max="1" width="1.44140625" style="34" customWidth="1"/>
    <col min="2" max="2" width="1.6640625" style="34" customWidth="1"/>
    <col min="3" max="3" width="2" style="34" customWidth="1"/>
    <col min="4" max="5" width="7.21875" style="34" customWidth="1"/>
    <col min="6" max="6" width="2.77734375" style="34" customWidth="1"/>
    <col min="7" max="11" width="8.109375" style="34" customWidth="1"/>
    <col min="12" max="13" width="1.44140625" style="34" customWidth="1"/>
    <col min="14" max="16384" width="9" style="34"/>
  </cols>
  <sheetData>
    <row r="1" spans="2:11" x14ac:dyDescent="0.2">
      <c r="B1" s="1" t="s">
        <v>101</v>
      </c>
      <c r="C1" s="1"/>
      <c r="D1" s="1"/>
      <c r="E1" s="1"/>
      <c r="F1" s="1"/>
      <c r="G1" s="1"/>
      <c r="H1" s="1"/>
      <c r="I1" s="1"/>
      <c r="J1" s="1"/>
      <c r="K1" s="1"/>
    </row>
    <row r="2" spans="2:11" ht="3" customHeight="1" thickBot="1" x14ac:dyDescent="0.25">
      <c r="B2" s="1"/>
      <c r="C2" s="1"/>
      <c r="D2" s="1"/>
      <c r="E2" s="1"/>
      <c r="F2" s="1"/>
      <c r="G2" s="1"/>
      <c r="H2" s="1"/>
      <c r="I2" s="1"/>
      <c r="J2" s="1"/>
      <c r="K2" s="1"/>
    </row>
    <row r="3" spans="2:11" ht="13.5" customHeight="1" x14ac:dyDescent="0.2">
      <c r="B3" s="291" t="s">
        <v>77</v>
      </c>
      <c r="C3" s="292"/>
      <c r="D3" s="292"/>
      <c r="E3" s="292"/>
      <c r="F3" s="293"/>
      <c r="G3" s="283" t="s">
        <v>68</v>
      </c>
      <c r="H3" s="258" t="s">
        <v>71</v>
      </c>
      <c r="I3" s="258" t="s">
        <v>72</v>
      </c>
      <c r="J3" s="266" t="s">
        <v>73</v>
      </c>
      <c r="K3" s="254" t="s">
        <v>93</v>
      </c>
    </row>
    <row r="4" spans="2:11" ht="13.8" thickBot="1" x14ac:dyDescent="0.25">
      <c r="B4" s="294"/>
      <c r="C4" s="295"/>
      <c r="D4" s="295"/>
      <c r="E4" s="295"/>
      <c r="F4" s="296"/>
      <c r="G4" s="299"/>
      <c r="H4" s="259"/>
      <c r="I4" s="259"/>
      <c r="J4" s="267"/>
      <c r="K4" s="255"/>
    </row>
    <row r="5" spans="2:11" x14ac:dyDescent="0.2">
      <c r="B5" s="96" t="s">
        <v>49</v>
      </c>
      <c r="C5" s="20"/>
      <c r="D5" s="20"/>
      <c r="E5" s="20"/>
      <c r="F5" s="21"/>
      <c r="G5" s="73">
        <v>112</v>
      </c>
      <c r="H5" s="194">
        <v>104</v>
      </c>
      <c r="I5" s="194">
        <v>83</v>
      </c>
      <c r="J5" s="236">
        <v>93</v>
      </c>
      <c r="K5" s="237">
        <v>81</v>
      </c>
    </row>
    <row r="6" spans="2:11" x14ac:dyDescent="0.2">
      <c r="B6" s="35"/>
      <c r="C6" s="36"/>
      <c r="D6" s="297" t="s">
        <v>37</v>
      </c>
      <c r="E6" s="298"/>
      <c r="F6" s="37"/>
      <c r="G6" s="74">
        <v>71</v>
      </c>
      <c r="H6" s="33">
        <v>60</v>
      </c>
      <c r="I6" s="33">
        <v>43</v>
      </c>
      <c r="J6" s="82">
        <v>55</v>
      </c>
      <c r="K6" s="234">
        <v>53</v>
      </c>
    </row>
    <row r="7" spans="2:11" x14ac:dyDescent="0.2">
      <c r="B7" s="99"/>
      <c r="C7" s="97" t="s">
        <v>8</v>
      </c>
      <c r="D7" s="12"/>
      <c r="E7" s="12"/>
      <c r="F7" s="13"/>
      <c r="G7" s="74">
        <v>13</v>
      </c>
      <c r="H7" s="33">
        <v>9</v>
      </c>
      <c r="I7" s="33">
        <v>3</v>
      </c>
      <c r="J7" s="82">
        <v>15</v>
      </c>
      <c r="K7" s="234">
        <v>11</v>
      </c>
    </row>
    <row r="8" spans="2:11" x14ac:dyDescent="0.2">
      <c r="B8" s="99"/>
      <c r="C8" s="38"/>
      <c r="D8" s="297" t="s">
        <v>37</v>
      </c>
      <c r="E8" s="298"/>
      <c r="F8" s="39"/>
      <c r="G8" s="74">
        <v>12</v>
      </c>
      <c r="H8" s="33">
        <v>9</v>
      </c>
      <c r="I8" s="33">
        <v>3</v>
      </c>
      <c r="J8" s="82">
        <v>10</v>
      </c>
      <c r="K8" s="234">
        <v>9</v>
      </c>
    </row>
    <row r="9" spans="2:11" x14ac:dyDescent="0.2">
      <c r="B9" s="99"/>
      <c r="C9" s="98" t="s">
        <v>9</v>
      </c>
      <c r="D9" s="1"/>
      <c r="E9" s="1"/>
      <c r="F9" s="22"/>
      <c r="G9" s="74">
        <v>25</v>
      </c>
      <c r="H9" s="33">
        <v>19</v>
      </c>
      <c r="I9" s="33">
        <v>12</v>
      </c>
      <c r="J9" s="82">
        <v>18</v>
      </c>
      <c r="K9" s="234">
        <v>10</v>
      </c>
    </row>
    <row r="10" spans="2:11" x14ac:dyDescent="0.2">
      <c r="B10" s="99"/>
      <c r="C10" s="50"/>
      <c r="D10" s="287" t="s">
        <v>37</v>
      </c>
      <c r="E10" s="288"/>
      <c r="F10" s="40"/>
      <c r="G10" s="74">
        <v>24</v>
      </c>
      <c r="H10" s="33">
        <v>19</v>
      </c>
      <c r="I10" s="33">
        <v>10</v>
      </c>
      <c r="J10" s="82">
        <v>18</v>
      </c>
      <c r="K10" s="234">
        <v>9</v>
      </c>
    </row>
    <row r="11" spans="2:11" x14ac:dyDescent="0.2">
      <c r="B11" s="99"/>
      <c r="C11" s="41" t="s">
        <v>50</v>
      </c>
      <c r="D11" s="42"/>
      <c r="E11" s="42"/>
      <c r="F11" s="43"/>
      <c r="G11" s="74">
        <v>74</v>
      </c>
      <c r="H11" s="33">
        <v>76</v>
      </c>
      <c r="I11" s="33">
        <v>68</v>
      </c>
      <c r="J11" s="82">
        <v>60</v>
      </c>
      <c r="K11" s="234">
        <v>60</v>
      </c>
    </row>
    <row r="12" spans="2:11" ht="13.8" thickBot="1" x14ac:dyDescent="0.25">
      <c r="B12" s="100"/>
      <c r="C12" s="44"/>
      <c r="D12" s="289" t="s">
        <v>37</v>
      </c>
      <c r="E12" s="290"/>
      <c r="F12" s="45"/>
      <c r="G12" s="75">
        <v>35</v>
      </c>
      <c r="H12" s="193">
        <v>32</v>
      </c>
      <c r="I12" s="193">
        <v>30</v>
      </c>
      <c r="J12" s="207">
        <v>27</v>
      </c>
      <c r="K12" s="235">
        <v>35</v>
      </c>
    </row>
    <row r="13" spans="2:11" ht="3" customHeight="1" x14ac:dyDescent="0.2">
      <c r="B13" s="1"/>
      <c r="C13" s="1"/>
      <c r="D13" s="1"/>
      <c r="E13" s="1"/>
      <c r="F13" s="1"/>
      <c r="G13" s="1"/>
      <c r="H13" s="1"/>
      <c r="I13" s="1"/>
      <c r="J13" s="1"/>
      <c r="K13" s="1"/>
    </row>
    <row r="14" spans="2:11" x14ac:dyDescent="0.2">
      <c r="B14" s="25" t="s">
        <v>51</v>
      </c>
      <c r="D14" s="25"/>
      <c r="E14" s="25"/>
      <c r="F14" s="25"/>
      <c r="G14" s="25"/>
      <c r="H14" s="25"/>
      <c r="I14" s="25"/>
      <c r="J14" s="25"/>
      <c r="K14" s="25"/>
    </row>
  </sheetData>
  <mergeCells count="10">
    <mergeCell ref="D10:E10"/>
    <mergeCell ref="D12:E12"/>
    <mergeCell ref="K3:K4"/>
    <mergeCell ref="B3:F4"/>
    <mergeCell ref="D6:E6"/>
    <mergeCell ref="D8:E8"/>
    <mergeCell ref="G3:G4"/>
    <mergeCell ref="H3:H4"/>
    <mergeCell ref="I3:I4"/>
    <mergeCell ref="J3:J4"/>
  </mergeCells>
  <phoneticPr fontId="3"/>
  <pageMargins left="0.70866141732283472" right="0.70866141732283472" top="0.74803149606299213" bottom="0.74803149606299213"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P62"/>
  <sheetViews>
    <sheetView showGridLines="0" zoomScale="130" zoomScaleNormal="130" workbookViewId="0">
      <selection activeCell="O3" sqref="O3:O4"/>
    </sheetView>
  </sheetViews>
  <sheetFormatPr defaultRowHeight="13.2" x14ac:dyDescent="0.2"/>
  <cols>
    <col min="1" max="1" width="0.6640625" customWidth="1"/>
    <col min="2" max="2" width="4.33203125" customWidth="1"/>
    <col min="3" max="3" width="6.6640625" customWidth="1"/>
    <col min="4" max="4" width="8.6640625" customWidth="1"/>
    <col min="5" max="5" width="2.6640625" customWidth="1"/>
    <col min="6" max="15" width="5.6640625" customWidth="1"/>
    <col min="16" max="16" width="0.6640625" customWidth="1"/>
  </cols>
  <sheetData>
    <row r="1" spans="2:16" x14ac:dyDescent="0.2">
      <c r="B1" s="137" t="s">
        <v>100</v>
      </c>
      <c r="C1" s="137"/>
      <c r="D1" s="137"/>
      <c r="E1" s="137"/>
      <c r="F1" s="137"/>
      <c r="G1" s="137"/>
      <c r="H1" s="137"/>
      <c r="I1" s="137"/>
      <c r="J1" s="137"/>
      <c r="K1" s="137"/>
      <c r="L1" s="137"/>
      <c r="M1" s="137"/>
      <c r="N1" s="137"/>
      <c r="O1" s="138"/>
      <c r="P1" s="212"/>
    </row>
    <row r="2" spans="2:16" ht="3" customHeight="1" thickBot="1" x14ac:dyDescent="0.25">
      <c r="B2" s="137"/>
      <c r="C2" s="137"/>
      <c r="D2" s="137"/>
      <c r="E2" s="137"/>
      <c r="F2" s="137"/>
      <c r="G2" s="137"/>
      <c r="H2" s="137"/>
      <c r="I2" s="137"/>
      <c r="J2" s="137"/>
      <c r="K2" s="137"/>
      <c r="L2" s="137"/>
      <c r="M2" s="137"/>
      <c r="N2" s="137"/>
      <c r="O2" s="138"/>
      <c r="P2" s="212"/>
    </row>
    <row r="3" spans="2:16" ht="12" customHeight="1" x14ac:dyDescent="0.2">
      <c r="B3" s="260" t="s">
        <v>77</v>
      </c>
      <c r="C3" s="261"/>
      <c r="D3" s="261"/>
      <c r="E3" s="262"/>
      <c r="F3" s="304" t="s">
        <v>63</v>
      </c>
      <c r="G3" s="304" t="s">
        <v>64</v>
      </c>
      <c r="H3" s="304" t="s">
        <v>65</v>
      </c>
      <c r="I3" s="304" t="s">
        <v>66</v>
      </c>
      <c r="J3" s="304" t="s">
        <v>67</v>
      </c>
      <c r="K3" s="304" t="s">
        <v>78</v>
      </c>
      <c r="L3" s="256" t="s">
        <v>71</v>
      </c>
      <c r="M3" s="258" t="s">
        <v>76</v>
      </c>
      <c r="N3" s="266" t="s">
        <v>73</v>
      </c>
      <c r="O3" s="254" t="s">
        <v>93</v>
      </c>
      <c r="P3" s="213"/>
    </row>
    <row r="4" spans="2:16" ht="12" customHeight="1" thickBot="1" x14ac:dyDescent="0.25">
      <c r="B4" s="263"/>
      <c r="C4" s="264"/>
      <c r="D4" s="264"/>
      <c r="E4" s="265"/>
      <c r="F4" s="305"/>
      <c r="G4" s="305"/>
      <c r="H4" s="305"/>
      <c r="I4" s="305"/>
      <c r="J4" s="305"/>
      <c r="K4" s="305"/>
      <c r="L4" s="257"/>
      <c r="M4" s="259"/>
      <c r="N4" s="267"/>
      <c r="O4" s="255"/>
      <c r="P4" s="214"/>
    </row>
    <row r="5" spans="2:16" x14ac:dyDescent="0.2">
      <c r="B5" s="162" t="s">
        <v>15</v>
      </c>
      <c r="C5" s="163"/>
      <c r="D5" s="163"/>
      <c r="E5" s="164"/>
      <c r="F5" s="166">
        <v>426</v>
      </c>
      <c r="G5" s="166">
        <v>373</v>
      </c>
      <c r="H5" s="167">
        <v>471</v>
      </c>
      <c r="I5" s="165">
        <v>406</v>
      </c>
      <c r="J5" s="165">
        <v>383</v>
      </c>
      <c r="K5" s="165">
        <v>341</v>
      </c>
      <c r="L5" s="166">
        <v>360</v>
      </c>
      <c r="M5" s="203">
        <v>315</v>
      </c>
      <c r="N5" s="238">
        <v>401</v>
      </c>
      <c r="O5" s="241">
        <v>355</v>
      </c>
      <c r="P5" s="215"/>
    </row>
    <row r="6" spans="2:16" x14ac:dyDescent="0.2">
      <c r="B6" s="168"/>
      <c r="C6" s="169" t="s">
        <v>46</v>
      </c>
      <c r="D6" s="170"/>
      <c r="E6" s="171"/>
      <c r="F6" s="172">
        <v>123</v>
      </c>
      <c r="G6" s="172">
        <v>95</v>
      </c>
      <c r="H6" s="79">
        <v>74</v>
      </c>
      <c r="I6" s="93">
        <v>104</v>
      </c>
      <c r="J6" s="93">
        <v>63</v>
      </c>
      <c r="K6" s="93">
        <v>54</v>
      </c>
      <c r="L6" s="172">
        <v>79</v>
      </c>
      <c r="M6" s="57">
        <v>73</v>
      </c>
      <c r="N6" s="76">
        <v>77</v>
      </c>
      <c r="O6" s="242">
        <v>54</v>
      </c>
      <c r="P6" s="215"/>
    </row>
    <row r="7" spans="2:16" x14ac:dyDescent="0.2">
      <c r="B7" s="173"/>
      <c r="C7" s="94" t="s">
        <v>2</v>
      </c>
      <c r="D7" s="80"/>
      <c r="E7" s="174"/>
      <c r="F7" s="175">
        <v>28.9</v>
      </c>
      <c r="G7" s="175">
        <v>25.5</v>
      </c>
      <c r="H7" s="80">
        <v>15.7</v>
      </c>
      <c r="I7" s="94">
        <v>25.6</v>
      </c>
      <c r="J7" s="94">
        <v>16.399999999999999</v>
      </c>
      <c r="K7" s="94">
        <v>15.8</v>
      </c>
      <c r="L7" s="175">
        <v>21.9</v>
      </c>
      <c r="M7" s="5">
        <v>23.2</v>
      </c>
      <c r="N7" s="77">
        <v>19.2</v>
      </c>
      <c r="O7" s="243">
        <v>15.2</v>
      </c>
      <c r="P7" s="215"/>
    </row>
    <row r="8" spans="2:16" x14ac:dyDescent="0.2">
      <c r="B8" s="168"/>
      <c r="C8" s="176" t="s">
        <v>60</v>
      </c>
      <c r="D8" s="177" t="s">
        <v>47</v>
      </c>
      <c r="E8" s="171"/>
      <c r="F8" s="172">
        <v>55</v>
      </c>
      <c r="G8" s="172">
        <v>58</v>
      </c>
      <c r="H8" s="79">
        <v>37</v>
      </c>
      <c r="I8" s="93">
        <v>31</v>
      </c>
      <c r="J8" s="93">
        <v>16</v>
      </c>
      <c r="K8" s="93">
        <v>20</v>
      </c>
      <c r="L8" s="172">
        <v>18</v>
      </c>
      <c r="M8" s="57">
        <v>8</v>
      </c>
      <c r="N8" s="76">
        <v>21</v>
      </c>
      <c r="O8" s="242">
        <v>16</v>
      </c>
      <c r="P8" s="216"/>
    </row>
    <row r="9" spans="2:16" x14ac:dyDescent="0.2">
      <c r="B9" s="173"/>
      <c r="C9" s="178"/>
      <c r="D9" s="94" t="s">
        <v>2</v>
      </c>
      <c r="E9" s="179"/>
      <c r="F9" s="175">
        <v>44.7</v>
      </c>
      <c r="G9" s="175">
        <v>61.1</v>
      </c>
      <c r="H9" s="80">
        <v>50</v>
      </c>
      <c r="I9" s="94">
        <v>29.8</v>
      </c>
      <c r="J9" s="94">
        <v>25.4</v>
      </c>
      <c r="K9" s="94">
        <v>37</v>
      </c>
      <c r="L9" s="175">
        <v>22.8</v>
      </c>
      <c r="M9" s="5">
        <v>11</v>
      </c>
      <c r="N9" s="77">
        <v>27.3</v>
      </c>
      <c r="O9" s="243">
        <v>29.6</v>
      </c>
      <c r="P9" s="215"/>
    </row>
    <row r="10" spans="2:16" x14ac:dyDescent="0.2">
      <c r="B10" s="173"/>
      <c r="C10" s="178"/>
      <c r="D10" s="180" t="s">
        <v>48</v>
      </c>
      <c r="E10" s="181"/>
      <c r="F10" s="300" t="s">
        <v>79</v>
      </c>
      <c r="G10" s="300" t="s">
        <v>79</v>
      </c>
      <c r="H10" s="300" t="s">
        <v>79</v>
      </c>
      <c r="I10" s="300" t="s">
        <v>79</v>
      </c>
      <c r="J10" s="182">
        <v>4</v>
      </c>
      <c r="K10" s="182">
        <v>6</v>
      </c>
      <c r="L10" s="195">
        <v>18</v>
      </c>
      <c r="M10" s="204">
        <v>14</v>
      </c>
      <c r="N10" s="239">
        <v>7</v>
      </c>
      <c r="O10" s="244">
        <v>13</v>
      </c>
      <c r="P10" s="148"/>
    </row>
    <row r="11" spans="2:16" x14ac:dyDescent="0.2">
      <c r="B11" s="173"/>
      <c r="C11" s="178"/>
      <c r="D11" s="183" t="s">
        <v>2</v>
      </c>
      <c r="E11" s="184"/>
      <c r="F11" s="301"/>
      <c r="G11" s="301"/>
      <c r="H11" s="301"/>
      <c r="I11" s="301"/>
      <c r="J11" s="183">
        <v>6.3</v>
      </c>
      <c r="K11" s="183">
        <v>11.1</v>
      </c>
      <c r="L11" s="196">
        <v>22.8</v>
      </c>
      <c r="M11" s="205">
        <v>19.2</v>
      </c>
      <c r="N11" s="77">
        <v>9.1</v>
      </c>
      <c r="O11" s="243">
        <v>24.1</v>
      </c>
      <c r="P11" s="215"/>
    </row>
    <row r="12" spans="2:16" x14ac:dyDescent="0.2">
      <c r="B12" s="173"/>
      <c r="C12" s="178"/>
      <c r="D12" s="221" t="s">
        <v>92</v>
      </c>
      <c r="E12" s="181"/>
      <c r="F12" s="300" t="s">
        <v>79</v>
      </c>
      <c r="G12" s="300" t="s">
        <v>79</v>
      </c>
      <c r="H12" s="300" t="s">
        <v>79</v>
      </c>
      <c r="I12" s="300" t="s">
        <v>79</v>
      </c>
      <c r="J12" s="300" t="s">
        <v>79</v>
      </c>
      <c r="K12" s="300" t="s">
        <v>79</v>
      </c>
      <c r="L12" s="302" t="s">
        <v>79</v>
      </c>
      <c r="M12" s="195">
        <v>1</v>
      </c>
      <c r="N12" s="240">
        <v>2</v>
      </c>
      <c r="O12" s="245">
        <v>0</v>
      </c>
      <c r="P12" s="215"/>
    </row>
    <row r="13" spans="2:16" x14ac:dyDescent="0.2">
      <c r="B13" s="173"/>
      <c r="C13" s="178"/>
      <c r="D13" s="183" t="s">
        <v>2</v>
      </c>
      <c r="E13" s="184"/>
      <c r="F13" s="301"/>
      <c r="G13" s="301"/>
      <c r="H13" s="301"/>
      <c r="I13" s="301"/>
      <c r="J13" s="301"/>
      <c r="K13" s="301"/>
      <c r="L13" s="303"/>
      <c r="M13" s="196">
        <v>1.4</v>
      </c>
      <c r="N13" s="77">
        <v>2.6</v>
      </c>
      <c r="O13" s="243">
        <v>0</v>
      </c>
      <c r="P13" s="215"/>
    </row>
    <row r="14" spans="2:16" x14ac:dyDescent="0.2">
      <c r="B14" s="173"/>
      <c r="C14" s="178"/>
      <c r="D14" s="180" t="s">
        <v>81</v>
      </c>
      <c r="E14" s="181"/>
      <c r="F14" s="172">
        <v>17</v>
      </c>
      <c r="G14" s="172">
        <v>4</v>
      </c>
      <c r="H14" s="79">
        <v>9</v>
      </c>
      <c r="I14" s="93">
        <v>11</v>
      </c>
      <c r="J14" s="93">
        <v>8</v>
      </c>
      <c r="K14" s="93">
        <v>6</v>
      </c>
      <c r="L14" s="172">
        <v>9</v>
      </c>
      <c r="M14" s="57">
        <v>16</v>
      </c>
      <c r="N14" s="76">
        <v>6</v>
      </c>
      <c r="O14" s="242">
        <v>2</v>
      </c>
      <c r="P14" s="216"/>
    </row>
    <row r="15" spans="2:16" x14ac:dyDescent="0.2">
      <c r="B15" s="173"/>
      <c r="C15" s="178"/>
      <c r="D15" s="183" t="s">
        <v>2</v>
      </c>
      <c r="E15" s="184"/>
      <c r="F15" s="175">
        <v>13.8</v>
      </c>
      <c r="G15" s="175">
        <v>4.2</v>
      </c>
      <c r="H15" s="80">
        <v>12.2</v>
      </c>
      <c r="I15" s="94">
        <v>10.6</v>
      </c>
      <c r="J15" s="94">
        <v>12.7</v>
      </c>
      <c r="K15" s="94">
        <v>11.1</v>
      </c>
      <c r="L15" s="175">
        <v>11.4</v>
      </c>
      <c r="M15" s="5">
        <v>21.9</v>
      </c>
      <c r="N15" s="77">
        <v>7.8</v>
      </c>
      <c r="O15" s="243">
        <v>3.7</v>
      </c>
      <c r="P15" s="215"/>
    </row>
    <row r="16" spans="2:16" x14ac:dyDescent="0.2">
      <c r="B16" s="168"/>
      <c r="C16" s="176"/>
      <c r="D16" s="177" t="s">
        <v>17</v>
      </c>
      <c r="E16" s="185"/>
      <c r="F16" s="172">
        <v>13</v>
      </c>
      <c r="G16" s="172">
        <v>14</v>
      </c>
      <c r="H16" s="79">
        <v>11</v>
      </c>
      <c r="I16" s="93">
        <v>12</v>
      </c>
      <c r="J16" s="93">
        <v>10</v>
      </c>
      <c r="K16" s="93">
        <v>9</v>
      </c>
      <c r="L16" s="172">
        <v>14</v>
      </c>
      <c r="M16" s="57">
        <v>27</v>
      </c>
      <c r="N16" s="76">
        <v>13</v>
      </c>
      <c r="O16" s="242">
        <v>5</v>
      </c>
      <c r="P16" s="216"/>
    </row>
    <row r="17" spans="2:16" x14ac:dyDescent="0.2">
      <c r="B17" s="173"/>
      <c r="C17" s="178"/>
      <c r="D17" s="94" t="s">
        <v>2</v>
      </c>
      <c r="E17" s="179"/>
      <c r="F17" s="175">
        <v>10.6</v>
      </c>
      <c r="G17" s="175">
        <v>14.7</v>
      </c>
      <c r="H17" s="80">
        <v>14.9</v>
      </c>
      <c r="I17" s="94">
        <v>11.5</v>
      </c>
      <c r="J17" s="94">
        <v>15.9</v>
      </c>
      <c r="K17" s="94">
        <v>16.7</v>
      </c>
      <c r="L17" s="175">
        <v>17.7</v>
      </c>
      <c r="M17" s="5">
        <v>37</v>
      </c>
      <c r="N17" s="77">
        <v>16.899999999999999</v>
      </c>
      <c r="O17" s="243">
        <v>9.3000000000000007</v>
      </c>
      <c r="P17" s="215"/>
    </row>
    <row r="18" spans="2:16" x14ac:dyDescent="0.2">
      <c r="B18" s="168"/>
      <c r="C18" s="176"/>
      <c r="D18" s="177" t="s">
        <v>61</v>
      </c>
      <c r="E18" s="171"/>
      <c r="F18" s="172">
        <v>38</v>
      </c>
      <c r="G18" s="172">
        <v>19</v>
      </c>
      <c r="H18" s="79">
        <v>17</v>
      </c>
      <c r="I18" s="93">
        <v>50</v>
      </c>
      <c r="J18" s="93">
        <v>25</v>
      </c>
      <c r="K18" s="93">
        <v>13</v>
      </c>
      <c r="L18" s="172">
        <v>20</v>
      </c>
      <c r="M18" s="57">
        <v>7</v>
      </c>
      <c r="N18" s="76">
        <v>28</v>
      </c>
      <c r="O18" s="242">
        <v>18</v>
      </c>
      <c r="P18" s="215"/>
    </row>
    <row r="19" spans="2:16" x14ac:dyDescent="0.2">
      <c r="B19" s="173"/>
      <c r="C19" s="186"/>
      <c r="D19" s="94" t="s">
        <v>2</v>
      </c>
      <c r="E19" s="179"/>
      <c r="F19" s="175">
        <v>30.9</v>
      </c>
      <c r="G19" s="175">
        <v>20</v>
      </c>
      <c r="H19" s="80">
        <v>23</v>
      </c>
      <c r="I19" s="94">
        <v>48.1</v>
      </c>
      <c r="J19" s="94">
        <v>39.700000000000003</v>
      </c>
      <c r="K19" s="94">
        <v>24.1</v>
      </c>
      <c r="L19" s="175">
        <v>25.3</v>
      </c>
      <c r="M19" s="5">
        <v>9.6</v>
      </c>
      <c r="N19" s="77">
        <v>36.4</v>
      </c>
      <c r="O19" s="243">
        <v>33.299999999999997</v>
      </c>
      <c r="P19" s="215"/>
    </row>
    <row r="20" spans="2:16" x14ac:dyDescent="0.2">
      <c r="B20" s="168"/>
      <c r="C20" s="169" t="s">
        <v>12</v>
      </c>
      <c r="D20" s="170"/>
      <c r="E20" s="171"/>
      <c r="F20" s="172">
        <v>303</v>
      </c>
      <c r="G20" s="172">
        <v>278</v>
      </c>
      <c r="H20" s="79">
        <v>397</v>
      </c>
      <c r="I20" s="93">
        <v>302</v>
      </c>
      <c r="J20" s="93">
        <v>320</v>
      </c>
      <c r="K20" s="93">
        <v>287</v>
      </c>
      <c r="L20" s="172">
        <v>281</v>
      </c>
      <c r="M20" s="57">
        <v>242</v>
      </c>
      <c r="N20" s="76">
        <v>324</v>
      </c>
      <c r="O20" s="242">
        <v>301</v>
      </c>
      <c r="P20" s="215"/>
    </row>
    <row r="21" spans="2:16" ht="13.8" thickBot="1" x14ac:dyDescent="0.25">
      <c r="B21" s="187"/>
      <c r="C21" s="95" t="s">
        <v>2</v>
      </c>
      <c r="D21" s="81"/>
      <c r="E21" s="188"/>
      <c r="F21" s="189">
        <v>71.099999999999994</v>
      </c>
      <c r="G21" s="189">
        <v>74.5</v>
      </c>
      <c r="H21" s="81">
        <v>84.3</v>
      </c>
      <c r="I21" s="95">
        <v>74.400000000000006</v>
      </c>
      <c r="J21" s="95">
        <v>83.6</v>
      </c>
      <c r="K21" s="95">
        <v>84.2</v>
      </c>
      <c r="L21" s="189">
        <v>78.099999999999994</v>
      </c>
      <c r="M21" s="6">
        <v>76.8</v>
      </c>
      <c r="N21" s="78">
        <v>80.8</v>
      </c>
      <c r="O21" s="246">
        <v>84.8</v>
      </c>
      <c r="P21" s="215"/>
    </row>
    <row r="22" spans="2:16" ht="3" customHeight="1" x14ac:dyDescent="0.2">
      <c r="B22" s="217"/>
      <c r="C22" s="217"/>
      <c r="D22" s="217"/>
      <c r="E22" s="217"/>
      <c r="F22" s="217"/>
      <c r="G22" s="217"/>
      <c r="H22" s="217"/>
      <c r="I22" s="217"/>
      <c r="J22" s="217"/>
      <c r="K22" s="217"/>
      <c r="L22" s="217"/>
      <c r="M22" s="218"/>
      <c r="N22" s="218"/>
      <c r="O22" s="218"/>
      <c r="P22" s="215"/>
    </row>
    <row r="23" spans="2:16" x14ac:dyDescent="0.2">
      <c r="B23" s="161" t="s">
        <v>62</v>
      </c>
      <c r="C23" s="138"/>
      <c r="D23" s="138"/>
      <c r="E23" s="138"/>
      <c r="F23" s="138"/>
      <c r="G23" s="138"/>
      <c r="H23" s="138"/>
      <c r="I23" s="138"/>
      <c r="J23" s="138"/>
      <c r="K23" s="138"/>
      <c r="L23" s="138"/>
      <c r="M23" s="138"/>
      <c r="N23" s="138"/>
      <c r="O23" s="138"/>
      <c r="P23" s="215"/>
    </row>
    <row r="24" spans="2:16" x14ac:dyDescent="0.2">
      <c r="P24" s="216"/>
    </row>
    <row r="25" spans="2:16" x14ac:dyDescent="0.2">
      <c r="P25" s="215"/>
    </row>
    <row r="26" spans="2:16" x14ac:dyDescent="0.2">
      <c r="P26" s="216"/>
    </row>
    <row r="27" spans="2:16" x14ac:dyDescent="0.2">
      <c r="P27" s="215"/>
    </row>
    <row r="28" spans="2:16" x14ac:dyDescent="0.2">
      <c r="P28" s="215"/>
    </row>
    <row r="29" spans="2:16" x14ac:dyDescent="0.2">
      <c r="P29" s="216"/>
    </row>
    <row r="30" spans="2:16" x14ac:dyDescent="0.2">
      <c r="P30" s="215"/>
    </row>
    <row r="31" spans="2:16" x14ac:dyDescent="0.2">
      <c r="P31" s="216"/>
    </row>
    <row r="32" spans="2:16" x14ac:dyDescent="0.2">
      <c r="P32" s="215"/>
    </row>
    <row r="33" spans="16:16" x14ac:dyDescent="0.2">
      <c r="P33" s="215"/>
    </row>
    <row r="34" spans="16:16" x14ac:dyDescent="0.2">
      <c r="P34" s="216"/>
    </row>
    <row r="35" spans="16:16" x14ac:dyDescent="0.2">
      <c r="P35" s="215"/>
    </row>
    <row r="36" spans="16:16" x14ac:dyDescent="0.2">
      <c r="P36" s="216"/>
    </row>
    <row r="37" spans="16:16" x14ac:dyDescent="0.2">
      <c r="P37" s="215"/>
    </row>
    <row r="38" spans="16:16" x14ac:dyDescent="0.2">
      <c r="P38" s="215"/>
    </row>
    <row r="39" spans="16:16" x14ac:dyDescent="0.2">
      <c r="P39" s="216"/>
    </row>
    <row r="40" spans="16:16" x14ac:dyDescent="0.2">
      <c r="P40" s="215"/>
    </row>
    <row r="41" spans="16:16" x14ac:dyDescent="0.2">
      <c r="P41" s="216"/>
    </row>
    <row r="42" spans="16:16" x14ac:dyDescent="0.2">
      <c r="P42" s="215"/>
    </row>
    <row r="43" spans="16:16" x14ac:dyDescent="0.2">
      <c r="P43" s="215"/>
    </row>
    <row r="44" spans="16:16" x14ac:dyDescent="0.2">
      <c r="P44" s="216"/>
    </row>
    <row r="45" spans="16:16" x14ac:dyDescent="0.2">
      <c r="P45" s="215"/>
    </row>
    <row r="46" spans="16:16" x14ac:dyDescent="0.2">
      <c r="P46" s="216"/>
    </row>
    <row r="47" spans="16:16" x14ac:dyDescent="0.2">
      <c r="P47" s="215"/>
    </row>
    <row r="48" spans="16:16" x14ac:dyDescent="0.2">
      <c r="P48" s="215"/>
    </row>
    <row r="49" spans="16:16" x14ac:dyDescent="0.2">
      <c r="P49" s="215"/>
    </row>
    <row r="50" spans="16:16" x14ac:dyDescent="0.2">
      <c r="P50" s="216"/>
    </row>
    <row r="51" spans="16:16" x14ac:dyDescent="0.2">
      <c r="P51" s="215"/>
    </row>
    <row r="52" spans="16:16" x14ac:dyDescent="0.2">
      <c r="P52" s="216"/>
    </row>
    <row r="53" spans="16:16" x14ac:dyDescent="0.2">
      <c r="P53" s="215"/>
    </row>
    <row r="54" spans="16:16" x14ac:dyDescent="0.2">
      <c r="P54" s="215"/>
    </row>
    <row r="55" spans="16:16" x14ac:dyDescent="0.2">
      <c r="P55" s="215"/>
    </row>
    <row r="56" spans="16:16" x14ac:dyDescent="0.2">
      <c r="P56" s="216"/>
    </row>
    <row r="57" spans="16:16" x14ac:dyDescent="0.2">
      <c r="P57" s="215"/>
    </row>
    <row r="58" spans="16:16" x14ac:dyDescent="0.2">
      <c r="P58" s="216"/>
    </row>
    <row r="59" spans="16:16" x14ac:dyDescent="0.2">
      <c r="P59" s="212"/>
    </row>
    <row r="60" spans="16:16" x14ac:dyDescent="0.2">
      <c r="P60" s="219"/>
    </row>
    <row r="61" spans="16:16" x14ac:dyDescent="0.2">
      <c r="P61" s="219"/>
    </row>
    <row r="62" spans="16:16" x14ac:dyDescent="0.2">
      <c r="P62" s="219"/>
    </row>
  </sheetData>
  <mergeCells count="22">
    <mergeCell ref="B3:E4"/>
    <mergeCell ref="F3:F4"/>
    <mergeCell ref="G3:G4"/>
    <mergeCell ref="H3:H4"/>
    <mergeCell ref="K3:K4"/>
    <mergeCell ref="L3:L4"/>
    <mergeCell ref="M3:M4"/>
    <mergeCell ref="O3:O4"/>
    <mergeCell ref="N3:N4"/>
    <mergeCell ref="F10:F11"/>
    <mergeCell ref="G10:G11"/>
    <mergeCell ref="H10:H11"/>
    <mergeCell ref="I10:I11"/>
    <mergeCell ref="J3:J4"/>
    <mergeCell ref="I3:I4"/>
    <mergeCell ref="K12:K13"/>
    <mergeCell ref="L12:L13"/>
    <mergeCell ref="F12:F13"/>
    <mergeCell ref="G12:G13"/>
    <mergeCell ref="H12:H13"/>
    <mergeCell ref="I12:I13"/>
    <mergeCell ref="J12:J13"/>
  </mergeCells>
  <phoneticPr fontId="3"/>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1:N24"/>
  <sheetViews>
    <sheetView showGridLines="0" zoomScale="130" zoomScaleNormal="130" workbookViewId="0">
      <selection activeCell="J3" sqref="J3:J4"/>
    </sheetView>
  </sheetViews>
  <sheetFormatPr defaultRowHeight="13.2" x14ac:dyDescent="0.2"/>
  <cols>
    <col min="1" max="1" width="1.21875" customWidth="1"/>
    <col min="2" max="2" width="3.88671875" customWidth="1"/>
    <col min="3" max="3" width="8.88671875" customWidth="1"/>
    <col min="4" max="4" width="6.44140625" customWidth="1"/>
    <col min="5" max="5" width="4.77734375" customWidth="1"/>
    <col min="6" max="10" width="8.109375" customWidth="1"/>
    <col min="11" max="12" width="1.44140625" customWidth="1"/>
  </cols>
  <sheetData>
    <row r="1" spans="2:14" x14ac:dyDescent="0.2">
      <c r="B1" s="1" t="s">
        <v>99</v>
      </c>
      <c r="C1" s="1"/>
      <c r="D1" s="1"/>
      <c r="E1" s="1"/>
      <c r="F1" s="1"/>
      <c r="G1" s="1"/>
      <c r="H1" s="1"/>
      <c r="I1" s="1"/>
      <c r="J1" s="1"/>
      <c r="K1" s="1"/>
      <c r="L1" s="1"/>
    </row>
    <row r="2" spans="2:14" ht="3" customHeight="1" thickBot="1" x14ac:dyDescent="0.25">
      <c r="B2" s="1"/>
      <c r="C2" s="1"/>
      <c r="D2" s="1"/>
      <c r="E2" s="1"/>
      <c r="F2" s="1"/>
      <c r="G2" s="1"/>
      <c r="H2" s="1"/>
      <c r="I2" s="1"/>
      <c r="J2" s="1"/>
      <c r="K2" s="1"/>
      <c r="L2" s="1"/>
    </row>
    <row r="3" spans="2:14" ht="13.5" customHeight="1" x14ac:dyDescent="0.2">
      <c r="B3" s="276" t="s">
        <v>84</v>
      </c>
      <c r="C3" s="277"/>
      <c r="D3" s="277"/>
      <c r="E3" s="278"/>
      <c r="F3" s="310" t="s">
        <v>68</v>
      </c>
      <c r="G3" s="258" t="s">
        <v>82</v>
      </c>
      <c r="H3" s="258" t="s">
        <v>83</v>
      </c>
      <c r="I3" s="266" t="s">
        <v>73</v>
      </c>
      <c r="J3" s="254" t="s">
        <v>93</v>
      </c>
      <c r="K3" s="108"/>
      <c r="L3" s="108"/>
    </row>
    <row r="4" spans="2:14" ht="13.8" thickBot="1" x14ac:dyDescent="0.25">
      <c r="B4" s="279"/>
      <c r="C4" s="280"/>
      <c r="D4" s="280"/>
      <c r="E4" s="281"/>
      <c r="F4" s="285"/>
      <c r="G4" s="285"/>
      <c r="H4" s="285"/>
      <c r="I4" s="286"/>
      <c r="J4" s="282"/>
      <c r="K4" s="108"/>
      <c r="L4" s="108"/>
    </row>
    <row r="5" spans="2:14" x14ac:dyDescent="0.2">
      <c r="B5" s="29" t="s">
        <v>15</v>
      </c>
      <c r="C5" s="60"/>
      <c r="D5" s="60"/>
      <c r="E5" s="61"/>
      <c r="F5" s="88">
        <v>341</v>
      </c>
      <c r="G5" s="56">
        <v>360</v>
      </c>
      <c r="H5" s="56">
        <v>315</v>
      </c>
      <c r="I5" s="83">
        <v>401</v>
      </c>
      <c r="J5" s="247">
        <v>355</v>
      </c>
      <c r="K5" s="62"/>
      <c r="L5" s="62"/>
    </row>
    <row r="6" spans="2:14" x14ac:dyDescent="0.2">
      <c r="B6" s="29"/>
      <c r="C6" s="48" t="s">
        <v>38</v>
      </c>
      <c r="D6" s="53"/>
      <c r="E6" s="59"/>
      <c r="F6" s="85">
        <v>313</v>
      </c>
      <c r="G6" s="57">
        <v>320</v>
      </c>
      <c r="H6" s="57">
        <v>298</v>
      </c>
      <c r="I6" s="76">
        <v>342</v>
      </c>
      <c r="J6" s="242">
        <v>312</v>
      </c>
      <c r="K6" s="62"/>
      <c r="L6" s="62"/>
    </row>
    <row r="7" spans="2:14" x14ac:dyDescent="0.2">
      <c r="B7" s="17"/>
      <c r="C7" s="306" t="s">
        <v>2</v>
      </c>
      <c r="D7" s="307"/>
      <c r="E7" s="4"/>
      <c r="F7" s="87">
        <v>91.8</v>
      </c>
      <c r="G7" s="5">
        <v>88.9</v>
      </c>
      <c r="H7" s="5">
        <v>94.6</v>
      </c>
      <c r="I7" s="77">
        <v>85.286783042394006</v>
      </c>
      <c r="J7" s="243">
        <v>87.887323943661983</v>
      </c>
      <c r="K7" s="7"/>
      <c r="L7" s="7"/>
    </row>
    <row r="8" spans="2:14" x14ac:dyDescent="0.2">
      <c r="B8" s="29"/>
      <c r="C8" s="72"/>
      <c r="D8" s="51" t="s">
        <v>6</v>
      </c>
      <c r="E8" s="63"/>
      <c r="F8" s="74">
        <v>118</v>
      </c>
      <c r="G8" s="33">
        <v>112</v>
      </c>
      <c r="H8" s="33">
        <v>90</v>
      </c>
      <c r="I8" s="82">
        <v>125</v>
      </c>
      <c r="J8" s="234">
        <v>110</v>
      </c>
      <c r="K8" s="62"/>
      <c r="L8" s="62"/>
    </row>
    <row r="9" spans="2:14" x14ac:dyDescent="0.2">
      <c r="B9" s="29"/>
      <c r="C9" s="50"/>
      <c r="D9" s="30" t="s">
        <v>5</v>
      </c>
      <c r="E9" s="63"/>
      <c r="F9" s="74">
        <v>7</v>
      </c>
      <c r="G9" s="33">
        <v>6</v>
      </c>
      <c r="H9" s="33">
        <v>6</v>
      </c>
      <c r="I9" s="82">
        <v>6</v>
      </c>
      <c r="J9" s="234">
        <v>8</v>
      </c>
      <c r="K9" s="62"/>
      <c r="L9" s="62"/>
    </row>
    <row r="10" spans="2:14" x14ac:dyDescent="0.2">
      <c r="B10" s="29"/>
      <c r="C10" s="50"/>
      <c r="D10" s="30" t="s">
        <v>3</v>
      </c>
      <c r="E10" s="63"/>
      <c r="F10" s="74">
        <v>6</v>
      </c>
      <c r="G10" s="33">
        <v>6</v>
      </c>
      <c r="H10" s="33">
        <v>9</v>
      </c>
      <c r="I10" s="82">
        <v>9</v>
      </c>
      <c r="J10" s="234">
        <v>4</v>
      </c>
      <c r="K10" s="62"/>
      <c r="L10" s="62"/>
    </row>
    <row r="11" spans="2:14" x14ac:dyDescent="0.2">
      <c r="B11" s="29"/>
      <c r="C11" s="64"/>
      <c r="D11" s="311" t="s">
        <v>18</v>
      </c>
      <c r="E11" s="312"/>
      <c r="F11" s="74">
        <v>12</v>
      </c>
      <c r="G11" s="33">
        <v>9</v>
      </c>
      <c r="H11" s="33">
        <v>11</v>
      </c>
      <c r="I11" s="82">
        <v>8</v>
      </c>
      <c r="J11" s="234">
        <v>5</v>
      </c>
      <c r="K11" s="62"/>
      <c r="L11" s="62"/>
    </row>
    <row r="12" spans="2:14" x14ac:dyDescent="0.2">
      <c r="B12" s="29"/>
      <c r="C12" s="50"/>
      <c r="D12" s="30" t="s">
        <v>4</v>
      </c>
      <c r="E12" s="39"/>
      <c r="F12" s="74">
        <v>6</v>
      </c>
      <c r="G12" s="33">
        <v>7</v>
      </c>
      <c r="H12" s="33">
        <v>9</v>
      </c>
      <c r="I12" s="82">
        <v>3</v>
      </c>
      <c r="J12" s="234">
        <v>8</v>
      </c>
      <c r="K12" s="62"/>
      <c r="L12" s="62"/>
      <c r="N12" s="122"/>
    </row>
    <row r="13" spans="2:14" x14ac:dyDescent="0.2">
      <c r="B13" s="29"/>
      <c r="C13" s="50" t="s">
        <v>45</v>
      </c>
      <c r="D13" s="30" t="s">
        <v>19</v>
      </c>
      <c r="E13" s="63"/>
      <c r="F13" s="74">
        <v>33</v>
      </c>
      <c r="G13" s="33">
        <v>46</v>
      </c>
      <c r="H13" s="33">
        <v>30</v>
      </c>
      <c r="I13" s="82">
        <v>24</v>
      </c>
      <c r="J13" s="234">
        <v>28</v>
      </c>
      <c r="K13" s="62"/>
      <c r="L13" s="62"/>
      <c r="N13" s="122"/>
    </row>
    <row r="14" spans="2:14" x14ac:dyDescent="0.2">
      <c r="B14" s="29"/>
      <c r="C14" s="50"/>
      <c r="D14" s="30" t="s">
        <v>20</v>
      </c>
      <c r="E14" s="63"/>
      <c r="F14" s="74">
        <v>5</v>
      </c>
      <c r="G14" s="33">
        <v>6</v>
      </c>
      <c r="H14" s="33">
        <v>8</v>
      </c>
      <c r="I14" s="82">
        <v>9</v>
      </c>
      <c r="J14" s="234">
        <v>1</v>
      </c>
      <c r="K14" s="62"/>
      <c r="L14" s="62"/>
    </row>
    <row r="15" spans="2:14" x14ac:dyDescent="0.2">
      <c r="B15" s="29"/>
      <c r="C15" s="50"/>
      <c r="D15" s="30" t="s">
        <v>21</v>
      </c>
      <c r="E15" s="63"/>
      <c r="F15" s="74">
        <v>12</v>
      </c>
      <c r="G15" s="33">
        <v>20</v>
      </c>
      <c r="H15" s="33">
        <v>15</v>
      </c>
      <c r="I15" s="82">
        <v>15</v>
      </c>
      <c r="J15" s="234">
        <v>14</v>
      </c>
      <c r="K15" s="62"/>
      <c r="L15" s="62"/>
    </row>
    <row r="16" spans="2:14" x14ac:dyDescent="0.2">
      <c r="B16" s="29"/>
      <c r="C16" s="64"/>
      <c r="D16" s="65" t="s">
        <v>22</v>
      </c>
      <c r="E16" s="63"/>
      <c r="F16" s="74">
        <v>5</v>
      </c>
      <c r="G16" s="33">
        <v>6</v>
      </c>
      <c r="H16" s="33">
        <v>7</v>
      </c>
      <c r="I16" s="82">
        <v>11</v>
      </c>
      <c r="J16" s="234">
        <v>8</v>
      </c>
      <c r="K16" s="62"/>
      <c r="L16" s="62"/>
    </row>
    <row r="17" spans="2:12" x14ac:dyDescent="0.2">
      <c r="B17" s="29"/>
      <c r="C17" s="50"/>
      <c r="D17" s="30" t="s">
        <v>23</v>
      </c>
      <c r="E17" s="39"/>
      <c r="F17" s="74">
        <v>69</v>
      </c>
      <c r="G17" s="33">
        <v>64</v>
      </c>
      <c r="H17" s="33">
        <v>70</v>
      </c>
      <c r="I17" s="82">
        <v>79</v>
      </c>
      <c r="J17" s="234">
        <v>77</v>
      </c>
      <c r="K17" s="62"/>
      <c r="L17" s="62"/>
    </row>
    <row r="18" spans="2:12" x14ac:dyDescent="0.2">
      <c r="B18" s="29"/>
      <c r="C18" s="50"/>
      <c r="D18" s="30" t="s">
        <v>7</v>
      </c>
      <c r="E18" s="63"/>
      <c r="F18" s="74">
        <v>8</v>
      </c>
      <c r="G18" s="33">
        <v>1</v>
      </c>
      <c r="H18" s="33">
        <v>7</v>
      </c>
      <c r="I18" s="82">
        <v>7</v>
      </c>
      <c r="J18" s="234">
        <v>4</v>
      </c>
      <c r="K18" s="62"/>
      <c r="L18" s="62"/>
    </row>
    <row r="19" spans="2:12" x14ac:dyDescent="0.2">
      <c r="B19" s="29"/>
      <c r="C19" s="51"/>
      <c r="D19" s="30" t="s">
        <v>14</v>
      </c>
      <c r="E19" s="63"/>
      <c r="F19" s="74">
        <v>32</v>
      </c>
      <c r="G19" s="33">
        <v>37</v>
      </c>
      <c r="H19" s="33">
        <v>36</v>
      </c>
      <c r="I19" s="82">
        <v>46</v>
      </c>
      <c r="J19" s="234">
        <v>45</v>
      </c>
      <c r="K19" s="62"/>
      <c r="L19" s="62"/>
    </row>
    <row r="20" spans="2:12" x14ac:dyDescent="0.2">
      <c r="B20" s="29"/>
      <c r="C20" s="48" t="s">
        <v>39</v>
      </c>
      <c r="D20" s="54"/>
      <c r="E20" s="59"/>
      <c r="F20" s="85">
        <v>28</v>
      </c>
      <c r="G20" s="57">
        <v>40</v>
      </c>
      <c r="H20" s="57">
        <v>17</v>
      </c>
      <c r="I20" s="76">
        <v>59</v>
      </c>
      <c r="J20" s="242">
        <v>43</v>
      </c>
      <c r="K20" s="62"/>
      <c r="L20" s="62"/>
    </row>
    <row r="21" spans="2:12" ht="13.8" thickBot="1" x14ac:dyDescent="0.25">
      <c r="B21" s="19"/>
      <c r="C21" s="308" t="s">
        <v>2</v>
      </c>
      <c r="D21" s="309"/>
      <c r="E21" s="66"/>
      <c r="F21" s="86">
        <v>8.1999999999999993</v>
      </c>
      <c r="G21" s="6">
        <v>11.1</v>
      </c>
      <c r="H21" s="6">
        <v>5.4</v>
      </c>
      <c r="I21" s="78">
        <v>14.713216957605985</v>
      </c>
      <c r="J21" s="246">
        <v>12.112676056338028</v>
      </c>
      <c r="K21" s="7"/>
      <c r="L21" s="7"/>
    </row>
    <row r="22" spans="2:12" ht="3" customHeight="1" x14ac:dyDescent="0.2">
      <c r="B22" s="1"/>
      <c r="C22" s="1"/>
      <c r="D22" s="1"/>
      <c r="E22" s="1"/>
      <c r="F22" s="1"/>
      <c r="G22" s="1"/>
      <c r="H22" s="1"/>
      <c r="I22" s="1"/>
      <c r="J22" s="1"/>
      <c r="K22" s="1"/>
      <c r="L22" s="1"/>
    </row>
    <row r="23" spans="2:12" x14ac:dyDescent="0.2">
      <c r="B23" s="25" t="s">
        <v>40</v>
      </c>
      <c r="C23" s="25"/>
      <c r="D23" s="25"/>
      <c r="E23" s="25"/>
      <c r="F23" s="25"/>
      <c r="G23" s="25"/>
      <c r="H23" s="25"/>
      <c r="I23" s="25"/>
      <c r="J23" s="25"/>
      <c r="K23" s="25"/>
      <c r="L23" s="25"/>
    </row>
    <row r="24" spans="2:12" x14ac:dyDescent="0.2">
      <c r="B24" s="25" t="s">
        <v>41</v>
      </c>
      <c r="C24" s="25"/>
      <c r="D24" s="25"/>
      <c r="E24" s="26"/>
      <c r="F24" s="32"/>
      <c r="G24" s="32"/>
      <c r="H24" s="32"/>
      <c r="I24" s="32"/>
      <c r="J24" s="32"/>
      <c r="K24" s="7"/>
      <c r="L24" s="7"/>
    </row>
  </sheetData>
  <mergeCells count="9">
    <mergeCell ref="B3:E4"/>
    <mergeCell ref="C7:D7"/>
    <mergeCell ref="C21:D21"/>
    <mergeCell ref="J3:J4"/>
    <mergeCell ref="F3:F4"/>
    <mergeCell ref="G3:G4"/>
    <mergeCell ref="H3:H4"/>
    <mergeCell ref="D11:E11"/>
    <mergeCell ref="I3:I4"/>
  </mergeCells>
  <phoneticPr fontId="3"/>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L15"/>
  <sheetViews>
    <sheetView showGridLines="0" zoomScale="130" zoomScaleNormal="130" workbookViewId="0">
      <selection activeCell="J3" sqref="J3:J4"/>
    </sheetView>
  </sheetViews>
  <sheetFormatPr defaultRowHeight="13.2" x14ac:dyDescent="0.2"/>
  <cols>
    <col min="1" max="1" width="1.44140625" customWidth="1"/>
    <col min="2" max="2" width="4.33203125" customWidth="1"/>
    <col min="5" max="5" width="2.33203125" customWidth="1"/>
    <col min="6" max="10" width="8.109375" customWidth="1"/>
    <col min="11" max="12" width="1.44140625" customWidth="1"/>
  </cols>
  <sheetData>
    <row r="1" spans="1:12" x14ac:dyDescent="0.2">
      <c r="B1" s="1" t="s">
        <v>98</v>
      </c>
      <c r="C1" s="1"/>
      <c r="D1" s="1"/>
      <c r="E1" s="1"/>
      <c r="F1" s="1"/>
      <c r="G1" s="1"/>
      <c r="H1" s="1"/>
      <c r="I1" s="1"/>
      <c r="J1" s="1"/>
    </row>
    <row r="2" spans="1:12" ht="3" customHeight="1" thickBot="1" x14ac:dyDescent="0.25">
      <c r="B2" s="1"/>
      <c r="C2" s="1"/>
      <c r="D2" s="1"/>
      <c r="E2" s="1"/>
      <c r="F2" s="1"/>
      <c r="G2" s="1"/>
      <c r="H2" s="1"/>
      <c r="I2" s="1"/>
      <c r="J2" s="1"/>
    </row>
    <row r="3" spans="1:12" ht="13.5" customHeight="1" x14ac:dyDescent="0.2">
      <c r="A3" s="109"/>
      <c r="B3" s="276" t="s">
        <v>104</v>
      </c>
      <c r="C3" s="315"/>
      <c r="D3" s="315"/>
      <c r="E3" s="316"/>
      <c r="F3" s="283" t="s">
        <v>68</v>
      </c>
      <c r="G3" s="258" t="s">
        <v>71</v>
      </c>
      <c r="H3" s="258" t="s">
        <v>72</v>
      </c>
      <c r="I3" s="266" t="s">
        <v>73</v>
      </c>
      <c r="J3" s="254" t="s">
        <v>93</v>
      </c>
      <c r="K3" s="109"/>
      <c r="L3" s="109"/>
    </row>
    <row r="4" spans="1:12" ht="13.8" thickBot="1" x14ac:dyDescent="0.25">
      <c r="A4" s="109"/>
      <c r="B4" s="317"/>
      <c r="C4" s="318"/>
      <c r="D4" s="318"/>
      <c r="E4" s="319"/>
      <c r="F4" s="299"/>
      <c r="G4" s="259"/>
      <c r="H4" s="259"/>
      <c r="I4" s="267"/>
      <c r="J4" s="255"/>
      <c r="K4" s="109"/>
      <c r="L4" s="109"/>
    </row>
    <row r="5" spans="1:12" x14ac:dyDescent="0.2">
      <c r="A5">
        <v>113</v>
      </c>
      <c r="B5" s="8" t="s">
        <v>42</v>
      </c>
      <c r="C5" s="20"/>
      <c r="D5" s="20"/>
      <c r="E5" s="21"/>
      <c r="F5" s="88">
        <v>313</v>
      </c>
      <c r="G5" s="56">
        <v>320</v>
      </c>
      <c r="H5" s="56">
        <v>298</v>
      </c>
      <c r="I5" s="83">
        <v>342</v>
      </c>
      <c r="J5" s="247">
        <v>312</v>
      </c>
      <c r="K5">
        <v>113</v>
      </c>
    </row>
    <row r="6" spans="1:12" x14ac:dyDescent="0.2">
      <c r="A6">
        <v>72</v>
      </c>
      <c r="B6" s="9"/>
      <c r="C6" s="27" t="s">
        <v>24</v>
      </c>
      <c r="D6" s="67" t="s">
        <v>25</v>
      </c>
      <c r="E6" s="209"/>
      <c r="F6" s="74">
        <v>8</v>
      </c>
      <c r="G6" s="33">
        <v>8</v>
      </c>
      <c r="H6" s="33">
        <v>7</v>
      </c>
      <c r="I6" s="82">
        <v>5</v>
      </c>
      <c r="J6" s="234">
        <v>9</v>
      </c>
      <c r="K6">
        <v>72</v>
      </c>
    </row>
    <row r="7" spans="1:12" x14ac:dyDescent="0.2">
      <c r="A7">
        <v>13</v>
      </c>
      <c r="B7" s="9"/>
      <c r="C7" s="10" t="s">
        <v>26</v>
      </c>
      <c r="D7" s="68" t="s">
        <v>27</v>
      </c>
      <c r="E7" s="210"/>
      <c r="F7" s="74">
        <v>23</v>
      </c>
      <c r="G7" s="33">
        <v>29</v>
      </c>
      <c r="H7" s="33">
        <v>23</v>
      </c>
      <c r="I7" s="82">
        <v>42</v>
      </c>
      <c r="J7" s="234">
        <v>33</v>
      </c>
      <c r="K7">
        <v>13</v>
      </c>
    </row>
    <row r="8" spans="1:12" x14ac:dyDescent="0.2">
      <c r="A8">
        <v>12</v>
      </c>
      <c r="B8" s="9"/>
      <c r="C8" s="10" t="s">
        <v>28</v>
      </c>
      <c r="D8" s="68" t="s">
        <v>29</v>
      </c>
      <c r="E8" s="209"/>
      <c r="F8" s="74">
        <v>11</v>
      </c>
      <c r="G8" s="33">
        <v>4</v>
      </c>
      <c r="H8" s="33">
        <v>7</v>
      </c>
      <c r="I8" s="82">
        <v>0</v>
      </c>
      <c r="J8" s="234">
        <v>2</v>
      </c>
      <c r="K8">
        <v>12</v>
      </c>
    </row>
    <row r="9" spans="1:12" x14ac:dyDescent="0.2">
      <c r="A9">
        <v>25</v>
      </c>
      <c r="B9" s="9"/>
      <c r="C9" s="121" t="s">
        <v>30</v>
      </c>
      <c r="D9" s="313" t="s">
        <v>52</v>
      </c>
      <c r="E9" s="314"/>
      <c r="F9" s="74">
        <v>30</v>
      </c>
      <c r="G9" s="33">
        <v>37</v>
      </c>
      <c r="H9" s="33">
        <v>25</v>
      </c>
      <c r="I9" s="82">
        <v>19</v>
      </c>
      <c r="J9" s="234">
        <v>20</v>
      </c>
      <c r="K9">
        <v>25</v>
      </c>
    </row>
    <row r="10" spans="1:12" x14ac:dyDescent="0.2">
      <c r="A10">
        <v>24</v>
      </c>
      <c r="B10" s="9"/>
      <c r="C10" s="10" t="s">
        <v>31</v>
      </c>
      <c r="D10" s="68" t="s">
        <v>32</v>
      </c>
      <c r="E10" s="209"/>
      <c r="F10" s="74">
        <v>8</v>
      </c>
      <c r="G10" s="33">
        <v>4</v>
      </c>
      <c r="H10" s="33">
        <v>8</v>
      </c>
      <c r="I10" s="82">
        <v>8</v>
      </c>
      <c r="J10" s="234">
        <v>2</v>
      </c>
      <c r="K10">
        <v>24</v>
      </c>
    </row>
    <row r="11" spans="1:12" x14ac:dyDescent="0.2">
      <c r="A11">
        <v>75</v>
      </c>
      <c r="B11" s="9"/>
      <c r="C11" s="27" t="s">
        <v>33</v>
      </c>
      <c r="D11" s="67" t="s">
        <v>34</v>
      </c>
      <c r="E11" s="209"/>
      <c r="F11" s="74">
        <v>2</v>
      </c>
      <c r="G11" s="33">
        <v>1</v>
      </c>
      <c r="H11" s="33">
        <v>4</v>
      </c>
      <c r="I11" s="82">
        <v>0</v>
      </c>
      <c r="J11" s="234">
        <v>2</v>
      </c>
      <c r="K11">
        <v>75</v>
      </c>
    </row>
    <row r="12" spans="1:12" ht="13.8" thickBot="1" x14ac:dyDescent="0.25">
      <c r="A12">
        <v>36</v>
      </c>
      <c r="B12" s="18"/>
      <c r="C12" s="23" t="s">
        <v>7</v>
      </c>
      <c r="D12" s="69"/>
      <c r="E12" s="211"/>
      <c r="F12" s="75">
        <v>231</v>
      </c>
      <c r="G12" s="193">
        <v>237</v>
      </c>
      <c r="H12" s="193">
        <v>224</v>
      </c>
      <c r="I12" s="207">
        <v>268</v>
      </c>
      <c r="J12" s="235">
        <v>244</v>
      </c>
      <c r="K12">
        <v>36</v>
      </c>
    </row>
    <row r="13" spans="1:12" ht="3" customHeight="1" x14ac:dyDescent="0.2">
      <c r="B13" s="1"/>
      <c r="C13" s="1"/>
      <c r="D13" s="1"/>
      <c r="E13" s="1"/>
      <c r="F13" s="1"/>
      <c r="G13" s="1"/>
      <c r="H13" s="1"/>
      <c r="I13" s="1"/>
      <c r="J13" s="1"/>
    </row>
    <row r="15" spans="1:12" x14ac:dyDescent="0.2">
      <c r="J15" s="122"/>
    </row>
  </sheetData>
  <mergeCells count="7">
    <mergeCell ref="D9:E9"/>
    <mergeCell ref="B3:E4"/>
    <mergeCell ref="J3:J4"/>
    <mergeCell ref="F3:F4"/>
    <mergeCell ref="G3:G4"/>
    <mergeCell ref="H3:H4"/>
    <mergeCell ref="I3:I4"/>
  </mergeCells>
  <phoneticPr fontId="3"/>
  <pageMargins left="0.70866141732283472" right="0.70866141732283472" top="0.74803149606299213" bottom="0.74803149606299213"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L12"/>
  <sheetViews>
    <sheetView showGridLines="0" zoomScale="130" zoomScaleNormal="130" workbookViewId="0">
      <selection activeCell="J3" sqref="J3:J4"/>
    </sheetView>
  </sheetViews>
  <sheetFormatPr defaultRowHeight="13.2" x14ac:dyDescent="0.2"/>
  <cols>
    <col min="1" max="1" width="1.44140625" customWidth="1"/>
    <col min="2" max="2" width="3.6640625" customWidth="1"/>
    <col min="4" max="4" width="7" customWidth="1"/>
    <col min="5" max="5" width="0.77734375" customWidth="1"/>
    <col min="6" max="10" width="8.109375" customWidth="1"/>
    <col min="11" max="12" width="1.44140625" customWidth="1"/>
  </cols>
  <sheetData>
    <row r="1" spans="1:12" x14ac:dyDescent="0.2">
      <c r="B1" s="1" t="s">
        <v>97</v>
      </c>
      <c r="C1" s="1"/>
      <c r="D1" s="1"/>
      <c r="E1" s="1"/>
      <c r="F1" s="1"/>
      <c r="G1" s="1"/>
      <c r="H1" s="1"/>
      <c r="I1" s="1"/>
      <c r="J1" s="1"/>
    </row>
    <row r="2" spans="1:12" ht="3" customHeight="1" thickBot="1" x14ac:dyDescent="0.25">
      <c r="B2" s="1"/>
      <c r="C2" s="1"/>
      <c r="D2" s="1"/>
      <c r="E2" s="1"/>
      <c r="F2" s="1"/>
      <c r="G2" s="1"/>
      <c r="H2" s="1"/>
      <c r="I2" s="1"/>
      <c r="J2" s="1"/>
    </row>
    <row r="3" spans="1:12" ht="13.5" customHeight="1" x14ac:dyDescent="0.2">
      <c r="A3" s="109"/>
      <c r="B3" s="276" t="s">
        <v>85</v>
      </c>
      <c r="C3" s="315"/>
      <c r="D3" s="315"/>
      <c r="E3" s="316"/>
      <c r="F3" s="283" t="s">
        <v>68</v>
      </c>
      <c r="G3" s="258" t="s">
        <v>71</v>
      </c>
      <c r="H3" s="258" t="s">
        <v>72</v>
      </c>
      <c r="I3" s="266" t="s">
        <v>73</v>
      </c>
      <c r="J3" s="254" t="s">
        <v>93</v>
      </c>
      <c r="K3" s="109"/>
      <c r="L3" s="109"/>
    </row>
    <row r="4" spans="1:12" ht="13.8" thickBot="1" x14ac:dyDescent="0.25">
      <c r="A4" s="109"/>
      <c r="B4" s="317"/>
      <c r="C4" s="318"/>
      <c r="D4" s="318"/>
      <c r="E4" s="319"/>
      <c r="F4" s="299"/>
      <c r="G4" s="259"/>
      <c r="H4" s="259"/>
      <c r="I4" s="267"/>
      <c r="J4" s="255"/>
      <c r="K4" s="109"/>
      <c r="L4" s="109"/>
    </row>
    <row r="5" spans="1:12" ht="13.8" thickBot="1" x14ac:dyDescent="0.25">
      <c r="A5">
        <v>113</v>
      </c>
      <c r="B5" s="89" t="s">
        <v>15</v>
      </c>
      <c r="C5" s="90"/>
      <c r="D5" s="90"/>
      <c r="E5" s="91"/>
      <c r="F5" s="92">
        <v>46</v>
      </c>
      <c r="G5" s="118">
        <v>37</v>
      </c>
      <c r="H5" s="118">
        <v>29</v>
      </c>
      <c r="I5" s="92">
        <v>54</v>
      </c>
      <c r="J5" s="248">
        <v>41</v>
      </c>
      <c r="K5">
        <v>113</v>
      </c>
    </row>
    <row r="6" spans="1:12" ht="3" customHeight="1" x14ac:dyDescent="0.2">
      <c r="B6" s="1"/>
      <c r="C6" s="1"/>
      <c r="D6" s="1"/>
      <c r="E6" s="1"/>
      <c r="F6" s="1"/>
      <c r="G6" s="1"/>
      <c r="H6" s="1"/>
      <c r="I6" s="1"/>
      <c r="J6" s="1"/>
    </row>
    <row r="7" spans="1:12" x14ac:dyDescent="0.2">
      <c r="A7">
        <v>13</v>
      </c>
      <c r="K7">
        <v>13</v>
      </c>
    </row>
    <row r="8" spans="1:12" x14ac:dyDescent="0.2">
      <c r="A8">
        <v>12</v>
      </c>
      <c r="K8">
        <v>12</v>
      </c>
    </row>
    <row r="9" spans="1:12" x14ac:dyDescent="0.2">
      <c r="A9">
        <v>25</v>
      </c>
      <c r="K9">
        <v>25</v>
      </c>
    </row>
    <row r="10" spans="1:12" x14ac:dyDescent="0.2">
      <c r="A10">
        <v>24</v>
      </c>
      <c r="K10">
        <v>24</v>
      </c>
    </row>
    <row r="11" spans="1:12" x14ac:dyDescent="0.2">
      <c r="A11">
        <v>75</v>
      </c>
      <c r="K11">
        <v>75</v>
      </c>
    </row>
    <row r="12" spans="1:12" x14ac:dyDescent="0.2">
      <c r="A12">
        <v>36</v>
      </c>
      <c r="K12">
        <v>36</v>
      </c>
    </row>
  </sheetData>
  <mergeCells count="6">
    <mergeCell ref="J3:J4"/>
    <mergeCell ref="B3:E4"/>
    <mergeCell ref="F3:F4"/>
    <mergeCell ref="G3:G4"/>
    <mergeCell ref="H3:H4"/>
    <mergeCell ref="I3:I4"/>
  </mergeCells>
  <phoneticPr fontId="3"/>
  <pageMargins left="0.70866141732283472" right="0.70866141732283472" top="0.74803149606299213" bottom="0.74803149606299213" header="0.31496062992125984" footer="0.31496062992125984"/>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M21"/>
  <sheetViews>
    <sheetView showGridLines="0" zoomScale="130" zoomScaleNormal="130" workbookViewId="0">
      <selection activeCell="K3" sqref="K3:K4"/>
    </sheetView>
  </sheetViews>
  <sheetFormatPr defaultColWidth="9" defaultRowHeight="13.2" x14ac:dyDescent="0.2"/>
  <cols>
    <col min="1" max="1" width="1.44140625" style="34" customWidth="1"/>
    <col min="2" max="2" width="3.109375" style="34" customWidth="1"/>
    <col min="3" max="3" width="5.6640625" style="34" customWidth="1"/>
    <col min="4" max="4" width="9" style="34"/>
    <col min="5" max="5" width="7.44140625" style="34" customWidth="1"/>
    <col min="6" max="6" width="0.77734375" style="34" customWidth="1"/>
    <col min="7" max="11" width="8.109375" style="34" customWidth="1"/>
    <col min="12" max="13" width="1.44140625" style="34" customWidth="1"/>
    <col min="14" max="16384" width="9" style="34"/>
  </cols>
  <sheetData>
    <row r="1" spans="1:13" x14ac:dyDescent="0.2">
      <c r="A1" s="202"/>
      <c r="B1" s="1" t="s">
        <v>96</v>
      </c>
      <c r="C1" s="1"/>
      <c r="D1" s="1"/>
      <c r="E1" s="1"/>
      <c r="F1" s="1"/>
      <c r="G1" s="1"/>
      <c r="H1" s="1"/>
      <c r="I1" s="1"/>
      <c r="J1" s="1"/>
      <c r="K1" s="1"/>
    </row>
    <row r="2" spans="1:13" ht="3" customHeight="1" thickBot="1" x14ac:dyDescent="0.25">
      <c r="A2" s="202"/>
      <c r="B2" s="1"/>
      <c r="C2" s="1"/>
      <c r="D2" s="1"/>
      <c r="E2" s="1"/>
      <c r="F2" s="1"/>
      <c r="G2" s="1"/>
      <c r="H2" s="1"/>
      <c r="I2" s="1"/>
      <c r="J2" s="1"/>
      <c r="K2" s="1"/>
    </row>
    <row r="3" spans="1:13" ht="13.5" customHeight="1" x14ac:dyDescent="0.2">
      <c r="A3" s="202"/>
      <c r="B3" s="291" t="s">
        <v>86</v>
      </c>
      <c r="C3" s="292"/>
      <c r="D3" s="320"/>
      <c r="E3" s="320"/>
      <c r="F3" s="321"/>
      <c r="G3" s="283" t="s">
        <v>68</v>
      </c>
      <c r="H3" s="258" t="s">
        <v>87</v>
      </c>
      <c r="I3" s="258" t="s">
        <v>88</v>
      </c>
      <c r="J3" s="266" t="s">
        <v>73</v>
      </c>
      <c r="K3" s="254" t="s">
        <v>93</v>
      </c>
    </row>
    <row r="4" spans="1:13" ht="13.8" thickBot="1" x14ac:dyDescent="0.25">
      <c r="A4" s="202"/>
      <c r="B4" s="322"/>
      <c r="C4" s="323"/>
      <c r="D4" s="323"/>
      <c r="E4" s="323"/>
      <c r="F4" s="324"/>
      <c r="G4" s="299"/>
      <c r="H4" s="259"/>
      <c r="I4" s="259"/>
      <c r="J4" s="267"/>
      <c r="K4" s="255"/>
    </row>
    <row r="5" spans="1:13" ht="13.8" thickBot="1" x14ac:dyDescent="0.25">
      <c r="A5" s="202"/>
      <c r="B5" s="29" t="s">
        <v>0</v>
      </c>
      <c r="C5" s="101"/>
      <c r="D5" s="60"/>
      <c r="E5" s="60"/>
      <c r="F5" s="61"/>
      <c r="G5" s="84">
        <v>121</v>
      </c>
      <c r="H5" s="192">
        <v>146</v>
      </c>
      <c r="I5" s="192">
        <v>142</v>
      </c>
      <c r="J5" s="206">
        <v>150</v>
      </c>
      <c r="K5" s="233">
        <v>116</v>
      </c>
    </row>
    <row r="6" spans="1:13" x14ac:dyDescent="0.2">
      <c r="A6" s="202"/>
      <c r="B6" s="46" t="s">
        <v>1</v>
      </c>
      <c r="C6" s="102"/>
      <c r="D6" s="47"/>
      <c r="E6" s="47"/>
      <c r="F6" s="58"/>
      <c r="G6" s="73">
        <v>142</v>
      </c>
      <c r="H6" s="194">
        <v>157</v>
      </c>
      <c r="I6" s="194">
        <v>150</v>
      </c>
      <c r="J6" s="236">
        <v>151</v>
      </c>
      <c r="K6" s="237">
        <v>127</v>
      </c>
    </row>
    <row r="7" spans="1:13" x14ac:dyDescent="0.2">
      <c r="A7" s="202"/>
      <c r="B7" s="29"/>
      <c r="C7" s="48" t="s">
        <v>35</v>
      </c>
      <c r="D7" s="53"/>
      <c r="E7" s="53"/>
      <c r="F7" s="59"/>
      <c r="G7" s="85">
        <v>67</v>
      </c>
      <c r="H7" s="57">
        <v>83</v>
      </c>
      <c r="I7" s="57">
        <v>70</v>
      </c>
      <c r="J7" s="76">
        <v>57</v>
      </c>
      <c r="K7" s="242">
        <v>58</v>
      </c>
    </row>
    <row r="8" spans="1:13" ht="13.5" customHeight="1" x14ac:dyDescent="0.2">
      <c r="A8" s="202"/>
      <c r="B8" s="2"/>
      <c r="C8" s="3" t="s">
        <v>2</v>
      </c>
      <c r="D8" s="49"/>
      <c r="E8" s="49"/>
      <c r="F8" s="4"/>
      <c r="G8" s="87">
        <v>47.2</v>
      </c>
      <c r="H8" s="5">
        <v>52.9</v>
      </c>
      <c r="I8" s="5">
        <v>46.7</v>
      </c>
      <c r="J8" s="77">
        <v>37.700000000000003</v>
      </c>
      <c r="K8" s="243">
        <v>45.7</v>
      </c>
      <c r="L8" s="35"/>
      <c r="M8" s="202"/>
    </row>
    <row r="9" spans="1:13" x14ac:dyDescent="0.2">
      <c r="A9" s="202"/>
      <c r="B9" s="29"/>
      <c r="C9" s="105"/>
      <c r="D9" s="48" t="s">
        <v>47</v>
      </c>
      <c r="E9" s="53"/>
      <c r="F9" s="59"/>
      <c r="G9" s="85">
        <v>31</v>
      </c>
      <c r="H9" s="57">
        <v>22</v>
      </c>
      <c r="I9" s="57">
        <v>7</v>
      </c>
      <c r="J9" s="76">
        <v>10</v>
      </c>
      <c r="K9" s="242">
        <v>13</v>
      </c>
    </row>
    <row r="10" spans="1:13" x14ac:dyDescent="0.2">
      <c r="A10" s="202"/>
      <c r="B10" s="17"/>
      <c r="C10" s="104"/>
      <c r="D10" s="3" t="s">
        <v>2</v>
      </c>
      <c r="E10" s="49"/>
      <c r="F10" s="4"/>
      <c r="G10" s="87">
        <v>46.3</v>
      </c>
      <c r="H10" s="5">
        <v>26.5</v>
      </c>
      <c r="I10" s="5">
        <v>10</v>
      </c>
      <c r="J10" s="77">
        <v>17.5</v>
      </c>
      <c r="K10" s="243">
        <v>22.4</v>
      </c>
    </row>
    <row r="11" spans="1:13" x14ac:dyDescent="0.2">
      <c r="A11" s="202"/>
      <c r="B11" s="17"/>
      <c r="C11" s="104"/>
      <c r="D11" s="115" t="s">
        <v>48</v>
      </c>
      <c r="E11" s="116"/>
      <c r="F11" s="117"/>
      <c r="G11" s="111">
        <v>18</v>
      </c>
      <c r="H11" s="197">
        <v>20</v>
      </c>
      <c r="I11" s="197">
        <v>9</v>
      </c>
      <c r="J11" s="249">
        <v>11</v>
      </c>
      <c r="K11" s="250">
        <v>4</v>
      </c>
    </row>
    <row r="12" spans="1:13" x14ac:dyDescent="0.2">
      <c r="A12" s="202"/>
      <c r="B12" s="17"/>
      <c r="C12" s="104"/>
      <c r="D12" s="112" t="s">
        <v>2</v>
      </c>
      <c r="E12" s="113"/>
      <c r="F12" s="114"/>
      <c r="G12" s="110">
        <v>26.9</v>
      </c>
      <c r="H12" s="198">
        <v>24.1</v>
      </c>
      <c r="I12" s="198">
        <v>12.9</v>
      </c>
      <c r="J12" s="77">
        <v>19.3</v>
      </c>
      <c r="K12" s="243">
        <v>6.9</v>
      </c>
    </row>
    <row r="13" spans="1:13" x14ac:dyDescent="0.2">
      <c r="A13" s="202"/>
      <c r="B13" s="17"/>
      <c r="C13" s="104"/>
      <c r="D13" s="115" t="s">
        <v>80</v>
      </c>
      <c r="E13" s="116" t="s">
        <v>91</v>
      </c>
      <c r="F13" s="117"/>
      <c r="G13" s="300" t="s">
        <v>89</v>
      </c>
      <c r="H13" s="300" t="s">
        <v>89</v>
      </c>
      <c r="I13" s="197">
        <v>2</v>
      </c>
      <c r="J13" s="249">
        <v>1</v>
      </c>
      <c r="K13" s="250">
        <v>0</v>
      </c>
    </row>
    <row r="14" spans="1:13" x14ac:dyDescent="0.2">
      <c r="A14" s="202"/>
      <c r="B14" s="17"/>
      <c r="C14" s="104"/>
      <c r="D14" s="112" t="s">
        <v>2</v>
      </c>
      <c r="E14" s="113"/>
      <c r="F14" s="114"/>
      <c r="G14" s="301"/>
      <c r="H14" s="301"/>
      <c r="I14" s="198">
        <v>2.9</v>
      </c>
      <c r="J14" s="77">
        <v>1.8</v>
      </c>
      <c r="K14" s="243">
        <f>K13/$K$7*100</f>
        <v>0</v>
      </c>
    </row>
    <row r="15" spans="1:13" x14ac:dyDescent="0.2">
      <c r="A15" s="202"/>
      <c r="B15" s="29"/>
      <c r="C15" s="72"/>
      <c r="D15" s="48" t="s">
        <v>16</v>
      </c>
      <c r="E15" s="53"/>
      <c r="F15" s="59"/>
      <c r="G15" s="93">
        <v>5</v>
      </c>
      <c r="H15" s="57">
        <v>13</v>
      </c>
      <c r="I15" s="57">
        <v>17</v>
      </c>
      <c r="J15" s="76">
        <v>11</v>
      </c>
      <c r="K15" s="242">
        <v>14</v>
      </c>
    </row>
    <row r="16" spans="1:13" x14ac:dyDescent="0.2">
      <c r="A16" s="202"/>
      <c r="B16" s="17"/>
      <c r="C16" s="104"/>
      <c r="D16" s="3" t="s">
        <v>2</v>
      </c>
      <c r="E16" s="49"/>
      <c r="F16" s="4"/>
      <c r="G16" s="94">
        <v>7.5</v>
      </c>
      <c r="H16" s="5">
        <v>15.7</v>
      </c>
      <c r="I16" s="5">
        <v>24.3</v>
      </c>
      <c r="J16" s="77">
        <v>19.3</v>
      </c>
      <c r="K16" s="243">
        <v>24.1</v>
      </c>
    </row>
    <row r="17" spans="1:11" x14ac:dyDescent="0.2">
      <c r="A17" s="202"/>
      <c r="B17" s="29"/>
      <c r="C17" s="72"/>
      <c r="D17" s="48" t="s">
        <v>17</v>
      </c>
      <c r="E17" s="53"/>
      <c r="F17" s="59"/>
      <c r="G17" s="93">
        <v>4</v>
      </c>
      <c r="H17" s="57">
        <v>6</v>
      </c>
      <c r="I17" s="57">
        <v>18</v>
      </c>
      <c r="J17" s="76">
        <v>5</v>
      </c>
      <c r="K17" s="242">
        <v>4</v>
      </c>
    </row>
    <row r="18" spans="1:11" ht="13.5" customHeight="1" x14ac:dyDescent="0.2">
      <c r="A18" s="202"/>
      <c r="B18" s="17"/>
      <c r="C18" s="104"/>
      <c r="D18" s="3" t="s">
        <v>2</v>
      </c>
      <c r="E18" s="49"/>
      <c r="F18" s="4"/>
      <c r="G18" s="94">
        <v>6</v>
      </c>
      <c r="H18" s="5">
        <v>7.2</v>
      </c>
      <c r="I18" s="5">
        <v>25.7</v>
      </c>
      <c r="J18" s="77">
        <v>8.8000000000000007</v>
      </c>
      <c r="K18" s="243">
        <v>6.9</v>
      </c>
    </row>
    <row r="19" spans="1:11" ht="13.5" customHeight="1" x14ac:dyDescent="0.2">
      <c r="A19" s="202"/>
      <c r="B19" s="29"/>
      <c r="C19" s="72"/>
      <c r="D19" s="48" t="s">
        <v>7</v>
      </c>
      <c r="E19" s="53"/>
      <c r="F19" s="59"/>
      <c r="G19" s="85">
        <v>9</v>
      </c>
      <c r="H19" s="57">
        <v>22</v>
      </c>
      <c r="I19" s="57">
        <v>17</v>
      </c>
      <c r="J19" s="76">
        <v>19</v>
      </c>
      <c r="K19" s="242">
        <v>23</v>
      </c>
    </row>
    <row r="20" spans="1:11" ht="13.5" customHeight="1" thickBot="1" x14ac:dyDescent="0.25">
      <c r="A20" s="202"/>
      <c r="B20" s="19"/>
      <c r="C20" s="103"/>
      <c r="D20" s="15" t="s">
        <v>2</v>
      </c>
      <c r="E20" s="55"/>
      <c r="F20" s="24"/>
      <c r="G20" s="86">
        <v>13.4</v>
      </c>
      <c r="H20" s="6">
        <v>26.5</v>
      </c>
      <c r="I20" s="6">
        <v>24.3</v>
      </c>
      <c r="J20" s="78">
        <v>33.299999999999997</v>
      </c>
      <c r="K20" s="246">
        <v>39.700000000000003</v>
      </c>
    </row>
    <row r="21" spans="1:11" x14ac:dyDescent="0.2">
      <c r="A21" s="202"/>
    </row>
  </sheetData>
  <mergeCells count="8">
    <mergeCell ref="G13:G14"/>
    <mergeCell ref="H13:H14"/>
    <mergeCell ref="B3:F4"/>
    <mergeCell ref="H3:H4"/>
    <mergeCell ref="J3:J4"/>
    <mergeCell ref="K3:K4"/>
    <mergeCell ref="G3:G4"/>
    <mergeCell ref="I3:I4"/>
  </mergeCells>
  <phoneticPr fontId="3"/>
  <pageMargins left="0.70866141732283472" right="0.70866141732283472" top="0.74803149606299213" bottom="0.7480314960629921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2-26</vt:lpstr>
      <vt:lpstr>2-27</vt:lpstr>
      <vt:lpstr>2-28</vt:lpstr>
      <vt:lpstr>2-29</vt:lpstr>
      <vt:lpstr>2-30</vt:lpstr>
      <vt:lpstr>2-31</vt:lpstr>
      <vt:lpstr>2-32</vt:lpstr>
      <vt:lpstr>2-33</vt:lpstr>
      <vt:lpstr>2-34</vt:lpstr>
      <vt:lpstr>2-35</vt:lpstr>
      <vt:lpstr>'2-26'!Print_Area</vt:lpstr>
      <vt:lpstr>'2-27'!Print_Area</vt:lpstr>
      <vt:lpstr>'2-28'!Print_Area</vt:lpstr>
      <vt:lpstr>'2-29'!Print_Area</vt:lpstr>
      <vt:lpstr>'2-30'!Print_Area</vt:lpstr>
      <vt:lpstr>'2-31'!Print_Area</vt:lpstr>
      <vt:lpstr>'2-32'!Print_Area</vt:lpstr>
      <vt:lpstr>'2-33'!Print_Area</vt:lpstr>
      <vt:lpstr>'2-35'!Print_Area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2022-07-28T05:08:00Z</dcterms:created>
  <dcterms:modified xsi:type="dcterms:W3CDTF">2022-07-28T05:08:00Z</dcterms:modified>
</cp:coreProperties>
</file>