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C53B8D1A-583A-4A12-BB9A-D1E00C5C642B}" xr6:coauthVersionLast="36" xr6:coauthVersionMax="36" xr10:uidLastSave="{00000000-0000-0000-0000-000000000000}"/>
  <bookViews>
    <workbookView xWindow="0" yWindow="0" windowWidth="24276" windowHeight="13176" tabRatio="770" xr2:uid="{00000000-000D-0000-FFFF-FFFF00000000}"/>
  </bookViews>
  <sheets>
    <sheet name="１" sheetId="2" r:id="rId1"/>
    <sheet name="２" sheetId="37" r:id="rId2"/>
    <sheet name="３" sheetId="17" r:id="rId3"/>
    <sheet name="４" sheetId="19" r:id="rId4"/>
    <sheet name="５" sheetId="39" r:id="rId5"/>
    <sheet name="６" sheetId="40" r:id="rId6"/>
    <sheet name="７" sheetId="41" r:id="rId7"/>
    <sheet name="８" sheetId="42" r:id="rId8"/>
    <sheet name="９" sheetId="47" r:id="rId9"/>
    <sheet name="10" sheetId="49" r:id="rId10"/>
    <sheet name="11" sheetId="51" r:id="rId11"/>
    <sheet name="12" sheetId="43" r:id="rId12"/>
    <sheet name="13" sheetId="50" r:id="rId13"/>
    <sheet name="14" sheetId="52" r:id="rId14"/>
  </sheets>
  <definedNames>
    <definedName name="_xlnm._FilterDatabase" localSheetId="7" hidden="1">'８'!#REF!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52" l="1"/>
  <c r="C9" i="52"/>
  <c r="D9" i="52"/>
  <c r="E9" i="52"/>
  <c r="F9" i="52"/>
</calcChain>
</file>

<file path=xl/sharedStrings.xml><?xml version="1.0" encoding="utf-8"?>
<sst xmlns="http://schemas.openxmlformats.org/spreadsheetml/2006/main" count="173" uniqueCount="99">
  <si>
    <t>サイバー空間における探索行為</t>
    <rPh sb="4" eb="6">
      <t>クウカン</t>
    </rPh>
    <rPh sb="10" eb="12">
      <t>タンサク</t>
    </rPh>
    <rPh sb="12" eb="14">
      <t>コウイ</t>
    </rPh>
    <phoneticPr fontId="1"/>
  </si>
  <si>
    <t>センサーに対するアクセス件数（件/日・IPアドレス）</t>
    <rPh sb="5" eb="6">
      <t>タイ</t>
    </rPh>
    <rPh sb="12" eb="14">
      <t>ケンスウ</t>
    </rPh>
    <rPh sb="15" eb="16">
      <t>ケン</t>
    </rPh>
    <rPh sb="17" eb="18">
      <t>ニチ</t>
    </rPh>
    <phoneticPr fontId="1"/>
  </si>
  <si>
    <t>年次</t>
    <rPh sb="0" eb="2">
      <t>ネンジ</t>
    </rPh>
    <phoneticPr fontId="1"/>
  </si>
  <si>
    <t>年次（西暦）</t>
    <rPh sb="0" eb="2">
      <t>ネンジ</t>
    </rPh>
    <rPh sb="3" eb="5">
      <t>セイレキ</t>
    </rPh>
    <phoneticPr fontId="1"/>
  </si>
  <si>
    <t>その他</t>
    <rPh sb="2" eb="3">
      <t>タ</t>
    </rPh>
    <phoneticPr fontId="1"/>
  </si>
  <si>
    <t>件数</t>
    <rPh sb="0" eb="2">
      <t>ケンスウ</t>
    </rPh>
    <phoneticPr fontId="1"/>
  </si>
  <si>
    <t>年次</t>
    <rPh sb="0" eb="2">
      <t>ネンジ</t>
    </rPh>
    <phoneticPr fontId="1"/>
  </si>
  <si>
    <t>1023以下のポートへの１日・１IPアドレス当たりの件数</t>
    <rPh sb="4" eb="6">
      <t>イカ</t>
    </rPh>
    <rPh sb="13" eb="14">
      <t>ニチ</t>
    </rPh>
    <rPh sb="22" eb="23">
      <t>ア</t>
    </rPh>
    <rPh sb="26" eb="28">
      <t>ケンスウ</t>
    </rPh>
    <phoneticPr fontId="1"/>
  </si>
  <si>
    <t>1024以上のポートへの１日・１IPアドレス当たりの件数</t>
    <rPh sb="4" eb="6">
      <t>イジョウ</t>
    </rPh>
    <phoneticPr fontId="1"/>
  </si>
  <si>
    <t>日付</t>
    <rPh sb="0" eb="2">
      <t>ヒヅケ</t>
    </rPh>
    <phoneticPr fontId="1"/>
  </si>
  <si>
    <t>サイバー空間における探索行為</t>
    <phoneticPr fontId="1"/>
  </si>
  <si>
    <t>仮想通貨「Ethereum」のネットワークを標的としているとみられる
宛先ポート8545/TCPに対するアクセスの発信元IPアドレス数</t>
    <rPh sb="0" eb="2">
      <t>カソウ</t>
    </rPh>
    <rPh sb="2" eb="4">
      <t>ツウカ</t>
    </rPh>
    <rPh sb="22" eb="24">
      <t>ヒョウテキ</t>
    </rPh>
    <rPh sb="35" eb="37">
      <t>アテサキ</t>
    </rPh>
    <rPh sb="57" eb="59">
      <t>ハッシン</t>
    </rPh>
    <rPh sb="59" eb="60">
      <t>モト</t>
    </rPh>
    <rPh sb="66" eb="67">
      <t>スウ</t>
    </rPh>
    <phoneticPr fontId="1"/>
  </si>
  <si>
    <t>ばらまき型以外</t>
    <rPh sb="4" eb="5">
      <t>ガタ</t>
    </rPh>
    <rPh sb="5" eb="7">
      <t>イガイ</t>
    </rPh>
    <phoneticPr fontId="1"/>
  </si>
  <si>
    <t>ばらまき型</t>
    <rPh sb="4" eb="5">
      <t>ガタ</t>
    </rPh>
    <phoneticPr fontId="1"/>
  </si>
  <si>
    <t>実行ファイル</t>
    <rPh sb="0" eb="2">
      <t>ジッコウ</t>
    </rPh>
    <phoneticPr fontId="1"/>
  </si>
  <si>
    <t>Excel文書</t>
    <rPh sb="5" eb="7">
      <t>ブンショ</t>
    </rPh>
    <phoneticPr fontId="1"/>
  </si>
  <si>
    <t>Word文書</t>
    <rPh sb="4" eb="6">
      <t>ブンショ</t>
    </rPh>
    <phoneticPr fontId="1"/>
  </si>
  <si>
    <t>圧縮ファイル</t>
    <rPh sb="0" eb="2">
      <t>アッシュク</t>
    </rPh>
    <phoneticPr fontId="1"/>
  </si>
  <si>
    <t>サイバー攻撃の情勢</t>
    <rPh sb="4" eb="6">
      <t>コウゲキ</t>
    </rPh>
    <rPh sb="7" eb="9">
      <t>ジョウセイ</t>
    </rPh>
    <phoneticPr fontId="1"/>
  </si>
  <si>
    <t>標的型メール攻撃の件数</t>
    <rPh sb="0" eb="2">
      <t>ヒョウテキ</t>
    </rPh>
    <rPh sb="2" eb="3">
      <t>ガタ</t>
    </rPh>
    <rPh sb="6" eb="8">
      <t>コウゲキ</t>
    </rPh>
    <rPh sb="9" eb="11">
      <t>ケンスウ</t>
    </rPh>
    <phoneticPr fontId="1"/>
  </si>
  <si>
    <t>サイバー攻撃の情勢（ばらまき型とそれ以外の標的型メール攻撃の割合）</t>
    <rPh sb="4" eb="6">
      <t>コウゲキ</t>
    </rPh>
    <rPh sb="7" eb="9">
      <t>ジョウセイ</t>
    </rPh>
    <rPh sb="14" eb="15">
      <t>ガタ</t>
    </rPh>
    <rPh sb="18" eb="20">
      <t>イガイ</t>
    </rPh>
    <rPh sb="21" eb="23">
      <t>ヒョウテキ</t>
    </rPh>
    <rPh sb="23" eb="24">
      <t>ガタ</t>
    </rPh>
    <rPh sb="27" eb="29">
      <t>コウゲキ</t>
    </rPh>
    <rPh sb="30" eb="32">
      <t>ワリアイ</t>
    </rPh>
    <phoneticPr fontId="1"/>
  </si>
  <si>
    <t>サイバー攻撃の情勢（標的型メールに添付されたファイルの形式の割合）</t>
    <rPh sb="4" eb="6">
      <t>コウゲキ</t>
    </rPh>
    <rPh sb="7" eb="9">
      <t>ジョウセイ</t>
    </rPh>
    <rPh sb="10" eb="12">
      <t>ヒョウテキ</t>
    </rPh>
    <rPh sb="12" eb="13">
      <t>ガタ</t>
    </rPh>
    <rPh sb="17" eb="19">
      <t>テンプ</t>
    </rPh>
    <rPh sb="27" eb="29">
      <t>ケイシキ</t>
    </rPh>
    <rPh sb="30" eb="32">
      <t>ワリアイ</t>
    </rPh>
    <phoneticPr fontId="1"/>
  </si>
  <si>
    <t>実行ファイル(exe)</t>
    <phoneticPr fontId="1"/>
  </si>
  <si>
    <t>スクリプト(wsf)</t>
    <phoneticPr fontId="1"/>
  </si>
  <si>
    <t>スクリプト(js)</t>
    <phoneticPr fontId="1"/>
  </si>
  <si>
    <t>スクリプト(vbs)</t>
    <phoneticPr fontId="1"/>
  </si>
  <si>
    <t>サイバー攻撃の情勢（圧縮ファイルで送付されたファイル形式の割合）</t>
    <rPh sb="4" eb="6">
      <t>コウゲキ</t>
    </rPh>
    <rPh sb="7" eb="9">
      <t>ジョウセイ</t>
    </rPh>
    <rPh sb="10" eb="12">
      <t>アッシュク</t>
    </rPh>
    <rPh sb="17" eb="19">
      <t>ソウフ</t>
    </rPh>
    <rPh sb="26" eb="28">
      <t>ケイシキ</t>
    </rPh>
    <rPh sb="29" eb="31">
      <t>ワリアイ</t>
    </rPh>
    <phoneticPr fontId="1"/>
  </si>
  <si>
    <t>H26</t>
  </si>
  <si>
    <t>合計</t>
    <phoneticPr fontId="1"/>
  </si>
  <si>
    <t>その他（件）</t>
    <phoneticPr fontId="1"/>
  </si>
  <si>
    <t>名誉毀損（件）</t>
    <rPh sb="0" eb="2">
      <t>メイヨ</t>
    </rPh>
    <rPh sb="2" eb="4">
      <t>キソン</t>
    </rPh>
    <phoneticPr fontId="1"/>
  </si>
  <si>
    <t>商標法違反（件）</t>
    <phoneticPr fontId="1"/>
  </si>
  <si>
    <t>ストーカー規制法違反</t>
    <rPh sb="5" eb="8">
      <t>キセイホウ</t>
    </rPh>
    <rPh sb="8" eb="10">
      <t>イハン</t>
    </rPh>
    <phoneticPr fontId="1"/>
  </si>
  <si>
    <t>著作権法違反（件）</t>
    <phoneticPr fontId="1"/>
  </si>
  <si>
    <t>脅迫（件）</t>
    <phoneticPr fontId="1"/>
  </si>
  <si>
    <t>児童買春・児童ポルノ法違反（児童買春）（件）</t>
    <phoneticPr fontId="1"/>
  </si>
  <si>
    <t>わいせつ物頒布等（件）</t>
    <phoneticPr fontId="1"/>
  </si>
  <si>
    <t>青少年保護育成条例違反（件）</t>
    <phoneticPr fontId="1"/>
  </si>
  <si>
    <t>詐欺（件）</t>
    <phoneticPr fontId="1"/>
  </si>
  <si>
    <t>児童買春・児童ポルノ法違反（児童ポルノ）（件）</t>
    <phoneticPr fontId="1"/>
  </si>
  <si>
    <t>コンピュータ・電磁的記録対象犯罪、不正指令電磁的記録に関する罪（件）</t>
    <phoneticPr fontId="1"/>
  </si>
  <si>
    <t>不正アクセス禁止法違反（件）</t>
    <phoneticPr fontId="1"/>
  </si>
  <si>
    <t>H28</t>
    <phoneticPr fontId="1"/>
  </si>
  <si>
    <t>H27</t>
    <phoneticPr fontId="1"/>
  </si>
  <si>
    <t>H26</t>
    <phoneticPr fontId="1"/>
  </si>
  <si>
    <t>H29</t>
    <phoneticPr fontId="1"/>
  </si>
  <si>
    <t>サイバー犯罪の情勢（サイバー犯罪の検挙件数の内訳）</t>
    <rPh sb="4" eb="6">
      <t>ハンザイ</t>
    </rPh>
    <rPh sb="7" eb="9">
      <t>ジョウセイ</t>
    </rPh>
    <rPh sb="14" eb="16">
      <t>ハンザイ</t>
    </rPh>
    <rPh sb="17" eb="19">
      <t>ケンキョ</t>
    </rPh>
    <rPh sb="19" eb="21">
      <t>ケンスウ</t>
    </rPh>
    <rPh sb="22" eb="24">
      <t>ウチワケ</t>
    </rPh>
    <phoneticPr fontId="1"/>
  </si>
  <si>
    <t>合　計</t>
    <rPh sb="0" eb="1">
      <t>ア</t>
    </rPh>
    <rPh sb="2" eb="3">
      <t>ケイ</t>
    </rPh>
    <phoneticPr fontId="1"/>
  </si>
  <si>
    <t>インターネット・オークションに関する相談（件）</t>
    <rPh sb="15" eb="16">
      <t>カン</t>
    </rPh>
    <rPh sb="18" eb="20">
      <t>ソウダン</t>
    </rPh>
    <phoneticPr fontId="1"/>
  </si>
  <si>
    <t>不正アクセス等、コンピュータ・ウイルスに関する相談（件）</t>
    <phoneticPr fontId="1"/>
  </si>
  <si>
    <t>名誉毀損・誹謗中傷等に関する相談（件）</t>
    <phoneticPr fontId="1"/>
  </si>
  <si>
    <t>詐欺・悪質商法に関する相談（ｲﾝﾀｰﾈｯﾄ・ｵｰｸｼｮﾝ関係を除く）（件）</t>
    <rPh sb="35" eb="36">
      <t>ケン</t>
    </rPh>
    <phoneticPr fontId="1"/>
  </si>
  <si>
    <t>サイバー犯罪の情勢（相談受理件数の推移）</t>
    <rPh sb="4" eb="6">
      <t>ハンザイ</t>
    </rPh>
    <rPh sb="7" eb="9">
      <t>ジョウセイ</t>
    </rPh>
    <rPh sb="10" eb="12">
      <t>ソウダン</t>
    </rPh>
    <rPh sb="12" eb="14">
      <t>ジュリ</t>
    </rPh>
    <rPh sb="14" eb="16">
      <t>ケンスウ</t>
    </rPh>
    <rPh sb="17" eb="19">
      <t>スイイ</t>
    </rPh>
    <phoneticPr fontId="1"/>
  </si>
  <si>
    <t>発生件数</t>
    <rPh sb="0" eb="2">
      <t>ハッセイ</t>
    </rPh>
    <rPh sb="2" eb="4">
      <t>ケンスウ</t>
    </rPh>
    <phoneticPr fontId="1"/>
  </si>
  <si>
    <t>サイバー犯罪の情勢（インターネットバンキングに係る不正送金事犯の発生件数の推移）</t>
    <rPh sb="4" eb="6">
      <t>ハンザイ</t>
    </rPh>
    <rPh sb="7" eb="9">
      <t>ジョウセイ</t>
    </rPh>
    <rPh sb="23" eb="24">
      <t>カカ</t>
    </rPh>
    <rPh sb="25" eb="27">
      <t>フセイ</t>
    </rPh>
    <rPh sb="27" eb="29">
      <t>ソウキン</t>
    </rPh>
    <rPh sb="29" eb="31">
      <t>ジハン</t>
    </rPh>
    <rPh sb="32" eb="34">
      <t>ハッセイ</t>
    </rPh>
    <rPh sb="34" eb="36">
      <t>ケンスウ</t>
    </rPh>
    <rPh sb="37" eb="39">
      <t>スイイ</t>
    </rPh>
    <phoneticPr fontId="1"/>
  </si>
  <si>
    <t>被害額（百万円）</t>
    <rPh sb="0" eb="3">
      <t>ヒガイガク</t>
    </rPh>
    <rPh sb="4" eb="5">
      <t>ヒャク</t>
    </rPh>
    <rPh sb="5" eb="7">
      <t>マンエン</t>
    </rPh>
    <phoneticPr fontId="1"/>
  </si>
  <si>
    <t>サイバー犯罪の情勢（インターネットバンキングに係る不正送金事犯の被害額の推移）</t>
    <rPh sb="4" eb="6">
      <t>ハンザイ</t>
    </rPh>
    <rPh sb="7" eb="9">
      <t>ジョウセイ</t>
    </rPh>
    <rPh sb="23" eb="24">
      <t>カカ</t>
    </rPh>
    <rPh sb="25" eb="27">
      <t>フセイ</t>
    </rPh>
    <rPh sb="27" eb="29">
      <t>ソウキン</t>
    </rPh>
    <rPh sb="29" eb="31">
      <t>ジハン</t>
    </rPh>
    <rPh sb="32" eb="35">
      <t>ヒガイガク</t>
    </rPh>
    <rPh sb="36" eb="38">
      <t>スイイ</t>
    </rPh>
    <phoneticPr fontId="1"/>
  </si>
  <si>
    <t>H27</t>
  </si>
  <si>
    <t>H27</t>
    <phoneticPr fontId="1"/>
  </si>
  <si>
    <t>H28</t>
  </si>
  <si>
    <t>H29</t>
  </si>
  <si>
    <t>H30</t>
  </si>
  <si>
    <t>宛先ポート80/TCPに対するアクセス件数の推移</t>
    <rPh sb="0" eb="2">
      <t>アテサキ</t>
    </rPh>
    <rPh sb="12" eb="13">
      <t>タイ</t>
    </rPh>
    <rPh sb="19" eb="21">
      <t>ケンスウ</t>
    </rPh>
    <rPh sb="22" eb="24">
      <t>スイイ</t>
    </rPh>
    <phoneticPr fontId="1"/>
  </si>
  <si>
    <t>月</t>
    <rPh sb="0" eb="1">
      <t>ツキ</t>
    </rPh>
    <phoneticPr fontId="1"/>
  </si>
  <si>
    <t>H30.1</t>
  </si>
  <si>
    <t>H30.2</t>
    <rPh sb="3" eb="4">
      <t>ガツ</t>
    </rPh>
    <phoneticPr fontId="1"/>
  </si>
  <si>
    <t>H30.3</t>
  </si>
  <si>
    <t>H30.4</t>
    <rPh sb="3" eb="4">
      <t>ガツ</t>
    </rPh>
    <phoneticPr fontId="1"/>
  </si>
  <si>
    <t>H30.5</t>
  </si>
  <si>
    <t>H30.6</t>
    <rPh sb="3" eb="4">
      <t>ガツ</t>
    </rPh>
    <phoneticPr fontId="1"/>
  </si>
  <si>
    <t>H30.7</t>
  </si>
  <si>
    <t>H30.8</t>
    <rPh sb="3" eb="4">
      <t>ガツ</t>
    </rPh>
    <phoneticPr fontId="1"/>
  </si>
  <si>
    <t>H30.9</t>
  </si>
  <si>
    <t>H30.10</t>
    <rPh sb="3" eb="4">
      <t>ガツ</t>
    </rPh>
    <phoneticPr fontId="1"/>
  </si>
  <si>
    <t>H30.11</t>
  </si>
  <si>
    <t>H30.12</t>
    <rPh sb="3" eb="4">
      <t>ガツ</t>
    </rPh>
    <phoneticPr fontId="1"/>
  </si>
  <si>
    <t>SUM PKTS/Day</t>
    <phoneticPr fontId="1"/>
  </si>
  <si>
    <t>（1,474件）</t>
    <rPh sb="6" eb="7">
      <t>ケン</t>
    </rPh>
    <phoneticPr fontId="1"/>
  </si>
  <si>
    <t>（249件）</t>
    <rPh sb="4" eb="5">
      <t>ケン</t>
    </rPh>
    <phoneticPr fontId="1"/>
  </si>
  <si>
    <t>（3,508件）</t>
    <rPh sb="6" eb="7">
      <t>ケン</t>
    </rPh>
    <phoneticPr fontId="1"/>
  </si>
  <si>
    <t>（320件）</t>
    <rPh sb="4" eb="5">
      <t>ケン</t>
    </rPh>
    <phoneticPr fontId="1"/>
  </si>
  <si>
    <t>（3,641件）</t>
    <rPh sb="6" eb="7">
      <t>ケン</t>
    </rPh>
    <phoneticPr fontId="1"/>
  </si>
  <si>
    <t>（405件）</t>
  </si>
  <si>
    <t>（5,846件）</t>
    <rPh sb="6" eb="7">
      <t>ケン</t>
    </rPh>
    <phoneticPr fontId="1"/>
  </si>
  <si>
    <t>（181件）</t>
  </si>
  <si>
    <t>（6,040件）</t>
    <rPh sb="6" eb="7">
      <t>ケン</t>
    </rPh>
    <phoneticPr fontId="1"/>
  </si>
  <si>
    <t>（700件）</t>
  </si>
  <si>
    <t>H30</t>
    <phoneticPr fontId="1"/>
  </si>
  <si>
    <t>検挙人員</t>
    <rPh sb="0" eb="2">
      <t>ケンキョ</t>
    </rPh>
    <rPh sb="2" eb="4">
      <t>ジンイン</t>
    </rPh>
    <phoneticPr fontId="1"/>
  </si>
  <si>
    <t>検挙件数</t>
    <rPh sb="0" eb="2">
      <t>ケンキョ</t>
    </rPh>
    <rPh sb="2" eb="4">
      <t>ケンスウ</t>
    </rPh>
    <phoneticPr fontId="1"/>
  </si>
  <si>
    <t>サイバー犯罪の情勢（不正アクセス禁止法違反の検挙状況の推移）</t>
    <rPh sb="4" eb="6">
      <t>ハンザイ</t>
    </rPh>
    <rPh sb="7" eb="9">
      <t>ジョウセイ</t>
    </rPh>
    <rPh sb="10" eb="12">
      <t>フセイ</t>
    </rPh>
    <rPh sb="16" eb="19">
      <t>キンシホウ</t>
    </rPh>
    <rPh sb="19" eb="21">
      <t>イハン</t>
    </rPh>
    <rPh sb="22" eb="24">
      <t>ケンキョ</t>
    </rPh>
    <rPh sb="24" eb="26">
      <t>ジョウキョウ</t>
    </rPh>
    <rPh sb="27" eb="29">
      <t>スイイ</t>
    </rPh>
    <phoneticPr fontId="1"/>
  </si>
  <si>
    <t>電子計算機使用詐欺</t>
    <rPh sb="0" eb="2">
      <t>デンシ</t>
    </rPh>
    <rPh sb="2" eb="5">
      <t>ケイサンキ</t>
    </rPh>
    <rPh sb="5" eb="7">
      <t>シヨウ</t>
    </rPh>
    <rPh sb="7" eb="9">
      <t>サギ</t>
    </rPh>
    <phoneticPr fontId="1"/>
  </si>
  <si>
    <t>電磁的記録不正作出・毀棄等</t>
    <rPh sb="0" eb="3">
      <t>デンジテキ</t>
    </rPh>
    <rPh sb="3" eb="5">
      <t>キロク</t>
    </rPh>
    <rPh sb="5" eb="7">
      <t>フセイ</t>
    </rPh>
    <rPh sb="7" eb="9">
      <t>サクシュツ</t>
    </rPh>
    <rPh sb="10" eb="12">
      <t>キキ</t>
    </rPh>
    <rPh sb="12" eb="13">
      <t>トウ</t>
    </rPh>
    <phoneticPr fontId="1"/>
  </si>
  <si>
    <t>電子計算機損壊等業務妨害</t>
    <rPh sb="0" eb="2">
      <t>デンシ</t>
    </rPh>
    <rPh sb="2" eb="5">
      <t>ケイサンキ</t>
    </rPh>
    <rPh sb="5" eb="7">
      <t>ソンカイ</t>
    </rPh>
    <rPh sb="7" eb="8">
      <t>トウ</t>
    </rPh>
    <rPh sb="8" eb="10">
      <t>ギョウム</t>
    </rPh>
    <rPh sb="10" eb="12">
      <t>ボウガイ</t>
    </rPh>
    <phoneticPr fontId="1"/>
  </si>
  <si>
    <t>不正指令電磁的記録に関する罪</t>
    <rPh sb="0" eb="2">
      <t>フセイ</t>
    </rPh>
    <rPh sb="2" eb="4">
      <t>シレイ</t>
    </rPh>
    <rPh sb="4" eb="7">
      <t>デンジテキ</t>
    </rPh>
    <rPh sb="7" eb="9">
      <t>キロク</t>
    </rPh>
    <rPh sb="10" eb="11">
      <t>カン</t>
    </rPh>
    <rPh sb="13" eb="14">
      <t>ツミ</t>
    </rPh>
    <phoneticPr fontId="1"/>
  </si>
  <si>
    <t>合計</t>
    <rPh sb="0" eb="2">
      <t>ゴウケイ</t>
    </rPh>
    <phoneticPr fontId="1"/>
  </si>
  <si>
    <t>サイバー犯罪の情勢（不正指令電磁的記録に関する罪及びコンピュータ・電磁的記録対象犯罪の検挙状況の内訳）</t>
    <rPh sb="4" eb="6">
      <t>ハンザイ</t>
    </rPh>
    <rPh sb="7" eb="9">
      <t>ジョウセイ</t>
    </rPh>
    <rPh sb="10" eb="12">
      <t>フセイ</t>
    </rPh>
    <rPh sb="12" eb="14">
      <t>シレイ</t>
    </rPh>
    <rPh sb="14" eb="17">
      <t>デンジテキ</t>
    </rPh>
    <rPh sb="17" eb="19">
      <t>キロク</t>
    </rPh>
    <rPh sb="20" eb="21">
      <t>カン</t>
    </rPh>
    <rPh sb="23" eb="24">
      <t>ツミ</t>
    </rPh>
    <rPh sb="24" eb="25">
      <t>オヨ</t>
    </rPh>
    <rPh sb="33" eb="36">
      <t>デンジテキ</t>
    </rPh>
    <rPh sb="36" eb="38">
      <t>キロク</t>
    </rPh>
    <rPh sb="38" eb="40">
      <t>タイショウ</t>
    </rPh>
    <rPh sb="40" eb="42">
      <t>ハンザイ</t>
    </rPh>
    <rPh sb="43" eb="45">
      <t>ケンキョ</t>
    </rPh>
    <rPh sb="45" eb="47">
      <t>ジョウキョウ</t>
    </rPh>
    <rPh sb="48" eb="50">
      <t>ウチワケ</t>
    </rPh>
    <phoneticPr fontId="1"/>
  </si>
  <si>
    <t>迷惑メールに関する相談（件）</t>
  </si>
  <si>
    <t>違法・有害情報に関する相談（件）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</si>
</sst>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"/>
    <numFmt numFmtId="177" formatCode="#,##0.0_ "/>
    <numFmt numFmtId="178" formatCode="0.0_);[Red]\(0.0\)"/>
    <numFmt numFmtId="179" formatCode="#,##0_ "/>
    <numFmt numFmtId="180" formatCode="#,##0_);[Red]\(#,##0\)"/>
    <numFmt numFmtId="181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5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8" fillId="0" borderId="0"/>
    <xf numFmtId="0" fontId="12" fillId="0" borderId="0"/>
  </cellStyleXfs>
  <cellXfs count="6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>
      <alignment vertical="center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9" fontId="0" fillId="0" borderId="0" xfId="0" applyNumberFormat="1">
      <alignment vertical="center"/>
    </xf>
    <xf numFmtId="0" fontId="10" fillId="0" borderId="0" xfId="0" applyFont="1">
      <alignment vertical="center"/>
    </xf>
    <xf numFmtId="9" fontId="9" fillId="0" borderId="1" xfId="0" applyNumberFormat="1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1" xfId="0" applyFont="1" applyFill="1" applyBorder="1" applyAlignment="1">
      <alignment vertical="center" wrapText="1"/>
    </xf>
    <xf numFmtId="9" fontId="11" fillId="0" borderId="1" xfId="0" applyNumberFormat="1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0" fillId="0" borderId="6" xfId="0" applyNumberFormat="1" applyFont="1" applyFill="1" applyBorder="1">
      <alignment vertical="center"/>
    </xf>
    <xf numFmtId="179" fontId="10" fillId="0" borderId="6" xfId="4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0" fillId="0" borderId="0" xfId="3" applyFont="1">
      <alignment vertical="center"/>
    </xf>
    <xf numFmtId="38" fontId="0" fillId="0" borderId="1" xfId="3" applyFont="1" applyFill="1" applyBorder="1">
      <alignment vertical="center"/>
    </xf>
    <xf numFmtId="38" fontId="0" fillId="0" borderId="1" xfId="3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0" fillId="0" borderId="6" xfId="0" applyBorder="1" applyAlignment="1">
      <alignment horizontal="right" vertical="top"/>
    </xf>
    <xf numFmtId="38" fontId="0" fillId="0" borderId="1" xfId="3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 readingOrder="1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10" fillId="0" borderId="4" xfId="0" applyNumberFormat="1" applyFont="1" applyFill="1" applyBorder="1">
      <alignment vertical="center"/>
    </xf>
    <xf numFmtId="9" fontId="10" fillId="0" borderId="0" xfId="0" applyNumberFormat="1" applyFont="1" applyFill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80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181" fontId="0" fillId="0" borderId="1" xfId="0" applyNumberFormat="1" applyBorder="1" applyAlignment="1">
      <alignment horizontal="right" vertical="center" wrapText="1"/>
    </xf>
    <xf numFmtId="176" fontId="0" fillId="0" borderId="2" xfId="0" applyNumberFormat="1" applyBorder="1" applyAlignment="1">
      <alignment horizontal="right" vertical="center" wrapText="1"/>
    </xf>
    <xf numFmtId="178" fontId="0" fillId="0" borderId="1" xfId="0" applyNumberFormat="1" applyBorder="1" applyAlignment="1">
      <alignment horizontal="right" vertical="center" wrapText="1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6">
    <cellStyle name="桁区切り" xfId="3" builtinId="6"/>
    <cellStyle name="標準" xfId="0" builtinId="0"/>
    <cellStyle name="標準 2" xfId="1" xr:uid="{00000000-0005-0000-0000-000002000000}"/>
    <cellStyle name="標準 2 2" xfId="2" xr:uid="{00000000-0005-0000-0000-000003000000}"/>
    <cellStyle name="標準 3" xfId="5" xr:uid="{00000000-0005-0000-0000-000004000000}"/>
    <cellStyle name="標準_Sheet1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F5"/>
  <sheetViews>
    <sheetView tabSelected="1" workbookViewId="0">
      <selection activeCell="C23" sqref="C23"/>
    </sheetView>
  </sheetViews>
  <sheetFormatPr defaultRowHeight="13.2" x14ac:dyDescent="0.2"/>
  <cols>
    <col min="1" max="1" width="27.6640625" bestFit="1" customWidth="1"/>
    <col min="2" max="6" width="9" customWidth="1"/>
  </cols>
  <sheetData>
    <row r="2" spans="1:6" x14ac:dyDescent="0.2">
      <c r="A2" t="s">
        <v>10</v>
      </c>
    </row>
    <row r="3" spans="1:6" x14ac:dyDescent="0.2">
      <c r="A3" s="1" t="s">
        <v>3</v>
      </c>
      <c r="B3" s="6">
        <v>2014</v>
      </c>
      <c r="C3" s="6">
        <v>2015</v>
      </c>
      <c r="D3" s="6">
        <v>2016</v>
      </c>
      <c r="E3" s="6">
        <v>2017</v>
      </c>
      <c r="F3" s="6">
        <v>2018</v>
      </c>
    </row>
    <row r="4" spans="1:6" x14ac:dyDescent="0.2">
      <c r="A4" s="1" t="s">
        <v>2</v>
      </c>
      <c r="B4" s="1" t="s">
        <v>44</v>
      </c>
      <c r="C4" s="1" t="s">
        <v>58</v>
      </c>
      <c r="D4" s="1" t="s">
        <v>42</v>
      </c>
      <c r="E4" s="45" t="s">
        <v>60</v>
      </c>
      <c r="F4" s="45" t="s">
        <v>61</v>
      </c>
    </row>
    <row r="5" spans="1:6" ht="26.4" x14ac:dyDescent="0.2">
      <c r="A5" s="2" t="s">
        <v>1</v>
      </c>
      <c r="B5" s="55">
        <v>491.6</v>
      </c>
      <c r="C5" s="55">
        <v>729.3</v>
      </c>
      <c r="D5" s="55">
        <v>1692</v>
      </c>
      <c r="E5" s="55">
        <v>1893</v>
      </c>
      <c r="F5" s="55">
        <v>2752.8</v>
      </c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2:F12"/>
  <sheetViews>
    <sheetView workbookViewId="0">
      <selection activeCell="B14" sqref="B14"/>
    </sheetView>
  </sheetViews>
  <sheetFormatPr defaultRowHeight="13.2" x14ac:dyDescent="0.2"/>
  <cols>
    <col min="1" max="1" width="53.88671875" customWidth="1"/>
  </cols>
  <sheetData>
    <row r="2" spans="1:6" x14ac:dyDescent="0.2">
      <c r="A2" t="s">
        <v>52</v>
      </c>
    </row>
    <row r="3" spans="1:6" ht="29.25" customHeight="1" x14ac:dyDescent="0.2">
      <c r="A3" s="23" t="s">
        <v>3</v>
      </c>
      <c r="B3" s="44">
        <v>2014</v>
      </c>
      <c r="C3" s="44">
        <v>2015</v>
      </c>
      <c r="D3" s="44">
        <v>2016</v>
      </c>
      <c r="E3" s="44">
        <v>2017</v>
      </c>
      <c r="F3" s="44">
        <v>2018</v>
      </c>
    </row>
    <row r="4" spans="1:6" ht="29.25" customHeight="1" x14ac:dyDescent="0.2">
      <c r="A4" s="23" t="s">
        <v>2</v>
      </c>
      <c r="B4" s="45" t="s">
        <v>27</v>
      </c>
      <c r="C4" s="45" t="s">
        <v>57</v>
      </c>
      <c r="D4" s="45" t="s">
        <v>59</v>
      </c>
      <c r="E4" s="8" t="s">
        <v>45</v>
      </c>
      <c r="F4" s="8" t="s">
        <v>87</v>
      </c>
    </row>
    <row r="5" spans="1:6" ht="29.25" customHeight="1" x14ac:dyDescent="0.2">
      <c r="A5" s="43" t="s">
        <v>51</v>
      </c>
      <c r="B5" s="34">
        <v>58340</v>
      </c>
      <c r="C5" s="34">
        <v>67026</v>
      </c>
      <c r="D5" s="34">
        <v>67480</v>
      </c>
      <c r="E5" s="41">
        <v>67268</v>
      </c>
      <c r="F5" s="41">
        <v>58477</v>
      </c>
    </row>
    <row r="6" spans="1:6" ht="29.25" customHeight="1" x14ac:dyDescent="0.2">
      <c r="A6" s="43" t="s">
        <v>50</v>
      </c>
      <c r="B6" s="34">
        <v>9757</v>
      </c>
      <c r="C6" s="34">
        <v>10398</v>
      </c>
      <c r="D6" s="34">
        <v>11136</v>
      </c>
      <c r="E6" s="41">
        <v>11749</v>
      </c>
      <c r="F6" s="41">
        <v>11406</v>
      </c>
    </row>
    <row r="7" spans="1:6" ht="29.25" customHeight="1" x14ac:dyDescent="0.2">
      <c r="A7" s="43" t="s">
        <v>98</v>
      </c>
      <c r="B7" s="34">
        <v>5080</v>
      </c>
      <c r="C7" s="34">
        <v>4854</v>
      </c>
      <c r="D7" s="34">
        <v>6913</v>
      </c>
      <c r="E7" s="41">
        <v>4024</v>
      </c>
      <c r="F7" s="41">
        <v>3879</v>
      </c>
    </row>
    <row r="8" spans="1:6" ht="29.25" customHeight="1" x14ac:dyDescent="0.2">
      <c r="A8" s="43" t="s">
        <v>49</v>
      </c>
      <c r="B8" s="34">
        <v>9550</v>
      </c>
      <c r="C8" s="34">
        <v>7089</v>
      </c>
      <c r="D8" s="34">
        <v>9530</v>
      </c>
      <c r="E8" s="41">
        <v>11936</v>
      </c>
      <c r="F8" s="41">
        <v>12113</v>
      </c>
    </row>
    <row r="9" spans="1:6" ht="29.25" customHeight="1" x14ac:dyDescent="0.2">
      <c r="A9" s="43" t="s">
        <v>97</v>
      </c>
      <c r="B9" s="34">
        <v>14185</v>
      </c>
      <c r="C9" s="34">
        <v>16634</v>
      </c>
      <c r="D9" s="34">
        <v>14583</v>
      </c>
      <c r="E9" s="41">
        <v>11511</v>
      </c>
      <c r="F9" s="41">
        <v>16465</v>
      </c>
    </row>
    <row r="10" spans="1:6" ht="29.25" customHeight="1" x14ac:dyDescent="0.2">
      <c r="A10" s="43" t="s">
        <v>48</v>
      </c>
      <c r="B10" s="34">
        <v>6545</v>
      </c>
      <c r="C10" s="34">
        <v>6274</v>
      </c>
      <c r="D10" s="34">
        <v>5440</v>
      </c>
      <c r="E10" s="41">
        <v>5771</v>
      </c>
      <c r="F10" s="41">
        <v>4883</v>
      </c>
    </row>
    <row r="11" spans="1:6" ht="29.25" customHeight="1" x14ac:dyDescent="0.2">
      <c r="A11" s="43" t="s">
        <v>29</v>
      </c>
      <c r="B11" s="34">
        <v>14643</v>
      </c>
      <c r="C11" s="34">
        <v>15822</v>
      </c>
      <c r="D11" s="34">
        <v>16436</v>
      </c>
      <c r="E11" s="41">
        <v>17752</v>
      </c>
      <c r="F11" s="41">
        <v>19592</v>
      </c>
    </row>
    <row r="12" spans="1:6" ht="29.25" customHeight="1" x14ac:dyDescent="0.2">
      <c r="A12" s="42" t="s">
        <v>47</v>
      </c>
      <c r="B12" s="34">
        <v>118100</v>
      </c>
      <c r="C12" s="34">
        <v>128097</v>
      </c>
      <c r="D12" s="34">
        <v>131518</v>
      </c>
      <c r="E12" s="41">
        <v>130011</v>
      </c>
      <c r="F12" s="41">
        <v>126815</v>
      </c>
    </row>
  </sheetData>
  <phoneticPr fontId="1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2:F6"/>
  <sheetViews>
    <sheetView zoomScaleNormal="100" workbookViewId="0">
      <selection activeCell="D19" sqref="D19"/>
    </sheetView>
  </sheetViews>
  <sheetFormatPr defaultRowHeight="13.2" x14ac:dyDescent="0.2"/>
  <cols>
    <col min="1" max="1" width="19.109375" customWidth="1"/>
    <col min="2" max="2" width="11" style="7" customWidth="1"/>
    <col min="3" max="3" width="11" customWidth="1"/>
    <col min="4" max="4" width="11" style="7" customWidth="1"/>
    <col min="5" max="6" width="11" customWidth="1"/>
  </cols>
  <sheetData>
    <row r="2" spans="1:6" x14ac:dyDescent="0.2">
      <c r="A2" t="s">
        <v>90</v>
      </c>
    </row>
    <row r="3" spans="1:6" x14ac:dyDescent="0.2">
      <c r="A3" s="45" t="s">
        <v>3</v>
      </c>
      <c r="B3" s="6">
        <v>2014</v>
      </c>
      <c r="C3" s="6">
        <v>2015</v>
      </c>
      <c r="D3" s="6">
        <v>2016</v>
      </c>
      <c r="E3" s="6">
        <v>2017</v>
      </c>
      <c r="F3" s="6">
        <v>2018</v>
      </c>
    </row>
    <row r="4" spans="1:6" x14ac:dyDescent="0.2">
      <c r="A4" s="45" t="s">
        <v>2</v>
      </c>
      <c r="B4" s="45" t="s">
        <v>44</v>
      </c>
      <c r="C4" s="45" t="s">
        <v>43</v>
      </c>
      <c r="D4" s="45" t="s">
        <v>59</v>
      </c>
      <c r="E4" s="45" t="s">
        <v>60</v>
      </c>
      <c r="F4" s="45" t="s">
        <v>61</v>
      </c>
    </row>
    <row r="5" spans="1:6" x14ac:dyDescent="0.2">
      <c r="A5" s="49" t="s">
        <v>88</v>
      </c>
      <c r="B5" s="53">
        <v>170</v>
      </c>
      <c r="C5" s="53">
        <v>173</v>
      </c>
      <c r="D5" s="53">
        <v>200</v>
      </c>
      <c r="E5" s="53">
        <v>255</v>
      </c>
      <c r="F5" s="53">
        <v>173</v>
      </c>
    </row>
    <row r="6" spans="1:6" x14ac:dyDescent="0.2">
      <c r="A6" s="48" t="s">
        <v>89</v>
      </c>
      <c r="B6" s="51">
        <v>364</v>
      </c>
      <c r="C6" s="51">
        <v>373</v>
      </c>
      <c r="D6" s="51">
        <v>502</v>
      </c>
      <c r="E6" s="51">
        <v>648</v>
      </c>
      <c r="F6" s="51">
        <v>564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2:F5"/>
  <sheetViews>
    <sheetView zoomScaleNormal="100" workbookViewId="0">
      <selection activeCell="E16" sqref="E16"/>
    </sheetView>
  </sheetViews>
  <sheetFormatPr defaultRowHeight="13.2" x14ac:dyDescent="0.2"/>
  <cols>
    <col min="1" max="1" width="19.109375" customWidth="1"/>
    <col min="2" max="2" width="11" style="7" customWidth="1"/>
    <col min="3" max="3" width="11" customWidth="1"/>
    <col min="4" max="4" width="11" style="7" customWidth="1"/>
    <col min="5" max="6" width="11" customWidth="1"/>
  </cols>
  <sheetData>
    <row r="2" spans="1:6" x14ac:dyDescent="0.2">
      <c r="A2" t="s">
        <v>54</v>
      </c>
    </row>
    <row r="3" spans="1:6" x14ac:dyDescent="0.2">
      <c r="A3" s="8" t="s">
        <v>3</v>
      </c>
      <c r="B3" s="6">
        <v>2014</v>
      </c>
      <c r="C3" s="6">
        <v>2015</v>
      </c>
      <c r="D3" s="6">
        <v>2016</v>
      </c>
      <c r="E3" s="6">
        <v>2017</v>
      </c>
      <c r="F3" s="6">
        <v>2018</v>
      </c>
    </row>
    <row r="4" spans="1:6" x14ac:dyDescent="0.2">
      <c r="A4" s="8" t="s">
        <v>2</v>
      </c>
      <c r="B4" s="8" t="s">
        <v>44</v>
      </c>
      <c r="C4" s="8" t="s">
        <v>43</v>
      </c>
      <c r="D4" s="45" t="s">
        <v>59</v>
      </c>
      <c r="E4" s="45" t="s">
        <v>60</v>
      </c>
      <c r="F4" s="45" t="s">
        <v>61</v>
      </c>
    </row>
    <row r="5" spans="1:6" x14ac:dyDescent="0.2">
      <c r="A5" s="9" t="s">
        <v>53</v>
      </c>
      <c r="B5" s="50">
        <v>1876</v>
      </c>
      <c r="C5" s="50">
        <v>1495</v>
      </c>
      <c r="D5" s="50">
        <v>1291</v>
      </c>
      <c r="E5" s="50">
        <v>425</v>
      </c>
      <c r="F5" s="50">
        <v>322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2:F5"/>
  <sheetViews>
    <sheetView workbookViewId="0">
      <selection activeCell="E18" sqref="E18"/>
    </sheetView>
  </sheetViews>
  <sheetFormatPr defaultRowHeight="13.2" x14ac:dyDescent="0.2"/>
  <cols>
    <col min="1" max="1" width="23.77734375" customWidth="1"/>
    <col min="2" max="6" width="10.21875" customWidth="1"/>
  </cols>
  <sheetData>
    <row r="2" spans="1:6" x14ac:dyDescent="0.2">
      <c r="A2" t="s">
        <v>56</v>
      </c>
      <c r="B2" s="7"/>
      <c r="D2" s="7"/>
    </row>
    <row r="3" spans="1:6" x14ac:dyDescent="0.2">
      <c r="A3" s="8" t="s">
        <v>3</v>
      </c>
      <c r="B3" s="6">
        <v>2014</v>
      </c>
      <c r="C3" s="6">
        <v>2015</v>
      </c>
      <c r="D3" s="6">
        <v>2016</v>
      </c>
      <c r="E3" s="6">
        <v>2017</v>
      </c>
      <c r="F3" s="6">
        <v>2018</v>
      </c>
    </row>
    <row r="4" spans="1:6" x14ac:dyDescent="0.2">
      <c r="A4" s="8" t="s">
        <v>2</v>
      </c>
      <c r="B4" s="8" t="s">
        <v>27</v>
      </c>
      <c r="C4" s="8" t="s">
        <v>57</v>
      </c>
      <c r="D4" s="8" t="s">
        <v>59</v>
      </c>
      <c r="E4" s="8" t="s">
        <v>60</v>
      </c>
      <c r="F4" s="8" t="s">
        <v>61</v>
      </c>
    </row>
    <row r="5" spans="1:6" x14ac:dyDescent="0.2">
      <c r="A5" s="9" t="s">
        <v>55</v>
      </c>
      <c r="B5" s="50">
        <v>2910</v>
      </c>
      <c r="C5" s="50">
        <v>3073</v>
      </c>
      <c r="D5" s="50">
        <v>1687</v>
      </c>
      <c r="E5" s="50">
        <v>1081</v>
      </c>
      <c r="F5" s="50">
        <v>461</v>
      </c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2:F9"/>
  <sheetViews>
    <sheetView workbookViewId="0">
      <selection activeCell="B14" sqref="B14"/>
    </sheetView>
  </sheetViews>
  <sheetFormatPr defaultRowHeight="13.2" x14ac:dyDescent="0.2"/>
  <cols>
    <col min="1" max="1" width="29.6640625" customWidth="1"/>
    <col min="2" max="6" width="10.21875" customWidth="1"/>
  </cols>
  <sheetData>
    <row r="2" spans="1:6" x14ac:dyDescent="0.2">
      <c r="A2" t="s">
        <v>96</v>
      </c>
      <c r="B2" s="7"/>
      <c r="D2" s="7"/>
    </row>
    <row r="3" spans="1:6" x14ac:dyDescent="0.2">
      <c r="A3" s="45" t="s">
        <v>3</v>
      </c>
      <c r="B3" s="6">
        <v>2014</v>
      </c>
      <c r="C3" s="6">
        <v>2015</v>
      </c>
      <c r="D3" s="6">
        <v>2016</v>
      </c>
      <c r="E3" s="6">
        <v>2017</v>
      </c>
      <c r="F3" s="6">
        <v>2018</v>
      </c>
    </row>
    <row r="4" spans="1:6" x14ac:dyDescent="0.2">
      <c r="A4" s="45" t="s">
        <v>2</v>
      </c>
      <c r="B4" s="45" t="s">
        <v>27</v>
      </c>
      <c r="C4" s="45" t="s">
        <v>57</v>
      </c>
      <c r="D4" s="45" t="s">
        <v>59</v>
      </c>
      <c r="E4" s="45" t="s">
        <v>60</v>
      </c>
      <c r="F4" s="45" t="s">
        <v>61</v>
      </c>
    </row>
    <row r="5" spans="1:6" x14ac:dyDescent="0.2">
      <c r="A5" s="59" t="s">
        <v>94</v>
      </c>
      <c r="B5" s="51">
        <v>28</v>
      </c>
      <c r="C5" s="51">
        <v>45</v>
      </c>
      <c r="D5" s="51">
        <v>58</v>
      </c>
      <c r="E5" s="51">
        <v>75</v>
      </c>
      <c r="F5" s="51">
        <v>68</v>
      </c>
    </row>
    <row r="6" spans="1:6" x14ac:dyDescent="0.2">
      <c r="A6" s="49" t="s">
        <v>91</v>
      </c>
      <c r="B6" s="50">
        <v>108</v>
      </c>
      <c r="C6" s="50">
        <v>157</v>
      </c>
      <c r="D6" s="50">
        <v>281</v>
      </c>
      <c r="E6" s="50">
        <v>228</v>
      </c>
      <c r="F6" s="50">
        <v>188</v>
      </c>
    </row>
    <row r="7" spans="1:6" x14ac:dyDescent="0.2">
      <c r="A7" s="48" t="s">
        <v>92</v>
      </c>
      <c r="B7" s="51">
        <v>48</v>
      </c>
      <c r="C7" s="51">
        <v>32</v>
      </c>
      <c r="D7" s="51">
        <v>24</v>
      </c>
      <c r="E7" s="51">
        <v>39</v>
      </c>
      <c r="F7" s="51">
        <v>84</v>
      </c>
    </row>
    <row r="8" spans="1:6" x14ac:dyDescent="0.2">
      <c r="A8" s="48" t="s">
        <v>93</v>
      </c>
      <c r="B8" s="51">
        <v>8</v>
      </c>
      <c r="C8" s="51">
        <v>6</v>
      </c>
      <c r="D8" s="51">
        <v>11</v>
      </c>
      <c r="E8" s="51">
        <v>13</v>
      </c>
      <c r="F8" s="51">
        <v>9</v>
      </c>
    </row>
    <row r="9" spans="1:6" x14ac:dyDescent="0.2">
      <c r="A9" s="29" t="s">
        <v>95</v>
      </c>
      <c r="B9" s="52">
        <f t="shared" ref="B9:E9" si="0">SUM(B5:B8)</f>
        <v>192</v>
      </c>
      <c r="C9" s="52">
        <f t="shared" si="0"/>
        <v>240</v>
      </c>
      <c r="D9" s="52">
        <f t="shared" si="0"/>
        <v>374</v>
      </c>
      <c r="E9" s="52">
        <f t="shared" si="0"/>
        <v>355</v>
      </c>
      <c r="F9" s="52">
        <f>SUM(F5:F8)</f>
        <v>349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F6"/>
  <sheetViews>
    <sheetView workbookViewId="0">
      <selection activeCell="C16" sqref="C16"/>
    </sheetView>
  </sheetViews>
  <sheetFormatPr defaultRowHeight="13.2" x14ac:dyDescent="0.2"/>
  <cols>
    <col min="1" max="1" width="27.77734375" customWidth="1"/>
  </cols>
  <sheetData>
    <row r="2" spans="1:6" x14ac:dyDescent="0.2">
      <c r="A2" t="s">
        <v>10</v>
      </c>
    </row>
    <row r="3" spans="1:6" x14ac:dyDescent="0.2">
      <c r="A3" s="1" t="s">
        <v>3</v>
      </c>
      <c r="B3" s="45">
        <v>2014</v>
      </c>
      <c r="C3" s="6">
        <v>2015</v>
      </c>
      <c r="D3" s="45">
        <v>2016</v>
      </c>
      <c r="E3" s="6">
        <v>2017</v>
      </c>
      <c r="F3" s="45">
        <v>2018</v>
      </c>
    </row>
    <row r="4" spans="1:6" x14ac:dyDescent="0.2">
      <c r="A4" s="1" t="s">
        <v>6</v>
      </c>
      <c r="B4" s="1" t="s">
        <v>44</v>
      </c>
      <c r="C4" s="1" t="s">
        <v>43</v>
      </c>
      <c r="D4" s="1" t="s">
        <v>42</v>
      </c>
      <c r="E4" s="45" t="s">
        <v>60</v>
      </c>
      <c r="F4" s="45" t="s">
        <v>61</v>
      </c>
    </row>
    <row r="5" spans="1:6" ht="26.4" x14ac:dyDescent="0.2">
      <c r="A5" s="3" t="s">
        <v>7</v>
      </c>
      <c r="B5" s="56">
        <v>239.1</v>
      </c>
      <c r="C5" s="56">
        <v>356.3</v>
      </c>
      <c r="D5" s="56">
        <v>1075.5</v>
      </c>
      <c r="E5" s="57">
        <v>1054.9000000000001</v>
      </c>
      <c r="F5" s="56">
        <v>1034</v>
      </c>
    </row>
    <row r="6" spans="1:6" ht="26.4" x14ac:dyDescent="0.2">
      <c r="A6" s="3" t="s">
        <v>8</v>
      </c>
      <c r="B6" s="56">
        <v>242.1</v>
      </c>
      <c r="C6" s="56">
        <v>362.3</v>
      </c>
      <c r="D6" s="56">
        <v>606.4</v>
      </c>
      <c r="E6" s="57">
        <v>826.9</v>
      </c>
      <c r="F6" s="58">
        <v>1702.8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2:B369"/>
  <sheetViews>
    <sheetView topLeftCell="A355" workbookViewId="0">
      <selection activeCell="C28" sqref="C28"/>
    </sheetView>
  </sheetViews>
  <sheetFormatPr defaultRowHeight="13.2" x14ac:dyDescent="0.2"/>
  <cols>
    <col min="1" max="1" width="25" style="7" customWidth="1"/>
    <col min="2" max="2" width="29.33203125" style="7" customWidth="1"/>
  </cols>
  <sheetData>
    <row r="2" spans="1:2" x14ac:dyDescent="0.2">
      <c r="A2" t="s">
        <v>10</v>
      </c>
    </row>
    <row r="3" spans="1:2" ht="40.5" customHeight="1" x14ac:dyDescent="0.2">
      <c r="A3" s="60" t="s">
        <v>11</v>
      </c>
      <c r="B3" s="60"/>
    </row>
    <row r="4" spans="1:2" x14ac:dyDescent="0.2">
      <c r="A4" s="1" t="s">
        <v>9</v>
      </c>
      <c r="B4" s="1" t="s">
        <v>5</v>
      </c>
    </row>
    <row r="5" spans="1:2" x14ac:dyDescent="0.2">
      <c r="A5" s="10">
        <v>43101</v>
      </c>
      <c r="B5" s="45">
        <v>5</v>
      </c>
    </row>
    <row r="6" spans="1:2" x14ac:dyDescent="0.2">
      <c r="A6" s="10">
        <v>43102</v>
      </c>
      <c r="B6" s="45">
        <v>8</v>
      </c>
    </row>
    <row r="7" spans="1:2" x14ac:dyDescent="0.2">
      <c r="A7" s="10">
        <v>43103</v>
      </c>
      <c r="B7" s="45">
        <v>8</v>
      </c>
    </row>
    <row r="8" spans="1:2" x14ac:dyDescent="0.2">
      <c r="A8" s="10">
        <v>43104</v>
      </c>
      <c r="B8" s="45">
        <v>9</v>
      </c>
    </row>
    <row r="9" spans="1:2" x14ac:dyDescent="0.2">
      <c r="A9" s="10">
        <v>43105</v>
      </c>
      <c r="B9" s="45">
        <v>5</v>
      </c>
    </row>
    <row r="10" spans="1:2" x14ac:dyDescent="0.2">
      <c r="A10" s="10">
        <v>43106</v>
      </c>
      <c r="B10" s="45">
        <v>5</v>
      </c>
    </row>
    <row r="11" spans="1:2" x14ac:dyDescent="0.2">
      <c r="A11" s="10">
        <v>43107</v>
      </c>
      <c r="B11" s="45">
        <v>5</v>
      </c>
    </row>
    <row r="12" spans="1:2" x14ac:dyDescent="0.2">
      <c r="A12" s="10">
        <v>43108</v>
      </c>
      <c r="B12" s="45">
        <v>7</v>
      </c>
    </row>
    <row r="13" spans="1:2" x14ac:dyDescent="0.2">
      <c r="A13" s="10">
        <v>43109</v>
      </c>
      <c r="B13" s="45">
        <v>6</v>
      </c>
    </row>
    <row r="14" spans="1:2" x14ac:dyDescent="0.2">
      <c r="A14" s="10">
        <v>43110</v>
      </c>
      <c r="B14" s="45">
        <v>8</v>
      </c>
    </row>
    <row r="15" spans="1:2" x14ac:dyDescent="0.2">
      <c r="A15" s="10">
        <v>43111</v>
      </c>
      <c r="B15" s="45">
        <v>11</v>
      </c>
    </row>
    <row r="16" spans="1:2" x14ac:dyDescent="0.2">
      <c r="A16" s="10">
        <v>43112</v>
      </c>
      <c r="B16" s="45">
        <v>9</v>
      </c>
    </row>
    <row r="17" spans="1:2" x14ac:dyDescent="0.2">
      <c r="A17" s="10">
        <v>43113</v>
      </c>
      <c r="B17" s="45">
        <v>8</v>
      </c>
    </row>
    <row r="18" spans="1:2" x14ac:dyDescent="0.2">
      <c r="A18" s="10">
        <v>43114</v>
      </c>
      <c r="B18" s="45">
        <v>8</v>
      </c>
    </row>
    <row r="19" spans="1:2" x14ac:dyDescent="0.2">
      <c r="A19" s="10">
        <v>43115</v>
      </c>
      <c r="B19" s="45">
        <v>8</v>
      </c>
    </row>
    <row r="20" spans="1:2" x14ac:dyDescent="0.2">
      <c r="A20" s="10">
        <v>43116</v>
      </c>
      <c r="B20" s="45">
        <v>5</v>
      </c>
    </row>
    <row r="21" spans="1:2" x14ac:dyDescent="0.2">
      <c r="A21" s="10">
        <v>43117</v>
      </c>
      <c r="B21" s="45">
        <v>4</v>
      </c>
    </row>
    <row r="22" spans="1:2" x14ac:dyDescent="0.2">
      <c r="A22" s="10">
        <v>43118</v>
      </c>
      <c r="B22" s="45">
        <v>4</v>
      </c>
    </row>
    <row r="23" spans="1:2" x14ac:dyDescent="0.2">
      <c r="A23" s="10">
        <v>43119</v>
      </c>
      <c r="B23" s="45">
        <v>4</v>
      </c>
    </row>
    <row r="24" spans="1:2" x14ac:dyDescent="0.2">
      <c r="A24" s="10">
        <v>43120</v>
      </c>
      <c r="B24" s="45">
        <v>5</v>
      </c>
    </row>
    <row r="25" spans="1:2" x14ac:dyDescent="0.2">
      <c r="A25" s="10">
        <v>43121</v>
      </c>
      <c r="B25" s="45">
        <v>4</v>
      </c>
    </row>
    <row r="26" spans="1:2" x14ac:dyDescent="0.2">
      <c r="A26" s="10">
        <v>43122</v>
      </c>
      <c r="B26" s="45">
        <v>4</v>
      </c>
    </row>
    <row r="27" spans="1:2" x14ac:dyDescent="0.2">
      <c r="A27" s="10">
        <v>43123</v>
      </c>
      <c r="B27" s="45">
        <v>4</v>
      </c>
    </row>
    <row r="28" spans="1:2" x14ac:dyDescent="0.2">
      <c r="A28" s="10">
        <v>43124</v>
      </c>
      <c r="B28" s="45">
        <v>4</v>
      </c>
    </row>
    <row r="29" spans="1:2" x14ac:dyDescent="0.2">
      <c r="A29" s="10">
        <v>43125</v>
      </c>
      <c r="B29" s="45">
        <v>4</v>
      </c>
    </row>
    <row r="30" spans="1:2" x14ac:dyDescent="0.2">
      <c r="A30" s="10">
        <v>43126</v>
      </c>
      <c r="B30" s="45">
        <v>5</v>
      </c>
    </row>
    <row r="31" spans="1:2" x14ac:dyDescent="0.2">
      <c r="A31" s="10">
        <v>43127</v>
      </c>
      <c r="B31" s="45">
        <v>6</v>
      </c>
    </row>
    <row r="32" spans="1:2" x14ac:dyDescent="0.2">
      <c r="A32" s="10">
        <v>43128</v>
      </c>
      <c r="B32" s="45">
        <v>6</v>
      </c>
    </row>
    <row r="33" spans="1:2" x14ac:dyDescent="0.2">
      <c r="A33" s="10">
        <v>43129</v>
      </c>
      <c r="B33" s="45">
        <v>5</v>
      </c>
    </row>
    <row r="34" spans="1:2" x14ac:dyDescent="0.2">
      <c r="A34" s="10">
        <v>43130</v>
      </c>
      <c r="B34" s="45">
        <v>5</v>
      </c>
    </row>
    <row r="35" spans="1:2" x14ac:dyDescent="0.2">
      <c r="A35" s="10">
        <v>43131</v>
      </c>
      <c r="B35" s="45">
        <v>4</v>
      </c>
    </row>
    <row r="36" spans="1:2" x14ac:dyDescent="0.2">
      <c r="A36" s="10">
        <v>43132</v>
      </c>
      <c r="B36" s="45">
        <v>4</v>
      </c>
    </row>
    <row r="37" spans="1:2" x14ac:dyDescent="0.2">
      <c r="A37" s="10">
        <v>43133</v>
      </c>
      <c r="B37" s="45">
        <v>4</v>
      </c>
    </row>
    <row r="38" spans="1:2" x14ac:dyDescent="0.2">
      <c r="A38" s="10">
        <v>43134</v>
      </c>
      <c r="B38" s="45">
        <v>5</v>
      </c>
    </row>
    <row r="39" spans="1:2" x14ac:dyDescent="0.2">
      <c r="A39" s="10">
        <v>43135</v>
      </c>
      <c r="B39" s="45">
        <v>2</v>
      </c>
    </row>
    <row r="40" spans="1:2" x14ac:dyDescent="0.2">
      <c r="A40" s="10">
        <v>43136</v>
      </c>
      <c r="B40" s="45">
        <v>2</v>
      </c>
    </row>
    <row r="41" spans="1:2" x14ac:dyDescent="0.2">
      <c r="A41" s="10">
        <v>43137</v>
      </c>
      <c r="B41" s="45">
        <v>3</v>
      </c>
    </row>
    <row r="42" spans="1:2" x14ac:dyDescent="0.2">
      <c r="A42" s="10">
        <v>43138</v>
      </c>
      <c r="B42" s="45">
        <v>2</v>
      </c>
    </row>
    <row r="43" spans="1:2" x14ac:dyDescent="0.2">
      <c r="A43" s="10">
        <v>43139</v>
      </c>
      <c r="B43" s="45">
        <v>1</v>
      </c>
    </row>
    <row r="44" spans="1:2" x14ac:dyDescent="0.2">
      <c r="A44" s="10">
        <v>43140</v>
      </c>
      <c r="B44" s="45">
        <v>2</v>
      </c>
    </row>
    <row r="45" spans="1:2" x14ac:dyDescent="0.2">
      <c r="A45" s="10">
        <v>43141</v>
      </c>
      <c r="B45" s="45">
        <v>2</v>
      </c>
    </row>
    <row r="46" spans="1:2" x14ac:dyDescent="0.2">
      <c r="A46" s="10">
        <v>43142</v>
      </c>
      <c r="B46" s="45">
        <v>3</v>
      </c>
    </row>
    <row r="47" spans="1:2" x14ac:dyDescent="0.2">
      <c r="A47" s="10">
        <v>43143</v>
      </c>
      <c r="B47" s="45">
        <v>6</v>
      </c>
    </row>
    <row r="48" spans="1:2" x14ac:dyDescent="0.2">
      <c r="A48" s="10">
        <v>43144</v>
      </c>
      <c r="B48" s="45">
        <v>4</v>
      </c>
    </row>
    <row r="49" spans="1:2" x14ac:dyDescent="0.2">
      <c r="A49" s="10">
        <v>43145</v>
      </c>
      <c r="B49" s="45">
        <v>4</v>
      </c>
    </row>
    <row r="50" spans="1:2" x14ac:dyDescent="0.2">
      <c r="A50" s="10">
        <v>43146</v>
      </c>
      <c r="B50" s="45">
        <v>3</v>
      </c>
    </row>
    <row r="51" spans="1:2" x14ac:dyDescent="0.2">
      <c r="A51" s="10">
        <v>43147</v>
      </c>
      <c r="B51" s="45">
        <v>3</v>
      </c>
    </row>
    <row r="52" spans="1:2" x14ac:dyDescent="0.2">
      <c r="A52" s="10">
        <v>43148</v>
      </c>
      <c r="B52" s="45">
        <v>3</v>
      </c>
    </row>
    <row r="53" spans="1:2" x14ac:dyDescent="0.2">
      <c r="A53" s="10">
        <v>43149</v>
      </c>
      <c r="B53" s="45">
        <v>6</v>
      </c>
    </row>
    <row r="54" spans="1:2" x14ac:dyDescent="0.2">
      <c r="A54" s="10">
        <v>43150</v>
      </c>
      <c r="B54" s="45">
        <v>5</v>
      </c>
    </row>
    <row r="55" spans="1:2" x14ac:dyDescent="0.2">
      <c r="A55" s="10">
        <v>43151</v>
      </c>
      <c r="B55" s="45">
        <v>5</v>
      </c>
    </row>
    <row r="56" spans="1:2" x14ac:dyDescent="0.2">
      <c r="A56" s="10">
        <v>43152</v>
      </c>
      <c r="B56" s="45">
        <v>5</v>
      </c>
    </row>
    <row r="57" spans="1:2" x14ac:dyDescent="0.2">
      <c r="A57" s="10">
        <v>43153</v>
      </c>
      <c r="B57" s="45">
        <v>4</v>
      </c>
    </row>
    <row r="58" spans="1:2" x14ac:dyDescent="0.2">
      <c r="A58" s="10">
        <v>43154</v>
      </c>
      <c r="B58" s="45">
        <v>5</v>
      </c>
    </row>
    <row r="59" spans="1:2" x14ac:dyDescent="0.2">
      <c r="A59" s="10">
        <v>43155</v>
      </c>
      <c r="B59" s="45">
        <v>4</v>
      </c>
    </row>
    <row r="60" spans="1:2" x14ac:dyDescent="0.2">
      <c r="A60" s="10">
        <v>43156</v>
      </c>
      <c r="B60" s="45">
        <v>4</v>
      </c>
    </row>
    <row r="61" spans="1:2" x14ac:dyDescent="0.2">
      <c r="A61" s="10">
        <v>43157</v>
      </c>
      <c r="B61" s="45">
        <v>5</v>
      </c>
    </row>
    <row r="62" spans="1:2" x14ac:dyDescent="0.2">
      <c r="A62" s="10">
        <v>43158</v>
      </c>
      <c r="B62" s="45">
        <v>6</v>
      </c>
    </row>
    <row r="63" spans="1:2" x14ac:dyDescent="0.2">
      <c r="A63" s="10">
        <v>43159</v>
      </c>
      <c r="B63" s="45">
        <v>21</v>
      </c>
    </row>
    <row r="64" spans="1:2" x14ac:dyDescent="0.2">
      <c r="A64" s="10">
        <v>43160</v>
      </c>
      <c r="B64" s="45">
        <v>31</v>
      </c>
    </row>
    <row r="65" spans="1:2" x14ac:dyDescent="0.2">
      <c r="A65" s="10">
        <v>43161</v>
      </c>
      <c r="B65" s="45">
        <v>5</v>
      </c>
    </row>
    <row r="66" spans="1:2" x14ac:dyDescent="0.2">
      <c r="A66" s="10">
        <v>43162</v>
      </c>
      <c r="B66" s="45">
        <v>5</v>
      </c>
    </row>
    <row r="67" spans="1:2" x14ac:dyDescent="0.2">
      <c r="A67" s="10">
        <v>43163</v>
      </c>
      <c r="B67" s="45">
        <v>5</v>
      </c>
    </row>
    <row r="68" spans="1:2" x14ac:dyDescent="0.2">
      <c r="A68" s="10">
        <v>43164</v>
      </c>
      <c r="B68" s="45">
        <v>6</v>
      </c>
    </row>
    <row r="69" spans="1:2" x14ac:dyDescent="0.2">
      <c r="A69" s="10">
        <v>43165</v>
      </c>
      <c r="B69" s="45">
        <v>6</v>
      </c>
    </row>
    <row r="70" spans="1:2" x14ac:dyDescent="0.2">
      <c r="A70" s="10">
        <v>43166</v>
      </c>
      <c r="B70" s="45">
        <v>5</v>
      </c>
    </row>
    <row r="71" spans="1:2" x14ac:dyDescent="0.2">
      <c r="A71" s="10">
        <v>43167</v>
      </c>
      <c r="B71" s="45">
        <v>4</v>
      </c>
    </row>
    <row r="72" spans="1:2" x14ac:dyDescent="0.2">
      <c r="A72" s="10">
        <v>43168</v>
      </c>
      <c r="B72" s="45">
        <v>3</v>
      </c>
    </row>
    <row r="73" spans="1:2" x14ac:dyDescent="0.2">
      <c r="A73" s="10">
        <v>43169</v>
      </c>
      <c r="B73" s="45">
        <v>3</v>
      </c>
    </row>
    <row r="74" spans="1:2" x14ac:dyDescent="0.2">
      <c r="A74" s="10">
        <v>43170</v>
      </c>
      <c r="B74" s="45">
        <v>3</v>
      </c>
    </row>
    <row r="75" spans="1:2" x14ac:dyDescent="0.2">
      <c r="A75" s="10">
        <v>43171</v>
      </c>
      <c r="B75" s="45">
        <v>3</v>
      </c>
    </row>
    <row r="76" spans="1:2" x14ac:dyDescent="0.2">
      <c r="A76" s="10">
        <v>43172</v>
      </c>
      <c r="B76" s="45">
        <v>4</v>
      </c>
    </row>
    <row r="77" spans="1:2" x14ac:dyDescent="0.2">
      <c r="A77" s="10">
        <v>43173</v>
      </c>
      <c r="B77" s="45">
        <v>4</v>
      </c>
    </row>
    <row r="78" spans="1:2" x14ac:dyDescent="0.2">
      <c r="A78" s="10">
        <v>43174</v>
      </c>
      <c r="B78" s="45">
        <v>4</v>
      </c>
    </row>
    <row r="79" spans="1:2" x14ac:dyDescent="0.2">
      <c r="A79" s="10">
        <v>43175</v>
      </c>
      <c r="B79" s="45">
        <v>4</v>
      </c>
    </row>
    <row r="80" spans="1:2" x14ac:dyDescent="0.2">
      <c r="A80" s="10">
        <v>43176</v>
      </c>
      <c r="B80" s="45">
        <v>4</v>
      </c>
    </row>
    <row r="81" spans="1:2" x14ac:dyDescent="0.2">
      <c r="A81" s="10">
        <v>43177</v>
      </c>
      <c r="B81" s="45">
        <v>4</v>
      </c>
    </row>
    <row r="82" spans="1:2" x14ac:dyDescent="0.2">
      <c r="A82" s="10">
        <v>43178</v>
      </c>
      <c r="B82" s="45">
        <v>8</v>
      </c>
    </row>
    <row r="83" spans="1:2" x14ac:dyDescent="0.2">
      <c r="A83" s="10">
        <v>43179</v>
      </c>
      <c r="B83" s="45">
        <v>6</v>
      </c>
    </row>
    <row r="84" spans="1:2" x14ac:dyDescent="0.2">
      <c r="A84" s="10">
        <v>43180</v>
      </c>
      <c r="B84" s="45">
        <v>47</v>
      </c>
    </row>
    <row r="85" spans="1:2" x14ac:dyDescent="0.2">
      <c r="A85" s="10">
        <v>43181</v>
      </c>
      <c r="B85" s="45">
        <v>19</v>
      </c>
    </row>
    <row r="86" spans="1:2" x14ac:dyDescent="0.2">
      <c r="A86" s="10">
        <v>43182</v>
      </c>
      <c r="B86" s="45">
        <v>14</v>
      </c>
    </row>
    <row r="87" spans="1:2" x14ac:dyDescent="0.2">
      <c r="A87" s="10">
        <v>43183</v>
      </c>
      <c r="B87" s="45">
        <v>13</v>
      </c>
    </row>
    <row r="88" spans="1:2" x14ac:dyDescent="0.2">
      <c r="A88" s="10">
        <v>43184</v>
      </c>
      <c r="B88" s="45">
        <v>12</v>
      </c>
    </row>
    <row r="89" spans="1:2" x14ac:dyDescent="0.2">
      <c r="A89" s="10">
        <v>43185</v>
      </c>
      <c r="B89" s="45">
        <v>16</v>
      </c>
    </row>
    <row r="90" spans="1:2" x14ac:dyDescent="0.2">
      <c r="A90" s="10">
        <v>43186</v>
      </c>
      <c r="B90" s="45">
        <v>21</v>
      </c>
    </row>
    <row r="91" spans="1:2" x14ac:dyDescent="0.2">
      <c r="A91" s="10">
        <v>43187</v>
      </c>
      <c r="B91" s="45">
        <v>48</v>
      </c>
    </row>
    <row r="92" spans="1:2" x14ac:dyDescent="0.2">
      <c r="A92" s="10">
        <v>43188</v>
      </c>
      <c r="B92" s="45">
        <v>26</v>
      </c>
    </row>
    <row r="93" spans="1:2" x14ac:dyDescent="0.2">
      <c r="A93" s="10">
        <v>43189</v>
      </c>
      <c r="B93" s="45">
        <v>39</v>
      </c>
    </row>
    <row r="94" spans="1:2" x14ac:dyDescent="0.2">
      <c r="A94" s="10">
        <v>43190</v>
      </c>
      <c r="B94" s="45">
        <v>26</v>
      </c>
    </row>
    <row r="95" spans="1:2" x14ac:dyDescent="0.2">
      <c r="A95" s="10">
        <v>43191</v>
      </c>
      <c r="B95" s="45">
        <v>21</v>
      </c>
    </row>
    <row r="96" spans="1:2" x14ac:dyDescent="0.2">
      <c r="A96" s="10">
        <v>43192</v>
      </c>
      <c r="B96" s="45">
        <v>28</v>
      </c>
    </row>
    <row r="97" spans="1:2" x14ac:dyDescent="0.2">
      <c r="A97" s="10">
        <v>43193</v>
      </c>
      <c r="B97" s="45">
        <v>20</v>
      </c>
    </row>
    <row r="98" spans="1:2" x14ac:dyDescent="0.2">
      <c r="A98" s="10">
        <v>43194</v>
      </c>
      <c r="B98" s="45">
        <v>23</v>
      </c>
    </row>
    <row r="99" spans="1:2" x14ac:dyDescent="0.2">
      <c r="A99" s="10">
        <v>43195</v>
      </c>
      <c r="B99" s="45">
        <v>18</v>
      </c>
    </row>
    <row r="100" spans="1:2" x14ac:dyDescent="0.2">
      <c r="A100" s="10">
        <v>43196</v>
      </c>
      <c r="B100" s="45">
        <v>21</v>
      </c>
    </row>
    <row r="101" spans="1:2" x14ac:dyDescent="0.2">
      <c r="A101" s="10">
        <v>43197</v>
      </c>
      <c r="B101" s="45">
        <v>18</v>
      </c>
    </row>
    <row r="102" spans="1:2" x14ac:dyDescent="0.2">
      <c r="A102" s="10">
        <v>43198</v>
      </c>
      <c r="B102" s="45">
        <v>20</v>
      </c>
    </row>
    <row r="103" spans="1:2" x14ac:dyDescent="0.2">
      <c r="A103" s="10">
        <v>43199</v>
      </c>
      <c r="B103" s="45">
        <v>13</v>
      </c>
    </row>
    <row r="104" spans="1:2" x14ac:dyDescent="0.2">
      <c r="A104" s="10">
        <v>43200</v>
      </c>
      <c r="B104" s="45">
        <v>15</v>
      </c>
    </row>
    <row r="105" spans="1:2" x14ac:dyDescent="0.2">
      <c r="A105" s="10">
        <v>43201</v>
      </c>
      <c r="B105" s="45">
        <v>18</v>
      </c>
    </row>
    <row r="106" spans="1:2" x14ac:dyDescent="0.2">
      <c r="A106" s="10">
        <v>43202</v>
      </c>
      <c r="B106" s="45">
        <v>21</v>
      </c>
    </row>
    <row r="107" spans="1:2" x14ac:dyDescent="0.2">
      <c r="A107" s="10">
        <v>43203</v>
      </c>
      <c r="B107" s="45">
        <v>26</v>
      </c>
    </row>
    <row r="108" spans="1:2" x14ac:dyDescent="0.2">
      <c r="A108" s="10">
        <v>43204</v>
      </c>
      <c r="B108" s="45">
        <v>14</v>
      </c>
    </row>
    <row r="109" spans="1:2" x14ac:dyDescent="0.2">
      <c r="A109" s="10">
        <v>43205</v>
      </c>
      <c r="B109" s="45">
        <v>20</v>
      </c>
    </row>
    <row r="110" spans="1:2" x14ac:dyDescent="0.2">
      <c r="A110" s="10">
        <v>43206</v>
      </c>
      <c r="B110" s="45">
        <v>25</v>
      </c>
    </row>
    <row r="111" spans="1:2" x14ac:dyDescent="0.2">
      <c r="A111" s="10">
        <v>43207</v>
      </c>
      <c r="B111" s="45">
        <v>19</v>
      </c>
    </row>
    <row r="112" spans="1:2" x14ac:dyDescent="0.2">
      <c r="A112" s="10">
        <v>43208</v>
      </c>
      <c r="B112" s="45">
        <v>22</v>
      </c>
    </row>
    <row r="113" spans="1:2" x14ac:dyDescent="0.2">
      <c r="A113" s="10">
        <v>43209</v>
      </c>
      <c r="B113" s="45">
        <v>17</v>
      </c>
    </row>
    <row r="114" spans="1:2" x14ac:dyDescent="0.2">
      <c r="A114" s="10">
        <v>43210</v>
      </c>
      <c r="B114" s="45">
        <v>22</v>
      </c>
    </row>
    <row r="115" spans="1:2" x14ac:dyDescent="0.2">
      <c r="A115" s="10">
        <v>43211</v>
      </c>
      <c r="B115" s="45">
        <v>16</v>
      </c>
    </row>
    <row r="116" spans="1:2" x14ac:dyDescent="0.2">
      <c r="A116" s="10">
        <v>43212</v>
      </c>
      <c r="B116" s="45">
        <v>15</v>
      </c>
    </row>
    <row r="117" spans="1:2" x14ac:dyDescent="0.2">
      <c r="A117" s="10">
        <v>43213</v>
      </c>
      <c r="B117" s="45">
        <v>14</v>
      </c>
    </row>
    <row r="118" spans="1:2" x14ac:dyDescent="0.2">
      <c r="A118" s="10">
        <v>43214</v>
      </c>
      <c r="B118" s="45">
        <v>19</v>
      </c>
    </row>
    <row r="119" spans="1:2" x14ac:dyDescent="0.2">
      <c r="A119" s="10">
        <v>43215</v>
      </c>
      <c r="B119" s="45">
        <v>20</v>
      </c>
    </row>
    <row r="120" spans="1:2" x14ac:dyDescent="0.2">
      <c r="A120" s="10">
        <v>43216</v>
      </c>
      <c r="B120" s="45">
        <v>22</v>
      </c>
    </row>
    <row r="121" spans="1:2" x14ac:dyDescent="0.2">
      <c r="A121" s="10">
        <v>43217</v>
      </c>
      <c r="B121" s="45">
        <v>24</v>
      </c>
    </row>
    <row r="122" spans="1:2" x14ac:dyDescent="0.2">
      <c r="A122" s="10">
        <v>43218</v>
      </c>
      <c r="B122" s="45">
        <v>19</v>
      </c>
    </row>
    <row r="123" spans="1:2" x14ac:dyDescent="0.2">
      <c r="A123" s="10">
        <v>43219</v>
      </c>
      <c r="B123" s="45">
        <v>15</v>
      </c>
    </row>
    <row r="124" spans="1:2" x14ac:dyDescent="0.2">
      <c r="A124" s="10">
        <v>43220</v>
      </c>
      <c r="B124" s="45">
        <v>16</v>
      </c>
    </row>
    <row r="125" spans="1:2" x14ac:dyDescent="0.2">
      <c r="A125" s="10">
        <v>43221</v>
      </c>
      <c r="B125" s="45">
        <v>16</v>
      </c>
    </row>
    <row r="126" spans="1:2" x14ac:dyDescent="0.2">
      <c r="A126" s="10">
        <v>43222</v>
      </c>
      <c r="B126" s="45">
        <v>13</v>
      </c>
    </row>
    <row r="127" spans="1:2" x14ac:dyDescent="0.2">
      <c r="A127" s="10">
        <v>43223</v>
      </c>
      <c r="B127" s="45">
        <v>14</v>
      </c>
    </row>
    <row r="128" spans="1:2" x14ac:dyDescent="0.2">
      <c r="A128" s="10">
        <v>43224</v>
      </c>
      <c r="B128" s="45">
        <v>17</v>
      </c>
    </row>
    <row r="129" spans="1:2" x14ac:dyDescent="0.2">
      <c r="A129" s="10">
        <v>43225</v>
      </c>
      <c r="B129" s="45">
        <v>11</v>
      </c>
    </row>
    <row r="130" spans="1:2" x14ac:dyDescent="0.2">
      <c r="A130" s="10">
        <v>43226</v>
      </c>
      <c r="B130" s="45">
        <v>17</v>
      </c>
    </row>
    <row r="131" spans="1:2" x14ac:dyDescent="0.2">
      <c r="A131" s="10">
        <v>43227</v>
      </c>
      <c r="B131" s="45">
        <v>14</v>
      </c>
    </row>
    <row r="132" spans="1:2" x14ac:dyDescent="0.2">
      <c r="A132" s="10">
        <v>43228</v>
      </c>
      <c r="B132" s="45">
        <v>12</v>
      </c>
    </row>
    <row r="133" spans="1:2" x14ac:dyDescent="0.2">
      <c r="A133" s="10">
        <v>43229</v>
      </c>
      <c r="B133" s="45">
        <v>15</v>
      </c>
    </row>
    <row r="134" spans="1:2" x14ac:dyDescent="0.2">
      <c r="A134" s="10">
        <v>43230</v>
      </c>
      <c r="B134" s="45">
        <v>27</v>
      </c>
    </row>
    <row r="135" spans="1:2" x14ac:dyDescent="0.2">
      <c r="A135" s="10">
        <v>43231</v>
      </c>
      <c r="B135" s="45">
        <v>31</v>
      </c>
    </row>
    <row r="136" spans="1:2" x14ac:dyDescent="0.2">
      <c r="A136" s="10">
        <v>43232</v>
      </c>
      <c r="B136" s="45">
        <v>22</v>
      </c>
    </row>
    <row r="137" spans="1:2" x14ac:dyDescent="0.2">
      <c r="A137" s="10">
        <v>43233</v>
      </c>
      <c r="B137" s="45">
        <v>23</v>
      </c>
    </row>
    <row r="138" spans="1:2" x14ac:dyDescent="0.2">
      <c r="A138" s="10">
        <v>43234</v>
      </c>
      <c r="B138" s="45">
        <v>25</v>
      </c>
    </row>
    <row r="139" spans="1:2" x14ac:dyDescent="0.2">
      <c r="A139" s="10">
        <v>43235</v>
      </c>
      <c r="B139" s="45">
        <v>18</v>
      </c>
    </row>
    <row r="140" spans="1:2" x14ac:dyDescent="0.2">
      <c r="A140" s="10">
        <v>43236</v>
      </c>
      <c r="B140" s="45">
        <v>16</v>
      </c>
    </row>
    <row r="141" spans="1:2" x14ac:dyDescent="0.2">
      <c r="A141" s="10">
        <v>43237</v>
      </c>
      <c r="B141" s="45">
        <v>30</v>
      </c>
    </row>
    <row r="142" spans="1:2" x14ac:dyDescent="0.2">
      <c r="A142" s="10">
        <v>43238</v>
      </c>
      <c r="B142" s="45">
        <v>30</v>
      </c>
    </row>
    <row r="143" spans="1:2" x14ac:dyDescent="0.2">
      <c r="A143" s="10">
        <v>43239</v>
      </c>
      <c r="B143" s="45">
        <v>27</v>
      </c>
    </row>
    <row r="144" spans="1:2" x14ac:dyDescent="0.2">
      <c r="A144" s="10">
        <v>43240</v>
      </c>
      <c r="B144" s="45">
        <v>25</v>
      </c>
    </row>
    <row r="145" spans="1:2" x14ac:dyDescent="0.2">
      <c r="A145" s="10">
        <v>43241</v>
      </c>
      <c r="B145" s="45">
        <v>35</v>
      </c>
    </row>
    <row r="146" spans="1:2" x14ac:dyDescent="0.2">
      <c r="A146" s="10">
        <v>43242</v>
      </c>
      <c r="B146" s="45">
        <v>30</v>
      </c>
    </row>
    <row r="147" spans="1:2" x14ac:dyDescent="0.2">
      <c r="A147" s="10">
        <v>43243</v>
      </c>
      <c r="B147" s="45">
        <v>28</v>
      </c>
    </row>
    <row r="148" spans="1:2" x14ac:dyDescent="0.2">
      <c r="A148" s="10">
        <v>43244</v>
      </c>
      <c r="B148" s="45">
        <v>23</v>
      </c>
    </row>
    <row r="149" spans="1:2" x14ac:dyDescent="0.2">
      <c r="A149" s="10">
        <v>43245</v>
      </c>
      <c r="B149" s="45">
        <v>25</v>
      </c>
    </row>
    <row r="150" spans="1:2" x14ac:dyDescent="0.2">
      <c r="A150" s="10">
        <v>43246</v>
      </c>
      <c r="B150" s="45">
        <v>16</v>
      </c>
    </row>
    <row r="151" spans="1:2" x14ac:dyDescent="0.2">
      <c r="A151" s="10">
        <v>43247</v>
      </c>
      <c r="B151" s="45">
        <v>17</v>
      </c>
    </row>
    <row r="152" spans="1:2" x14ac:dyDescent="0.2">
      <c r="A152" s="10">
        <v>43248</v>
      </c>
      <c r="B152" s="45">
        <v>20</v>
      </c>
    </row>
    <row r="153" spans="1:2" x14ac:dyDescent="0.2">
      <c r="A153" s="10">
        <v>43249</v>
      </c>
      <c r="B153" s="45">
        <v>20</v>
      </c>
    </row>
    <row r="154" spans="1:2" x14ac:dyDescent="0.2">
      <c r="A154" s="10">
        <v>43250</v>
      </c>
      <c r="B154" s="45">
        <v>20</v>
      </c>
    </row>
    <row r="155" spans="1:2" x14ac:dyDescent="0.2">
      <c r="A155" s="10">
        <v>43251</v>
      </c>
      <c r="B155" s="45">
        <v>14</v>
      </c>
    </row>
    <row r="156" spans="1:2" x14ac:dyDescent="0.2">
      <c r="A156" s="10">
        <v>43252</v>
      </c>
      <c r="B156" s="45">
        <v>17</v>
      </c>
    </row>
    <row r="157" spans="1:2" x14ac:dyDescent="0.2">
      <c r="A157" s="10">
        <v>43253</v>
      </c>
      <c r="B157" s="45">
        <v>21</v>
      </c>
    </row>
    <row r="158" spans="1:2" x14ac:dyDescent="0.2">
      <c r="A158" s="10">
        <v>43254</v>
      </c>
      <c r="B158" s="45">
        <v>16</v>
      </c>
    </row>
    <row r="159" spans="1:2" x14ac:dyDescent="0.2">
      <c r="A159" s="10">
        <v>43255</v>
      </c>
      <c r="B159" s="45">
        <v>14</v>
      </c>
    </row>
    <row r="160" spans="1:2" x14ac:dyDescent="0.2">
      <c r="A160" s="10">
        <v>43256</v>
      </c>
      <c r="B160" s="45">
        <v>19</v>
      </c>
    </row>
    <row r="161" spans="1:2" x14ac:dyDescent="0.2">
      <c r="A161" s="10">
        <v>43257</v>
      </c>
      <c r="B161" s="45">
        <v>21</v>
      </c>
    </row>
    <row r="162" spans="1:2" x14ac:dyDescent="0.2">
      <c r="A162" s="10">
        <v>43258</v>
      </c>
      <c r="B162" s="45">
        <v>20</v>
      </c>
    </row>
    <row r="163" spans="1:2" x14ac:dyDescent="0.2">
      <c r="A163" s="10">
        <v>43259</v>
      </c>
      <c r="B163" s="45">
        <v>19</v>
      </c>
    </row>
    <row r="164" spans="1:2" x14ac:dyDescent="0.2">
      <c r="A164" s="10">
        <v>43260</v>
      </c>
      <c r="B164" s="45">
        <v>14</v>
      </c>
    </row>
    <row r="165" spans="1:2" x14ac:dyDescent="0.2">
      <c r="A165" s="10">
        <v>43261</v>
      </c>
      <c r="B165" s="45">
        <v>18</v>
      </c>
    </row>
    <row r="166" spans="1:2" x14ac:dyDescent="0.2">
      <c r="A166" s="10">
        <v>43262</v>
      </c>
      <c r="B166" s="45">
        <v>18</v>
      </c>
    </row>
    <row r="167" spans="1:2" x14ac:dyDescent="0.2">
      <c r="A167" s="10">
        <v>43263</v>
      </c>
      <c r="B167" s="45">
        <v>33</v>
      </c>
    </row>
    <row r="168" spans="1:2" x14ac:dyDescent="0.2">
      <c r="A168" s="10">
        <v>43264</v>
      </c>
      <c r="B168" s="45">
        <v>33</v>
      </c>
    </row>
    <row r="169" spans="1:2" x14ac:dyDescent="0.2">
      <c r="A169" s="10">
        <v>43265</v>
      </c>
      <c r="B169" s="45">
        <v>35</v>
      </c>
    </row>
    <row r="170" spans="1:2" x14ac:dyDescent="0.2">
      <c r="A170" s="10">
        <v>43266</v>
      </c>
      <c r="B170" s="45">
        <v>59</v>
      </c>
    </row>
    <row r="171" spans="1:2" x14ac:dyDescent="0.2">
      <c r="A171" s="10">
        <v>43267</v>
      </c>
      <c r="B171" s="45">
        <v>53</v>
      </c>
    </row>
    <row r="172" spans="1:2" x14ac:dyDescent="0.2">
      <c r="A172" s="10">
        <v>43268</v>
      </c>
      <c r="B172" s="45">
        <v>54</v>
      </c>
    </row>
    <row r="173" spans="1:2" x14ac:dyDescent="0.2">
      <c r="A173" s="10">
        <v>43269</v>
      </c>
      <c r="B173" s="45">
        <v>92</v>
      </c>
    </row>
    <row r="174" spans="1:2" x14ac:dyDescent="0.2">
      <c r="A174" s="10">
        <v>43270</v>
      </c>
      <c r="B174" s="45">
        <v>82</v>
      </c>
    </row>
    <row r="175" spans="1:2" x14ac:dyDescent="0.2">
      <c r="A175" s="10">
        <v>43271</v>
      </c>
      <c r="B175" s="45">
        <v>55</v>
      </c>
    </row>
    <row r="176" spans="1:2" x14ac:dyDescent="0.2">
      <c r="A176" s="10">
        <v>43272</v>
      </c>
      <c r="B176" s="45">
        <v>49</v>
      </c>
    </row>
    <row r="177" spans="1:2" x14ac:dyDescent="0.2">
      <c r="A177" s="11">
        <v>43273</v>
      </c>
      <c r="B177" s="45">
        <v>78</v>
      </c>
    </row>
    <row r="178" spans="1:2" x14ac:dyDescent="0.2">
      <c r="A178" s="11">
        <v>43274</v>
      </c>
      <c r="B178" s="45">
        <v>77</v>
      </c>
    </row>
    <row r="179" spans="1:2" x14ac:dyDescent="0.2">
      <c r="A179" s="11">
        <v>43275</v>
      </c>
      <c r="B179" s="45">
        <v>51</v>
      </c>
    </row>
    <row r="180" spans="1:2" x14ac:dyDescent="0.2">
      <c r="A180" s="11">
        <v>43276</v>
      </c>
      <c r="B180" s="45">
        <v>47</v>
      </c>
    </row>
    <row r="181" spans="1:2" x14ac:dyDescent="0.2">
      <c r="A181" s="11">
        <v>43277</v>
      </c>
      <c r="B181" s="45">
        <v>50</v>
      </c>
    </row>
    <row r="182" spans="1:2" x14ac:dyDescent="0.2">
      <c r="A182" s="11">
        <v>43278</v>
      </c>
      <c r="B182" s="45">
        <v>16</v>
      </c>
    </row>
    <row r="183" spans="1:2" x14ac:dyDescent="0.2">
      <c r="A183" s="11">
        <v>43279</v>
      </c>
      <c r="B183" s="45">
        <v>15</v>
      </c>
    </row>
    <row r="184" spans="1:2" x14ac:dyDescent="0.2">
      <c r="A184" s="11">
        <v>43280</v>
      </c>
      <c r="B184" s="45">
        <v>17</v>
      </c>
    </row>
    <row r="185" spans="1:2" x14ac:dyDescent="0.2">
      <c r="A185" s="11">
        <v>43281</v>
      </c>
      <c r="B185" s="45">
        <v>14</v>
      </c>
    </row>
    <row r="186" spans="1:2" x14ac:dyDescent="0.2">
      <c r="A186" s="11">
        <v>43282</v>
      </c>
      <c r="B186" s="45">
        <v>14</v>
      </c>
    </row>
    <row r="187" spans="1:2" x14ac:dyDescent="0.2">
      <c r="A187" s="11">
        <v>43283</v>
      </c>
      <c r="B187" s="45">
        <v>22</v>
      </c>
    </row>
    <row r="188" spans="1:2" x14ac:dyDescent="0.2">
      <c r="A188" s="11">
        <v>43284</v>
      </c>
      <c r="B188" s="45">
        <v>47</v>
      </c>
    </row>
    <row r="189" spans="1:2" x14ac:dyDescent="0.2">
      <c r="A189" s="11">
        <v>43285</v>
      </c>
      <c r="B189" s="45">
        <v>17</v>
      </c>
    </row>
    <row r="190" spans="1:2" x14ac:dyDescent="0.2">
      <c r="A190" s="11">
        <v>43286</v>
      </c>
      <c r="B190" s="45">
        <v>17</v>
      </c>
    </row>
    <row r="191" spans="1:2" x14ac:dyDescent="0.2">
      <c r="A191" s="11">
        <v>43287</v>
      </c>
      <c r="B191" s="45">
        <v>23</v>
      </c>
    </row>
    <row r="192" spans="1:2" x14ac:dyDescent="0.2">
      <c r="A192" s="11">
        <v>43288</v>
      </c>
      <c r="B192" s="45">
        <v>16</v>
      </c>
    </row>
    <row r="193" spans="1:2" x14ac:dyDescent="0.2">
      <c r="A193" s="11">
        <v>43289</v>
      </c>
      <c r="B193" s="45">
        <v>17</v>
      </c>
    </row>
    <row r="194" spans="1:2" x14ac:dyDescent="0.2">
      <c r="A194" s="11">
        <v>43290</v>
      </c>
      <c r="B194" s="45">
        <v>14</v>
      </c>
    </row>
    <row r="195" spans="1:2" x14ac:dyDescent="0.2">
      <c r="A195" s="11">
        <v>43291</v>
      </c>
      <c r="B195" s="45">
        <v>16</v>
      </c>
    </row>
    <row r="196" spans="1:2" x14ac:dyDescent="0.2">
      <c r="A196" s="11">
        <v>43292</v>
      </c>
      <c r="B196" s="45">
        <v>48</v>
      </c>
    </row>
    <row r="197" spans="1:2" x14ac:dyDescent="0.2">
      <c r="A197" s="11">
        <v>43293</v>
      </c>
      <c r="B197" s="45">
        <v>16</v>
      </c>
    </row>
    <row r="198" spans="1:2" x14ac:dyDescent="0.2">
      <c r="A198" s="11">
        <v>43294</v>
      </c>
      <c r="B198" s="45">
        <v>14</v>
      </c>
    </row>
    <row r="199" spans="1:2" x14ac:dyDescent="0.2">
      <c r="A199" s="11">
        <v>43295</v>
      </c>
      <c r="B199" s="45">
        <v>18</v>
      </c>
    </row>
    <row r="200" spans="1:2" x14ac:dyDescent="0.2">
      <c r="A200" s="11">
        <v>43296</v>
      </c>
      <c r="B200" s="45">
        <v>14</v>
      </c>
    </row>
    <row r="201" spans="1:2" x14ac:dyDescent="0.2">
      <c r="A201" s="11">
        <v>43297</v>
      </c>
      <c r="B201" s="45">
        <v>16</v>
      </c>
    </row>
    <row r="202" spans="1:2" x14ac:dyDescent="0.2">
      <c r="A202" s="11">
        <v>43298</v>
      </c>
      <c r="B202" s="45">
        <v>45</v>
      </c>
    </row>
    <row r="203" spans="1:2" x14ac:dyDescent="0.2">
      <c r="A203" s="11">
        <v>43299</v>
      </c>
      <c r="B203" s="45">
        <v>17</v>
      </c>
    </row>
    <row r="204" spans="1:2" x14ac:dyDescent="0.2">
      <c r="A204" s="11">
        <v>43300</v>
      </c>
      <c r="B204" s="45">
        <v>14</v>
      </c>
    </row>
    <row r="205" spans="1:2" x14ac:dyDescent="0.2">
      <c r="A205" s="11">
        <v>43301</v>
      </c>
      <c r="B205" s="45">
        <v>14</v>
      </c>
    </row>
    <row r="206" spans="1:2" x14ac:dyDescent="0.2">
      <c r="A206" s="11">
        <v>43302</v>
      </c>
      <c r="B206" s="45">
        <v>18</v>
      </c>
    </row>
    <row r="207" spans="1:2" x14ac:dyDescent="0.2">
      <c r="A207" s="11">
        <v>43303</v>
      </c>
      <c r="B207" s="45">
        <v>13</v>
      </c>
    </row>
    <row r="208" spans="1:2" x14ac:dyDescent="0.2">
      <c r="A208" s="11">
        <v>43304</v>
      </c>
      <c r="B208" s="45">
        <v>22</v>
      </c>
    </row>
    <row r="209" spans="1:2" x14ac:dyDescent="0.2">
      <c r="A209" s="11">
        <v>43305</v>
      </c>
      <c r="B209" s="45">
        <v>43</v>
      </c>
    </row>
    <row r="210" spans="1:2" x14ac:dyDescent="0.2">
      <c r="A210" s="11">
        <v>43306</v>
      </c>
      <c r="B210" s="45">
        <v>14</v>
      </c>
    </row>
    <row r="211" spans="1:2" x14ac:dyDescent="0.2">
      <c r="A211" s="11">
        <v>43307</v>
      </c>
      <c r="B211" s="45">
        <v>15</v>
      </c>
    </row>
    <row r="212" spans="1:2" x14ac:dyDescent="0.2">
      <c r="A212" s="11">
        <v>43308</v>
      </c>
      <c r="B212" s="45">
        <v>13</v>
      </c>
    </row>
    <row r="213" spans="1:2" x14ac:dyDescent="0.2">
      <c r="A213" s="11">
        <v>43309</v>
      </c>
      <c r="B213" s="45">
        <v>12</v>
      </c>
    </row>
    <row r="214" spans="1:2" x14ac:dyDescent="0.2">
      <c r="A214" s="11">
        <v>43310</v>
      </c>
      <c r="B214" s="45">
        <v>13</v>
      </c>
    </row>
    <row r="215" spans="1:2" x14ac:dyDescent="0.2">
      <c r="A215" s="11">
        <v>43311</v>
      </c>
      <c r="B215" s="45">
        <v>17</v>
      </c>
    </row>
    <row r="216" spans="1:2" x14ac:dyDescent="0.2">
      <c r="A216" s="11">
        <v>43312</v>
      </c>
      <c r="B216" s="45">
        <v>44</v>
      </c>
    </row>
    <row r="217" spans="1:2" x14ac:dyDescent="0.2">
      <c r="A217" s="11">
        <v>43313</v>
      </c>
      <c r="B217" s="45">
        <v>12</v>
      </c>
    </row>
    <row r="218" spans="1:2" x14ac:dyDescent="0.2">
      <c r="A218" s="11">
        <v>43314</v>
      </c>
      <c r="B218" s="45">
        <v>11</v>
      </c>
    </row>
    <row r="219" spans="1:2" x14ac:dyDescent="0.2">
      <c r="A219" s="11">
        <v>43315</v>
      </c>
      <c r="B219" s="45">
        <v>13</v>
      </c>
    </row>
    <row r="220" spans="1:2" x14ac:dyDescent="0.2">
      <c r="A220" s="11">
        <v>43316</v>
      </c>
      <c r="B220" s="45">
        <v>11</v>
      </c>
    </row>
    <row r="221" spans="1:2" x14ac:dyDescent="0.2">
      <c r="A221" s="11">
        <v>43317</v>
      </c>
      <c r="B221" s="45">
        <v>13</v>
      </c>
    </row>
    <row r="222" spans="1:2" x14ac:dyDescent="0.2">
      <c r="A222" s="11">
        <v>43318</v>
      </c>
      <c r="B222" s="45">
        <v>14</v>
      </c>
    </row>
    <row r="223" spans="1:2" x14ac:dyDescent="0.2">
      <c r="A223" s="11">
        <v>43319</v>
      </c>
      <c r="B223" s="45">
        <v>16</v>
      </c>
    </row>
    <row r="224" spans="1:2" x14ac:dyDescent="0.2">
      <c r="A224" s="11">
        <v>43320</v>
      </c>
      <c r="B224" s="45">
        <v>11</v>
      </c>
    </row>
    <row r="225" spans="1:2" x14ac:dyDescent="0.2">
      <c r="A225" s="11">
        <v>43321</v>
      </c>
      <c r="B225" s="45">
        <v>8</v>
      </c>
    </row>
    <row r="226" spans="1:2" x14ac:dyDescent="0.2">
      <c r="A226" s="11">
        <v>43322</v>
      </c>
      <c r="B226" s="45">
        <v>15</v>
      </c>
    </row>
    <row r="227" spans="1:2" x14ac:dyDescent="0.2">
      <c r="A227" s="11">
        <v>43323</v>
      </c>
      <c r="B227" s="45">
        <v>14</v>
      </c>
    </row>
    <row r="228" spans="1:2" x14ac:dyDescent="0.2">
      <c r="A228" s="11">
        <v>43324</v>
      </c>
      <c r="B228" s="45">
        <v>12</v>
      </c>
    </row>
    <row r="229" spans="1:2" x14ac:dyDescent="0.2">
      <c r="A229" s="11">
        <v>43325</v>
      </c>
      <c r="B229" s="45">
        <v>12</v>
      </c>
    </row>
    <row r="230" spans="1:2" x14ac:dyDescent="0.2">
      <c r="A230" s="11">
        <v>43326</v>
      </c>
      <c r="B230" s="45">
        <v>15</v>
      </c>
    </row>
    <row r="231" spans="1:2" x14ac:dyDescent="0.2">
      <c r="A231" s="11">
        <v>43327</v>
      </c>
      <c r="B231" s="45">
        <v>10</v>
      </c>
    </row>
    <row r="232" spans="1:2" x14ac:dyDescent="0.2">
      <c r="A232" s="11">
        <v>43328</v>
      </c>
      <c r="B232" s="45">
        <v>13</v>
      </c>
    </row>
    <row r="233" spans="1:2" x14ac:dyDescent="0.2">
      <c r="A233" s="11">
        <v>43329</v>
      </c>
      <c r="B233" s="45">
        <v>11</v>
      </c>
    </row>
    <row r="234" spans="1:2" x14ac:dyDescent="0.2">
      <c r="A234" s="11">
        <v>43330</v>
      </c>
      <c r="B234" s="45">
        <v>12</v>
      </c>
    </row>
    <row r="235" spans="1:2" x14ac:dyDescent="0.2">
      <c r="A235" s="11">
        <v>43331</v>
      </c>
      <c r="B235" s="45">
        <v>16</v>
      </c>
    </row>
    <row r="236" spans="1:2" x14ac:dyDescent="0.2">
      <c r="A236" s="11">
        <v>43332</v>
      </c>
      <c r="B236" s="45">
        <v>11</v>
      </c>
    </row>
    <row r="237" spans="1:2" x14ac:dyDescent="0.2">
      <c r="A237" s="11">
        <v>43333</v>
      </c>
      <c r="B237" s="45">
        <v>10</v>
      </c>
    </row>
    <row r="238" spans="1:2" x14ac:dyDescent="0.2">
      <c r="A238" s="11">
        <v>43334</v>
      </c>
      <c r="B238" s="45">
        <v>16</v>
      </c>
    </row>
    <row r="239" spans="1:2" x14ac:dyDescent="0.2">
      <c r="A239" s="11">
        <v>43335</v>
      </c>
      <c r="B239" s="45">
        <v>11</v>
      </c>
    </row>
    <row r="240" spans="1:2" x14ac:dyDescent="0.2">
      <c r="A240" s="11">
        <v>43336</v>
      </c>
      <c r="B240" s="45">
        <v>14</v>
      </c>
    </row>
    <row r="241" spans="1:2" x14ac:dyDescent="0.2">
      <c r="A241" s="11">
        <v>43337</v>
      </c>
      <c r="B241" s="45">
        <v>10</v>
      </c>
    </row>
    <row r="242" spans="1:2" x14ac:dyDescent="0.2">
      <c r="A242" s="11">
        <v>43338</v>
      </c>
      <c r="B242" s="45">
        <v>11</v>
      </c>
    </row>
    <row r="243" spans="1:2" x14ac:dyDescent="0.2">
      <c r="A243" s="11">
        <v>43339</v>
      </c>
      <c r="B243" s="45">
        <v>15</v>
      </c>
    </row>
    <row r="244" spans="1:2" x14ac:dyDescent="0.2">
      <c r="A244" s="11">
        <v>43340</v>
      </c>
      <c r="B244" s="45">
        <v>18</v>
      </c>
    </row>
    <row r="245" spans="1:2" x14ac:dyDescent="0.2">
      <c r="A245" s="11">
        <v>43341</v>
      </c>
      <c r="B245" s="45">
        <v>16</v>
      </c>
    </row>
    <row r="246" spans="1:2" x14ac:dyDescent="0.2">
      <c r="A246" s="11">
        <v>43342</v>
      </c>
      <c r="B246" s="45">
        <v>17</v>
      </c>
    </row>
    <row r="247" spans="1:2" x14ac:dyDescent="0.2">
      <c r="A247" s="11">
        <v>43343</v>
      </c>
      <c r="B247" s="45">
        <v>17</v>
      </c>
    </row>
    <row r="248" spans="1:2" x14ac:dyDescent="0.2">
      <c r="A248" s="11">
        <v>43344</v>
      </c>
      <c r="B248" s="45">
        <v>14</v>
      </c>
    </row>
    <row r="249" spans="1:2" x14ac:dyDescent="0.2">
      <c r="A249" s="11">
        <v>43345</v>
      </c>
      <c r="B249" s="45">
        <v>13</v>
      </c>
    </row>
    <row r="250" spans="1:2" x14ac:dyDescent="0.2">
      <c r="A250" s="11">
        <v>43346</v>
      </c>
      <c r="B250" s="45">
        <v>17</v>
      </c>
    </row>
    <row r="251" spans="1:2" x14ac:dyDescent="0.2">
      <c r="A251" s="11">
        <v>43347</v>
      </c>
      <c r="B251" s="45">
        <v>18</v>
      </c>
    </row>
    <row r="252" spans="1:2" x14ac:dyDescent="0.2">
      <c r="A252" s="11">
        <v>43348</v>
      </c>
      <c r="B252" s="45">
        <v>13</v>
      </c>
    </row>
    <row r="253" spans="1:2" x14ac:dyDescent="0.2">
      <c r="A253" s="11">
        <v>43349</v>
      </c>
      <c r="B253" s="45">
        <v>9</v>
      </c>
    </row>
    <row r="254" spans="1:2" x14ac:dyDescent="0.2">
      <c r="A254" s="11">
        <v>43350</v>
      </c>
      <c r="B254" s="45">
        <v>18</v>
      </c>
    </row>
    <row r="255" spans="1:2" x14ac:dyDescent="0.2">
      <c r="A255" s="11">
        <v>43351</v>
      </c>
      <c r="B255" s="45">
        <v>14</v>
      </c>
    </row>
    <row r="256" spans="1:2" x14ac:dyDescent="0.2">
      <c r="A256" s="11">
        <v>43352</v>
      </c>
      <c r="B256" s="45">
        <v>15</v>
      </c>
    </row>
    <row r="257" spans="1:2" x14ac:dyDescent="0.2">
      <c r="A257" s="11">
        <v>43353</v>
      </c>
      <c r="B257" s="45">
        <v>16</v>
      </c>
    </row>
    <row r="258" spans="1:2" x14ac:dyDescent="0.2">
      <c r="A258" s="11">
        <v>43354</v>
      </c>
      <c r="B258" s="45">
        <v>44</v>
      </c>
    </row>
    <row r="259" spans="1:2" x14ac:dyDescent="0.2">
      <c r="A259" s="11">
        <v>43355</v>
      </c>
      <c r="B259" s="45">
        <v>15</v>
      </c>
    </row>
    <row r="260" spans="1:2" x14ac:dyDescent="0.2">
      <c r="A260" s="11">
        <v>43356</v>
      </c>
      <c r="B260" s="45">
        <v>17</v>
      </c>
    </row>
    <row r="261" spans="1:2" x14ac:dyDescent="0.2">
      <c r="A261" s="11">
        <v>43357</v>
      </c>
      <c r="B261" s="45">
        <v>18</v>
      </c>
    </row>
    <row r="262" spans="1:2" x14ac:dyDescent="0.2">
      <c r="A262" s="11">
        <v>43358</v>
      </c>
      <c r="B262" s="45">
        <v>17</v>
      </c>
    </row>
    <row r="263" spans="1:2" x14ac:dyDescent="0.2">
      <c r="A263" s="11">
        <v>43359</v>
      </c>
      <c r="B263" s="45">
        <v>14</v>
      </c>
    </row>
    <row r="264" spans="1:2" x14ac:dyDescent="0.2">
      <c r="A264" s="11">
        <v>43360</v>
      </c>
      <c r="B264" s="45">
        <v>15</v>
      </c>
    </row>
    <row r="265" spans="1:2" x14ac:dyDescent="0.2">
      <c r="A265" s="11">
        <v>43361</v>
      </c>
      <c r="B265" s="45">
        <v>13</v>
      </c>
    </row>
    <row r="266" spans="1:2" x14ac:dyDescent="0.2">
      <c r="A266" s="11">
        <v>43362</v>
      </c>
      <c r="B266" s="45">
        <v>19</v>
      </c>
    </row>
    <row r="267" spans="1:2" x14ac:dyDescent="0.2">
      <c r="A267" s="11">
        <v>43363</v>
      </c>
      <c r="B267" s="45">
        <v>17</v>
      </c>
    </row>
    <row r="268" spans="1:2" x14ac:dyDescent="0.2">
      <c r="A268" s="11">
        <v>43364</v>
      </c>
      <c r="B268" s="45">
        <v>18</v>
      </c>
    </row>
    <row r="269" spans="1:2" x14ac:dyDescent="0.2">
      <c r="A269" s="11">
        <v>43365</v>
      </c>
      <c r="B269" s="45">
        <v>16</v>
      </c>
    </row>
    <row r="270" spans="1:2" x14ac:dyDescent="0.2">
      <c r="A270" s="11">
        <v>43366</v>
      </c>
      <c r="B270" s="45">
        <v>13</v>
      </c>
    </row>
    <row r="271" spans="1:2" x14ac:dyDescent="0.2">
      <c r="A271" s="11">
        <v>43367</v>
      </c>
      <c r="B271" s="45">
        <v>19</v>
      </c>
    </row>
    <row r="272" spans="1:2" x14ac:dyDescent="0.2">
      <c r="A272" s="11">
        <v>43368</v>
      </c>
      <c r="B272" s="45">
        <v>21</v>
      </c>
    </row>
    <row r="273" spans="1:2" x14ac:dyDescent="0.2">
      <c r="A273" s="11">
        <v>43369</v>
      </c>
      <c r="B273" s="45">
        <v>15</v>
      </c>
    </row>
    <row r="274" spans="1:2" x14ac:dyDescent="0.2">
      <c r="A274" s="11">
        <v>43370</v>
      </c>
      <c r="B274" s="45">
        <v>21</v>
      </c>
    </row>
    <row r="275" spans="1:2" x14ac:dyDescent="0.2">
      <c r="A275" s="11">
        <v>43371</v>
      </c>
      <c r="B275" s="45">
        <v>18</v>
      </c>
    </row>
    <row r="276" spans="1:2" x14ac:dyDescent="0.2">
      <c r="A276" s="11">
        <v>43372</v>
      </c>
      <c r="B276" s="45">
        <v>17</v>
      </c>
    </row>
    <row r="277" spans="1:2" x14ac:dyDescent="0.2">
      <c r="A277" s="11">
        <v>43373</v>
      </c>
      <c r="B277" s="45">
        <v>16</v>
      </c>
    </row>
    <row r="278" spans="1:2" x14ac:dyDescent="0.2">
      <c r="A278" s="11">
        <v>43374</v>
      </c>
      <c r="B278" s="45">
        <v>17</v>
      </c>
    </row>
    <row r="279" spans="1:2" x14ac:dyDescent="0.2">
      <c r="A279" s="11">
        <v>43375</v>
      </c>
      <c r="B279" s="45">
        <v>16</v>
      </c>
    </row>
    <row r="280" spans="1:2" x14ac:dyDescent="0.2">
      <c r="A280" s="11">
        <v>43376</v>
      </c>
      <c r="B280" s="45">
        <v>14</v>
      </c>
    </row>
    <row r="281" spans="1:2" x14ac:dyDescent="0.2">
      <c r="A281" s="11">
        <v>43377</v>
      </c>
      <c r="B281" s="45">
        <v>15</v>
      </c>
    </row>
    <row r="282" spans="1:2" x14ac:dyDescent="0.2">
      <c r="A282" s="11">
        <v>43378</v>
      </c>
      <c r="B282" s="45">
        <v>13</v>
      </c>
    </row>
    <row r="283" spans="1:2" x14ac:dyDescent="0.2">
      <c r="A283" s="11">
        <v>43379</v>
      </c>
      <c r="B283" s="45">
        <v>14</v>
      </c>
    </row>
    <row r="284" spans="1:2" x14ac:dyDescent="0.2">
      <c r="A284" s="11">
        <v>43380</v>
      </c>
      <c r="B284" s="45">
        <v>20</v>
      </c>
    </row>
    <row r="285" spans="1:2" x14ac:dyDescent="0.2">
      <c r="A285" s="11">
        <v>43381</v>
      </c>
      <c r="B285" s="45">
        <v>17</v>
      </c>
    </row>
    <row r="286" spans="1:2" x14ac:dyDescent="0.2">
      <c r="A286" s="11">
        <v>43382</v>
      </c>
      <c r="B286" s="45">
        <v>17</v>
      </c>
    </row>
    <row r="287" spans="1:2" x14ac:dyDescent="0.2">
      <c r="A287" s="11">
        <v>43383</v>
      </c>
      <c r="B287" s="45">
        <v>12</v>
      </c>
    </row>
    <row r="288" spans="1:2" x14ac:dyDescent="0.2">
      <c r="A288" s="11">
        <v>43384</v>
      </c>
      <c r="B288" s="45">
        <v>12</v>
      </c>
    </row>
    <row r="289" spans="1:2" x14ac:dyDescent="0.2">
      <c r="A289" s="11">
        <v>43385</v>
      </c>
      <c r="B289" s="45">
        <v>111</v>
      </c>
    </row>
    <row r="290" spans="1:2" x14ac:dyDescent="0.2">
      <c r="A290" s="11">
        <v>43386</v>
      </c>
      <c r="B290" s="45">
        <v>10</v>
      </c>
    </row>
    <row r="291" spans="1:2" x14ac:dyDescent="0.2">
      <c r="A291" s="11">
        <v>43387</v>
      </c>
      <c r="B291" s="45">
        <v>29</v>
      </c>
    </row>
    <row r="292" spans="1:2" x14ac:dyDescent="0.2">
      <c r="A292" s="11">
        <v>43388</v>
      </c>
      <c r="B292" s="45">
        <v>31</v>
      </c>
    </row>
    <row r="293" spans="1:2" x14ac:dyDescent="0.2">
      <c r="A293" s="11">
        <v>43389</v>
      </c>
      <c r="B293" s="45">
        <v>36</v>
      </c>
    </row>
    <row r="294" spans="1:2" x14ac:dyDescent="0.2">
      <c r="A294" s="11">
        <v>43390</v>
      </c>
      <c r="B294" s="45">
        <v>39</v>
      </c>
    </row>
    <row r="295" spans="1:2" x14ac:dyDescent="0.2">
      <c r="A295" s="11">
        <v>43391</v>
      </c>
      <c r="B295" s="45">
        <v>12</v>
      </c>
    </row>
    <row r="296" spans="1:2" x14ac:dyDescent="0.2">
      <c r="A296" s="11">
        <v>43392</v>
      </c>
      <c r="B296" s="45">
        <v>83</v>
      </c>
    </row>
    <row r="297" spans="1:2" x14ac:dyDescent="0.2">
      <c r="A297" s="11">
        <v>43393</v>
      </c>
      <c r="B297" s="45">
        <v>10</v>
      </c>
    </row>
    <row r="298" spans="1:2" x14ac:dyDescent="0.2">
      <c r="A298" s="11">
        <v>43394</v>
      </c>
      <c r="B298" s="45">
        <v>19</v>
      </c>
    </row>
    <row r="299" spans="1:2" x14ac:dyDescent="0.2">
      <c r="A299" s="11">
        <v>43395</v>
      </c>
      <c r="B299" s="45">
        <v>22</v>
      </c>
    </row>
    <row r="300" spans="1:2" x14ac:dyDescent="0.2">
      <c r="A300" s="11">
        <v>43396</v>
      </c>
      <c r="B300" s="45">
        <v>24</v>
      </c>
    </row>
    <row r="301" spans="1:2" x14ac:dyDescent="0.2">
      <c r="A301" s="11">
        <v>43397</v>
      </c>
      <c r="B301" s="45">
        <v>27</v>
      </c>
    </row>
    <row r="302" spans="1:2" x14ac:dyDescent="0.2">
      <c r="A302" s="11">
        <v>43398</v>
      </c>
      <c r="B302" s="45">
        <v>20</v>
      </c>
    </row>
    <row r="303" spans="1:2" x14ac:dyDescent="0.2">
      <c r="A303" s="11">
        <v>43399</v>
      </c>
      <c r="B303" s="45">
        <v>99</v>
      </c>
    </row>
    <row r="304" spans="1:2" x14ac:dyDescent="0.2">
      <c r="A304" s="11">
        <v>43400</v>
      </c>
      <c r="B304" s="45">
        <v>33</v>
      </c>
    </row>
    <row r="305" spans="1:2" x14ac:dyDescent="0.2">
      <c r="A305" s="11">
        <v>43401</v>
      </c>
      <c r="B305" s="45">
        <v>26</v>
      </c>
    </row>
    <row r="306" spans="1:2" x14ac:dyDescent="0.2">
      <c r="A306" s="11">
        <v>43402</v>
      </c>
      <c r="B306" s="45">
        <v>24</v>
      </c>
    </row>
    <row r="307" spans="1:2" x14ac:dyDescent="0.2">
      <c r="A307" s="11">
        <v>43403</v>
      </c>
      <c r="B307" s="45">
        <v>17</v>
      </c>
    </row>
    <row r="308" spans="1:2" x14ac:dyDescent="0.2">
      <c r="A308" s="11">
        <v>43404</v>
      </c>
      <c r="B308" s="45">
        <v>24</v>
      </c>
    </row>
    <row r="309" spans="1:2" x14ac:dyDescent="0.2">
      <c r="A309" s="11">
        <v>43405</v>
      </c>
      <c r="B309" s="45">
        <v>24</v>
      </c>
    </row>
    <row r="310" spans="1:2" x14ac:dyDescent="0.2">
      <c r="A310" s="11">
        <v>43406</v>
      </c>
      <c r="B310" s="45">
        <v>101</v>
      </c>
    </row>
    <row r="311" spans="1:2" x14ac:dyDescent="0.2">
      <c r="A311" s="11">
        <v>43407</v>
      </c>
      <c r="B311" s="45">
        <v>28</v>
      </c>
    </row>
    <row r="312" spans="1:2" x14ac:dyDescent="0.2">
      <c r="A312" s="11">
        <v>43408</v>
      </c>
      <c r="B312" s="45">
        <v>37</v>
      </c>
    </row>
    <row r="313" spans="1:2" x14ac:dyDescent="0.2">
      <c r="A313" s="11">
        <v>43409</v>
      </c>
      <c r="B313" s="45">
        <v>20</v>
      </c>
    </row>
    <row r="314" spans="1:2" x14ac:dyDescent="0.2">
      <c r="A314" s="11">
        <v>43410</v>
      </c>
      <c r="B314" s="45">
        <v>24</v>
      </c>
    </row>
    <row r="315" spans="1:2" x14ac:dyDescent="0.2">
      <c r="A315" s="11">
        <v>43411</v>
      </c>
      <c r="B315" s="45">
        <v>23</v>
      </c>
    </row>
    <row r="316" spans="1:2" x14ac:dyDescent="0.2">
      <c r="A316" s="11">
        <v>43412</v>
      </c>
      <c r="B316" s="45">
        <v>23</v>
      </c>
    </row>
    <row r="317" spans="1:2" x14ac:dyDescent="0.2">
      <c r="A317" s="11">
        <v>43413</v>
      </c>
      <c r="B317" s="45">
        <v>30</v>
      </c>
    </row>
    <row r="318" spans="1:2" x14ac:dyDescent="0.2">
      <c r="A318" s="11">
        <v>43414</v>
      </c>
      <c r="B318" s="45">
        <v>32</v>
      </c>
    </row>
    <row r="319" spans="1:2" x14ac:dyDescent="0.2">
      <c r="A319" s="11">
        <v>43415</v>
      </c>
      <c r="B319" s="45">
        <v>36</v>
      </c>
    </row>
    <row r="320" spans="1:2" x14ac:dyDescent="0.2">
      <c r="A320" s="11">
        <v>43416</v>
      </c>
      <c r="B320" s="45">
        <v>29</v>
      </c>
    </row>
    <row r="321" spans="1:2" x14ac:dyDescent="0.2">
      <c r="A321" s="11">
        <v>43417</v>
      </c>
      <c r="B321" s="45">
        <v>32</v>
      </c>
    </row>
    <row r="322" spans="1:2" x14ac:dyDescent="0.2">
      <c r="A322" s="11">
        <v>43418</v>
      </c>
      <c r="B322" s="45">
        <v>36</v>
      </c>
    </row>
    <row r="323" spans="1:2" x14ac:dyDescent="0.2">
      <c r="A323" s="11">
        <v>43419</v>
      </c>
      <c r="B323" s="45">
        <v>45</v>
      </c>
    </row>
    <row r="324" spans="1:2" x14ac:dyDescent="0.2">
      <c r="A324" s="11">
        <v>43420</v>
      </c>
      <c r="B324" s="45">
        <v>34</v>
      </c>
    </row>
    <row r="325" spans="1:2" x14ac:dyDescent="0.2">
      <c r="A325" s="11">
        <v>43421</v>
      </c>
      <c r="B325" s="45">
        <v>28</v>
      </c>
    </row>
    <row r="326" spans="1:2" x14ac:dyDescent="0.2">
      <c r="A326" s="11">
        <v>43422</v>
      </c>
      <c r="B326" s="45">
        <v>24</v>
      </c>
    </row>
    <row r="327" spans="1:2" x14ac:dyDescent="0.2">
      <c r="A327" s="11">
        <v>43423</v>
      </c>
      <c r="B327" s="45">
        <v>24</v>
      </c>
    </row>
    <row r="328" spans="1:2" x14ac:dyDescent="0.2">
      <c r="A328" s="11">
        <v>43424</v>
      </c>
      <c r="B328" s="45">
        <v>24</v>
      </c>
    </row>
    <row r="329" spans="1:2" x14ac:dyDescent="0.2">
      <c r="A329" s="11">
        <v>43425</v>
      </c>
      <c r="B329" s="45">
        <v>27</v>
      </c>
    </row>
    <row r="330" spans="1:2" x14ac:dyDescent="0.2">
      <c r="A330" s="11">
        <v>43426</v>
      </c>
      <c r="B330" s="45">
        <v>21</v>
      </c>
    </row>
    <row r="331" spans="1:2" x14ac:dyDescent="0.2">
      <c r="A331" s="11">
        <v>43427</v>
      </c>
      <c r="B331" s="45">
        <v>33</v>
      </c>
    </row>
    <row r="332" spans="1:2" x14ac:dyDescent="0.2">
      <c r="A332" s="11">
        <v>43428</v>
      </c>
      <c r="B332" s="45">
        <v>23</v>
      </c>
    </row>
    <row r="333" spans="1:2" x14ac:dyDescent="0.2">
      <c r="A333" s="11">
        <v>43429</v>
      </c>
      <c r="B333" s="45">
        <v>24</v>
      </c>
    </row>
    <row r="334" spans="1:2" x14ac:dyDescent="0.2">
      <c r="A334" s="11">
        <v>43430</v>
      </c>
      <c r="B334" s="45">
        <v>27</v>
      </c>
    </row>
    <row r="335" spans="1:2" x14ac:dyDescent="0.2">
      <c r="A335" s="11">
        <v>43431</v>
      </c>
      <c r="B335" s="45">
        <v>21</v>
      </c>
    </row>
    <row r="336" spans="1:2" x14ac:dyDescent="0.2">
      <c r="A336" s="11">
        <v>43432</v>
      </c>
      <c r="B336" s="45">
        <v>18</v>
      </c>
    </row>
    <row r="337" spans="1:2" x14ac:dyDescent="0.2">
      <c r="A337" s="11">
        <v>43433</v>
      </c>
      <c r="B337" s="45">
        <v>14</v>
      </c>
    </row>
    <row r="338" spans="1:2" x14ac:dyDescent="0.2">
      <c r="A338" s="11">
        <v>43434</v>
      </c>
      <c r="B338" s="45">
        <v>19</v>
      </c>
    </row>
    <row r="339" spans="1:2" x14ac:dyDescent="0.2">
      <c r="A339" s="11">
        <v>43435</v>
      </c>
      <c r="B339" s="45">
        <v>22</v>
      </c>
    </row>
    <row r="340" spans="1:2" x14ac:dyDescent="0.2">
      <c r="A340" s="11">
        <v>43436</v>
      </c>
      <c r="B340" s="45">
        <v>17</v>
      </c>
    </row>
    <row r="341" spans="1:2" x14ac:dyDescent="0.2">
      <c r="A341" s="11">
        <v>43437</v>
      </c>
      <c r="B341" s="45">
        <v>34</v>
      </c>
    </row>
    <row r="342" spans="1:2" x14ac:dyDescent="0.2">
      <c r="A342" s="11">
        <v>43438</v>
      </c>
      <c r="B342" s="45">
        <v>27</v>
      </c>
    </row>
    <row r="343" spans="1:2" x14ac:dyDescent="0.2">
      <c r="A343" s="11">
        <v>43439</v>
      </c>
      <c r="B343" s="45">
        <v>35</v>
      </c>
    </row>
    <row r="344" spans="1:2" x14ac:dyDescent="0.2">
      <c r="A344" s="11">
        <v>43440</v>
      </c>
      <c r="B344" s="45">
        <v>46</v>
      </c>
    </row>
    <row r="345" spans="1:2" x14ac:dyDescent="0.2">
      <c r="A345" s="11">
        <v>43441</v>
      </c>
      <c r="B345" s="45">
        <v>49</v>
      </c>
    </row>
    <row r="346" spans="1:2" x14ac:dyDescent="0.2">
      <c r="A346" s="11">
        <v>43442</v>
      </c>
      <c r="B346" s="45">
        <v>45</v>
      </c>
    </row>
    <row r="347" spans="1:2" x14ac:dyDescent="0.2">
      <c r="A347" s="11">
        <v>43443</v>
      </c>
      <c r="B347" s="45">
        <v>45</v>
      </c>
    </row>
    <row r="348" spans="1:2" x14ac:dyDescent="0.2">
      <c r="A348" s="11">
        <v>43444</v>
      </c>
      <c r="B348" s="45">
        <v>48</v>
      </c>
    </row>
    <row r="349" spans="1:2" x14ac:dyDescent="0.2">
      <c r="A349" s="11">
        <v>43445</v>
      </c>
      <c r="B349" s="45">
        <v>38</v>
      </c>
    </row>
    <row r="350" spans="1:2" x14ac:dyDescent="0.2">
      <c r="A350" s="11">
        <v>43446</v>
      </c>
      <c r="B350" s="45">
        <v>42</v>
      </c>
    </row>
    <row r="351" spans="1:2" x14ac:dyDescent="0.2">
      <c r="A351" s="11">
        <v>43447</v>
      </c>
      <c r="B351" s="45">
        <v>39</v>
      </c>
    </row>
    <row r="352" spans="1:2" x14ac:dyDescent="0.2">
      <c r="A352" s="11">
        <v>43448</v>
      </c>
      <c r="B352" s="45">
        <v>53</v>
      </c>
    </row>
    <row r="353" spans="1:2" x14ac:dyDescent="0.2">
      <c r="A353" s="11">
        <v>43449</v>
      </c>
      <c r="B353" s="45">
        <v>56</v>
      </c>
    </row>
    <row r="354" spans="1:2" x14ac:dyDescent="0.2">
      <c r="A354" s="11">
        <v>43450</v>
      </c>
      <c r="B354" s="45">
        <v>45</v>
      </c>
    </row>
    <row r="355" spans="1:2" x14ac:dyDescent="0.2">
      <c r="A355" s="11">
        <v>43451</v>
      </c>
      <c r="B355" s="45">
        <v>44</v>
      </c>
    </row>
    <row r="356" spans="1:2" x14ac:dyDescent="0.2">
      <c r="A356" s="11">
        <v>43452</v>
      </c>
      <c r="B356" s="45">
        <v>56</v>
      </c>
    </row>
    <row r="357" spans="1:2" x14ac:dyDescent="0.2">
      <c r="A357" s="11">
        <v>43453</v>
      </c>
      <c r="B357" s="45">
        <v>54</v>
      </c>
    </row>
    <row r="358" spans="1:2" x14ac:dyDescent="0.2">
      <c r="A358" s="11">
        <v>43454</v>
      </c>
      <c r="B358" s="45">
        <v>50</v>
      </c>
    </row>
    <row r="359" spans="1:2" x14ac:dyDescent="0.2">
      <c r="A359" s="11">
        <v>43455</v>
      </c>
      <c r="B359" s="45">
        <v>54</v>
      </c>
    </row>
    <row r="360" spans="1:2" x14ac:dyDescent="0.2">
      <c r="A360" s="11">
        <v>43456</v>
      </c>
      <c r="B360" s="45">
        <v>66</v>
      </c>
    </row>
    <row r="361" spans="1:2" x14ac:dyDescent="0.2">
      <c r="A361" s="11">
        <v>43457</v>
      </c>
      <c r="B361" s="45">
        <v>69</v>
      </c>
    </row>
    <row r="362" spans="1:2" x14ac:dyDescent="0.2">
      <c r="A362" s="11">
        <v>43458</v>
      </c>
      <c r="B362" s="45">
        <v>65</v>
      </c>
    </row>
    <row r="363" spans="1:2" x14ac:dyDescent="0.2">
      <c r="A363" s="11">
        <v>43459</v>
      </c>
      <c r="B363" s="45">
        <v>62</v>
      </c>
    </row>
    <row r="364" spans="1:2" x14ac:dyDescent="0.2">
      <c r="A364" s="11">
        <v>43460</v>
      </c>
      <c r="B364" s="45">
        <v>60</v>
      </c>
    </row>
    <row r="365" spans="1:2" x14ac:dyDescent="0.2">
      <c r="A365" s="11">
        <v>43461</v>
      </c>
      <c r="B365" s="45">
        <v>70</v>
      </c>
    </row>
    <row r="366" spans="1:2" x14ac:dyDescent="0.2">
      <c r="A366" s="11">
        <v>43462</v>
      </c>
      <c r="B366" s="45">
        <v>64</v>
      </c>
    </row>
    <row r="367" spans="1:2" x14ac:dyDescent="0.2">
      <c r="A367" s="11">
        <v>43463</v>
      </c>
      <c r="B367" s="45">
        <v>62</v>
      </c>
    </row>
    <row r="368" spans="1:2" x14ac:dyDescent="0.2">
      <c r="A368" s="11">
        <v>43464</v>
      </c>
      <c r="B368" s="45">
        <v>55</v>
      </c>
    </row>
    <row r="369" spans="1:2" x14ac:dyDescent="0.2">
      <c r="A369" s="11">
        <v>43465</v>
      </c>
      <c r="B369" s="45">
        <v>63</v>
      </c>
    </row>
  </sheetData>
  <mergeCells count="1">
    <mergeCell ref="A3:B3"/>
  </mergeCells>
  <phoneticPr fontId="1"/>
  <pageMargins left="0.7" right="0.7" top="0.75" bottom="0.75" header="0.3" footer="0.3"/>
  <pageSetup paperSize="9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FF0000"/>
    <pageSetUpPr fitToPage="1"/>
  </sheetPr>
  <dimension ref="A1:B17"/>
  <sheetViews>
    <sheetView workbookViewId="0">
      <selection activeCell="E7" sqref="E7"/>
    </sheetView>
  </sheetViews>
  <sheetFormatPr defaultColWidth="9" defaultRowHeight="13.2" x14ac:dyDescent="0.2"/>
  <cols>
    <col min="1" max="1" width="24.109375" style="14" customWidth="1"/>
    <col min="2" max="2" width="22.44140625" style="14" customWidth="1"/>
    <col min="3" max="16384" width="9" style="4"/>
  </cols>
  <sheetData>
    <row r="1" spans="1:2" x14ac:dyDescent="0.2">
      <c r="A1" s="7"/>
      <c r="B1" s="7"/>
    </row>
    <row r="2" spans="1:2" customFormat="1" x14ac:dyDescent="0.2">
      <c r="A2" s="15" t="s">
        <v>0</v>
      </c>
      <c r="B2" s="7"/>
    </row>
    <row r="3" spans="1:2" customFormat="1" ht="40.5" customHeight="1" x14ac:dyDescent="0.2">
      <c r="A3" s="61" t="s">
        <v>62</v>
      </c>
      <c r="B3" s="62"/>
    </row>
    <row r="4" spans="1:2" x14ac:dyDescent="0.2">
      <c r="A4" s="5" t="s">
        <v>63</v>
      </c>
      <c r="B4" s="5" t="s">
        <v>76</v>
      </c>
    </row>
    <row r="5" spans="1:2" x14ac:dyDescent="0.2">
      <c r="A5" s="12" t="s">
        <v>64</v>
      </c>
      <c r="B5" s="54">
        <v>74.699859747545474</v>
      </c>
    </row>
    <row r="6" spans="1:2" x14ac:dyDescent="0.2">
      <c r="A6" s="12" t="s">
        <v>65</v>
      </c>
      <c r="B6" s="54">
        <v>74.01428571428572</v>
      </c>
    </row>
    <row r="7" spans="1:2" x14ac:dyDescent="0.2">
      <c r="A7" s="12" t="s">
        <v>66</v>
      </c>
      <c r="B7" s="54">
        <v>158.45329593267871</v>
      </c>
    </row>
    <row r="8" spans="1:2" x14ac:dyDescent="0.2">
      <c r="A8" s="12" t="s">
        <v>67</v>
      </c>
      <c r="B8" s="54">
        <v>211.92057971014466</v>
      </c>
    </row>
    <row r="9" spans="1:2" x14ac:dyDescent="0.2">
      <c r="A9" s="12" t="s">
        <v>68</v>
      </c>
      <c r="B9" s="54">
        <v>230.98681626928453</v>
      </c>
    </row>
    <row r="10" spans="1:2" x14ac:dyDescent="0.2">
      <c r="A10" s="12" t="s">
        <v>69</v>
      </c>
      <c r="B10" s="54">
        <v>335.38231884057666</v>
      </c>
    </row>
    <row r="11" spans="1:2" x14ac:dyDescent="0.2">
      <c r="A11" s="12" t="s">
        <v>70</v>
      </c>
      <c r="B11" s="54">
        <v>413.33015427769681</v>
      </c>
    </row>
    <row r="12" spans="1:2" x14ac:dyDescent="0.2">
      <c r="A12" s="12" t="s">
        <v>71</v>
      </c>
      <c r="B12" s="54">
        <v>528.48050490883554</v>
      </c>
    </row>
    <row r="13" spans="1:2" x14ac:dyDescent="0.2">
      <c r="A13" s="12" t="s">
        <v>72</v>
      </c>
      <c r="B13" s="54">
        <v>12611.129565217367</v>
      </c>
    </row>
    <row r="14" spans="1:2" x14ac:dyDescent="0.2">
      <c r="A14" s="12" t="s">
        <v>73</v>
      </c>
      <c r="B14" s="54">
        <v>8556.1963534361603</v>
      </c>
    </row>
    <row r="15" spans="1:2" x14ac:dyDescent="0.2">
      <c r="A15" s="12" t="s">
        <v>74</v>
      </c>
      <c r="B15" s="54">
        <v>3196.3533333333335</v>
      </c>
    </row>
    <row r="16" spans="1:2" x14ac:dyDescent="0.2">
      <c r="A16" s="12" t="s">
        <v>75</v>
      </c>
      <c r="B16" s="54">
        <v>554.63506311360322</v>
      </c>
    </row>
    <row r="17" spans="1:1" x14ac:dyDescent="0.2">
      <c r="A17" s="13"/>
    </row>
  </sheetData>
  <mergeCells count="1">
    <mergeCell ref="A3:B3"/>
  </mergeCells>
  <phoneticPr fontId="1"/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2:F7"/>
  <sheetViews>
    <sheetView zoomScaleNormal="100" zoomScaleSheetLayoutView="100" workbookViewId="0">
      <selection activeCell="C23" sqref="C23"/>
    </sheetView>
  </sheetViews>
  <sheetFormatPr defaultRowHeight="13.2" x14ac:dyDescent="0.2"/>
  <cols>
    <col min="1" max="1" width="23.109375" customWidth="1"/>
    <col min="2" max="6" width="9.21875" customWidth="1"/>
  </cols>
  <sheetData>
    <row r="2" spans="1:6" x14ac:dyDescent="0.2">
      <c r="A2" t="s">
        <v>18</v>
      </c>
    </row>
    <row r="3" spans="1:6" x14ac:dyDescent="0.2">
      <c r="A3" s="8" t="s">
        <v>3</v>
      </c>
      <c r="B3" s="6">
        <v>2014</v>
      </c>
      <c r="C3" s="6">
        <v>2015</v>
      </c>
      <c r="D3" s="6">
        <v>2016</v>
      </c>
      <c r="E3" s="6">
        <v>2017</v>
      </c>
      <c r="F3" s="6">
        <v>2018</v>
      </c>
    </row>
    <row r="4" spans="1:6" x14ac:dyDescent="0.2">
      <c r="A4" s="8" t="s">
        <v>2</v>
      </c>
      <c r="B4" s="8" t="s">
        <v>44</v>
      </c>
      <c r="C4" s="8" t="s">
        <v>43</v>
      </c>
      <c r="D4" s="45" t="s">
        <v>59</v>
      </c>
      <c r="E4" s="45" t="s">
        <v>60</v>
      </c>
      <c r="F4" s="45" t="s">
        <v>61</v>
      </c>
    </row>
    <row r="5" spans="1:6" ht="24" customHeight="1" x14ac:dyDescent="0.2">
      <c r="A5" s="49" t="s">
        <v>19</v>
      </c>
      <c r="B5" s="50">
        <v>1723</v>
      </c>
      <c r="C5" s="50">
        <v>3828</v>
      </c>
      <c r="D5" s="50">
        <v>4046</v>
      </c>
      <c r="E5" s="50">
        <v>6027</v>
      </c>
      <c r="F5" s="50">
        <v>6740</v>
      </c>
    </row>
    <row r="6" spans="1:6" x14ac:dyDescent="0.2">
      <c r="B6" s="17"/>
    </row>
    <row r="7" spans="1:6" x14ac:dyDescent="0.2">
      <c r="A7" s="16"/>
      <c r="B7" s="16"/>
    </row>
  </sheetData>
  <phoneticPr fontId="1"/>
  <pageMargins left="0.7" right="0.7" top="0.75" bottom="0.75" header="0.3" footer="0.3"/>
  <pageSetup paperSize="9" fitToHeight="0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2:F9"/>
  <sheetViews>
    <sheetView zoomScaleNormal="100" zoomScaleSheetLayoutView="115" workbookViewId="0">
      <selection activeCell="C12" sqref="C12"/>
    </sheetView>
  </sheetViews>
  <sheetFormatPr defaultRowHeight="13.2" x14ac:dyDescent="0.2"/>
  <cols>
    <col min="1" max="2" width="12" style="7" customWidth="1"/>
    <col min="3" max="6" width="11.77734375" customWidth="1"/>
  </cols>
  <sheetData>
    <row r="2" spans="1:6" x14ac:dyDescent="0.2">
      <c r="A2" s="15" t="s">
        <v>20</v>
      </c>
    </row>
    <row r="3" spans="1:6" x14ac:dyDescent="0.2">
      <c r="A3" s="8" t="s">
        <v>3</v>
      </c>
      <c r="B3" s="25" t="s">
        <v>2</v>
      </c>
      <c r="C3" s="63" t="s">
        <v>13</v>
      </c>
      <c r="D3" s="63"/>
      <c r="E3" s="63" t="s">
        <v>12</v>
      </c>
      <c r="F3" s="63"/>
    </row>
    <row r="4" spans="1:6" ht="17.25" customHeight="1" x14ac:dyDescent="0.2">
      <c r="A4" s="8">
        <v>2014</v>
      </c>
      <c r="B4" s="26" t="s">
        <v>44</v>
      </c>
      <c r="C4" s="46">
        <v>0.86</v>
      </c>
      <c r="D4" s="27" t="s">
        <v>77</v>
      </c>
      <c r="E4" s="46">
        <v>0.14000000000000001</v>
      </c>
      <c r="F4" s="28" t="s">
        <v>78</v>
      </c>
    </row>
    <row r="5" spans="1:6" ht="17.25" customHeight="1" x14ac:dyDescent="0.2">
      <c r="A5" s="8">
        <v>2015</v>
      </c>
      <c r="B5" s="26" t="s">
        <v>43</v>
      </c>
      <c r="C5" s="47">
        <v>0.92</v>
      </c>
      <c r="D5" s="27" t="s">
        <v>79</v>
      </c>
      <c r="E5" s="46">
        <v>0.08</v>
      </c>
      <c r="F5" s="28" t="s">
        <v>80</v>
      </c>
    </row>
    <row r="6" spans="1:6" ht="17.25" customHeight="1" x14ac:dyDescent="0.2">
      <c r="A6" s="45">
        <v>2016</v>
      </c>
      <c r="B6" s="26" t="s">
        <v>59</v>
      </c>
      <c r="C6" s="46">
        <v>0.9</v>
      </c>
      <c r="D6" s="27" t="s">
        <v>81</v>
      </c>
      <c r="E6" s="46">
        <v>0.1</v>
      </c>
      <c r="F6" s="28" t="s">
        <v>82</v>
      </c>
    </row>
    <row r="7" spans="1:6" ht="17.25" customHeight="1" x14ac:dyDescent="0.2">
      <c r="A7" s="45">
        <v>2017</v>
      </c>
      <c r="B7" s="26" t="s">
        <v>60</v>
      </c>
      <c r="C7" s="47">
        <v>0.97</v>
      </c>
      <c r="D7" s="27" t="s">
        <v>83</v>
      </c>
      <c r="E7" s="46">
        <v>0.03</v>
      </c>
      <c r="F7" s="28" t="s">
        <v>84</v>
      </c>
    </row>
    <row r="8" spans="1:6" ht="17.25" customHeight="1" x14ac:dyDescent="0.2">
      <c r="A8" s="45">
        <v>2018</v>
      </c>
      <c r="B8" s="26" t="s">
        <v>61</v>
      </c>
      <c r="C8" s="46">
        <v>0.9</v>
      </c>
      <c r="D8" s="27" t="s">
        <v>85</v>
      </c>
      <c r="E8" s="46">
        <v>0.1</v>
      </c>
      <c r="F8" s="28" t="s">
        <v>86</v>
      </c>
    </row>
    <row r="9" spans="1:6" ht="16.5" customHeight="1" x14ac:dyDescent="0.2"/>
  </sheetData>
  <mergeCells count="2">
    <mergeCell ref="C3:D3"/>
    <mergeCell ref="E3:F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&amp;P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2:L8"/>
  <sheetViews>
    <sheetView zoomScaleNormal="100" zoomScaleSheetLayoutView="85" workbookViewId="0">
      <selection activeCell="B18" sqref="B18"/>
    </sheetView>
  </sheetViews>
  <sheetFormatPr defaultRowHeight="13.2" x14ac:dyDescent="0.2"/>
  <cols>
    <col min="1" max="2" width="12" style="7" customWidth="1"/>
    <col min="3" max="7" width="14.6640625" customWidth="1"/>
    <col min="8" max="8" width="13.77734375" bestFit="1" customWidth="1"/>
    <col min="9" max="9" width="12.77734375" customWidth="1"/>
    <col min="10" max="10" width="16" customWidth="1"/>
    <col min="11" max="11" width="15.21875" bestFit="1" customWidth="1"/>
    <col min="12" max="12" width="11" bestFit="1" customWidth="1"/>
  </cols>
  <sheetData>
    <row r="2" spans="1:12" x14ac:dyDescent="0.2">
      <c r="A2" s="15" t="s">
        <v>21</v>
      </c>
    </row>
    <row r="3" spans="1:12" x14ac:dyDescent="0.2">
      <c r="A3" s="8" t="s">
        <v>3</v>
      </c>
      <c r="B3" s="29" t="s">
        <v>2</v>
      </c>
      <c r="C3" s="30" t="s">
        <v>17</v>
      </c>
      <c r="D3" s="30" t="s">
        <v>16</v>
      </c>
      <c r="E3" s="30" t="s">
        <v>15</v>
      </c>
      <c r="F3" s="30" t="s">
        <v>14</v>
      </c>
      <c r="G3" s="30" t="s">
        <v>4</v>
      </c>
      <c r="L3" s="18"/>
    </row>
    <row r="4" spans="1:12" x14ac:dyDescent="0.2">
      <c r="A4" s="8">
        <v>2014</v>
      </c>
      <c r="B4" s="29" t="s">
        <v>44</v>
      </c>
      <c r="C4" s="19">
        <v>0.97074122236671001</v>
      </c>
      <c r="D4" s="19">
        <v>2.2106631989596878E-2</v>
      </c>
      <c r="E4" s="19">
        <v>0</v>
      </c>
      <c r="F4" s="19">
        <v>3.2509752925877762E-3</v>
      </c>
      <c r="G4" s="19">
        <v>3.9011703511053317E-3</v>
      </c>
      <c r="L4" s="18"/>
    </row>
    <row r="5" spans="1:12" x14ac:dyDescent="0.2">
      <c r="A5" s="8">
        <v>2015</v>
      </c>
      <c r="B5" s="29" t="s">
        <v>43</v>
      </c>
      <c r="C5" s="19">
        <v>0.40408805031446543</v>
      </c>
      <c r="D5" s="19">
        <v>0.53406708595387842</v>
      </c>
      <c r="E5" s="19">
        <v>5.3197064989517817E-2</v>
      </c>
      <c r="F5" s="19">
        <v>1.0482180293501049E-3</v>
      </c>
      <c r="G5" s="19">
        <v>7.5995807127882597E-3</v>
      </c>
      <c r="L5" s="18"/>
    </row>
    <row r="6" spans="1:12" x14ac:dyDescent="0.2">
      <c r="A6" s="45">
        <v>2016</v>
      </c>
      <c r="B6" s="29" t="s">
        <v>59</v>
      </c>
      <c r="C6" s="19">
        <v>0.8869651249072471</v>
      </c>
      <c r="D6" s="19">
        <v>9.3989611674499138E-2</v>
      </c>
      <c r="E6" s="19">
        <v>1.2367054167697254E-2</v>
      </c>
      <c r="F6" s="19">
        <v>1.2367054167697256E-3</v>
      </c>
      <c r="G6" s="19">
        <v>5.4415038337867917E-3</v>
      </c>
      <c r="L6" s="18"/>
    </row>
    <row r="7" spans="1:12" x14ac:dyDescent="0.2">
      <c r="A7" s="45">
        <v>2017</v>
      </c>
      <c r="B7" s="29" t="s">
        <v>60</v>
      </c>
      <c r="C7" s="19">
        <v>0.57576259946949604</v>
      </c>
      <c r="D7" s="19">
        <v>0.28448275862068967</v>
      </c>
      <c r="E7" s="19">
        <v>8.5543766578249331E-2</v>
      </c>
      <c r="F7" s="19">
        <v>0</v>
      </c>
      <c r="G7" s="19">
        <v>5.4210875331564989E-2</v>
      </c>
      <c r="L7" s="18"/>
    </row>
    <row r="8" spans="1:12" x14ac:dyDescent="0.2">
      <c r="A8" s="45">
        <v>2018</v>
      </c>
      <c r="B8" s="29" t="s">
        <v>61</v>
      </c>
      <c r="C8" s="19">
        <v>0.31796620219389266</v>
      </c>
      <c r="D8" s="19">
        <v>0.47672694930329085</v>
      </c>
      <c r="E8" s="19">
        <v>0.19833975689297362</v>
      </c>
      <c r="F8" s="19">
        <v>2.9647198339756892E-4</v>
      </c>
      <c r="G8" s="19">
        <v>6.670619626445301E-3</v>
      </c>
      <c r="L8" s="18"/>
    </row>
  </sheetData>
  <phoneticPr fontI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Footer>&amp;P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2:G8"/>
  <sheetViews>
    <sheetView zoomScaleNormal="100" zoomScaleSheetLayoutView="100" workbookViewId="0">
      <selection activeCell="E21" sqref="E21"/>
    </sheetView>
  </sheetViews>
  <sheetFormatPr defaultColWidth="24.44140625" defaultRowHeight="13.2" x14ac:dyDescent="0.2"/>
  <cols>
    <col min="1" max="2" width="11" style="31" customWidth="1"/>
    <col min="3" max="7" width="14.33203125" style="20" customWidth="1"/>
    <col min="8" max="16384" width="24.44140625" style="20"/>
  </cols>
  <sheetData>
    <row r="2" spans="1:7" x14ac:dyDescent="0.2">
      <c r="A2" s="15" t="s">
        <v>26</v>
      </c>
      <c r="B2" s="15"/>
    </row>
    <row r="3" spans="1:7" ht="26.4" x14ac:dyDescent="0.2">
      <c r="A3" s="24" t="s">
        <v>3</v>
      </c>
      <c r="B3" s="29" t="s">
        <v>2</v>
      </c>
      <c r="C3" s="21" t="s">
        <v>22</v>
      </c>
      <c r="D3" s="21" t="s">
        <v>23</v>
      </c>
      <c r="E3" s="21" t="s">
        <v>24</v>
      </c>
      <c r="F3" s="21" t="s">
        <v>25</v>
      </c>
      <c r="G3" s="21" t="s">
        <v>4</v>
      </c>
    </row>
    <row r="4" spans="1:7" x14ac:dyDescent="0.2">
      <c r="A4" s="24">
        <v>2014</v>
      </c>
      <c r="B4" s="29" t="s">
        <v>44</v>
      </c>
      <c r="C4" s="22">
        <v>0.81515349444807317</v>
      </c>
      <c r="D4" s="22">
        <v>0</v>
      </c>
      <c r="E4" s="22">
        <v>0</v>
      </c>
      <c r="F4" s="22">
        <v>0</v>
      </c>
      <c r="G4" s="22">
        <v>0.18484650555192683</v>
      </c>
    </row>
    <row r="5" spans="1:7" x14ac:dyDescent="0.2">
      <c r="A5" s="24">
        <v>2015</v>
      </c>
      <c r="B5" s="29" t="s">
        <v>43</v>
      </c>
      <c r="C5" s="22">
        <v>0.93937460114869176</v>
      </c>
      <c r="D5" s="22">
        <v>0</v>
      </c>
      <c r="E5" s="22">
        <v>5.7434588385449903E-3</v>
      </c>
      <c r="F5" s="22">
        <v>0</v>
      </c>
      <c r="G5" s="22">
        <v>5.4881940012763239E-2</v>
      </c>
    </row>
    <row r="6" spans="1:7" x14ac:dyDescent="0.2">
      <c r="A6" s="24">
        <v>2016</v>
      </c>
      <c r="B6" s="29" t="s">
        <v>59</v>
      </c>
      <c r="C6" s="22">
        <v>0.42639455782312924</v>
      </c>
      <c r="D6" s="22">
        <v>4.8979591836734691E-3</v>
      </c>
      <c r="E6" s="22">
        <v>0.54176870748299322</v>
      </c>
      <c r="F6" s="22">
        <v>5.4421768707482992E-4</v>
      </c>
      <c r="G6" s="22">
        <v>2.6394557823129251E-2</v>
      </c>
    </row>
    <row r="7" spans="1:7" x14ac:dyDescent="0.2">
      <c r="A7" s="24">
        <v>2017</v>
      </c>
      <c r="B7" s="29" t="s">
        <v>60</v>
      </c>
      <c r="C7" s="22">
        <v>0.22085201793721973</v>
      </c>
      <c r="D7" s="22">
        <v>4.0639013452914798E-2</v>
      </c>
      <c r="E7" s="22">
        <v>0.48682735426008966</v>
      </c>
      <c r="F7" s="22">
        <v>0.20571748878923768</v>
      </c>
      <c r="G7" s="22">
        <v>4.5964125560538117E-2</v>
      </c>
    </row>
    <row r="8" spans="1:7" x14ac:dyDescent="0.2">
      <c r="A8" s="24">
        <v>2018</v>
      </c>
      <c r="B8" s="29" t="s">
        <v>61</v>
      </c>
      <c r="C8" s="22">
        <v>0.94312354312354307</v>
      </c>
      <c r="D8" s="22">
        <v>0</v>
      </c>
      <c r="E8" s="22">
        <v>0</v>
      </c>
      <c r="F8" s="22">
        <v>0</v>
      </c>
      <c r="G8" s="22">
        <v>5.6876456876456878E-2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Footer>&amp;P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2:I19"/>
  <sheetViews>
    <sheetView topLeftCell="B1" workbookViewId="0">
      <selection activeCell="D26" sqref="D26"/>
    </sheetView>
  </sheetViews>
  <sheetFormatPr defaultRowHeight="13.2" x14ac:dyDescent="0.2"/>
  <cols>
    <col min="2" max="2" width="7.88671875" customWidth="1"/>
    <col min="3" max="3" width="8.21875" customWidth="1"/>
    <col min="4" max="4" width="31.109375" customWidth="1"/>
  </cols>
  <sheetData>
    <row r="2" spans="2:9" x14ac:dyDescent="0.2">
      <c r="B2" t="s">
        <v>46</v>
      </c>
    </row>
    <row r="3" spans="2:9" ht="24" customHeight="1" x14ac:dyDescent="0.2">
      <c r="B3" s="37" t="s">
        <v>3</v>
      </c>
      <c r="C3" s="36"/>
      <c r="D3" s="40"/>
      <c r="E3" s="45">
        <v>2014</v>
      </c>
      <c r="F3" s="45">
        <v>2015</v>
      </c>
      <c r="G3" s="45">
        <v>2016</v>
      </c>
      <c r="H3" s="8">
        <v>2017</v>
      </c>
      <c r="I3" s="8">
        <v>2018</v>
      </c>
    </row>
    <row r="4" spans="2:9" ht="24" customHeight="1" x14ac:dyDescent="0.2">
      <c r="B4" s="37" t="s">
        <v>2</v>
      </c>
      <c r="C4" s="36"/>
      <c r="D4" s="40"/>
      <c r="E4" s="45" t="s">
        <v>27</v>
      </c>
      <c r="F4" s="45" t="s">
        <v>57</v>
      </c>
      <c r="G4" s="45" t="s">
        <v>59</v>
      </c>
      <c r="H4" s="8" t="s">
        <v>45</v>
      </c>
      <c r="I4" s="8" t="s">
        <v>87</v>
      </c>
    </row>
    <row r="5" spans="2:9" x14ac:dyDescent="0.2">
      <c r="B5" s="23" t="s">
        <v>41</v>
      </c>
      <c r="C5" s="23"/>
      <c r="D5" s="23"/>
      <c r="E5" s="33">
        <v>364</v>
      </c>
      <c r="F5" s="34">
        <v>373</v>
      </c>
      <c r="G5" s="34">
        <v>502</v>
      </c>
      <c r="H5" s="34">
        <v>648</v>
      </c>
      <c r="I5" s="34">
        <v>564</v>
      </c>
    </row>
    <row r="6" spans="2:9" x14ac:dyDescent="0.2">
      <c r="B6" s="39" t="s">
        <v>40</v>
      </c>
      <c r="C6" s="38"/>
      <c r="D6" s="38"/>
      <c r="E6" s="33">
        <v>192</v>
      </c>
      <c r="F6" s="34">
        <v>240</v>
      </c>
      <c r="G6" s="34">
        <v>374</v>
      </c>
      <c r="H6" s="34">
        <v>355</v>
      </c>
      <c r="I6" s="34">
        <v>349</v>
      </c>
    </row>
    <row r="7" spans="2:9" x14ac:dyDescent="0.2">
      <c r="B7" s="64" t="s">
        <v>39</v>
      </c>
      <c r="C7" s="64"/>
      <c r="D7" s="64"/>
      <c r="E7" s="33">
        <v>1248</v>
      </c>
      <c r="F7" s="34">
        <v>1295</v>
      </c>
      <c r="G7" s="34">
        <v>1368</v>
      </c>
      <c r="H7" s="34">
        <v>1432</v>
      </c>
      <c r="I7" s="34">
        <v>1385</v>
      </c>
    </row>
    <row r="8" spans="2:9" x14ac:dyDescent="0.2">
      <c r="B8" s="64" t="s">
        <v>38</v>
      </c>
      <c r="C8" s="64"/>
      <c r="D8" s="64"/>
      <c r="E8" s="33">
        <v>1133</v>
      </c>
      <c r="F8" s="34">
        <v>951</v>
      </c>
      <c r="G8" s="34">
        <v>828</v>
      </c>
      <c r="H8" s="34">
        <v>1084</v>
      </c>
      <c r="I8" s="34">
        <v>972</v>
      </c>
    </row>
    <row r="9" spans="2:9" x14ac:dyDescent="0.2">
      <c r="B9" s="64" t="s">
        <v>37</v>
      </c>
      <c r="C9" s="64"/>
      <c r="D9" s="64"/>
      <c r="E9" s="33">
        <v>657</v>
      </c>
      <c r="F9" s="34">
        <v>693</v>
      </c>
      <c r="G9" s="34">
        <v>616</v>
      </c>
      <c r="H9" s="34">
        <v>858</v>
      </c>
      <c r="I9" s="34">
        <v>926</v>
      </c>
    </row>
    <row r="10" spans="2:9" x14ac:dyDescent="0.2">
      <c r="B10" s="64" t="s">
        <v>36</v>
      </c>
      <c r="C10" s="64"/>
      <c r="D10" s="64"/>
      <c r="E10" s="33">
        <v>840</v>
      </c>
      <c r="F10" s="34">
        <v>835</v>
      </c>
      <c r="G10" s="34">
        <v>819</v>
      </c>
      <c r="H10" s="34">
        <v>769</v>
      </c>
      <c r="I10" s="34">
        <v>793</v>
      </c>
    </row>
    <row r="11" spans="2:9" x14ac:dyDescent="0.2">
      <c r="B11" s="64" t="s">
        <v>35</v>
      </c>
      <c r="C11" s="64"/>
      <c r="D11" s="64"/>
      <c r="E11" s="33">
        <v>493</v>
      </c>
      <c r="F11" s="34">
        <v>586</v>
      </c>
      <c r="G11" s="34">
        <v>634</v>
      </c>
      <c r="H11" s="34">
        <v>793</v>
      </c>
      <c r="I11" s="34">
        <v>672</v>
      </c>
    </row>
    <row r="12" spans="2:9" x14ac:dyDescent="0.2">
      <c r="B12" s="64" t="s">
        <v>34</v>
      </c>
      <c r="C12" s="64"/>
      <c r="D12" s="64"/>
      <c r="E12" s="33">
        <v>313</v>
      </c>
      <c r="F12" s="34">
        <v>398</v>
      </c>
      <c r="G12" s="34">
        <v>387</v>
      </c>
      <c r="H12" s="34">
        <v>376</v>
      </c>
      <c r="I12" s="34">
        <v>310</v>
      </c>
    </row>
    <row r="13" spans="2:9" x14ac:dyDescent="0.2">
      <c r="B13" s="64" t="s">
        <v>33</v>
      </c>
      <c r="C13" s="64"/>
      <c r="D13" s="64"/>
      <c r="E13" s="33">
        <v>824</v>
      </c>
      <c r="F13" s="34">
        <v>593</v>
      </c>
      <c r="G13" s="34">
        <v>586</v>
      </c>
      <c r="H13" s="34">
        <v>398</v>
      </c>
      <c r="I13" s="34">
        <v>691</v>
      </c>
    </row>
    <row r="14" spans="2:9" x14ac:dyDescent="0.2">
      <c r="B14" s="64" t="s">
        <v>32</v>
      </c>
      <c r="C14" s="64"/>
      <c r="D14" s="64"/>
      <c r="E14" s="33">
        <v>179</v>
      </c>
      <c r="F14" s="34">
        <v>226</v>
      </c>
      <c r="G14" s="34">
        <v>267</v>
      </c>
      <c r="H14" s="34">
        <v>323</v>
      </c>
      <c r="I14" s="34">
        <v>269</v>
      </c>
    </row>
    <row r="15" spans="2:9" x14ac:dyDescent="0.2">
      <c r="B15" s="64" t="s">
        <v>31</v>
      </c>
      <c r="C15" s="64"/>
      <c r="D15" s="64"/>
      <c r="E15" s="33">
        <v>308</v>
      </c>
      <c r="F15" s="34">
        <v>304</v>
      </c>
      <c r="G15" s="34">
        <v>298</v>
      </c>
      <c r="H15" s="34">
        <v>302</v>
      </c>
      <c r="I15" s="34">
        <v>375</v>
      </c>
    </row>
    <row r="16" spans="2:9" x14ac:dyDescent="0.2">
      <c r="B16" s="64" t="s">
        <v>30</v>
      </c>
      <c r="C16" s="64"/>
      <c r="D16" s="64"/>
      <c r="E16" s="33">
        <v>148</v>
      </c>
      <c r="F16" s="34">
        <v>192</v>
      </c>
      <c r="G16" s="34">
        <v>215</v>
      </c>
      <c r="H16" s="34">
        <v>223</v>
      </c>
      <c r="I16" s="34">
        <v>240</v>
      </c>
    </row>
    <row r="17" spans="2:9" x14ac:dyDescent="0.2">
      <c r="B17" s="64" t="s">
        <v>29</v>
      </c>
      <c r="C17" s="64"/>
      <c r="D17" s="64"/>
      <c r="E17" s="33">
        <v>1206</v>
      </c>
      <c r="F17" s="34">
        <v>1410</v>
      </c>
      <c r="G17" s="34">
        <v>1430</v>
      </c>
      <c r="H17" s="34">
        <v>1453</v>
      </c>
      <c r="I17" s="34">
        <v>1494</v>
      </c>
    </row>
    <row r="18" spans="2:9" x14ac:dyDescent="0.2">
      <c r="B18" s="37" t="s">
        <v>28</v>
      </c>
      <c r="C18" s="36"/>
      <c r="D18" s="35"/>
      <c r="E18" s="34">
        <v>7905</v>
      </c>
      <c r="F18" s="34">
        <v>8096</v>
      </c>
      <c r="G18" s="34">
        <v>8324</v>
      </c>
      <c r="H18" s="34">
        <v>9014</v>
      </c>
      <c r="I18" s="34">
        <v>9040</v>
      </c>
    </row>
    <row r="19" spans="2:9" x14ac:dyDescent="0.2">
      <c r="E19" s="32"/>
      <c r="F19" s="32"/>
      <c r="G19" s="32"/>
      <c r="H19" s="32"/>
      <c r="I19" s="32"/>
    </row>
  </sheetData>
  <mergeCells count="11">
    <mergeCell ref="B12:D12"/>
    <mergeCell ref="B7:D7"/>
    <mergeCell ref="B8:D8"/>
    <mergeCell ref="B9:D9"/>
    <mergeCell ref="B10:D10"/>
    <mergeCell ref="B11:D11"/>
    <mergeCell ref="B13:D13"/>
    <mergeCell ref="B14:D14"/>
    <mergeCell ref="B15:D15"/>
    <mergeCell ref="B16:D16"/>
    <mergeCell ref="B17:D17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１</vt:lpstr>
      <vt:lpstr>２</vt:lpstr>
      <vt:lpstr>３</vt:lpstr>
      <vt:lpstr>４</vt:lpstr>
      <vt:lpstr>５</vt:lpstr>
      <vt:lpstr>６</vt:lpstr>
      <vt:lpstr>７</vt:lpstr>
      <vt:lpstr>８</vt:lpstr>
      <vt:lpstr>９</vt:lpstr>
      <vt:lpstr>10</vt:lpstr>
      <vt:lpstr>11</vt:lpstr>
      <vt:lpstr>12</vt:lpstr>
      <vt:lpstr>13</vt:lpstr>
      <vt:lpstr>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2022-07-28T05:00:10Z</dcterms:created>
  <dcterms:modified xsi:type="dcterms:W3CDTF">2022-07-28T05:00:10Z</dcterms:modified>
</cp:coreProperties>
</file>