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341AE411-8796-479A-8651-F01B690FE738}" xr6:coauthVersionLast="36" xr6:coauthVersionMax="36" xr10:uidLastSave="{00000000-0000-0000-0000-000000000000}"/>
  <bookViews>
    <workbookView xWindow="29964"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OnSave="0"/>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8" i="11" l="1"/>
  <c r="AY327" i="11"/>
  <c r="AY336" i="11"/>
  <c r="AY340" i="11"/>
  <c r="AY322" i="11"/>
  <c r="AY341" i="11"/>
  <c r="AY326" i="11"/>
  <c r="AY330" i="11"/>
  <c r="AY337" i="11"/>
  <c r="AY325" i="11"/>
  <c r="AY333" i="11"/>
  <c r="AY399" i="11"/>
  <c r="AY328" i="11"/>
  <c r="AY329" i="11"/>
  <c r="AY69" i="11"/>
  <c r="AY323" i="11"/>
  <c r="AY331" i="11"/>
  <c r="AY397" i="11"/>
  <c r="AY324" i="11"/>
  <c r="AY66" i="11"/>
  <c r="AY75" i="11"/>
  <c r="AY73" i="11"/>
  <c r="AY77" i="11"/>
  <c r="AY74" i="11"/>
  <c r="AY72" i="11"/>
  <c r="AY335" i="11"/>
  <c r="AY214" i="11"/>
  <c r="AY208" i="11"/>
  <c r="AY213"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1" i="11" s="1"/>
  <c r="AY122" i="11"/>
  <c r="AY124" i="11" s="1"/>
  <c r="AY112" i="11"/>
  <c r="AY116" i="11" s="1"/>
  <c r="AY99" i="11"/>
  <c r="AY100" i="11" s="1"/>
  <c r="AY98" i="11"/>
  <c r="AY102" i="11"/>
  <c r="AY104" i="11" s="1"/>
  <c r="AY135" i="11" l="1"/>
  <c r="AY154" i="11"/>
  <c r="AY155" i="11"/>
  <c r="AY125" i="11"/>
  <c r="AY152" i="11"/>
  <c r="AY177" i="11"/>
  <c r="AY153" i="11"/>
  <c r="AY178" i="11"/>
  <c r="AY114" i="11"/>
  <c r="AY115" i="11"/>
  <c r="AY129" i="11"/>
  <c r="AY142" i="11"/>
  <c r="AY137" i="11"/>
  <c r="AY140" i="11"/>
  <c r="AY128" i="11"/>
  <c r="AY141" i="11"/>
  <c r="AY164" i="11"/>
  <c r="AY117" i="11"/>
  <c r="AY130" i="11"/>
  <c r="AY143" i="11"/>
  <c r="AY118" i="11"/>
  <c r="AY145" i="11"/>
  <c r="AY123" i="11"/>
  <c r="AY151" i="11"/>
  <c r="AY175" i="11"/>
  <c r="AY201" i="11"/>
  <c r="AY209" i="11"/>
  <c r="AY101" i="11"/>
  <c r="AY119" i="11"/>
  <c r="AY171" i="11"/>
  <c r="AY179" i="11"/>
  <c r="AY202" i="11"/>
  <c r="AY210" i="11"/>
  <c r="AY126" i="11"/>
  <c r="AY203" i="11"/>
  <c r="AY211" i="11"/>
  <c r="AY120" i="11"/>
  <c r="AY113" i="11"/>
  <c r="AY121" i="11"/>
  <c r="AY204" i="11"/>
  <c r="AY212" i="11"/>
  <c r="AY174" i="11"/>
  <c r="AY193" i="11"/>
  <c r="AY205" i="11"/>
  <c r="AY206" i="11"/>
  <c r="AY163"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5" i="11" s="1"/>
  <c r="AY44" i="11"/>
  <c r="AY52" i="11" s="1"/>
  <c r="AY94" i="11" l="1"/>
  <c r="AY95" i="11"/>
  <c r="AY96" i="11"/>
  <c r="AY63" i="11"/>
  <c r="AY80" i="11"/>
  <c r="AY89" i="11"/>
  <c r="AY86" i="11"/>
  <c r="AY87" i="11"/>
  <c r="AY83" i="11"/>
  <c r="AY49" i="11"/>
  <c r="AY79" i="11"/>
  <c r="AY81" i="11"/>
  <c r="AY82" i="11"/>
  <c r="AY90" i="11"/>
  <c r="AY91" i="11"/>
  <c r="AY84"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<sst xmlns="http://schemas.openxmlformats.org/spreadsheetml/2006/main" count="2063" uniqueCount="770">
  <si>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</si>
  <si>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</si>
  <si>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</si>
  <si>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</si>
  <si>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</si>
  <si>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</si>
  <si>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</si>
  <si>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</si>
  <si>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</si>
  <si>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</si>
  <si>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</si>
  <si>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</si>
  <si>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</si>
  <si>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</si>
  <si>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</si>
  <si>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</si>
  <si>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</si>
  <si>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</si>
  <si>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</si>
  <si>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</si>
  <si>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</si>
  <si>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</si>
  <si>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</si>
  <si>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</si>
  <si>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</si>
  <si>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</si>
  <si>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</si>
  <si>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</si>
  <si>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</si>
  <si>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</si>
  <si>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</si>
  <si>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</si>
  <si>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</si>
  <si>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</si>
  <si>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</si>
  <si>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</si>
  <si>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</si>
  <si>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</si>
  <si>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</si>
  <si>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</si>
  <si>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</si>
  <si>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</si>
  <si>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</si>
  <si>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</si>
  <si>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</si>
  <si>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</si>
  <si>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</si>
  <si>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</si>
  <si>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</si>
  <si>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</si>
  <si>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</si>
  <si>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</si>
  <si>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</si>
  <si>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</si>
  <si>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</si>
  <si>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</si>
  <si>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</si>
  <si>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</si>
  <si>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</si>
  <si>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</si>
  <si>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</si>
  <si>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</si>
  <si>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</si>
  <si>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</si>
  <si>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</si>
  <si>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</si>
  <si>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</si>
  <si>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</si>
  <si>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</si>
  <si>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</si>
  <si>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</si>
  <si>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</si>
  <si>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</si>
  <si>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</si>
  <si>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</si>
  <si>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</si>
  <si>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</si>
  <si>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</si>
  <si>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</si>
  <si>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</si>
  <si>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</si>
  <si>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</si>
  <si>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</si>
  <si>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</si>
  <si>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</si>
  <si>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</si>
  <si>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</si>
  <si>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</si>
  <si>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</si>
  <si>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</si>
  <si>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</si>
  <si>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</si>
  <si>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</si>
  <si>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</si>
  <si>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</si>
  <si>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</si>
  <si>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</si>
  <si>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</si>
  <si>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</si>
  <si>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</si>
  <si>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</si>
  <si>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</si>
  <si>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</si>
  <si>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</si>
  <si>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</si>
  <si>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</si>
  <si>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</si>
  <si>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</si>
  <si>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</si>
  <si>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</si>
  <si>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</si>
  <si>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</si>
  <si>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</si>
  <si>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</si>
  <si>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</si>
  <si>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</si>
  <si>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</si>
  <si>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</si>
  <si>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</si>
  <si>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</si>
  <si>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</si>
  <si>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</si>
  <si>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</si>
  <si>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</si>
  <si>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</si>
  <si>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</si>
  <si>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</si>
  <si>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</si>
  <si>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</si>
  <si>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</si>
  <si>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</si>
  <si>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</si>
  <si>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</si>
  <si>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</si>
  <si>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</si>
  <si>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</si>
  <si>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</si>
  <si>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</si>
  <si>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</si>
  <si>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</si>
  <si>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</si>
  <si>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</si>
  <si>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</si>
  <si>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</si>
  <si>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</si>
  <si>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</si>
  <si>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</si>
  <si>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</si>
  <si>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</si>
  <si>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</si>
  <si>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</si>
  <si>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</si>
  <si>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</si>
  <si>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</si>
  <si>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</si>
  <si>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</si>
  <si>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</si>
  <si>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</si>
  <si>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</si>
  <si>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</si>
  <si>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</si>
  <si>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</si>
  <si>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</si>
  <si>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</si>
  <si>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</si>
  <si>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</si>
  <si>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</si>
  <si>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</si>
  <si>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</si>
  <si>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</si>
  <si>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</si>
  <si>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</si>
  <si>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</si>
  <si>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</si>
  <si>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</si>
  <si>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</si>
  <si>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</si>
  <si>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</si>
  <si>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</si>
  <si>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</si>
  <si>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</si>
  <si>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</si>
  <si>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</si>
  <si>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</si>
  <si>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</si>
  <si>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</si>
  <si>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</si>
  <si>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</si>
  <si>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</si>
  <si>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</si>
  <si>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</si>
  <si>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</si>
  <si>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</si>
  <si>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</si>
  <si>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</si>
  <si>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</si>
  <si>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</si>
  <si>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</si>
  <si>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</si>
  <si>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</si>
  <si>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</si>
  <si>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</si>
  <si>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</si>
  <si>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</si>
  <si>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</si>
  <si>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</si>
  <si>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</si>
  <si>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</si>
  <si>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</si>
  <si>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</si>
  <si>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</si>
  <si>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</si>
  <si>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</si>
  <si>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</si>
  <si>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</si>
  <si>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</si>
  <si>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</si>
  <si>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</si>
  <si>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</si>
  <si>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</si>
  <si>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</si>
  <si>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</si>
  <si>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</si>
  <si>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</si>
  <si>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</si>
  <si>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</si>
  <si>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</si>
  <si>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</si>
  <si>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</si>
  <si>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</si>
  <si>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</si>
  <si>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</si>
  <si>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</si>
  <si>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</si>
  <si>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</si>
  <si>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</si>
  <si>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</si>
  <si>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</si>
  <si>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</si>
  <si>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</si>
  <si>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</si>
  <si>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</si>
  <si>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</si>
  <si>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</si>
  <si>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</si>
  <si>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</si>
  <si>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</si>
  <si>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</si>
  <si>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</si>
  <si>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</si>
  <si>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</si>
  <si>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</si>
  <si>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</si>
  <si>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</si>
  <si>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</si>
  <si>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</si>
  <si>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</si>
  <si>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</si>
  <si>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</si>
  <si>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</si>
  <si>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</si>
  <si>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</si>
  <si>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</si>
  <si>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</si>
  <si>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</si>
  <si>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</si>
  <si>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</si>
  <si>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</si>
  <si>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</si>
  <si>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</si>
  <si>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</si>
  <si>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</si>
  <si>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</si>
  <si>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</si>
  <si>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</si>
  <si>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</si>
  <si>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</si>
  <si>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</si>
  <si>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</si>
  <si>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</si>
  <si>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</si>
  <si>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</si>
  <si>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</si>
  <si>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</si>
  <si>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</si>
  <si>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</si>
  <si>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</si>
  <si>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</si>
  <si>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</si>
  <si>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</si>
  <si>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</si>
  <si>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</si>
  <si>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</si>
  <si>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</si>
  <si>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</si>
  <si>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</si>
  <si>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</si>
  <si>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</si>
  <si>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</si>
  <si>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</si>
  <si>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</si>
  <si>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</si>
  <si>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</si>
  <si>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</si>
  <si>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</si>
  <si>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</si>
  <si>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</si>
  <si>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</si>
  <si>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</si>
  <si>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</si>
  <si>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</si>
  <si>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</si>
  <si>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</si>
  <si>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</si>
  <si>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</si>
  <si>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</si>
  <si>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</si>
  <si>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</si>
  <si>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</si>
  <si>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</si>
  <si>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</si>
  <si>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</si>
  <si>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</si>
  <si>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</si>
  <si>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</si>
  <si>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</si>
  <si>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</si>
  <si>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</si>
  <si>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</si>
  <si>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</si>
  <si>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</si>
  <si>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</si>
  <si>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</si>
  <si>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</si>
  <si>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</si>
  <si>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</si>
  <si>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</si>
  <si>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</si>
  <si>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</si>
  <si>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</si>
  <si>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</si>
  <si>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</si>
  <si>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</si>
  <si>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</si>
  <si>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</si>
  <si>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</si>
  <si>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</si>
  <si>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</si>
  <si>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</si>
  <si>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</si>
  <si>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</si>
  <si>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</si>
  <si>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</si>
  <si>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</si>
  <si>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</si>
  <si>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</si>
  <si>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</si>
  <si>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</si>
  <si>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</si>
  <si>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</si>
  <si>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</si>
  <si>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</si>
  <si>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</si>
  <si>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</si>
  <si>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</si>
  <si>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</si>
  <si>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</si>
  <si>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</si>
  <si>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</si>
  <si>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</si>
  <si>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</si>
  <si>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</si>
  <si>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</si>
  <si>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</si>
  <si>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</si>
  <si>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</si>
  <si>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</si>
  <si>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</si>
  <si>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</si>
  <si>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</si>
  <si>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</si>
  <si>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</si>
  <si>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</si>
  <si>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</si>
  <si>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</si>
  <si>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</si>
  <si>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</si>
  <si>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</si>
  <si>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</si>
  <si>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</si>
  <si>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</si>
  <si>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</si>
  <si>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</si>
  <si>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</si>
  <si>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</si>
  <si>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</si>
  <si>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</si>
  <si>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</si>
  <si>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</si>
  <si>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</si>
  <si>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</si>
  <si>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</si>
  <si>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</si>
  <si>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</si>
  <si>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</si>
  <si>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</si>
  <si>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</si>
  <si>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</si>
  <si>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</si>
  <si>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</si>
  <si>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</si>
  <si>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</si>
  <si>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</si>
  <si>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</si>
  <si>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</si>
  <si>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</si>
  <si>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</si>
  <si>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</si>
  <si>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</si>
  <si>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</si>
  <si>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</si>
  <si>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</si>
  <si>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</si>
  <si>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</si>
  <si>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</si>
  <si>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</si>
  <si>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</si>
  <si>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</si>
  <si>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</si>
  <si>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</si>
  <si>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</si>
  <si>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</si>
  <si>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</si>
  <si>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</si>
  <si>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</si>
  <si>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</si>
  <si>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</si>
  <si>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</si>
  <si>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</si>
  <si>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</si>
  <si>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</si>
  <si>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</si>
  <si>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</si>
  <si>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</si>
  <si>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</si>
  <si>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</si>
  <si>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</si>
  <si>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</si>
  <si>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</si>
  <si>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</si>
  <si>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</si>
  <si>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</si>
  <si>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</si>
  <si>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</si>
  <si>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</si>
  <si>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</si>
  <si>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</si>
  <si>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</si>
  <si>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</si>
  <si>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</si>
  <si>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</si>
  <si>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</si>
  <si>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</si>
  <si>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</si>
  <si>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</si>
  <si>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</si>
  <si>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</si>
  <si>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</si>
  <si>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</si>
  <si>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</si>
  <si>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</si>
  <si>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</si>
  <si>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</si>
  <si>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</si>
  <si>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</si>
  <si>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</si>
  <si>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</si>
  <si>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</si>
  <si>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</si>
  <si>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</si>
  <si>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</si>
  <si>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</si>
  <si>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</si>
  <si>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</si>
  <si>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</si>
  <si>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</si>
  <si>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</si>
  <si>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</si>
  <si>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</si>
  <si>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</si>
  <si>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</si>
  <si>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</si>
  <si>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</si>
  <si>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</si>
  <si>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</si>
  <si>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</si>
  <si>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</si>
  <si>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</si>
  <si>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</si>
  <si>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</si>
  <si>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</si>
  <si>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</si>
  <si>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</si>
  <si>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</si>
  <si>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</si>
  <si>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</si>
  <si>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</si>
  <si>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</si>
  <si>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</si>
  <si>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</si>
  <si>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</si>
  <si>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</si>
  <si>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</si>
  <si>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</si>
  <si>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</si>
  <si>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</si>
  <si>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</si>
  <si>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</si>
  <si>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</si>
  <si>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</si>
  <si>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</si>
  <si>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</si>
  <si>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</si>
  <si>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</si>
  <si>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</si>
  <si>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</si>
  <si>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</si>
  <si>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</si>
  <si>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</si>
  <si>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</si>
  <si>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</si>
  <si>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</si>
  <si>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</si>
  <si>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</si>
  <si>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</si>
  <si>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</si>
  <si>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</si>
  <si>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</si>
  <si>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</si>
  <si>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</si>
  <si>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</si>
  <si>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</si>
  <si>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</si>
  <si>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</si>
  <si>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</si>
  <si>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</si>
  <si>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</si>
  <si>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</si>
  <si>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</si>
  <si>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</si>
  <si>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</si>
  <si>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</si>
  <si>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</si>
  <si>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</si>
  <si>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</si>
  <si>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</si>
  <si>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</si>
  <si>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</si>
  <si>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</si>
  <si>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</si>
  <si>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</si>
  <si>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</si>
  <si>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</si>
  <si>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</si>
  <si>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</si>
  <si>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</si>
  <si>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</si>
  <si>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</si>
  <si>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</si>
  <si>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</si>
  <si>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</si>
  <si>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</si>
  <si>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</si>
  <si>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</si>
  <si>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</si>
  <si>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</si>
  <si>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</si>
  <si>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</si>
  <si>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</si>
  <si>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</si>
  <si>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</si>
  <si>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</si>
  <si>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</si>
  <si>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</si>
  <si>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</si>
  <si>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</si>
  <si>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</si>
  <si>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</si>
  <si>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</si>
  <si>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</si>
  <si>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</si>
  <si>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</si>
  <si>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</si>
  <si>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</si>
  <si>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</si>
  <si>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</si>
  <si>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</si>
  <si>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</si>
  <si>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</si>
  <si>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</si>
  <si>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</si>
  <si>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</si>
  <si>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</si>
  <si>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</si>
  <si>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</si>
  <si>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</si>
  <si>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</si>
  <si>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</si>
  <si>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</si>
  <si>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</si>
  <si>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</si>
  <si>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</si>
  <si>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</si>
  <si>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</si>
  <si>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</si>
  <si>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</si>
  <si>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</si>
  <si>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</si>
  <si>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</si>
  <si>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</si>
  <si>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</si>
  <si>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</si>
  <si>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</si>
  <si>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</si>
  <si>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</si>
  <si>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</si>
  <si>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</si>
  <si>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</si>
  <si>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</si>
  <si>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</si>
  <si>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</si>
  <si>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</si>
  <si>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</si>
  <si>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</si>
  <si>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</si>
  <si>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</si>
  <si>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</si>
  <si>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</si>
  <si>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</si>
  <si>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</si>
  <si>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</si>
  <si>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</si>
  <si>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</si>
  <si>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</si>
  <si>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</si>
  <si>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</si>
  <si>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</si>
  <si>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</si>
  <si>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</si>
  <si>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</si>
  <si>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</si>
  <si>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</si>
  <si>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</si>
  <si>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</si>
  <si>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</si>
  <si>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</si>
  <si>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</si>
  <si>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</si>
  <si>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</si>
  <si>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</si>
  <si>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</si>
  <si>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</si>
  <si>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</si>
  <si>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</si>
  <si>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</si>
  <si>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</si>
  <si>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</si>
  <si>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</si>
  <si>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</si>
  <si>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</si>
  <si>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</si>
  <si>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</si>
  <si>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</si>
  <si>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</si>
  <si>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</si>
  <si>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</si>
  <si>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</si>
  <si>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</si>
  <si>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</si>
  <si>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</si>
  <si>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</si>
  <si>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</si>
  <si>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</si>
  <si>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</si>
  <si>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</si>
  <si>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</si>
  <si>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</si>
  <si>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</si>
  <si>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</si>
  <si>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</si>
  <si>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</si>
  <si>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</si>
  <si>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</si>
  <si>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人工知能等先端技術を用いた警察業務高度化・効率化に係る実証実験等</t>
  </si>
  <si>
    <t>平成30年度</t>
  </si>
  <si>
    <t>終了予定なし</t>
  </si>
  <si>
    <t>-</t>
  </si>
  <si>
    <t>　警察を取り巻く情勢の急激な変化に的確に対応するために、人工知能等先端技術を遅滞なく導入し、警察活動の抜本的な高度化・効率化を図る。</t>
  </si>
  <si>
    <t>　警察活動の現場へ円滑・効果的に人工知能等先端技術を導入するための実証実験を実施し、警察活動における先端技術の導入・普及を推進する。
　実証実験においては、様々なデータを学習データとして人工知能に読み込ませ、画像認識、異常検知等の警察活動に資する情報処理を人工知能が行うことが可能か実験する。</t>
  </si>
  <si>
    <t>警察通信機器整備費</t>
  </si>
  <si>
    <t>警察通信維持費</t>
  </si>
  <si>
    <t>　実証実験の結果を踏まえ、警察活動の高度化・効率化に係る手法を確立する。</t>
  </si>
  <si>
    <t>　確立した警察活動の高度化・効率化に係る手法の数</t>
  </si>
  <si>
    <t>式</t>
  </si>
  <si>
    <t>事業に要した経費／事業数</t>
    <phoneticPr fontId="5"/>
  </si>
  <si>
    <t>千円</t>
  </si>
  <si>
    <t>千円／
事業数</t>
    <phoneticPr fontId="5"/>
  </si>
  <si>
    <t>165,215/3</t>
  </si>
  <si>
    <t>／　</t>
    <phoneticPr fontId="5"/>
  </si>
  <si>
    <t>新31-2</t>
  </si>
  <si>
    <t>○</t>
  </si>
  <si>
    <t>警察</t>
  </si>
  <si>
    <t>先端技術導入企画室長
齋藤　正憲</t>
    <rPh sb="11" eb="13">
      <t>サイトウ</t>
    </rPh>
    <rPh sb="14" eb="16">
      <t>マサノリ</t>
    </rPh>
    <phoneticPr fontId="5"/>
  </si>
  <si>
    <t>長官官房</t>
    <rPh sb="0" eb="2">
      <t>チョウカン</t>
    </rPh>
    <rPh sb="2" eb="4">
      <t>カンボウ</t>
    </rPh>
    <phoneticPr fontId="5"/>
  </si>
  <si>
    <t>技術企画課
先端技術導入企画室</t>
    <rPh sb="0" eb="2">
      <t>ギジュツ</t>
    </rPh>
    <phoneticPr fontId="5"/>
  </si>
  <si>
    <t>-</t>
    <phoneticPr fontId="5"/>
  </si>
  <si>
    <t>人工知能等の先端技術を導入し、国民の生命・身体・財産の保護を担う警察活動の抜本的な高度化・効率化は、国民や社会のニーズを反映している。</t>
    <rPh sb="0" eb="2">
      <t>ジンコウ</t>
    </rPh>
    <rPh sb="2" eb="4">
      <t>チノウ</t>
    </rPh>
    <rPh sb="4" eb="5">
      <t>トウ</t>
    </rPh>
    <rPh sb="6" eb="8">
      <t>センタン</t>
    </rPh>
    <rPh sb="8" eb="10">
      <t>ギジュツ</t>
    </rPh>
    <rPh sb="11" eb="13">
      <t>ドウニュウ</t>
    </rPh>
    <rPh sb="15" eb="17">
      <t>コクミン</t>
    </rPh>
    <rPh sb="18" eb="20">
      <t>セイメイ</t>
    </rPh>
    <rPh sb="21" eb="23">
      <t>シンタイ</t>
    </rPh>
    <rPh sb="24" eb="26">
      <t>ザイサン</t>
    </rPh>
    <rPh sb="27" eb="29">
      <t>ホゴ</t>
    </rPh>
    <rPh sb="30" eb="31">
      <t>ニナ</t>
    </rPh>
    <rPh sb="32" eb="34">
      <t>ケイサツ</t>
    </rPh>
    <rPh sb="34" eb="36">
      <t>カツドウ</t>
    </rPh>
    <rPh sb="37" eb="40">
      <t>バッポンテキ</t>
    </rPh>
    <rPh sb="41" eb="44">
      <t>コウドカ</t>
    </rPh>
    <rPh sb="45" eb="48">
      <t>コウリツカ</t>
    </rPh>
    <rPh sb="50" eb="52">
      <t>コクミン</t>
    </rPh>
    <rPh sb="53" eb="55">
      <t>シャカイ</t>
    </rPh>
    <rPh sb="60" eb="62">
      <t>ハンエイ</t>
    </rPh>
    <phoneticPr fontId="5"/>
  </si>
  <si>
    <t>警察活動への先端技術導入に向けた実証実験は、国民の安心・安全に直結するものであり、国が実施すべき事項として適切なものである。</t>
    <phoneticPr fontId="5"/>
  </si>
  <si>
    <t>警察活動への先端技術の導入に際しては、実証実験を実施し、その課題・効果等を的確に把握した上で、安全に導入することが必要不可欠であり、適切な事業である。</t>
    <rPh sb="2" eb="4">
      <t>カツドウ</t>
    </rPh>
    <phoneticPr fontId="5"/>
  </si>
  <si>
    <t>法令に基づく手続に従って契約しており、支出先の選定は妥当なものである。</t>
    <phoneticPr fontId="5"/>
  </si>
  <si>
    <t>無</t>
  </si>
  <si>
    <t>実証実験を公募型企画競争入札により行い、コスト当たりの事業の質を高めることでコスト水準を妥当なものとしている。</t>
    <rPh sb="5" eb="7">
      <t>コウボ</t>
    </rPh>
    <rPh sb="7" eb="8">
      <t>ガタ</t>
    </rPh>
    <rPh sb="8" eb="10">
      <t>キカク</t>
    </rPh>
    <rPh sb="10" eb="12">
      <t>キョウソウ</t>
    </rPh>
    <rPh sb="12" eb="14">
      <t>ニュウサツ</t>
    </rPh>
    <rPh sb="17" eb="18">
      <t>オコナ</t>
    </rPh>
    <rPh sb="23" eb="24">
      <t>ア</t>
    </rPh>
    <rPh sb="27" eb="29">
      <t>ジギョウ</t>
    </rPh>
    <rPh sb="30" eb="31">
      <t>シツ</t>
    </rPh>
    <rPh sb="32" eb="33">
      <t>タカ</t>
    </rPh>
    <rPh sb="41" eb="43">
      <t>スイジュン</t>
    </rPh>
    <rPh sb="44" eb="46">
      <t>ダトウ</t>
    </rPh>
    <phoneticPr fontId="5"/>
  </si>
  <si>
    <t>‐</t>
  </si>
  <si>
    <t>執行額の全てが本事業のために支出されており、真に必要なものに限定されている。</t>
    <rPh sb="7" eb="8">
      <t>ホン</t>
    </rPh>
    <rPh sb="8" eb="10">
      <t>ジギョウ</t>
    </rPh>
    <phoneticPr fontId="5"/>
  </si>
  <si>
    <t>競争性を高めるための契約方式の検討を行っている。</t>
    <rPh sb="0" eb="3">
      <t>キョウソウセイ</t>
    </rPh>
    <rPh sb="4" eb="5">
      <t>タカ</t>
    </rPh>
    <rPh sb="10" eb="12">
      <t>ケイヤク</t>
    </rPh>
    <rPh sb="12" eb="14">
      <t>ホウシキ</t>
    </rPh>
    <rPh sb="15" eb="17">
      <t>ケントウ</t>
    </rPh>
    <rPh sb="18" eb="19">
      <t>オコナ</t>
    </rPh>
    <phoneticPr fontId="5"/>
  </si>
  <si>
    <t>成果目標に見合ったものとなっている。</t>
    <rPh sb="0" eb="2">
      <t>セイカ</t>
    </rPh>
    <rPh sb="2" eb="4">
      <t>モクヒョウ</t>
    </rPh>
    <rPh sb="5" eb="7">
      <t>ミア</t>
    </rPh>
    <phoneticPr fontId="5"/>
  </si>
  <si>
    <t>競争性を確保することにより低コストで実施している。</t>
    <rPh sb="0" eb="3">
      <t>キョウソウセイ</t>
    </rPh>
    <rPh sb="4" eb="6">
      <t>カクホ</t>
    </rPh>
    <rPh sb="13" eb="14">
      <t>テイ</t>
    </rPh>
    <rPh sb="18" eb="20">
      <t>ジッシ</t>
    </rPh>
    <phoneticPr fontId="5"/>
  </si>
  <si>
    <t>活動実績の当初見込みに見合った活動を実施している。</t>
    <rPh sb="0" eb="2">
      <t>カツドウ</t>
    </rPh>
    <rPh sb="2" eb="4">
      <t>ジッセキ</t>
    </rPh>
    <rPh sb="5" eb="7">
      <t>トウショ</t>
    </rPh>
    <rPh sb="7" eb="9">
      <t>ミコ</t>
    </rPh>
    <rPh sb="11" eb="13">
      <t>ミア</t>
    </rPh>
    <rPh sb="15" eb="17">
      <t>カツドウ</t>
    </rPh>
    <rPh sb="18" eb="20">
      <t>ジッシ</t>
    </rPh>
    <phoneticPr fontId="5"/>
  </si>
  <si>
    <t>警察活動への先端技術導入に向け、十分に活用されている。</t>
    <rPh sb="0" eb="2">
      <t>ケイサツ</t>
    </rPh>
    <rPh sb="2" eb="4">
      <t>カツドウ</t>
    </rPh>
    <rPh sb="6" eb="8">
      <t>センタン</t>
    </rPh>
    <rPh sb="8" eb="10">
      <t>ギジュツ</t>
    </rPh>
    <rPh sb="10" eb="12">
      <t>ドウニュウ</t>
    </rPh>
    <rPh sb="13" eb="14">
      <t>ム</t>
    </rPh>
    <rPh sb="16" eb="18">
      <t>ジュウブン</t>
    </rPh>
    <rPh sb="19" eb="21">
      <t>カツヨウ</t>
    </rPh>
    <phoneticPr fontId="5"/>
  </si>
  <si>
    <t>実証実験の実施に当たっては、公募型企画競争入札により、質の高い事業の実施に努めている。また、調達の実施に当たっては、仕様書の見直し等を実施することで競争性及び適切性を確保している。</t>
    <rPh sb="5" eb="7">
      <t>ジッシ</t>
    </rPh>
    <rPh sb="8" eb="9">
      <t>ア</t>
    </rPh>
    <rPh sb="27" eb="28">
      <t>シツ</t>
    </rPh>
    <rPh sb="29" eb="30">
      <t>タカ</t>
    </rPh>
    <rPh sb="31" eb="33">
      <t>ジギョウ</t>
    </rPh>
    <rPh sb="34" eb="36">
      <t>ジッシ</t>
    </rPh>
    <rPh sb="37" eb="38">
      <t>ツト</t>
    </rPh>
    <rPh sb="46" eb="48">
      <t>チョウタツ</t>
    </rPh>
    <rPh sb="49" eb="51">
      <t>ジッシ</t>
    </rPh>
    <rPh sb="52" eb="53">
      <t>ア</t>
    </rPh>
    <rPh sb="58" eb="61">
      <t>シヨウショ</t>
    </rPh>
    <rPh sb="62" eb="64">
      <t>ミナオ</t>
    </rPh>
    <rPh sb="65" eb="66">
      <t>トウ</t>
    </rPh>
    <rPh sb="67" eb="69">
      <t>ジッシ</t>
    </rPh>
    <rPh sb="74" eb="77">
      <t>キョウソウセイ</t>
    </rPh>
    <rPh sb="77" eb="78">
      <t>オヨ</t>
    </rPh>
    <rPh sb="79" eb="82">
      <t>テキセツセイ</t>
    </rPh>
    <rPh sb="83" eb="85">
      <t>カクホ</t>
    </rPh>
    <phoneticPr fontId="5"/>
  </si>
  <si>
    <t>本事業は、人工知能等先端技術の導入により警察活動の高度化・効率化を図るために重要な事業であるから、今後も継続して実施する必要性がある。今後も、調達の都度、仕様書の見直し等を実施することで更なる競争性及び適切性の確保に努める。</t>
    <rPh sb="0" eb="1">
      <t>ホン</t>
    </rPh>
    <rPh sb="1" eb="3">
      <t>ジギョウ</t>
    </rPh>
    <rPh sb="15" eb="17">
      <t>ドウニュウ</t>
    </rPh>
    <rPh sb="38" eb="40">
      <t>ジュウヨウ</t>
    </rPh>
    <rPh sb="41" eb="43">
      <t>ジギョウ</t>
    </rPh>
    <rPh sb="49" eb="51">
      <t>コンゴ</t>
    </rPh>
    <rPh sb="52" eb="54">
      <t>ケイゾク</t>
    </rPh>
    <rPh sb="56" eb="58">
      <t>ジッシ</t>
    </rPh>
    <rPh sb="60" eb="62">
      <t>ヒツヨウ</t>
    </rPh>
    <rPh sb="62" eb="63">
      <t>セイ</t>
    </rPh>
    <rPh sb="67" eb="69">
      <t>コンゴ</t>
    </rPh>
    <rPh sb="71" eb="73">
      <t>チョウタツ</t>
    </rPh>
    <rPh sb="74" eb="76">
      <t>ツド</t>
    </rPh>
    <rPh sb="93" eb="94">
      <t>サラ</t>
    </rPh>
    <rPh sb="108" eb="109">
      <t>ツト</t>
    </rPh>
    <phoneticPr fontId="5"/>
  </si>
  <si>
    <t>　警察活動への人工知能等先端技術の導入に向けた実証実験を実施し、その課題・効果等について、報告書を作成する。</t>
    <phoneticPr fontId="5"/>
  </si>
  <si>
    <t>　警察活動への人工知能等先端技術の導入に向けた実証実験を実施し、事前に導入に際しての課題・効果等を的確に把握する。</t>
    <rPh sb="1" eb="3">
      <t>ケイサツ</t>
    </rPh>
    <rPh sb="3" eb="5">
      <t>カツドウ</t>
    </rPh>
    <rPh sb="32" eb="34">
      <t>ジゼン</t>
    </rPh>
    <rPh sb="35" eb="37">
      <t>ドウニュウ</t>
    </rPh>
    <rPh sb="38" eb="39">
      <t>サイ</t>
    </rPh>
    <rPh sb="42" eb="44">
      <t>カダイ</t>
    </rPh>
    <rPh sb="45" eb="47">
      <t>コウカ</t>
    </rPh>
    <rPh sb="47" eb="48">
      <t>トウ</t>
    </rPh>
    <rPh sb="49" eb="51">
      <t>テキカク</t>
    </rPh>
    <rPh sb="52" eb="54">
      <t>ハアク</t>
    </rPh>
    <phoneticPr fontId="5"/>
  </si>
  <si>
    <t>-</t>
    <phoneticPr fontId="5"/>
  </si>
  <si>
    <t>77,809/2</t>
    <phoneticPr fontId="5"/>
  </si>
  <si>
    <t>78,043/2</t>
    <phoneticPr fontId="5"/>
  </si>
  <si>
    <t>64,706/2</t>
    <phoneticPr fontId="5"/>
  </si>
  <si>
    <t>警察庁長官官房技術企画課先端技術導入企画室調べ</t>
    <rPh sb="0" eb="3">
      <t>ケイサツチョウ</t>
    </rPh>
    <rPh sb="3" eb="5">
      <t>チョウカン</t>
    </rPh>
    <rPh sb="5" eb="7">
      <t>カンボウ</t>
    </rPh>
    <rPh sb="7" eb="9">
      <t>ギジュツ</t>
    </rPh>
    <rPh sb="9" eb="12">
      <t>キカクカ</t>
    </rPh>
    <phoneticPr fontId="5"/>
  </si>
  <si>
    <t>警察活動の現場に先端技術を導入し、警察活動の抜本的な高度化・効率化を図るため、事前に実証実験を行い導入に際しての課題・効果等を的確に把握し、安全かつ適切な導入に向けての支援を行う。</t>
    <rPh sb="17" eb="19">
      <t>ケイサツ</t>
    </rPh>
    <rPh sb="19" eb="21">
      <t>カツドウ</t>
    </rPh>
    <rPh sb="22" eb="25">
      <t>バッポンテキ</t>
    </rPh>
    <rPh sb="26" eb="29">
      <t>コウドカ</t>
    </rPh>
    <rPh sb="30" eb="33">
      <t>コウリツカ</t>
    </rPh>
    <rPh sb="34" eb="35">
      <t>ハカ</t>
    </rPh>
    <rPh sb="39" eb="41">
      <t>ジゼン</t>
    </rPh>
    <rPh sb="42" eb="44">
      <t>ジッショウ</t>
    </rPh>
    <rPh sb="44" eb="46">
      <t>ジッケン</t>
    </rPh>
    <rPh sb="47" eb="48">
      <t>オコナ</t>
    </rPh>
    <rPh sb="49" eb="51">
      <t>ドウニュウ</t>
    </rPh>
    <rPh sb="52" eb="53">
      <t>サイ</t>
    </rPh>
    <rPh sb="56" eb="58">
      <t>カダイ</t>
    </rPh>
    <rPh sb="59" eb="61">
      <t>コウカ</t>
    </rPh>
    <rPh sb="61" eb="62">
      <t>トウ</t>
    </rPh>
    <rPh sb="63" eb="65">
      <t>テキカク</t>
    </rPh>
    <rPh sb="66" eb="68">
      <t>ハアク</t>
    </rPh>
    <rPh sb="70" eb="72">
      <t>アンゼン</t>
    </rPh>
    <rPh sb="74" eb="76">
      <t>テキセツ</t>
    </rPh>
    <rPh sb="77" eb="79">
      <t>ドウニュウ</t>
    </rPh>
    <rPh sb="80" eb="81">
      <t>ム</t>
    </rPh>
    <rPh sb="84" eb="86">
      <t>シエン</t>
    </rPh>
    <rPh sb="87" eb="88">
      <t>オコナ</t>
    </rPh>
    <phoneticPr fontId="5"/>
  </si>
  <si>
    <t>雑役務費</t>
    <rPh sb="0" eb="1">
      <t>ザツ</t>
    </rPh>
    <rPh sb="1" eb="3">
      <t>エキム</t>
    </rPh>
    <phoneticPr fontId="5"/>
  </si>
  <si>
    <t>株式会社日立製作所</t>
    <rPh sb="0" eb="2">
      <t>カブシキ</t>
    </rPh>
    <rPh sb="2" eb="4">
      <t>ガイシャ</t>
    </rPh>
    <rPh sb="4" eb="6">
      <t>ヒタチ</t>
    </rPh>
    <rPh sb="6" eb="9">
      <t>セイサクジョ</t>
    </rPh>
    <phoneticPr fontId="5"/>
  </si>
  <si>
    <t>株式会社日立製作所</t>
    <rPh sb="0" eb="4">
      <t>カブシキガイシャ</t>
    </rPh>
    <rPh sb="4" eb="6">
      <t>ヒタチ</t>
    </rPh>
    <rPh sb="6" eb="9">
      <t>セイサクジョ</t>
    </rPh>
    <phoneticPr fontId="5"/>
  </si>
  <si>
    <t>AI実証実験用プラットフォーム構成機器保守</t>
    <rPh sb="2" eb="4">
      <t>ジッショウ</t>
    </rPh>
    <rPh sb="4" eb="7">
      <t>ジッケンヨウ</t>
    </rPh>
    <rPh sb="15" eb="17">
      <t>コウセイ</t>
    </rPh>
    <rPh sb="17" eb="19">
      <t>キキ</t>
    </rPh>
    <rPh sb="19" eb="21">
      <t>ホシュ</t>
    </rPh>
    <phoneticPr fontId="5"/>
  </si>
  <si>
    <t>ライセンス費用</t>
    <rPh sb="5" eb="7">
      <t>ヒヨウ</t>
    </rPh>
    <phoneticPr fontId="5"/>
  </si>
  <si>
    <t>インターネット接続サービス(１－８)</t>
    <rPh sb="7" eb="9">
      <t>セツゾク</t>
    </rPh>
    <phoneticPr fontId="5"/>
  </si>
  <si>
    <t>-</t>
    <phoneticPr fontId="5"/>
  </si>
  <si>
    <t>ＮＥＣネッツエスアイ株式会社</t>
    <rPh sb="10" eb="14">
      <t>カブシキガイシャ</t>
    </rPh>
    <phoneticPr fontId="5"/>
  </si>
  <si>
    <t>株式会社東機システムサービス</t>
    <phoneticPr fontId="5"/>
  </si>
  <si>
    <t>-</t>
    <phoneticPr fontId="5"/>
  </si>
  <si>
    <t>ウイルスバスターＣｏｒｐ．Ｐｌｕｓ（更新）外９点</t>
    <phoneticPr fontId="5"/>
  </si>
  <si>
    <t>外付けＳＳＤ</t>
    <phoneticPr fontId="5"/>
  </si>
  <si>
    <t>A.株式会社エヌ・ティ・ティ・データ</t>
    <rPh sb="2" eb="4">
      <t>カブシキ</t>
    </rPh>
    <rPh sb="4" eb="6">
      <t>ガイシャ</t>
    </rPh>
    <phoneticPr fontId="5"/>
  </si>
  <si>
    <t>株式会社エヌ・ティ・ティ・データ</t>
    <rPh sb="0" eb="4">
      <t>カブシキガイシャ</t>
    </rPh>
    <phoneticPr fontId="5"/>
  </si>
  <si>
    <t>株式会社G.I.N</t>
    <rPh sb="0" eb="4">
      <t>カブシキガイシャ</t>
    </rPh>
    <phoneticPr fontId="5"/>
  </si>
  <si>
    <t>株式会社徳河</t>
    <rPh sb="0" eb="4">
      <t>カブシキガイシャ</t>
    </rPh>
    <rPh sb="4" eb="5">
      <t>トク</t>
    </rPh>
    <rPh sb="5" eb="6">
      <t>カワ</t>
    </rPh>
    <phoneticPr fontId="5"/>
  </si>
  <si>
    <t>ＬＡＮケーブル</t>
    <phoneticPr fontId="5"/>
  </si>
  <si>
    <t>-</t>
    <phoneticPr fontId="5"/>
  </si>
  <si>
    <t>人工知能等を用いた車種判別に係る映解析の高度化・効率化に係る実証実験　ほか１件</t>
    <rPh sb="0" eb="2">
      <t>ジンコウ</t>
    </rPh>
    <rPh sb="2" eb="5">
      <t>チノウナド</t>
    </rPh>
    <rPh sb="6" eb="7">
      <t>モチ</t>
    </rPh>
    <rPh sb="9" eb="11">
      <t>シャシュ</t>
    </rPh>
    <rPh sb="11" eb="13">
      <t>ハンベツ</t>
    </rPh>
    <rPh sb="14" eb="15">
      <t>カカ</t>
    </rPh>
    <rPh sb="16" eb="17">
      <t>エイ</t>
    </rPh>
    <rPh sb="17" eb="19">
      <t>カイセキ</t>
    </rPh>
    <rPh sb="20" eb="23">
      <t>コウドカ</t>
    </rPh>
    <rPh sb="24" eb="27">
      <t>コウリツカ</t>
    </rPh>
    <rPh sb="28" eb="29">
      <t>カカ</t>
    </rPh>
    <rPh sb="30" eb="32">
      <t>ジッショウ</t>
    </rPh>
    <rPh sb="32" eb="34">
      <t>ジッケン</t>
    </rPh>
    <rPh sb="38" eb="39">
      <t>ケン</t>
    </rPh>
    <phoneticPr fontId="5"/>
  </si>
  <si>
    <t>人工知能等を用いた車種判別に係る映解析の高度化･効率化に係る実証実験</t>
    <phoneticPr fontId="5"/>
  </si>
  <si>
    <t>人工知能等を用いたSNSにおける違法薬物情報等の探索･分析に係る実証実験</t>
    <phoneticPr fontId="5"/>
  </si>
  <si>
    <t>-</t>
    <phoneticPr fontId="5"/>
  </si>
  <si>
    <t>点検対象外</t>
    <rPh sb="0" eb="2">
      <t>テンケン</t>
    </rPh>
    <rPh sb="2" eb="5">
      <t>タイショウガイ</t>
    </rPh>
    <phoneticPr fontId="5"/>
  </si>
  <si>
    <t>　本事業の成果を十分に活用し、更なる警察業務の高度化・効率化の検討に努めるとともに、引き続き、競争性を確保するなど単位当たりの予算額の削減に努めること。</t>
    <rPh sb="1" eb="2">
      <t>ホン</t>
    </rPh>
    <rPh sb="2" eb="4">
      <t>ジギョウ</t>
    </rPh>
    <rPh sb="5" eb="7">
      <t>セイカ</t>
    </rPh>
    <rPh sb="8" eb="10">
      <t>ジュウブン</t>
    </rPh>
    <rPh sb="11" eb="13">
      <t>カツヨウ</t>
    </rPh>
    <rPh sb="15" eb="16">
      <t>サラ</t>
    </rPh>
    <rPh sb="18" eb="20">
      <t>ケイサツ</t>
    </rPh>
    <rPh sb="20" eb="22">
      <t>ギョウム</t>
    </rPh>
    <rPh sb="23" eb="26">
      <t>コウドカ</t>
    </rPh>
    <rPh sb="27" eb="30">
      <t>コウリツカ</t>
    </rPh>
    <rPh sb="31" eb="33">
      <t>ケントウ</t>
    </rPh>
    <rPh sb="34" eb="35">
      <t>ツト</t>
    </rPh>
    <rPh sb="42" eb="43">
      <t>ヒ</t>
    </rPh>
    <rPh sb="44" eb="45">
      <t>ツヅ</t>
    </rPh>
    <rPh sb="47" eb="50">
      <t>キョウソウセイ</t>
    </rPh>
    <rPh sb="51" eb="53">
      <t>カクホ</t>
    </rPh>
    <rPh sb="57" eb="59">
      <t>タンイ</t>
    </rPh>
    <rPh sb="59" eb="60">
      <t>ア</t>
    </rPh>
    <rPh sb="63" eb="65">
      <t>ヨサン</t>
    </rPh>
    <rPh sb="65" eb="66">
      <t>ガク</t>
    </rPh>
    <rPh sb="67" eb="69">
      <t>サクゲン</t>
    </rPh>
    <rPh sb="70" eb="71">
      <t>ツト</t>
    </rPh>
    <phoneticPr fontId="5"/>
  </si>
  <si>
    <t>　本事業の成果を十分に活用し、更なる警察業務の高度化・効率化の検討に努めるとともに、引き続き契約実績及び市場調査に基づく金額の精査、仕様の見直し・点検や競争性を確保するための見直しを推進し、単位当たりの予算額の削減に努める。また、令和５年度概算要求については、事業の内容を精査した上で要求を行っている。</t>
    <phoneticPr fontId="5"/>
  </si>
  <si>
    <t>事業内容の変遷に伴う経費減</t>
    <rPh sb="0" eb="2">
      <t>ジギョウ</t>
    </rPh>
    <rPh sb="2" eb="4">
      <t>ナイヨウ</t>
    </rPh>
    <rPh sb="5" eb="7">
      <t>ヘンセン</t>
    </rPh>
    <rPh sb="8" eb="9">
      <t>トモナ</t>
    </rPh>
    <rPh sb="10" eb="12">
      <t>ケイヒ</t>
    </rPh>
    <rPh sb="12" eb="13">
      <t>ゲン</t>
    </rPh>
    <phoneticPr fontId="5"/>
  </si>
  <si>
    <t>-</t>
    <phoneticPr fontId="5"/>
  </si>
  <si>
    <t>１　市民生活の安心と平穏の確保
２　犯罪捜査の的確な推進</t>
    <rPh sb="2" eb="4">
      <t>シミン</t>
    </rPh>
    <rPh sb="4" eb="6">
      <t>セイカツ</t>
    </rPh>
    <rPh sb="7" eb="9">
      <t>アンシン</t>
    </rPh>
    <rPh sb="10" eb="12">
      <t>ヘイオン</t>
    </rPh>
    <rPh sb="13" eb="15">
      <t>カクホ</t>
    </rPh>
    <rPh sb="18" eb="20">
      <t>ハンザイ</t>
    </rPh>
    <rPh sb="20" eb="22">
      <t>ソウサ</t>
    </rPh>
    <rPh sb="23" eb="25">
      <t>テキカク</t>
    </rPh>
    <rPh sb="26" eb="28">
      <t>スイシン</t>
    </rPh>
    <phoneticPr fontId="5"/>
  </si>
  <si>
    <t>１－１　総合的な犯罪抑止対策の推進
１－２　地域警察官による街頭活動及び初動
　　　警察活動の強化
１－３　悪質商法等の防止及び環境破壊等
　　　の防止
２－１　重要犯罪・重要窃盗犯の検挙向上
２－２　政治・行政・経済の構造的不正の
　　　追求の強化
なお、２－３、２－４、３－１、３－２、３－３、
４－１、４－２、４－３、５－１、５－２、５－３、
６－１及び７－１についても関連する。</t>
    <rPh sb="123" eb="125">
      <t>キョウカ</t>
    </rPh>
    <phoneticPr fontId="5"/>
  </si>
  <si>
    <t>https://www.mpa.go.jp/polises/evaiuation/04jigo-hyouka/jisseki_hyouka/r4_jizen_bunseki.pdf</t>
    <phoneticPr fontId="5"/>
  </si>
  <si>
    <t>1ページ～38ページ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</si>
</sst>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26894</xdr:colOff>
      <xdr:row>270</xdr:row>
      <xdr:rowOff>107576</xdr:rowOff>
    </xdr:from>
    <xdr:to>
      <xdr:col>37</xdr:col>
      <xdr:colOff>40748</xdr:colOff>
      <xdr:row>284</xdr:row>
      <xdr:rowOff>327619</xdr:rowOff>
    </xdr:to>
    <xdr:grpSp>
      <xdr:nvGrpSpPr>
        <xdr:cNvPr id="2" name="グループ化 1">
          <a:extLst>
            <a:ext uri="{FF2B5EF4-FFF2-40B4-BE49-F238E27FC236}">
              <a16:creationId xmlns:a16="http://schemas.microsoft.com/office/drawing/2014/main" id="{83D18D5F-55BC-4999-92A1-68F4A2E79078}"/>
            </a:ext>
          </a:extLst>
        </xdr:cNvPr>
        <xdr:cNvGrpSpPr/>
      </xdr:nvGrpSpPr>
      <xdr:grpSpPr>
        <a:xfrm>
          <a:off x="3357923" y="37804805"/>
          <a:ext cx="3529939" cy="5216585"/>
          <a:chOff x="3690938" y="51585019"/>
          <a:chExt cx="2459130" cy="5305425"/>
        </a:xfrm>
      </xdr:grpSpPr>
      <xdr:sp macro="" textlink="">
        <xdr:nvSpPr>
          <xdr:cNvPr id="3" name="正方形/長方形 2">
            <a:extLst>
              <a:ext uri="{FF2B5EF4-FFF2-40B4-BE49-F238E27FC236}">
                <a16:creationId xmlns:a16="http://schemas.microsoft.com/office/drawing/2014/main" id="{0152DF2D-70F2-476B-9511-7BD0DAEC64AF}"/>
              </a:ext>
            </a:extLst>
          </xdr:cNvPr>
          <xdr:cNvSpPr/>
        </xdr:nvSpPr>
        <xdr:spPr>
          <a:xfrm>
            <a:off x="3690938" y="51585019"/>
            <a:ext cx="2370629" cy="91219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警察庁</a:t>
            </a:r>
            <a:endParaRPr kumimoji="1" lang="en-US" altLang="ja-JP" sz="1800"/>
          </a:p>
          <a:p>
            <a:pPr algn="ctr"/>
            <a:r>
              <a:rPr kumimoji="1" lang="ja-JP" altLang="en-US" sz="1800"/>
              <a:t>８９百万円</a:t>
            </a:r>
          </a:p>
        </xdr:txBody>
      </xdr:sp>
      <xdr:sp macro="" textlink="">
        <xdr:nvSpPr>
          <xdr:cNvPr id="4" name="大かっこ 3">
            <a:extLst>
              <a:ext uri="{FF2B5EF4-FFF2-40B4-BE49-F238E27FC236}">
                <a16:creationId xmlns:a16="http://schemas.microsoft.com/office/drawing/2014/main" id="{9DF76ED7-BD8F-4547-B5F9-869B475C74DD}"/>
              </a:ext>
            </a:extLst>
          </xdr:cNvPr>
          <xdr:cNvSpPr/>
        </xdr:nvSpPr>
        <xdr:spPr>
          <a:xfrm>
            <a:off x="3774281" y="52647056"/>
            <a:ext cx="2290996" cy="8121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人工知能等先端技術を用いた警察業務高度化・効率化に係る実証実験等</a:t>
            </a:r>
            <a:r>
              <a:rPr kumimoji="1" lang="ja-JP" altLang="ja-JP" sz="1100">
                <a:solidFill>
                  <a:schemeClr val="tx1"/>
                </a:solidFill>
                <a:effectLst/>
                <a:latin typeface="+mn-lt"/>
                <a:ea typeface="+mn-ea"/>
                <a:cs typeface="+mn-cs"/>
              </a:rPr>
              <a:t>に必要な予算を支出</a:t>
            </a:r>
            <a:endParaRPr lang="ja-JP" altLang="ja-JP" sz="1200">
              <a:effectLst/>
            </a:endParaRPr>
          </a:p>
        </xdr:txBody>
      </xdr:sp>
      <xdr:cxnSp macro="">
        <xdr:nvCxnSpPr>
          <xdr:cNvPr id="5" name="直線矢印コネクタ 4">
            <a:extLst>
              <a:ext uri="{FF2B5EF4-FFF2-40B4-BE49-F238E27FC236}">
                <a16:creationId xmlns:a16="http://schemas.microsoft.com/office/drawing/2014/main" id="{4B58FC67-B9D9-41A8-B193-EC18EC36A8F9}"/>
              </a:ext>
            </a:extLst>
          </xdr:cNvPr>
          <xdr:cNvCxnSpPr/>
        </xdr:nvCxnSpPr>
        <xdr:spPr>
          <a:xfrm>
            <a:off x="4888229" y="53509067"/>
            <a:ext cx="0" cy="5886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a:extLst>
              <a:ext uri="{FF2B5EF4-FFF2-40B4-BE49-F238E27FC236}">
                <a16:creationId xmlns:a16="http://schemas.microsoft.com/office/drawing/2014/main" id="{47FC31EA-5EE5-47C6-B65F-AFFFC0ACED4E}"/>
              </a:ext>
            </a:extLst>
          </xdr:cNvPr>
          <xdr:cNvSpPr txBox="1"/>
        </xdr:nvSpPr>
        <xdr:spPr>
          <a:xfrm>
            <a:off x="3806267" y="54044545"/>
            <a:ext cx="2183234" cy="578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＜実証実験の実施及び環境整備＞</a:t>
            </a:r>
            <a:endParaRPr kumimoji="1" lang="en-US" altLang="ja-JP" sz="1100"/>
          </a:p>
          <a:p>
            <a:pPr algn="ctr"/>
            <a:r>
              <a:rPr kumimoji="1" lang="en-US" altLang="ja-JP" sz="1100"/>
              <a:t>【</a:t>
            </a:r>
            <a:r>
              <a:rPr kumimoji="1" lang="ja-JP" altLang="en-US" sz="1100"/>
              <a:t>随意契約（企画競争）等</a:t>
            </a:r>
            <a:r>
              <a:rPr kumimoji="1" lang="en-US" altLang="ja-JP" sz="1100"/>
              <a:t>】</a:t>
            </a:r>
            <a:endParaRPr kumimoji="1" lang="ja-JP" altLang="en-US" sz="1100"/>
          </a:p>
        </xdr:txBody>
      </xdr:sp>
      <xdr:sp macro="" textlink="">
        <xdr:nvSpPr>
          <xdr:cNvPr id="7" name="正方形/長方形 6">
            <a:extLst>
              <a:ext uri="{FF2B5EF4-FFF2-40B4-BE49-F238E27FC236}">
                <a16:creationId xmlns:a16="http://schemas.microsoft.com/office/drawing/2014/main" id="{9F895FD0-6574-45BF-8AB7-B13CA39AE6FE}"/>
              </a:ext>
            </a:extLst>
          </xdr:cNvPr>
          <xdr:cNvSpPr/>
        </xdr:nvSpPr>
        <xdr:spPr>
          <a:xfrm>
            <a:off x="3750469" y="54633019"/>
            <a:ext cx="2370629" cy="11372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Ａ．民間業者</a:t>
            </a:r>
            <a:endParaRPr kumimoji="1" lang="en-US" altLang="ja-JP" sz="18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a:t>
            </a:r>
            <a:r>
              <a:rPr kumimoji="1" lang="ja-JP" altLang="en-US" sz="1800">
                <a:solidFill>
                  <a:schemeClr val="dk1"/>
                </a:solidFill>
                <a:effectLst/>
                <a:latin typeface="+mn-lt"/>
                <a:ea typeface="+mn-ea"/>
                <a:cs typeface="+mn-cs"/>
              </a:rPr>
              <a:t>６</a:t>
            </a:r>
            <a:r>
              <a:rPr kumimoji="1" lang="ja-JP" altLang="ja-JP" sz="1800">
                <a:solidFill>
                  <a:schemeClr val="dk1"/>
                </a:solidFill>
                <a:effectLst/>
                <a:latin typeface="+mn-lt"/>
                <a:ea typeface="+mn-ea"/>
                <a:cs typeface="+mn-cs"/>
              </a:rPr>
              <a:t>者）</a:t>
            </a:r>
            <a:endParaRPr kumimoji="1" lang="en-US" altLang="ja-JP" sz="3200"/>
          </a:p>
          <a:p>
            <a:pPr algn="ctr"/>
            <a:r>
              <a:rPr kumimoji="1" lang="ja-JP" altLang="en-US" sz="1800"/>
              <a:t>８９百万円</a:t>
            </a:r>
            <a:endParaRPr kumimoji="1" lang="en-US" altLang="ja-JP" sz="1800"/>
          </a:p>
        </xdr:txBody>
      </xdr:sp>
      <xdr:sp macro="" textlink="">
        <xdr:nvSpPr>
          <xdr:cNvPr id="8" name="大かっこ 7">
            <a:extLst>
              <a:ext uri="{FF2B5EF4-FFF2-40B4-BE49-F238E27FC236}">
                <a16:creationId xmlns:a16="http://schemas.microsoft.com/office/drawing/2014/main" id="{3E98A45D-C4B2-4261-8A05-0A27DF731A3F}"/>
              </a:ext>
            </a:extLst>
          </xdr:cNvPr>
          <xdr:cNvSpPr/>
        </xdr:nvSpPr>
        <xdr:spPr>
          <a:xfrm>
            <a:off x="3750469" y="55999858"/>
            <a:ext cx="2399599" cy="8905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人工知能等先端技術を用いた警察業務高度化・効率化に係る実証実験及び環境整備</a:t>
            </a:r>
            <a:endParaRPr lang="ja-JP" altLang="ja-JP" sz="12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pa.go.jp/polises/evai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40" zoomScale="70" zoomScaleNormal="75" zoomScaleSheetLayoutView="70" zoomScalePageLayoutView="85" workbookViewId="0">
      <selection activeCell="A221" sqref="A221:AX22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711</v>
      </c>
      <c r="AK2" s="187"/>
      <c r="AL2" s="187"/>
      <c r="AM2" s="187"/>
      <c r="AN2" s="90" t="s">
        <v>368</v>
      </c>
      <c r="AO2" s="187">
        <v>21</v>
      </c>
      <c r="AP2" s="187"/>
      <c r="AQ2" s="187"/>
      <c r="AR2" s="91" t="s">
        <v>368</v>
      </c>
      <c r="AS2" s="188">
        <v>4</v>
      </c>
      <c r="AT2" s="188"/>
      <c r="AU2" s="188"/>
      <c r="AV2" s="90" t="str">
        <f>IF(AW2="","","-")</f>
        <v/>
      </c>
      <c r="AW2" s="189"/>
      <c r="AX2" s="189"/>
    </row>
    <row r="3" spans="1:50" ht="21" customHeight="1" thickBot="1" x14ac:dyDescent="0.25">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713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714</v>
      </c>
      <c r="AF5" s="209"/>
      <c r="AG5" s="209"/>
      <c r="AH5" s="209"/>
      <c r="AI5" s="209"/>
      <c r="AJ5" s="209"/>
      <c r="AK5" s="209"/>
      <c r="AL5" s="209"/>
      <c r="AM5" s="209"/>
      <c r="AN5" s="209"/>
      <c r="AO5" s="209"/>
      <c r="AP5" s="210"/>
      <c r="AQ5" s="211" t="s">
        <v>712</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698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135</v>
      </c>
      <c r="Q13" s="232"/>
      <c r="R13" s="232"/>
      <c r="S13" s="232"/>
      <c r="T13" s="232"/>
      <c r="U13" s="232"/>
      <c r="V13" s="233"/>
      <c r="W13" s="231">
        <v>91</v>
      </c>
      <c r="X13" s="232"/>
      <c r="Y13" s="232"/>
      <c r="Z13" s="232"/>
      <c r="AA13" s="232"/>
      <c r="AB13" s="232"/>
      <c r="AC13" s="233"/>
      <c r="AD13" s="231">
        <v>90</v>
      </c>
      <c r="AE13" s="232"/>
      <c r="AF13" s="232"/>
      <c r="AG13" s="232"/>
      <c r="AH13" s="232"/>
      <c r="AI13" s="232"/>
      <c r="AJ13" s="233"/>
      <c r="AK13" s="231">
        <v>79</v>
      </c>
      <c r="AL13" s="232"/>
      <c r="AM13" s="232"/>
      <c r="AN13" s="232"/>
      <c r="AO13" s="232"/>
      <c r="AP13" s="232"/>
      <c r="AQ13" s="233"/>
      <c r="AR13" s="243">
        <v>78</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715</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715</v>
      </c>
      <c r="AL15" s="232"/>
      <c r="AM15" s="232"/>
      <c r="AN15" s="232"/>
      <c r="AO15" s="232"/>
      <c r="AP15" s="232"/>
      <c r="AQ15" s="233"/>
      <c r="AR15" s="231" t="s">
        <v>765</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715</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v>32</v>
      </c>
      <c r="Q17" s="232"/>
      <c r="R17" s="232"/>
      <c r="S17" s="232"/>
      <c r="T17" s="232"/>
      <c r="U17" s="232"/>
      <c r="V17" s="233"/>
      <c r="W17" s="231">
        <v>-10</v>
      </c>
      <c r="X17" s="232"/>
      <c r="Y17" s="232"/>
      <c r="Z17" s="232"/>
      <c r="AA17" s="232"/>
      <c r="AB17" s="232"/>
      <c r="AC17" s="233"/>
      <c r="AD17" s="231" t="s">
        <v>696</v>
      </c>
      <c r="AE17" s="232"/>
      <c r="AF17" s="232"/>
      <c r="AG17" s="232"/>
      <c r="AH17" s="232"/>
      <c r="AI17" s="232"/>
      <c r="AJ17" s="233"/>
      <c r="AK17" s="231" t="s">
        <v>715</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167</v>
      </c>
      <c r="Q18" s="276"/>
      <c r="R18" s="276"/>
      <c r="S18" s="276"/>
      <c r="T18" s="276"/>
      <c r="U18" s="276"/>
      <c r="V18" s="277"/>
      <c r="W18" s="275">
        <f>SUM(W13:AC17)</f>
        <v>81</v>
      </c>
      <c r="X18" s="276"/>
      <c r="Y18" s="276"/>
      <c r="Z18" s="276"/>
      <c r="AA18" s="276"/>
      <c r="AB18" s="276"/>
      <c r="AC18" s="277"/>
      <c r="AD18" s="275">
        <f>SUM(AD13:AJ17)</f>
        <v>90</v>
      </c>
      <c r="AE18" s="276"/>
      <c r="AF18" s="276"/>
      <c r="AG18" s="276"/>
      <c r="AH18" s="276"/>
      <c r="AI18" s="276"/>
      <c r="AJ18" s="277"/>
      <c r="AK18" s="275">
        <f>SUM(AK13:AQ17)</f>
        <v>79</v>
      </c>
      <c r="AL18" s="276"/>
      <c r="AM18" s="276"/>
      <c r="AN18" s="276"/>
      <c r="AO18" s="276"/>
      <c r="AP18" s="276"/>
      <c r="AQ18" s="277"/>
      <c r="AR18" s="275">
        <f>SUM(AR13:AX17)</f>
        <v>78</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165</v>
      </c>
      <c r="Q19" s="232"/>
      <c r="R19" s="232"/>
      <c r="S19" s="232"/>
      <c r="T19" s="232"/>
      <c r="U19" s="232"/>
      <c r="V19" s="233"/>
      <c r="W19" s="231">
        <v>78</v>
      </c>
      <c r="X19" s="232"/>
      <c r="Y19" s="232"/>
      <c r="Z19" s="232"/>
      <c r="AA19" s="232"/>
      <c r="AB19" s="232"/>
      <c r="AC19" s="233"/>
      <c r="AD19" s="231">
        <v>89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0.9880239520958084</v>
      </c>
      <c r="Q20" s="307"/>
      <c r="R20" s="307"/>
      <c r="S20" s="307"/>
      <c r="T20" s="307"/>
      <c r="U20" s="307"/>
      <c r="V20" s="307"/>
      <c r="W20" s="307">
        <f>IF(W18=0, "-", SUM(W19)/W18)</f>
        <v>0.96296296296296291</v>
      </c>
      <c r="X20" s="307"/>
      <c r="Y20" s="307"/>
      <c r="Z20" s="307"/>
      <c r="AA20" s="307"/>
      <c r="AB20" s="307"/>
      <c r="AC20" s="307"/>
      <c r="AD20" s="307">
        <f>IF(AD18=0, "-", SUM(AD19)/AD18)</f>
        <v>0.98888888888888893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f>IF(P19=0, "-", SUM(P19)/SUM(P13,P14))</f>
        <v>1.2222222222222223</v>
      </c>
      <c r="Q21" s="307"/>
      <c r="R21" s="307"/>
      <c r="S21" s="307"/>
      <c r="T21" s="307"/>
      <c r="U21" s="307"/>
      <c r="V21" s="307"/>
      <c r="W21" s="307">
        <f>IF(W19=0, "-", SUM(W19)/SUM(W13,W14))</f>
        <v>0.8571428571428571</v>
      </c>
      <c r="X21" s="307"/>
      <c r="Y21" s="307"/>
      <c r="Z21" s="307"/>
      <c r="AA21" s="307"/>
      <c r="AB21" s="307"/>
      <c r="AC21" s="307"/>
      <c r="AD21" s="307">
        <f>IF(AD19=0, "-", SUM(AD19)/SUM(AD13,AD14))</f>
        <v>0.98888888888888893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699</v>
      </c>
      <c r="H23" s="293"/>
      <c r="I23" s="293"/>
      <c r="J23" s="293"/>
      <c r="K23" s="293"/>
      <c r="L23" s="293"/>
      <c r="M23" s="293"/>
      <c r="N23" s="293"/>
      <c r="O23" s="294"/>
      <c r="P23" s="243">
        <v>65</v>
      </c>
      <c r="Q23" s="244"/>
      <c r="R23" s="244"/>
      <c r="S23" s="244"/>
      <c r="T23" s="244"/>
      <c r="U23" s="244"/>
      <c r="V23" s="295"/>
      <c r="W23" s="243">
        <v>64</v>
      </c>
      <c r="X23" s="244"/>
      <c r="Y23" s="244"/>
      <c r="Z23" s="244"/>
      <c r="AA23" s="244"/>
      <c r="AB23" s="244"/>
      <c r="AC23" s="295"/>
      <c r="AD23" s="296" t="s">
        <v>764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700</v>
      </c>
      <c r="H24" s="303"/>
      <c r="I24" s="303"/>
      <c r="J24" s="303"/>
      <c r="K24" s="303"/>
      <c r="L24" s="303"/>
      <c r="M24" s="303"/>
      <c r="N24" s="303"/>
      <c r="O24" s="304"/>
      <c r="P24" s="231">
        <v>14</v>
      </c>
      <c r="Q24" s="232"/>
      <c r="R24" s="232"/>
      <c r="S24" s="232"/>
      <c r="T24" s="232"/>
      <c r="U24" s="232"/>
      <c r="V24" s="233"/>
      <c r="W24" s="231">
        <v>14</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79</v>
      </c>
      <c r="Q29" s="346"/>
      <c r="R29" s="346"/>
      <c r="S29" s="346"/>
      <c r="T29" s="346"/>
      <c r="U29" s="346"/>
      <c r="V29" s="347"/>
      <c r="W29" s="348">
        <f>AR13</f>
        <v>78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664</v>
      </c>
      <c r="B30" s="352"/>
      <c r="C30" s="352"/>
      <c r="D30" s="352"/>
      <c r="E30" s="352"/>
      <c r="F30" s="353"/>
      <c r="G30" s="354" t="s">
        <v>738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2">
      <c r="A32" s="363"/>
      <c r="B32" s="332"/>
      <c r="C32" s="332"/>
      <c r="D32" s="332"/>
      <c r="E32" s="332"/>
      <c r="F32" s="333"/>
      <c r="G32" s="372" t="s">
        <v>732</v>
      </c>
      <c r="H32" s="373"/>
      <c r="I32" s="373"/>
      <c r="J32" s="373"/>
      <c r="K32" s="373"/>
      <c r="L32" s="373"/>
      <c r="M32" s="373"/>
      <c r="N32" s="373"/>
      <c r="O32" s="373"/>
      <c r="P32" s="376" t="s">
        <v>731</v>
      </c>
      <c r="Q32" s="377"/>
      <c r="R32" s="377"/>
      <c r="S32" s="377"/>
      <c r="T32" s="377"/>
      <c r="U32" s="377"/>
      <c r="V32" s="377"/>
      <c r="W32" s="377"/>
      <c r="X32" s="378"/>
      <c r="Y32" s="382" t="s">
        <v>52</v>
      </c>
      <c r="Z32" s="383"/>
      <c r="AA32" s="384"/>
      <c r="AB32" s="385" t="s">
        <v>703</v>
      </c>
      <c r="AC32" s="385"/>
      <c r="AD32" s="385"/>
      <c r="AE32" s="386">
        <v>3</v>
      </c>
      <c r="AF32" s="386"/>
      <c r="AG32" s="386"/>
      <c r="AH32" s="386"/>
      <c r="AI32" s="386">
        <v>2</v>
      </c>
      <c r="AJ32" s="386"/>
      <c r="AK32" s="386"/>
      <c r="AL32" s="386"/>
      <c r="AM32" s="386">
        <v>2</v>
      </c>
      <c r="AN32" s="386"/>
      <c r="AO32" s="386"/>
      <c r="AP32" s="386"/>
      <c r="AQ32" s="413" t="s">
        <v>733</v>
      </c>
      <c r="AR32" s="386"/>
      <c r="AS32" s="386"/>
      <c r="AT32" s="386"/>
      <c r="AU32" s="404" t="s">
        <v>733</v>
      </c>
      <c r="AV32" s="420"/>
      <c r="AW32" s="420"/>
      <c r="AX32" s="421"/>
    </row>
    <row r="33" spans="1:51" ht="62.4"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v>3</v>
      </c>
      <c r="AF33" s="386"/>
      <c r="AG33" s="386"/>
      <c r="AH33" s="386"/>
      <c r="AI33" s="386">
        <v>2</v>
      </c>
      <c r="AJ33" s="386"/>
      <c r="AK33" s="386"/>
      <c r="AL33" s="386"/>
      <c r="AM33" s="386">
        <v>2</v>
      </c>
      <c r="AN33" s="386"/>
      <c r="AO33" s="386"/>
      <c r="AP33" s="386"/>
      <c r="AQ33" s="386">
        <v>2</v>
      </c>
      <c r="AR33" s="386"/>
      <c r="AS33" s="386"/>
      <c r="AT33" s="386"/>
      <c r="AU33" s="425">
        <v>2</v>
      </c>
      <c r="AV33" s="420"/>
      <c r="AW33" s="420"/>
      <c r="AX33" s="421"/>
    </row>
    <row r="34" spans="1:51" ht="23.25" customHeight="1" x14ac:dyDescent="0.2">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2">
      <c r="A35" s="455"/>
      <c r="B35" s="456"/>
      <c r="C35" s="456"/>
      <c r="D35" s="456"/>
      <c r="E35" s="456"/>
      <c r="F35" s="457"/>
      <c r="G35" s="409" t="s">
        <v>704</v>
      </c>
      <c r="H35" s="410"/>
      <c r="I35" s="410"/>
      <c r="J35" s="410"/>
      <c r="K35" s="410"/>
      <c r="L35" s="410"/>
      <c r="M35" s="410"/>
      <c r="N35" s="410"/>
      <c r="O35" s="410"/>
      <c r="P35" s="410"/>
      <c r="Q35" s="410"/>
      <c r="R35" s="410"/>
      <c r="S35" s="410"/>
      <c r="T35" s="410"/>
      <c r="U35" s="410"/>
      <c r="V35" s="410"/>
      <c r="W35" s="410"/>
      <c r="X35" s="410"/>
      <c r="Y35" s="434" t="s">
        <v>666</v>
      </c>
      <c r="Z35" s="435"/>
      <c r="AA35" s="436"/>
      <c r="AB35" s="437" t="s">
        <v>705</v>
      </c>
      <c r="AC35" s="438"/>
      <c r="AD35" s="439"/>
      <c r="AE35" s="413">
        <v>55072</v>
      </c>
      <c r="AF35" s="413"/>
      <c r="AG35" s="413"/>
      <c r="AH35" s="413"/>
      <c r="AI35" s="413">
        <v>38905</v>
      </c>
      <c r="AJ35" s="413"/>
      <c r="AK35" s="413"/>
      <c r="AL35" s="413"/>
      <c r="AM35" s="413">
        <v>39022</v>
      </c>
      <c r="AN35" s="413"/>
      <c r="AO35" s="413"/>
      <c r="AP35" s="413"/>
      <c r="AQ35" s="404">
        <v>32353</v>
      </c>
      <c r="AR35" s="387"/>
      <c r="AS35" s="387"/>
      <c r="AT35" s="387"/>
      <c r="AU35" s="387"/>
      <c r="AV35" s="387"/>
      <c r="AW35" s="387"/>
      <c r="AX35" s="388"/>
    </row>
    <row r="36" spans="1:51" ht="33.6" customHeight="1" x14ac:dyDescent="0.2">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706</v>
      </c>
      <c r="AC36" s="441"/>
      <c r="AD36" s="442"/>
      <c r="AE36" s="443" t="s">
        <v>707</v>
      </c>
      <c r="AF36" s="443"/>
      <c r="AG36" s="443"/>
      <c r="AH36" s="443"/>
      <c r="AI36" s="443" t="s">
        <v>734</v>
      </c>
      <c r="AJ36" s="443"/>
      <c r="AK36" s="443"/>
      <c r="AL36" s="443"/>
      <c r="AM36" s="443" t="s">
        <v>735</v>
      </c>
      <c r="AN36" s="443"/>
      <c r="AO36" s="443"/>
      <c r="AP36" s="443"/>
      <c r="AQ36" s="443" t="s">
        <v>736</v>
      </c>
      <c r="AR36" s="443"/>
      <c r="AS36" s="443"/>
      <c r="AT36" s="443"/>
      <c r="AU36" s="443"/>
      <c r="AV36" s="443"/>
      <c r="AW36" s="443"/>
      <c r="AX36" s="446"/>
    </row>
    <row r="37" spans="1:51" ht="18.75" customHeight="1" x14ac:dyDescent="0.2">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v>4</v>
      </c>
      <c r="AR38" s="448"/>
      <c r="AS38" s="449" t="s">
        <v>224</v>
      </c>
      <c r="AT38" s="450"/>
      <c r="AU38" s="451" t="s">
        <v>696</v>
      </c>
      <c r="AV38" s="451"/>
      <c r="AW38" s="339" t="s">
        <v>170</v>
      </c>
      <c r="AX38" s="344"/>
    </row>
    <row r="39" spans="1:51" ht="23.25" customHeight="1" x14ac:dyDescent="0.2">
      <c r="A39" s="488"/>
      <c r="B39" s="486"/>
      <c r="C39" s="486"/>
      <c r="D39" s="486"/>
      <c r="E39" s="486"/>
      <c r="F39" s="487"/>
      <c r="G39" s="389" t="s">
        <v>701</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703</v>
      </c>
      <c r="AC39" s="403"/>
      <c r="AD39" s="403"/>
      <c r="AE39" s="404">
        <v>3</v>
      </c>
      <c r="AF39" s="387"/>
      <c r="AG39" s="387"/>
      <c r="AH39" s="387"/>
      <c r="AI39" s="404">
        <v>2</v>
      </c>
      <c r="AJ39" s="387"/>
      <c r="AK39" s="387"/>
      <c r="AL39" s="387"/>
      <c r="AM39" s="404">
        <v>2</v>
      </c>
      <c r="AN39" s="387"/>
      <c r="AO39" s="387"/>
      <c r="AP39" s="387"/>
      <c r="AQ39" s="406" t="s">
        <v>696</v>
      </c>
      <c r="AR39" s="407"/>
      <c r="AS39" s="407"/>
      <c r="AT39" s="408"/>
      <c r="AU39" s="387" t="s">
        <v>696</v>
      </c>
      <c r="AV39" s="387"/>
      <c r="AW39" s="387"/>
      <c r="AX39" s="388"/>
    </row>
    <row r="40" spans="1:51" ht="23.25" customHeight="1" x14ac:dyDescent="0.2">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703</v>
      </c>
      <c r="AC40" s="463"/>
      <c r="AD40" s="463"/>
      <c r="AE40" s="404">
        <v>3</v>
      </c>
      <c r="AF40" s="387"/>
      <c r="AG40" s="387"/>
      <c r="AH40" s="387"/>
      <c r="AI40" s="404">
        <v>2</v>
      </c>
      <c r="AJ40" s="387"/>
      <c r="AK40" s="387"/>
      <c r="AL40" s="387"/>
      <c r="AM40" s="404">
        <v>2</v>
      </c>
      <c r="AN40" s="387"/>
      <c r="AO40" s="387"/>
      <c r="AP40" s="387"/>
      <c r="AQ40" s="406">
        <v>9</v>
      </c>
      <c r="AR40" s="407"/>
      <c r="AS40" s="407"/>
      <c r="AT40" s="408"/>
      <c r="AU40" s="387" t="s">
        <v>696</v>
      </c>
      <c r="AV40" s="387"/>
      <c r="AW40" s="387"/>
      <c r="AX40" s="388"/>
    </row>
    <row r="41" spans="1:51" ht="23.25" customHeight="1" x14ac:dyDescent="0.2">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696</v>
      </c>
      <c r="AR41" s="407"/>
      <c r="AS41" s="407"/>
      <c r="AT41" s="408"/>
      <c r="AU41" s="387" t="s">
        <v>696</v>
      </c>
      <c r="AV41" s="387"/>
      <c r="AW41" s="387"/>
      <c r="AX41" s="388"/>
    </row>
    <row r="42" spans="1:51" ht="34.799999999999997" customHeight="1" x14ac:dyDescent="0.2">
      <c r="A42" s="476" t="s">
        <v>344</v>
      </c>
      <c r="B42" s="471"/>
      <c r="C42" s="471"/>
      <c r="D42" s="471"/>
      <c r="E42" s="471"/>
      <c r="F42" s="472"/>
      <c r="G42" s="512" t="s">
        <v>737</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2">
      <c r="A44" s="904"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2">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2">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2">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5" t="s">
        <v>58</v>
      </c>
      <c r="Z51" s="906"/>
      <c r="AA51" s="90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29"/>
      <c r="B52" s="331"/>
      <c r="C52" s="332"/>
      <c r="D52" s="332"/>
      <c r="E52" s="332"/>
      <c r="F52" s="333"/>
      <c r="G52" s="908"/>
      <c r="H52" s="398"/>
      <c r="I52" s="398"/>
      <c r="J52" s="398"/>
      <c r="K52" s="398"/>
      <c r="L52" s="398"/>
      <c r="M52" s="398"/>
      <c r="N52" s="398"/>
      <c r="O52" s="399"/>
      <c r="P52" s="466"/>
      <c r="Q52" s="466"/>
      <c r="R52" s="466"/>
      <c r="S52" s="466"/>
      <c r="T52" s="466"/>
      <c r="U52" s="466"/>
      <c r="V52" s="466"/>
      <c r="W52" s="466"/>
      <c r="X52" s="467"/>
      <c r="Y52" s="909" t="s">
        <v>51</v>
      </c>
      <c r="Z52" s="801"/>
      <c r="AA52" s="802"/>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9" t="s">
        <v>13</v>
      </c>
      <c r="Z53" s="801"/>
      <c r="AA53" s="802"/>
      <c r="AB53" s="910" t="s">
        <v>14</v>
      </c>
      <c r="AC53" s="910"/>
      <c r="AD53" s="910"/>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5" t="s">
        <v>58</v>
      </c>
      <c r="Z56" s="906"/>
      <c r="AA56" s="90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08"/>
      <c r="H57" s="398"/>
      <c r="I57" s="398"/>
      <c r="J57" s="398"/>
      <c r="K57" s="398"/>
      <c r="L57" s="398"/>
      <c r="M57" s="398"/>
      <c r="N57" s="398"/>
      <c r="O57" s="399"/>
      <c r="P57" s="466"/>
      <c r="Q57" s="466"/>
      <c r="R57" s="466"/>
      <c r="S57" s="466"/>
      <c r="T57" s="466"/>
      <c r="U57" s="466"/>
      <c r="V57" s="466"/>
      <c r="W57" s="466"/>
      <c r="X57" s="467"/>
      <c r="Y57" s="909"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9" t="s">
        <v>13</v>
      </c>
      <c r="Z58" s="801"/>
      <c r="AA58" s="802"/>
      <c r="AB58" s="910" t="s">
        <v>14</v>
      </c>
      <c r="AC58" s="910"/>
      <c r="AD58" s="910"/>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5" t="s">
        <v>58</v>
      </c>
      <c r="Z61" s="906"/>
      <c r="AA61" s="90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08"/>
      <c r="H62" s="398"/>
      <c r="I62" s="398"/>
      <c r="J62" s="398"/>
      <c r="K62" s="398"/>
      <c r="L62" s="398"/>
      <c r="M62" s="398"/>
      <c r="N62" s="398"/>
      <c r="O62" s="399"/>
      <c r="P62" s="466"/>
      <c r="Q62" s="466"/>
      <c r="R62" s="466"/>
      <c r="S62" s="466"/>
      <c r="T62" s="466"/>
      <c r="U62" s="466"/>
      <c r="V62" s="466"/>
      <c r="W62" s="466"/>
      <c r="X62" s="467"/>
      <c r="Y62" s="909"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898"/>
      <c r="C63" s="899"/>
      <c r="D63" s="899"/>
      <c r="E63" s="899"/>
      <c r="F63" s="900"/>
      <c r="G63" s="156"/>
      <c r="H63" s="157"/>
      <c r="I63" s="157"/>
      <c r="J63" s="157"/>
      <c r="K63" s="157"/>
      <c r="L63" s="157"/>
      <c r="M63" s="157"/>
      <c r="N63" s="157"/>
      <c r="O63" s="158"/>
      <c r="P63" s="468"/>
      <c r="Q63" s="468"/>
      <c r="R63" s="468"/>
      <c r="S63" s="468"/>
      <c r="T63" s="468"/>
      <c r="U63" s="468"/>
      <c r="V63" s="468"/>
      <c r="W63" s="468"/>
      <c r="X63" s="469"/>
      <c r="Y63" s="909" t="s">
        <v>13</v>
      </c>
      <c r="Z63" s="801"/>
      <c r="AA63" s="802"/>
      <c r="AB63" s="910" t="s">
        <v>14</v>
      </c>
      <c r="AC63" s="910"/>
      <c r="AD63" s="910"/>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2">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2">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2">
      <c r="A69" s="455"/>
      <c r="B69" s="456"/>
      <c r="C69" s="456"/>
      <c r="D69" s="456"/>
      <c r="E69" s="456"/>
      <c r="F69" s="457"/>
      <c r="G69" s="409" t="s">
        <v>708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2">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2">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2">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2">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2">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2">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2">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2">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2">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2">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5" t="s">
        <v>58</v>
      </c>
      <c r="Z85" s="906"/>
      <c r="AA85" s="90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08"/>
      <c r="H86" s="398"/>
      <c r="I86" s="398"/>
      <c r="J86" s="398"/>
      <c r="K86" s="398"/>
      <c r="L86" s="398"/>
      <c r="M86" s="398"/>
      <c r="N86" s="398"/>
      <c r="O86" s="399"/>
      <c r="P86" s="466"/>
      <c r="Q86" s="466"/>
      <c r="R86" s="466"/>
      <c r="S86" s="466"/>
      <c r="T86" s="466"/>
      <c r="U86" s="466"/>
      <c r="V86" s="466"/>
      <c r="W86" s="466"/>
      <c r="X86" s="467"/>
      <c r="Y86" s="909" t="s">
        <v>51</v>
      </c>
      <c r="Z86" s="801"/>
      <c r="AA86" s="80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9" t="s">
        <v>13</v>
      </c>
      <c r="Z87" s="801"/>
      <c r="AA87" s="802"/>
      <c r="AB87" s="910" t="s">
        <v>14</v>
      </c>
      <c r="AC87" s="910"/>
      <c r="AD87" s="910"/>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5" t="s">
        <v>58</v>
      </c>
      <c r="Z90" s="906"/>
      <c r="AA90" s="90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08"/>
      <c r="H91" s="398"/>
      <c r="I91" s="398"/>
      <c r="J91" s="398"/>
      <c r="K91" s="398"/>
      <c r="L91" s="398"/>
      <c r="M91" s="398"/>
      <c r="N91" s="398"/>
      <c r="O91" s="399"/>
      <c r="P91" s="466"/>
      <c r="Q91" s="466"/>
      <c r="R91" s="466"/>
      <c r="S91" s="466"/>
      <c r="T91" s="466"/>
      <c r="U91" s="466"/>
      <c r="V91" s="466"/>
      <c r="W91" s="466"/>
      <c r="X91" s="467"/>
      <c r="Y91" s="909"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9" t="s">
        <v>13</v>
      </c>
      <c r="Z92" s="801"/>
      <c r="AA92" s="802"/>
      <c r="AB92" s="910" t="s">
        <v>14</v>
      </c>
      <c r="AC92" s="910"/>
      <c r="AD92" s="910"/>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5" t="s">
        <v>58</v>
      </c>
      <c r="Z95" s="906"/>
      <c r="AA95" s="90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08"/>
      <c r="H96" s="398"/>
      <c r="I96" s="398"/>
      <c r="J96" s="398"/>
      <c r="K96" s="398"/>
      <c r="L96" s="398"/>
      <c r="M96" s="398"/>
      <c r="N96" s="398"/>
      <c r="O96" s="399"/>
      <c r="P96" s="466"/>
      <c r="Q96" s="466"/>
      <c r="R96" s="466"/>
      <c r="S96" s="466"/>
      <c r="T96" s="466"/>
      <c r="U96" s="466"/>
      <c r="V96" s="466"/>
      <c r="W96" s="466"/>
      <c r="X96" s="467"/>
      <c r="Y96" s="909"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898"/>
      <c r="C97" s="899"/>
      <c r="D97" s="899"/>
      <c r="E97" s="899"/>
      <c r="F97" s="900"/>
      <c r="G97" s="156"/>
      <c r="H97" s="157"/>
      <c r="I97" s="157"/>
      <c r="J97" s="157"/>
      <c r="K97" s="157"/>
      <c r="L97" s="157"/>
      <c r="M97" s="157"/>
      <c r="N97" s="157"/>
      <c r="O97" s="158"/>
      <c r="P97" s="468"/>
      <c r="Q97" s="468"/>
      <c r="R97" s="468"/>
      <c r="S97" s="468"/>
      <c r="T97" s="468"/>
      <c r="U97" s="468"/>
      <c r="V97" s="468"/>
      <c r="W97" s="468"/>
      <c r="X97" s="469"/>
      <c r="Y97" s="909" t="s">
        <v>13</v>
      </c>
      <c r="Z97" s="801"/>
      <c r="AA97" s="802"/>
      <c r="AB97" s="910" t="s">
        <v>14</v>
      </c>
      <c r="AC97" s="910"/>
      <c r="AD97" s="910"/>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2">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2">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2">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2">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2">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2">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2">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2">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2">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2">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5" t="s">
        <v>58</v>
      </c>
      <c r="Z119" s="906"/>
      <c r="AA119" s="90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08"/>
      <c r="H120" s="398"/>
      <c r="I120" s="398"/>
      <c r="J120" s="398"/>
      <c r="K120" s="398"/>
      <c r="L120" s="398"/>
      <c r="M120" s="398"/>
      <c r="N120" s="398"/>
      <c r="O120" s="399"/>
      <c r="P120" s="466"/>
      <c r="Q120" s="466"/>
      <c r="R120" s="466"/>
      <c r="S120" s="466"/>
      <c r="T120" s="466"/>
      <c r="U120" s="466"/>
      <c r="V120" s="466"/>
      <c r="W120" s="466"/>
      <c r="X120" s="467"/>
      <c r="Y120" s="909" t="s">
        <v>51</v>
      </c>
      <c r="Z120" s="801"/>
      <c r="AA120" s="80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9" t="s">
        <v>13</v>
      </c>
      <c r="Z121" s="801"/>
      <c r="AA121" s="802"/>
      <c r="AB121" s="910" t="s">
        <v>14</v>
      </c>
      <c r="AC121" s="910"/>
      <c r="AD121" s="910"/>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5" t="s">
        <v>58</v>
      </c>
      <c r="Z124" s="906"/>
      <c r="AA124" s="90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08"/>
      <c r="H125" s="398"/>
      <c r="I125" s="398"/>
      <c r="J125" s="398"/>
      <c r="K125" s="398"/>
      <c r="L125" s="398"/>
      <c r="M125" s="398"/>
      <c r="N125" s="398"/>
      <c r="O125" s="399"/>
      <c r="P125" s="466"/>
      <c r="Q125" s="466"/>
      <c r="R125" s="466"/>
      <c r="S125" s="466"/>
      <c r="T125" s="466"/>
      <c r="U125" s="466"/>
      <c r="V125" s="466"/>
      <c r="W125" s="466"/>
      <c r="X125" s="467"/>
      <c r="Y125" s="909"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9" t="s">
        <v>13</v>
      </c>
      <c r="Z126" s="801"/>
      <c r="AA126" s="802"/>
      <c r="AB126" s="910" t="s">
        <v>14</v>
      </c>
      <c r="AC126" s="910"/>
      <c r="AD126" s="910"/>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5" t="s">
        <v>58</v>
      </c>
      <c r="Z129" s="906"/>
      <c r="AA129" s="90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08"/>
      <c r="H130" s="398"/>
      <c r="I130" s="398"/>
      <c r="J130" s="398"/>
      <c r="K130" s="398"/>
      <c r="L130" s="398"/>
      <c r="M130" s="398"/>
      <c r="N130" s="398"/>
      <c r="O130" s="399"/>
      <c r="P130" s="466"/>
      <c r="Q130" s="466"/>
      <c r="R130" s="466"/>
      <c r="S130" s="466"/>
      <c r="T130" s="466"/>
      <c r="U130" s="466"/>
      <c r="V130" s="466"/>
      <c r="W130" s="466"/>
      <c r="X130" s="467"/>
      <c r="Y130" s="909"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898"/>
      <c r="C131" s="899"/>
      <c r="D131" s="899"/>
      <c r="E131" s="899"/>
      <c r="F131" s="900"/>
      <c r="G131" s="156"/>
      <c r="H131" s="157"/>
      <c r="I131" s="157"/>
      <c r="J131" s="157"/>
      <c r="K131" s="157"/>
      <c r="L131" s="157"/>
      <c r="M131" s="157"/>
      <c r="N131" s="157"/>
      <c r="O131" s="158"/>
      <c r="P131" s="468"/>
      <c r="Q131" s="468"/>
      <c r="R131" s="468"/>
      <c r="S131" s="468"/>
      <c r="T131" s="468"/>
      <c r="U131" s="468"/>
      <c r="V131" s="468"/>
      <c r="W131" s="468"/>
      <c r="X131" s="469"/>
      <c r="Y131" s="909" t="s">
        <v>13</v>
      </c>
      <c r="Z131" s="801"/>
      <c r="AA131" s="802"/>
      <c r="AB131" s="910" t="s">
        <v>14</v>
      </c>
      <c r="AC131" s="910"/>
      <c r="AD131" s="910"/>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2">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2">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2">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2">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2">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2">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2">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2">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2">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2">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5" t="s">
        <v>58</v>
      </c>
      <c r="Z153" s="906"/>
      <c r="AA153" s="90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08"/>
      <c r="H154" s="398"/>
      <c r="I154" s="398"/>
      <c r="J154" s="398"/>
      <c r="K154" s="398"/>
      <c r="L154" s="398"/>
      <c r="M154" s="398"/>
      <c r="N154" s="398"/>
      <c r="O154" s="399"/>
      <c r="P154" s="466"/>
      <c r="Q154" s="466"/>
      <c r="R154" s="466"/>
      <c r="S154" s="466"/>
      <c r="T154" s="466"/>
      <c r="U154" s="466"/>
      <c r="V154" s="466"/>
      <c r="W154" s="466"/>
      <c r="X154" s="467"/>
      <c r="Y154" s="909" t="s">
        <v>51</v>
      </c>
      <c r="Z154" s="801"/>
      <c r="AA154" s="80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9" t="s">
        <v>13</v>
      </c>
      <c r="Z155" s="801"/>
      <c r="AA155" s="802"/>
      <c r="AB155" s="910" t="s">
        <v>14</v>
      </c>
      <c r="AC155" s="910"/>
      <c r="AD155" s="910"/>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5" t="s">
        <v>58</v>
      </c>
      <c r="Z158" s="906"/>
      <c r="AA158" s="90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08"/>
      <c r="H159" s="398"/>
      <c r="I159" s="398"/>
      <c r="J159" s="398"/>
      <c r="K159" s="398"/>
      <c r="L159" s="398"/>
      <c r="M159" s="398"/>
      <c r="N159" s="398"/>
      <c r="O159" s="399"/>
      <c r="P159" s="466"/>
      <c r="Q159" s="466"/>
      <c r="R159" s="466"/>
      <c r="S159" s="466"/>
      <c r="T159" s="466"/>
      <c r="U159" s="466"/>
      <c r="V159" s="466"/>
      <c r="W159" s="466"/>
      <c r="X159" s="467"/>
      <c r="Y159" s="909"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9" t="s">
        <v>13</v>
      </c>
      <c r="Z160" s="801"/>
      <c r="AA160" s="802"/>
      <c r="AB160" s="910" t="s">
        <v>14</v>
      </c>
      <c r="AC160" s="910"/>
      <c r="AD160" s="910"/>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5" t="s">
        <v>58</v>
      </c>
      <c r="Z163" s="906"/>
      <c r="AA163" s="90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08"/>
      <c r="H164" s="398"/>
      <c r="I164" s="398"/>
      <c r="J164" s="398"/>
      <c r="K164" s="398"/>
      <c r="L164" s="398"/>
      <c r="M164" s="398"/>
      <c r="N164" s="398"/>
      <c r="O164" s="399"/>
      <c r="P164" s="466"/>
      <c r="Q164" s="466"/>
      <c r="R164" s="466"/>
      <c r="S164" s="466"/>
      <c r="T164" s="466"/>
      <c r="U164" s="466"/>
      <c r="V164" s="466"/>
      <c r="W164" s="466"/>
      <c r="X164" s="467"/>
      <c r="Y164" s="909"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2">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2">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2">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2">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2">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2">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2">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2">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2">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2">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2">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5" t="s">
        <v>58</v>
      </c>
      <c r="Z187" s="906"/>
      <c r="AA187" s="90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08"/>
      <c r="H188" s="398"/>
      <c r="I188" s="398"/>
      <c r="J188" s="398"/>
      <c r="K188" s="398"/>
      <c r="L188" s="398"/>
      <c r="M188" s="398"/>
      <c r="N188" s="398"/>
      <c r="O188" s="399"/>
      <c r="P188" s="466"/>
      <c r="Q188" s="466"/>
      <c r="R188" s="466"/>
      <c r="S188" s="466"/>
      <c r="T188" s="466"/>
      <c r="U188" s="466"/>
      <c r="V188" s="466"/>
      <c r="W188" s="466"/>
      <c r="X188" s="467"/>
      <c r="Y188" s="909"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9" t="s">
        <v>13</v>
      </c>
      <c r="Z189" s="801"/>
      <c r="AA189" s="802"/>
      <c r="AB189" s="910" t="s">
        <v>14</v>
      </c>
      <c r="AC189" s="910"/>
      <c r="AD189" s="910"/>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5" t="s">
        <v>58</v>
      </c>
      <c r="Z192" s="906"/>
      <c r="AA192" s="90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08"/>
      <c r="H193" s="398"/>
      <c r="I193" s="398"/>
      <c r="J193" s="398"/>
      <c r="K193" s="398"/>
      <c r="L193" s="398"/>
      <c r="M193" s="398"/>
      <c r="N193" s="398"/>
      <c r="O193" s="399"/>
      <c r="P193" s="466"/>
      <c r="Q193" s="466"/>
      <c r="R193" s="466"/>
      <c r="S193" s="466"/>
      <c r="T193" s="466"/>
      <c r="U193" s="466"/>
      <c r="V193" s="466"/>
      <c r="W193" s="466"/>
      <c r="X193" s="467"/>
      <c r="Y193" s="909"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9" t="s">
        <v>13</v>
      </c>
      <c r="Z194" s="801"/>
      <c r="AA194" s="802"/>
      <c r="AB194" s="910" t="s">
        <v>14</v>
      </c>
      <c r="AC194" s="910"/>
      <c r="AD194" s="910"/>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5" t="s">
        <v>58</v>
      </c>
      <c r="Z197" s="906"/>
      <c r="AA197" s="90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08"/>
      <c r="H198" s="398"/>
      <c r="I198" s="398"/>
      <c r="J198" s="398"/>
      <c r="K198" s="398"/>
      <c r="L198" s="398"/>
      <c r="M198" s="398"/>
      <c r="N198" s="398"/>
      <c r="O198" s="399"/>
      <c r="P198" s="466"/>
      <c r="Q198" s="466"/>
      <c r="R198" s="466"/>
      <c r="S198" s="466"/>
      <c r="T198" s="466"/>
      <c r="U198" s="466"/>
      <c r="V198" s="466"/>
      <c r="W198" s="466"/>
      <c r="X198" s="467"/>
      <c r="Y198" s="909"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2">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2">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2">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2">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2">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2">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49.2" hidden="1" customHeight="1" x14ac:dyDescent="0.2">
      <c r="A213" s="661" t="s">
        <v>347</v>
      </c>
      <c r="B213" s="662"/>
      <c r="C213" s="662"/>
      <c r="D213" s="662"/>
      <c r="E213" s="585" t="s">
        <v>305</v>
      </c>
      <c r="F213" s="586"/>
      <c r="G213" s="97" t="s">
        <v>226</v>
      </c>
      <c r="H213" s="631"/>
      <c r="I213" s="632"/>
      <c r="J213" s="632"/>
      <c r="K213" s="632"/>
      <c r="L213" s="632"/>
      <c r="M213" s="632"/>
      <c r="N213" s="632"/>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5">
      <c r="A214" s="518"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t="s">
        <v>311</v>
      </c>
      <c r="AS214" s="677"/>
      <c r="AT214" s="678"/>
      <c r="AU214" s="678"/>
      <c r="AV214" s="678"/>
      <c r="AW214" s="678"/>
      <c r="AX214" s="679"/>
      <c r="AY214">
        <f>COUNTIF($AR$214,"☑")</f>
        <v>0</v>
      </c>
    </row>
    <row r="215" spans="1:51" ht="45" customHeight="1" x14ac:dyDescent="0.2">
      <c r="A215" s="667" t="s">
        <v>367</v>
      </c>
      <c r="B215" s="668"/>
      <c r="C215" s="670" t="s">
        <v>227</v>
      </c>
      <c r="D215" s="668"/>
      <c r="E215" s="671" t="s">
        <v>243</v>
      </c>
      <c r="F215" s="672"/>
      <c r="G215" s="673" t="s">
        <v>766</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2">
      <c r="A216" s="669"/>
      <c r="B216" s="657"/>
      <c r="C216" s="656"/>
      <c r="D216" s="657"/>
      <c r="E216" s="470" t="s">
        <v>242</v>
      </c>
      <c r="F216" s="472"/>
      <c r="G216" s="153" t="s">
        <v>767</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768</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132" customHeight="1" thickBot="1" x14ac:dyDescent="0.25">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53" t="s">
        <v>769</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hidden="1" customHeight="1" x14ac:dyDescent="0.2">
      <c r="A218" s="669"/>
      <c r="B218" s="657"/>
      <c r="C218" s="654" t="s">
        <v>684</v>
      </c>
      <c r="D218" s="655"/>
      <c r="E218" s="470" t="s">
        <v>363</v>
      </c>
      <c r="F218" s="472"/>
      <c r="G218" s="634" t="s">
        <v>230</v>
      </c>
      <c r="H218" s="635"/>
      <c r="I218" s="635"/>
      <c r="J218" s="658" t="s">
        <v>696</v>
      </c>
      <c r="K218" s="659"/>
      <c r="L218" s="659"/>
      <c r="M218" s="659"/>
      <c r="N218" s="659"/>
      <c r="O218" s="659"/>
      <c r="P218" s="659"/>
      <c r="Q218" s="659"/>
      <c r="R218" s="659"/>
      <c r="S218" s="659"/>
      <c r="T218" s="660"/>
      <c r="U218" s="632" t="s">
        <v>765</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hidden="1" customHeight="1" x14ac:dyDescent="0.2">
      <c r="A219" s="669"/>
      <c r="B219" s="657"/>
      <c r="C219" s="656"/>
      <c r="D219" s="657"/>
      <c r="E219" s="331"/>
      <c r="F219" s="333"/>
      <c r="G219" s="634" t="s">
        <v>685</v>
      </c>
      <c r="H219" s="635"/>
      <c r="I219" s="635"/>
      <c r="J219" s="635"/>
      <c r="K219" s="635"/>
      <c r="L219" s="635"/>
      <c r="M219" s="635"/>
      <c r="N219" s="635"/>
      <c r="O219" s="635"/>
      <c r="P219" s="635"/>
      <c r="Q219" s="635"/>
      <c r="R219" s="635"/>
      <c r="S219" s="635"/>
      <c r="T219" s="635"/>
      <c r="U219" s="631"/>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hidden="1" customHeight="1" thickBot="1" x14ac:dyDescent="0.25">
      <c r="A220" s="669"/>
      <c r="B220" s="657"/>
      <c r="C220" s="656"/>
      <c r="D220" s="657"/>
      <c r="E220" s="334"/>
      <c r="F220" s="336"/>
      <c r="G220" s="634" t="s">
        <v>672</v>
      </c>
      <c r="H220" s="635"/>
      <c r="I220" s="635"/>
      <c r="J220" s="635"/>
      <c r="K220" s="635"/>
      <c r="L220" s="635"/>
      <c r="M220" s="635"/>
      <c r="N220" s="635"/>
      <c r="O220" s="635"/>
      <c r="P220" s="635"/>
      <c r="Q220" s="635"/>
      <c r="R220" s="635"/>
      <c r="S220" s="635"/>
      <c r="T220" s="635"/>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0.4" customHeight="1" x14ac:dyDescent="0.2">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710</v>
      </c>
      <c r="AE223" s="722"/>
      <c r="AF223" s="722"/>
      <c r="AG223" s="723" t="s">
        <v>716</v>
      </c>
      <c r="AH223" s="724"/>
      <c r="AI223" s="724"/>
      <c r="AJ223" s="724"/>
      <c r="AK223" s="724"/>
      <c r="AL223" s="724"/>
      <c r="AM223" s="724"/>
      <c r="AN223" s="724"/>
      <c r="AO223" s="724"/>
      <c r="AP223" s="724"/>
      <c r="AQ223" s="724"/>
      <c r="AR223" s="724"/>
      <c r="AS223" s="724"/>
      <c r="AT223" s="724"/>
      <c r="AU223" s="724"/>
      <c r="AV223" s="724"/>
      <c r="AW223" s="724"/>
      <c r="AX223" s="725"/>
    </row>
    <row r="224" spans="1:51" ht="50.4" customHeight="1" x14ac:dyDescent="0.2">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710</v>
      </c>
      <c r="AE224" s="703"/>
      <c r="AF224" s="703"/>
      <c r="AG224" s="729" t="s">
        <v>717</v>
      </c>
      <c r="AH224" s="730"/>
      <c r="AI224" s="730"/>
      <c r="AJ224" s="730"/>
      <c r="AK224" s="730"/>
      <c r="AL224" s="730"/>
      <c r="AM224" s="730"/>
      <c r="AN224" s="730"/>
      <c r="AO224" s="730"/>
      <c r="AP224" s="730"/>
      <c r="AQ224" s="730"/>
      <c r="AR224" s="730"/>
      <c r="AS224" s="730"/>
      <c r="AT224" s="730"/>
      <c r="AU224" s="730"/>
      <c r="AV224" s="730"/>
      <c r="AW224" s="730"/>
      <c r="AX224" s="731"/>
    </row>
    <row r="225" spans="1:50" ht="50.4" customHeight="1" x14ac:dyDescent="0.2">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710</v>
      </c>
      <c r="AE225" s="736"/>
      <c r="AF225" s="736"/>
      <c r="AG225" s="693" t="s">
        <v>718</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2">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710</v>
      </c>
      <c r="AE226" s="691"/>
      <c r="AF226" s="691"/>
      <c r="AG226" s="376" t="s">
        <v>719</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2">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720</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2">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720</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53.4" customHeight="1" x14ac:dyDescent="0.2">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48" t="s">
        <v>710</v>
      </c>
      <c r="AE229" s="749"/>
      <c r="AF229" s="749"/>
      <c r="AG229" s="750" t="s">
        <v>717</v>
      </c>
      <c r="AH229" s="751"/>
      <c r="AI229" s="751"/>
      <c r="AJ229" s="751"/>
      <c r="AK229" s="751"/>
      <c r="AL229" s="751"/>
      <c r="AM229" s="751"/>
      <c r="AN229" s="751"/>
      <c r="AO229" s="751"/>
      <c r="AP229" s="751"/>
      <c r="AQ229" s="751"/>
      <c r="AR229" s="751"/>
      <c r="AS229" s="751"/>
      <c r="AT229" s="751"/>
      <c r="AU229" s="751"/>
      <c r="AV229" s="751"/>
      <c r="AW229" s="751"/>
      <c r="AX229" s="752"/>
    </row>
    <row r="230" spans="1:50" ht="45.6" customHeight="1" x14ac:dyDescent="0.2">
      <c r="A230" s="681"/>
      <c r="B230" s="683"/>
      <c r="C230" s="743"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710</v>
      </c>
      <c r="AE230" s="703"/>
      <c r="AF230" s="703"/>
      <c r="AG230" s="729" t="s">
        <v>721</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2">
      <c r="A231" s="681"/>
      <c r="B231" s="683"/>
      <c r="C231" s="743"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722</v>
      </c>
      <c r="AE231" s="703"/>
      <c r="AF231" s="703"/>
      <c r="AG231" s="729" t="s">
        <v>368</v>
      </c>
      <c r="AH231" s="730"/>
      <c r="AI231" s="730"/>
      <c r="AJ231" s="730"/>
      <c r="AK231" s="730"/>
      <c r="AL231" s="730"/>
      <c r="AM231" s="730"/>
      <c r="AN231" s="730"/>
      <c r="AO231" s="730"/>
      <c r="AP231" s="730"/>
      <c r="AQ231" s="730"/>
      <c r="AR231" s="730"/>
      <c r="AS231" s="730"/>
      <c r="AT231" s="730"/>
      <c r="AU231" s="730"/>
      <c r="AV231" s="730"/>
      <c r="AW231" s="730"/>
      <c r="AX231" s="731"/>
    </row>
    <row r="232" spans="1:50" ht="30.6" customHeight="1" x14ac:dyDescent="0.2">
      <c r="A232" s="681"/>
      <c r="B232" s="683"/>
      <c r="C232" s="743"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44"/>
      <c r="AD232" s="702" t="s">
        <v>710</v>
      </c>
      <c r="AE232" s="703"/>
      <c r="AF232" s="703"/>
      <c r="AG232" s="729" t="s">
        <v>723</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2">
      <c r="A233" s="681"/>
      <c r="B233" s="683"/>
      <c r="C233" s="743"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44"/>
      <c r="AD233" s="702" t="s">
        <v>722</v>
      </c>
      <c r="AE233" s="703"/>
      <c r="AF233" s="703"/>
      <c r="AG233" s="745" t="s">
        <v>368</v>
      </c>
      <c r="AH233" s="746"/>
      <c r="AI233" s="746"/>
      <c r="AJ233" s="746"/>
      <c r="AK233" s="746"/>
      <c r="AL233" s="746"/>
      <c r="AM233" s="746"/>
      <c r="AN233" s="746"/>
      <c r="AO233" s="746"/>
      <c r="AP233" s="746"/>
      <c r="AQ233" s="746"/>
      <c r="AR233" s="746"/>
      <c r="AS233" s="746"/>
      <c r="AT233" s="746"/>
      <c r="AU233" s="746"/>
      <c r="AV233" s="746"/>
      <c r="AW233" s="746"/>
      <c r="AX233" s="747"/>
    </row>
    <row r="234" spans="1:50" ht="26.25" customHeight="1" x14ac:dyDescent="0.2">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722</v>
      </c>
      <c r="AE234" s="703"/>
      <c r="AF234" s="704"/>
      <c r="AG234" s="729" t="s">
        <v>368</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2">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02" t="s">
        <v>710</v>
      </c>
      <c r="AE235" s="703"/>
      <c r="AF235" s="703"/>
      <c r="AG235" s="729" t="s">
        <v>724</v>
      </c>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2">
      <c r="A236" s="137" t="s">
        <v>38</v>
      </c>
      <c r="B236" s="756"/>
      <c r="C236" s="757" t="s">
        <v>303</v>
      </c>
      <c r="D236" s="758"/>
      <c r="E236" s="758"/>
      <c r="F236" s="758"/>
      <c r="G236" s="758"/>
      <c r="H236" s="758"/>
      <c r="I236" s="758"/>
      <c r="J236" s="758"/>
      <c r="K236" s="758"/>
      <c r="L236" s="758"/>
      <c r="M236" s="758"/>
      <c r="N236" s="758"/>
      <c r="O236" s="758"/>
      <c r="P236" s="758"/>
      <c r="Q236" s="758"/>
      <c r="R236" s="758"/>
      <c r="S236" s="758"/>
      <c r="T236" s="758"/>
      <c r="U236" s="758"/>
      <c r="V236" s="758"/>
      <c r="W236" s="758"/>
      <c r="X236" s="758"/>
      <c r="Y236" s="758"/>
      <c r="Z236" s="758"/>
      <c r="AA236" s="758"/>
      <c r="AB236" s="758"/>
      <c r="AC236" s="759"/>
      <c r="AD236" s="748" t="s">
        <v>710</v>
      </c>
      <c r="AE236" s="749"/>
      <c r="AF236" s="760"/>
      <c r="AG236" s="750" t="s">
        <v>725</v>
      </c>
      <c r="AH236" s="751"/>
      <c r="AI236" s="751"/>
      <c r="AJ236" s="751"/>
      <c r="AK236" s="751"/>
      <c r="AL236" s="751"/>
      <c r="AM236" s="751"/>
      <c r="AN236" s="751"/>
      <c r="AO236" s="751"/>
      <c r="AP236" s="751"/>
      <c r="AQ236" s="751"/>
      <c r="AR236" s="751"/>
      <c r="AS236" s="751"/>
      <c r="AT236" s="751"/>
      <c r="AU236" s="751"/>
      <c r="AV236" s="751"/>
      <c r="AW236" s="751"/>
      <c r="AX236" s="752"/>
    </row>
    <row r="237" spans="1:50" ht="35.25" customHeight="1" x14ac:dyDescent="0.2">
      <c r="A237" s="681"/>
      <c r="B237" s="683"/>
      <c r="C237" s="761" t="s">
        <v>43</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710</v>
      </c>
      <c r="AE237" s="765"/>
      <c r="AF237" s="765"/>
      <c r="AG237" s="729" t="s">
        <v>726</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2">
      <c r="A238" s="681"/>
      <c r="B238" s="683"/>
      <c r="C238" s="743"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710</v>
      </c>
      <c r="AE238" s="703"/>
      <c r="AF238" s="703"/>
      <c r="AG238" s="729" t="s">
        <v>727</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2">
      <c r="A239" s="684"/>
      <c r="B239" s="685"/>
      <c r="C239" s="743"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66" t="s">
        <v>710</v>
      </c>
      <c r="AE239" s="767"/>
      <c r="AF239" s="768"/>
      <c r="AG239" s="753" t="s">
        <v>728</v>
      </c>
      <c r="AH239" s="754"/>
      <c r="AI239" s="754"/>
      <c r="AJ239" s="754"/>
      <c r="AK239" s="754"/>
      <c r="AL239" s="754"/>
      <c r="AM239" s="754"/>
      <c r="AN239" s="754"/>
      <c r="AO239" s="754"/>
      <c r="AP239" s="754"/>
      <c r="AQ239" s="754"/>
      <c r="AR239" s="754"/>
      <c r="AS239" s="754"/>
      <c r="AT239" s="754"/>
      <c r="AU239" s="754"/>
      <c r="AV239" s="754"/>
      <c r="AW239" s="754"/>
      <c r="AX239" s="755"/>
    </row>
    <row r="240" spans="1:50" ht="41.25" customHeight="1" x14ac:dyDescent="0.2">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7"/>
      <c r="AD240" s="690" t="s">
        <v>722</v>
      </c>
      <c r="AE240" s="691"/>
      <c r="AF240" s="780"/>
      <c r="AG240" s="376"/>
      <c r="AH240" s="154"/>
      <c r="AI240" s="154"/>
      <c r="AJ240" s="154"/>
      <c r="AK240" s="154"/>
      <c r="AL240" s="154"/>
      <c r="AM240" s="154"/>
      <c r="AN240" s="154"/>
      <c r="AO240" s="154"/>
      <c r="AP240" s="154"/>
      <c r="AQ240" s="154"/>
      <c r="AR240" s="154"/>
      <c r="AS240" s="154"/>
      <c r="AT240" s="154"/>
      <c r="AU240" s="154"/>
      <c r="AV240" s="154"/>
      <c r="AW240" s="154"/>
      <c r="AX240" s="692"/>
    </row>
    <row r="241" spans="1:50" ht="19.649999999999999" customHeight="1" x14ac:dyDescent="0.2">
      <c r="A241" s="774"/>
      <c r="B241" s="775"/>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hidden="1" customHeight="1" x14ac:dyDescent="0.2">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2">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2">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2">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customHeight="1" x14ac:dyDescent="0.2">
      <c r="A246" s="776"/>
      <c r="B246" s="777"/>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81"/>
      <c r="AH246" s="157"/>
      <c r="AI246" s="157"/>
      <c r="AJ246" s="157"/>
      <c r="AK246" s="157"/>
      <c r="AL246" s="157"/>
      <c r="AM246" s="157"/>
      <c r="AN246" s="157"/>
      <c r="AO246" s="157"/>
      <c r="AP246" s="157"/>
      <c r="AQ246" s="157"/>
      <c r="AR246" s="157"/>
      <c r="AS246" s="157"/>
      <c r="AT246" s="157"/>
      <c r="AU246" s="157"/>
      <c r="AV246" s="157"/>
      <c r="AW246" s="157"/>
      <c r="AX246" s="782"/>
    </row>
    <row r="247" spans="1:50" ht="67.5" customHeight="1" x14ac:dyDescent="0.2">
      <c r="A247" s="137" t="s">
        <v>46</v>
      </c>
      <c r="B247" s="138"/>
      <c r="C247" s="141" t="s">
        <v>50</v>
      </c>
      <c r="D247" s="142"/>
      <c r="E247" s="142"/>
      <c r="F247" s="143"/>
      <c r="G247" s="144" t="s">
        <v>729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730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761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762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90" t="s">
        <v>763</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2">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5">
      <c r="A256" s="796" t="s">
        <v>765</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2">
      <c r="A258" s="800" t="s">
        <v>361</v>
      </c>
      <c r="B258" s="801"/>
      <c r="C258" s="801"/>
      <c r="D258" s="802"/>
      <c r="E258" s="786" t="s">
        <v>696</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2">
      <c r="A259" s="151" t="s">
        <v>360</v>
      </c>
      <c r="B259" s="151"/>
      <c r="C259" s="151"/>
      <c r="D259" s="151"/>
      <c r="E259" s="786" t="s">
        <v>696</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2">
      <c r="A260" s="151" t="s">
        <v>359</v>
      </c>
      <c r="B260" s="151"/>
      <c r="C260" s="151"/>
      <c r="D260" s="151"/>
      <c r="E260" s="786" t="s">
        <v>696</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2">
      <c r="A261" s="151" t="s">
        <v>358</v>
      </c>
      <c r="B261" s="151"/>
      <c r="C261" s="151"/>
      <c r="D261" s="151"/>
      <c r="E261" s="786" t="s">
        <v>696</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2">
      <c r="A262" s="151" t="s">
        <v>357</v>
      </c>
      <c r="B262" s="151"/>
      <c r="C262" s="151"/>
      <c r="D262" s="151"/>
      <c r="E262" s="786" t="s">
        <v>696</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2">
      <c r="A263" s="151" t="s">
        <v>356</v>
      </c>
      <c r="B263" s="151"/>
      <c r="C263" s="151"/>
      <c r="D263" s="151"/>
      <c r="E263" s="786" t="s">
        <v>696</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2">
      <c r="A264" s="151" t="s">
        <v>355</v>
      </c>
      <c r="B264" s="151"/>
      <c r="C264" s="151"/>
      <c r="D264" s="151"/>
      <c r="E264" s="786" t="s">
        <v>696</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2">
      <c r="A265" s="151" t="s">
        <v>354</v>
      </c>
      <c r="B265" s="151"/>
      <c r="C265" s="151"/>
      <c r="D265" s="151"/>
      <c r="E265" s="786" t="s">
        <v>709</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2">
      <c r="A266" s="151" t="s">
        <v>501</v>
      </c>
      <c r="B266" s="151"/>
      <c r="C266" s="151"/>
      <c r="D266" s="151"/>
      <c r="E266" s="805" t="s">
        <v>692</v>
      </c>
      <c r="F266" s="806"/>
      <c r="G266" s="806"/>
      <c r="H266" s="92" t="str">
        <f>IF(E266="","","-")</f>
        <v>-</v>
      </c>
      <c r="I266" s="806"/>
      <c r="J266" s="806"/>
      <c r="K266" s="92" t="str">
        <f>IF(I266="","","-")</f>
        <v/>
      </c>
      <c r="L266" s="121">
        <v>5</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2">
      <c r="A267" s="151" t="s">
        <v>681</v>
      </c>
      <c r="B267" s="151"/>
      <c r="C267" s="151"/>
      <c r="D267" s="151"/>
      <c r="E267" s="805" t="s">
        <v>692</v>
      </c>
      <c r="F267" s="806"/>
      <c r="G267" s="806"/>
      <c r="H267" s="92"/>
      <c r="I267" s="806"/>
      <c r="J267" s="806"/>
      <c r="K267" s="92"/>
      <c r="L267" s="121">
        <v>4</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2">
      <c r="A268" s="151" t="s">
        <v>469</v>
      </c>
      <c r="B268" s="151"/>
      <c r="C268" s="151"/>
      <c r="D268" s="151"/>
      <c r="E268" s="808">
        <v>2021</v>
      </c>
      <c r="F268" s="152"/>
      <c r="G268" s="806" t="s">
        <v>711</v>
      </c>
      <c r="H268" s="806"/>
      <c r="I268" s="806"/>
      <c r="J268" s="152">
        <v>20</v>
      </c>
      <c r="K268" s="152"/>
      <c r="L268" s="121">
        <v>4</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2">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5.4" customHeight="1" x14ac:dyDescent="0.2">
      <c r="A308" s="812" t="s">
        <v>350</v>
      </c>
      <c r="B308" s="813"/>
      <c r="C308" s="813"/>
      <c r="D308" s="813"/>
      <c r="E308" s="813"/>
      <c r="F308" s="814"/>
      <c r="G308" s="818" t="s">
        <v>751</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2">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42" customHeight="1" x14ac:dyDescent="0.2">
      <c r="A310" s="815"/>
      <c r="B310" s="816"/>
      <c r="C310" s="816"/>
      <c r="D310" s="816"/>
      <c r="E310" s="816"/>
      <c r="F310" s="817"/>
      <c r="G310" s="839" t="s">
        <v>739</v>
      </c>
      <c r="H310" s="840"/>
      <c r="I310" s="840"/>
      <c r="J310" s="840"/>
      <c r="K310" s="841"/>
      <c r="L310" s="842" t="s">
        <v>757</v>
      </c>
      <c r="M310" s="843"/>
      <c r="N310" s="843"/>
      <c r="O310" s="843"/>
      <c r="P310" s="843"/>
      <c r="Q310" s="843"/>
      <c r="R310" s="843"/>
      <c r="S310" s="843"/>
      <c r="T310" s="843"/>
      <c r="U310" s="843"/>
      <c r="V310" s="843"/>
      <c r="W310" s="843"/>
      <c r="X310" s="844"/>
      <c r="Y310" s="845">
        <v>78</v>
      </c>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hidden="1" customHeight="1" x14ac:dyDescent="0.2">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2">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2">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2">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2">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2">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2">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2">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2">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78</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2">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2">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2">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2">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2">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2">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2">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2">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2">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2">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2">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2">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5">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2">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2">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2">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2">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2">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2">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2">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2">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2">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2">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2">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2">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5">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2">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2">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2">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2">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2">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2">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2">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2">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2">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2">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2">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2">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2">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5">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88" t="s">
        <v>275</v>
      </c>
      <c r="AQ365" s="888"/>
      <c r="AR365" s="888"/>
      <c r="AS365" s="888"/>
      <c r="AT365" s="888"/>
      <c r="AU365" s="888"/>
      <c r="AV365" s="888"/>
      <c r="AW365" s="888"/>
      <c r="AX365" s="888"/>
    </row>
    <row r="366" spans="1:51" ht="65.400000000000006" customHeight="1" x14ac:dyDescent="0.2">
      <c r="A366" s="874">
        <v>1</v>
      </c>
      <c r="B366" s="874">
        <v>1</v>
      </c>
      <c r="C366" s="875" t="s">
        <v>752</v>
      </c>
      <c r="D366" s="876"/>
      <c r="E366" s="876"/>
      <c r="F366" s="876"/>
      <c r="G366" s="876"/>
      <c r="H366" s="876"/>
      <c r="I366" s="876"/>
      <c r="J366" s="877">
        <v>9010601021385</v>
      </c>
      <c r="K366" s="878"/>
      <c r="L366" s="878"/>
      <c r="M366" s="878"/>
      <c r="N366" s="878"/>
      <c r="O366" s="878"/>
      <c r="P366" s="879" t="s">
        <v>758</v>
      </c>
      <c r="Q366" s="880"/>
      <c r="R366" s="880"/>
      <c r="S366" s="880"/>
      <c r="T366" s="880"/>
      <c r="U366" s="880"/>
      <c r="V366" s="880"/>
      <c r="W366" s="880"/>
      <c r="X366" s="880"/>
      <c r="Y366" s="881">
        <v>51</v>
      </c>
      <c r="Z366" s="882"/>
      <c r="AA366" s="882"/>
      <c r="AB366" s="883"/>
      <c r="AC366" s="884" t="s">
        <v>340</v>
      </c>
      <c r="AD366" s="885"/>
      <c r="AE366" s="885"/>
      <c r="AF366" s="885"/>
      <c r="AG366" s="885"/>
      <c r="AH366" s="868">
        <v>3</v>
      </c>
      <c r="AI366" s="869"/>
      <c r="AJ366" s="869"/>
      <c r="AK366" s="869"/>
      <c r="AL366" s="870" t="s">
        <v>745</v>
      </c>
      <c r="AM366" s="871"/>
      <c r="AN366" s="871"/>
      <c r="AO366" s="872"/>
      <c r="AP366" s="873" t="s">
        <v>760</v>
      </c>
      <c r="AQ366" s="873"/>
      <c r="AR366" s="873"/>
      <c r="AS366" s="873"/>
      <c r="AT366" s="873"/>
      <c r="AU366" s="873"/>
      <c r="AV366" s="873"/>
      <c r="AW366" s="873"/>
      <c r="AX366" s="873"/>
    </row>
    <row r="367" spans="1:51" ht="63" customHeight="1" x14ac:dyDescent="0.2">
      <c r="A367" s="874">
        <v>2</v>
      </c>
      <c r="B367" s="874">
        <v>1</v>
      </c>
      <c r="C367" s="875" t="s">
        <v>752</v>
      </c>
      <c r="D367" s="876"/>
      <c r="E367" s="876"/>
      <c r="F367" s="876"/>
      <c r="G367" s="876"/>
      <c r="H367" s="876"/>
      <c r="I367" s="876"/>
      <c r="J367" s="877">
        <v>9010601021385</v>
      </c>
      <c r="K367" s="878"/>
      <c r="L367" s="878"/>
      <c r="M367" s="878"/>
      <c r="N367" s="878"/>
      <c r="O367" s="878"/>
      <c r="P367" s="879" t="s">
        <v>759</v>
      </c>
      <c r="Q367" s="880"/>
      <c r="R367" s="880"/>
      <c r="S367" s="880"/>
      <c r="T367" s="880"/>
      <c r="U367" s="880"/>
      <c r="V367" s="880"/>
      <c r="W367" s="880"/>
      <c r="X367" s="880"/>
      <c r="Y367" s="881">
        <v>27</v>
      </c>
      <c r="Z367" s="882"/>
      <c r="AA367" s="882"/>
      <c r="AB367" s="883"/>
      <c r="AC367" s="884" t="s">
        <v>340</v>
      </c>
      <c r="AD367" s="885"/>
      <c r="AE367" s="885"/>
      <c r="AF367" s="885"/>
      <c r="AG367" s="885"/>
      <c r="AH367" s="868">
        <v>9</v>
      </c>
      <c r="AI367" s="869"/>
      <c r="AJ367" s="869"/>
      <c r="AK367" s="869"/>
      <c r="AL367" s="870" t="s">
        <v>745</v>
      </c>
      <c r="AM367" s="871"/>
      <c r="AN367" s="871"/>
      <c r="AO367" s="872"/>
      <c r="AP367" s="873" t="s">
        <v>760</v>
      </c>
      <c r="AQ367" s="873"/>
      <c r="AR367" s="873"/>
      <c r="AS367" s="873"/>
      <c r="AT367" s="873"/>
      <c r="AU367" s="873"/>
      <c r="AV367" s="873"/>
      <c r="AW367" s="873"/>
      <c r="AX367" s="873"/>
      <c r="AY367">
        <f>COUNTA($C$367)</f>
        <v>1</v>
      </c>
    </row>
    <row r="368" spans="1:51" ht="36" customHeight="1" x14ac:dyDescent="0.2">
      <c r="A368" s="874">
        <v>3</v>
      </c>
      <c r="B368" s="874">
        <v>1</v>
      </c>
      <c r="C368" s="875" t="s">
        <v>740</v>
      </c>
      <c r="D368" s="876"/>
      <c r="E368" s="876"/>
      <c r="F368" s="876"/>
      <c r="G368" s="876"/>
      <c r="H368" s="876"/>
      <c r="I368" s="876"/>
      <c r="J368" s="877">
        <v>7010001008844</v>
      </c>
      <c r="K368" s="878"/>
      <c r="L368" s="878"/>
      <c r="M368" s="878"/>
      <c r="N368" s="878"/>
      <c r="O368" s="878"/>
      <c r="P368" s="879" t="s">
        <v>742</v>
      </c>
      <c r="Q368" s="880"/>
      <c r="R368" s="880"/>
      <c r="S368" s="880"/>
      <c r="T368" s="880"/>
      <c r="U368" s="880"/>
      <c r="V368" s="880"/>
      <c r="W368" s="880"/>
      <c r="X368" s="880"/>
      <c r="Y368" s="881">
        <v>10</v>
      </c>
      <c r="Z368" s="882"/>
      <c r="AA368" s="882"/>
      <c r="AB368" s="883"/>
      <c r="AC368" s="884" t="s">
        <v>341</v>
      </c>
      <c r="AD368" s="885"/>
      <c r="AE368" s="885"/>
      <c r="AF368" s="885"/>
      <c r="AG368" s="885"/>
      <c r="AH368" s="886" t="s">
        <v>745</v>
      </c>
      <c r="AI368" s="887"/>
      <c r="AJ368" s="887"/>
      <c r="AK368" s="887"/>
      <c r="AL368" s="870" t="s">
        <v>745</v>
      </c>
      <c r="AM368" s="871"/>
      <c r="AN368" s="871"/>
      <c r="AO368" s="872"/>
      <c r="AP368" s="873" t="s">
        <v>760</v>
      </c>
      <c r="AQ368" s="873"/>
      <c r="AR368" s="873"/>
      <c r="AS368" s="873"/>
      <c r="AT368" s="873"/>
      <c r="AU368" s="873"/>
      <c r="AV368" s="873"/>
      <c r="AW368" s="873"/>
      <c r="AX368" s="873"/>
      <c r="AY368">
        <f>COUNTA($C$368)</f>
        <v>1</v>
      </c>
    </row>
    <row r="369" spans="1:51" ht="36" customHeight="1" x14ac:dyDescent="0.2">
      <c r="A369" s="874">
        <v>4</v>
      </c>
      <c r="B369" s="874">
        <v>1</v>
      </c>
      <c r="C369" s="875" t="s">
        <v>741</v>
      </c>
      <c r="D369" s="876"/>
      <c r="E369" s="876"/>
      <c r="F369" s="876"/>
      <c r="G369" s="876"/>
      <c r="H369" s="876"/>
      <c r="I369" s="876"/>
      <c r="J369" s="877">
        <v>7010001008844</v>
      </c>
      <c r="K369" s="878"/>
      <c r="L369" s="878"/>
      <c r="M369" s="878"/>
      <c r="N369" s="878"/>
      <c r="O369" s="878"/>
      <c r="P369" s="879" t="s">
        <v>743</v>
      </c>
      <c r="Q369" s="880"/>
      <c r="R369" s="880"/>
      <c r="S369" s="880"/>
      <c r="T369" s="880"/>
      <c r="U369" s="880"/>
      <c r="V369" s="880"/>
      <c r="W369" s="880"/>
      <c r="X369" s="880"/>
      <c r="Y369" s="881">
        <v>0.8</v>
      </c>
      <c r="Z369" s="882"/>
      <c r="AA369" s="882"/>
      <c r="AB369" s="883"/>
      <c r="AC369" s="884" t="s">
        <v>342</v>
      </c>
      <c r="AD369" s="885"/>
      <c r="AE369" s="885"/>
      <c r="AF369" s="885"/>
      <c r="AG369" s="885"/>
      <c r="AH369" s="886" t="s">
        <v>745</v>
      </c>
      <c r="AI369" s="887"/>
      <c r="AJ369" s="887"/>
      <c r="AK369" s="887"/>
      <c r="AL369" s="870" t="s">
        <v>745</v>
      </c>
      <c r="AM369" s="871"/>
      <c r="AN369" s="871"/>
      <c r="AO369" s="872"/>
      <c r="AP369" s="873" t="s">
        <v>760</v>
      </c>
      <c r="AQ369" s="873"/>
      <c r="AR369" s="873"/>
      <c r="AS369" s="873"/>
      <c r="AT369" s="873"/>
      <c r="AU369" s="873"/>
      <c r="AV369" s="873"/>
      <c r="AW369" s="873"/>
      <c r="AX369" s="873"/>
      <c r="AY369">
        <f>COUNTA($C$369)</f>
        <v>1</v>
      </c>
    </row>
    <row r="370" spans="1:51" ht="36" customHeight="1" x14ac:dyDescent="0.2">
      <c r="A370" s="874">
        <v>5</v>
      </c>
      <c r="B370" s="874">
        <v>1</v>
      </c>
      <c r="C370" s="875" t="s">
        <v>747</v>
      </c>
      <c r="D370" s="876"/>
      <c r="E370" s="876"/>
      <c r="F370" s="876"/>
      <c r="G370" s="876"/>
      <c r="H370" s="876"/>
      <c r="I370" s="876"/>
      <c r="J370" s="877">
        <v>3010401019131</v>
      </c>
      <c r="K370" s="878"/>
      <c r="L370" s="878"/>
      <c r="M370" s="878"/>
      <c r="N370" s="878"/>
      <c r="O370" s="878"/>
      <c r="P370" s="879" t="s">
        <v>750</v>
      </c>
      <c r="Q370" s="880"/>
      <c r="R370" s="880"/>
      <c r="S370" s="880"/>
      <c r="T370" s="880"/>
      <c r="U370" s="880"/>
      <c r="V370" s="880"/>
      <c r="W370" s="880"/>
      <c r="X370" s="880"/>
      <c r="Y370" s="881">
        <v>0.1</v>
      </c>
      <c r="Z370" s="882"/>
      <c r="AA370" s="882"/>
      <c r="AB370" s="883"/>
      <c r="AC370" s="884" t="s">
        <v>342</v>
      </c>
      <c r="AD370" s="885"/>
      <c r="AE370" s="885"/>
      <c r="AF370" s="885"/>
      <c r="AG370" s="885"/>
      <c r="AH370" s="886" t="s">
        <v>368</v>
      </c>
      <c r="AI370" s="887"/>
      <c r="AJ370" s="887"/>
      <c r="AK370" s="887"/>
      <c r="AL370" s="870" t="s">
        <v>368</v>
      </c>
      <c r="AM370" s="871"/>
      <c r="AN370" s="871"/>
      <c r="AO370" s="872"/>
      <c r="AP370" s="873" t="s">
        <v>760</v>
      </c>
      <c r="AQ370" s="873"/>
      <c r="AR370" s="873"/>
      <c r="AS370" s="873"/>
      <c r="AT370" s="873"/>
      <c r="AU370" s="873"/>
      <c r="AV370" s="873"/>
      <c r="AW370" s="873"/>
      <c r="AX370" s="873"/>
      <c r="AY370">
        <f>COUNTA($C$370)</f>
        <v>1</v>
      </c>
    </row>
    <row r="371" spans="1:51" ht="50.4" customHeight="1" x14ac:dyDescent="0.2">
      <c r="A371" s="874">
        <v>6</v>
      </c>
      <c r="B371" s="874">
        <v>1</v>
      </c>
      <c r="C371" s="875" t="s">
        <v>753</v>
      </c>
      <c r="D371" s="876"/>
      <c r="E371" s="876"/>
      <c r="F371" s="876"/>
      <c r="G371" s="876"/>
      <c r="H371" s="876"/>
      <c r="I371" s="876"/>
      <c r="J371" s="877">
        <v>4010501029772</v>
      </c>
      <c r="K371" s="878"/>
      <c r="L371" s="878"/>
      <c r="M371" s="878"/>
      <c r="N371" s="878"/>
      <c r="O371" s="878"/>
      <c r="P371" s="879" t="s">
        <v>744</v>
      </c>
      <c r="Q371" s="880"/>
      <c r="R371" s="880"/>
      <c r="S371" s="880"/>
      <c r="T371" s="880"/>
      <c r="U371" s="880"/>
      <c r="V371" s="880"/>
      <c r="W371" s="880"/>
      <c r="X371" s="880"/>
      <c r="Y371" s="881">
        <v>0.1</v>
      </c>
      <c r="Z371" s="882"/>
      <c r="AA371" s="882"/>
      <c r="AB371" s="883"/>
      <c r="AC371" s="884" t="s">
        <v>336</v>
      </c>
      <c r="AD371" s="885"/>
      <c r="AE371" s="885"/>
      <c r="AF371" s="885"/>
      <c r="AG371" s="885"/>
      <c r="AH371" s="886">
        <v>2</v>
      </c>
      <c r="AI371" s="887"/>
      <c r="AJ371" s="887"/>
      <c r="AK371" s="887"/>
      <c r="AL371" s="870" t="s">
        <v>368</v>
      </c>
      <c r="AM371" s="871"/>
      <c r="AN371" s="871"/>
      <c r="AO371" s="872"/>
      <c r="AP371" s="873" t="s">
        <v>760</v>
      </c>
      <c r="AQ371" s="873"/>
      <c r="AR371" s="873"/>
      <c r="AS371" s="873"/>
      <c r="AT371" s="873"/>
      <c r="AU371" s="873"/>
      <c r="AV371" s="873"/>
      <c r="AW371" s="873"/>
      <c r="AX371" s="873"/>
      <c r="AY371">
        <f>COUNTA($C$371)</f>
        <v>1</v>
      </c>
    </row>
    <row r="372" spans="1:51" ht="50.4" customHeight="1" x14ac:dyDescent="0.2">
      <c r="A372" s="874">
        <v>7</v>
      </c>
      <c r="B372" s="874">
        <v>1</v>
      </c>
      <c r="C372" s="875" t="s">
        <v>746</v>
      </c>
      <c r="D372" s="876"/>
      <c r="E372" s="876"/>
      <c r="F372" s="876"/>
      <c r="G372" s="876"/>
      <c r="H372" s="876"/>
      <c r="I372" s="876"/>
      <c r="J372" s="877">
        <v>6010001135680</v>
      </c>
      <c r="K372" s="878"/>
      <c r="L372" s="878"/>
      <c r="M372" s="878"/>
      <c r="N372" s="878"/>
      <c r="O372" s="878"/>
      <c r="P372" s="879" t="s">
        <v>749</v>
      </c>
      <c r="Q372" s="880"/>
      <c r="R372" s="880"/>
      <c r="S372" s="880"/>
      <c r="T372" s="880"/>
      <c r="U372" s="880"/>
      <c r="V372" s="880"/>
      <c r="W372" s="880"/>
      <c r="X372" s="880"/>
      <c r="Y372" s="881">
        <v>0</v>
      </c>
      <c r="Z372" s="882"/>
      <c r="AA372" s="882"/>
      <c r="AB372" s="883"/>
      <c r="AC372" s="884" t="s">
        <v>336</v>
      </c>
      <c r="AD372" s="885"/>
      <c r="AE372" s="885"/>
      <c r="AF372" s="885"/>
      <c r="AG372" s="885"/>
      <c r="AH372" s="886">
        <v>6</v>
      </c>
      <c r="AI372" s="887"/>
      <c r="AJ372" s="887"/>
      <c r="AK372" s="887"/>
      <c r="AL372" s="870" t="s">
        <v>748</v>
      </c>
      <c r="AM372" s="871"/>
      <c r="AN372" s="871"/>
      <c r="AO372" s="872"/>
      <c r="AP372" s="873" t="s">
        <v>760</v>
      </c>
      <c r="AQ372" s="873"/>
      <c r="AR372" s="873"/>
      <c r="AS372" s="873"/>
      <c r="AT372" s="873"/>
      <c r="AU372" s="873"/>
      <c r="AV372" s="873"/>
      <c r="AW372" s="873"/>
      <c r="AX372" s="873"/>
      <c r="AY372">
        <f>COUNTA($C$372)</f>
        <v>1</v>
      </c>
    </row>
    <row r="373" spans="1:51" ht="36" customHeight="1" x14ac:dyDescent="0.2">
      <c r="A373" s="874">
        <v>8</v>
      </c>
      <c r="B373" s="874">
        <v>1</v>
      </c>
      <c r="C373" s="875" t="s">
        <v>754</v>
      </c>
      <c r="D373" s="876"/>
      <c r="E373" s="876"/>
      <c r="F373" s="876"/>
      <c r="G373" s="876"/>
      <c r="H373" s="876"/>
      <c r="I373" s="876"/>
      <c r="J373" s="877">
        <v>9013301008743</v>
      </c>
      <c r="K373" s="878"/>
      <c r="L373" s="878"/>
      <c r="M373" s="878"/>
      <c r="N373" s="878"/>
      <c r="O373" s="878"/>
      <c r="P373" s="879" t="s">
        <v>755</v>
      </c>
      <c r="Q373" s="880"/>
      <c r="R373" s="880"/>
      <c r="S373" s="880"/>
      <c r="T373" s="880"/>
      <c r="U373" s="880"/>
      <c r="V373" s="880"/>
      <c r="W373" s="880"/>
      <c r="X373" s="880"/>
      <c r="Y373" s="881">
        <v>0</v>
      </c>
      <c r="Z373" s="882"/>
      <c r="AA373" s="882"/>
      <c r="AB373" s="883"/>
      <c r="AC373" s="884" t="s">
        <v>342</v>
      </c>
      <c r="AD373" s="885"/>
      <c r="AE373" s="885"/>
      <c r="AF373" s="885"/>
      <c r="AG373" s="885"/>
      <c r="AH373" s="886" t="s">
        <v>756</v>
      </c>
      <c r="AI373" s="887"/>
      <c r="AJ373" s="887"/>
      <c r="AK373" s="887"/>
      <c r="AL373" s="870" t="s">
        <v>756</v>
      </c>
      <c r="AM373" s="871"/>
      <c r="AN373" s="871"/>
      <c r="AO373" s="872"/>
      <c r="AP373" s="873" t="s">
        <v>760</v>
      </c>
      <c r="AQ373" s="873"/>
      <c r="AR373" s="873"/>
      <c r="AS373" s="873"/>
      <c r="AT373" s="873"/>
      <c r="AU373" s="873"/>
      <c r="AV373" s="873"/>
      <c r="AW373" s="873"/>
      <c r="AX373" s="873"/>
      <c r="AY373">
        <f>COUNTA($C$373)</f>
        <v>1</v>
      </c>
    </row>
    <row r="374" spans="1:51" ht="30" hidden="1" customHeight="1" x14ac:dyDescent="0.2">
      <c r="A374" s="874">
        <v>9</v>
      </c>
      <c r="B374" s="874">
        <v>1</v>
      </c>
      <c r="C374" s="875"/>
      <c r="D374" s="876"/>
      <c r="E374" s="876"/>
      <c r="F374" s="876"/>
      <c r="G374" s="876"/>
      <c r="H374" s="876"/>
      <c r="I374" s="876"/>
      <c r="J374" s="877"/>
      <c r="K374" s="878"/>
      <c r="L374" s="878"/>
      <c r="M374" s="878"/>
      <c r="N374" s="878"/>
      <c r="O374" s="878"/>
      <c r="P374" s="879"/>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2">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2">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2">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2">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2">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2">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2">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2">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2">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2">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t="s">
        <v>760</v>
      </c>
      <c r="AQ384" s="873"/>
      <c r="AR384" s="873"/>
      <c r="AS384" s="873"/>
      <c r="AT384" s="873"/>
      <c r="AU384" s="873"/>
      <c r="AV384" s="873"/>
      <c r="AW384" s="873"/>
      <c r="AX384" s="873"/>
      <c r="AY384">
        <f>COUNTA($C$384)</f>
        <v>0</v>
      </c>
    </row>
    <row r="385" spans="1:51" ht="30" hidden="1" customHeight="1" x14ac:dyDescent="0.2">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2">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2">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2">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2">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2">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2">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2">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2">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2">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2">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88" t="s">
        <v>275</v>
      </c>
      <c r="AQ398" s="888"/>
      <c r="AR398" s="888"/>
      <c r="AS398" s="888"/>
      <c r="AT398" s="888"/>
      <c r="AU398" s="888"/>
      <c r="AV398" s="888"/>
      <c r="AW398" s="888"/>
      <c r="AX398" s="888"/>
      <c r="AY398">
        <f>$AY$396</f>
        <v>0</v>
      </c>
    </row>
    <row r="399" spans="1:51" ht="30" hidden="1" customHeight="1" x14ac:dyDescent="0.2">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x14ac:dyDescent="0.2">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2">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2">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2">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2">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2">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2">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2">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2">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2">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2">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2">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2">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2">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2">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2">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2">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2">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2">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2">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2">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2">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2">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2">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2">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2">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2">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2">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2">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2">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2">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2">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2">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2">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2">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2">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2">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2">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2">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2">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2">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2">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2">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2">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2">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2">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2">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2">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2">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2">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2">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2">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2">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2">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2">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2">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2">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2">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2">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2">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2">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2">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2">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2">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2">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2">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2">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2">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2">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2">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2">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2">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2">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2">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2">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2">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2">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2">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2">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2">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2">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2">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2">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2">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2">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2">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2">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2">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2">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2">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2">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2">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2">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2">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2">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2">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2">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2">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2">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2">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2">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2">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2">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2">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2">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2">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2">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2">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2">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2">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2">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2">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2">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2">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2">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2">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2">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2">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2">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2">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2">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2">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2">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2">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2">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2">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2">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2">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2">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2">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2">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2">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2">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2">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2">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2">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2">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2">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2">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2">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2">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2">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2">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2">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2">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2">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2">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2">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2">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2">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2">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2">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2">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2">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2">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2">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2">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2">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2">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2">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2">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2">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2">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2">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2">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2">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2">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2">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2">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2">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2">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2">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2">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2">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2">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2">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2">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2">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2">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2">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2">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2">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2">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2">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2">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2">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2">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2">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2">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2">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2">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2">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2">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2">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2">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2">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2">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2">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2">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2">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2">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2">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2">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2">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2">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2">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2">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2">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2">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2">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30" hidden="1" customHeight="1" x14ac:dyDescent="0.2">
      <c r="A631" s="874">
        <v>1</v>
      </c>
      <c r="B631" s="874">
        <v>1</v>
      </c>
      <c r="C631" s="896"/>
      <c r="D631" s="896"/>
      <c r="E631" s="897"/>
      <c r="F631" s="897"/>
      <c r="G631" s="897"/>
      <c r="H631" s="897"/>
      <c r="I631" s="897"/>
      <c r="J631" s="877"/>
      <c r="K631" s="878"/>
      <c r="L631" s="878"/>
      <c r="M631" s="878"/>
      <c r="N631" s="878"/>
      <c r="O631" s="878"/>
      <c r="P631" s="880"/>
      <c r="Q631" s="880"/>
      <c r="R631" s="880"/>
      <c r="S631" s="880"/>
      <c r="T631" s="880"/>
      <c r="U631" s="880"/>
      <c r="V631" s="880"/>
      <c r="W631" s="880"/>
      <c r="X631" s="880"/>
      <c r="Y631" s="881"/>
      <c r="Z631" s="882"/>
      <c r="AA631" s="882"/>
      <c r="AB631" s="883"/>
      <c r="AC631" s="884"/>
      <c r="AD631" s="885"/>
      <c r="AE631" s="885"/>
      <c r="AF631" s="885"/>
      <c r="AG631" s="885"/>
      <c r="AH631" s="886"/>
      <c r="AI631" s="887"/>
      <c r="AJ631" s="887"/>
      <c r="AK631" s="887"/>
      <c r="AL631" s="870"/>
      <c r="AM631" s="871"/>
      <c r="AN631" s="871"/>
      <c r="AO631" s="872"/>
      <c r="AP631" s="873"/>
      <c r="AQ631" s="873"/>
      <c r="AR631" s="873"/>
      <c r="AS631" s="873"/>
      <c r="AT631" s="873"/>
      <c r="AU631" s="873"/>
      <c r="AV631" s="873"/>
      <c r="AW631" s="873"/>
      <c r="AX631" s="873"/>
    </row>
    <row r="632" spans="1:51" ht="30" hidden="1" customHeight="1" x14ac:dyDescent="0.2">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2">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2">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2">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2">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2">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2">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2">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2">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2">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2">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2">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2">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2">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2">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2">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2">
      <c r="A648" s="874">
        <v>18</v>
      </c>
      <c r="B648" s="874">
        <v>1</v>
      </c>
      <c r="C648" s="896"/>
      <c r="D648" s="896"/>
      <c r="E648" s="664"/>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2">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2">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2">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2">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2">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2">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2">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2">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2">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2">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2">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2">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1" priority="923">
      <formula>IF(RIGHT(TEXT(P14,"0.#"),1)=".",FALSE,TRUE)</formula>
    </cfRule>
    <cfRule type="expression" dxfId="1520" priority="924">
      <formula>IF(RIGHT(TEXT(P14,"0.#"),1)=".",TRUE,FALSE)</formula>
    </cfRule>
  </conditionalFormatting>
  <conditionalFormatting sqref="P18:AX18">
    <cfRule type="expression" dxfId="1519" priority="921">
      <formula>IF(RIGHT(TEXT(P18,"0.#"),1)=".",FALSE,TRUE)</formula>
    </cfRule>
    <cfRule type="expression" dxfId="1518" priority="922">
      <formula>IF(RIGHT(TEXT(P18,"0.#"),1)=".",TRUE,FALSE)</formula>
    </cfRule>
  </conditionalFormatting>
  <conditionalFormatting sqref="Y311">
    <cfRule type="expression" dxfId="1517" priority="919">
      <formula>IF(RIGHT(TEXT(Y311,"0.#"),1)=".",FALSE,TRUE)</formula>
    </cfRule>
    <cfRule type="expression" dxfId="1516" priority="920">
      <formula>IF(RIGHT(TEXT(Y311,"0.#"),1)=".",TRUE,FALSE)</formula>
    </cfRule>
  </conditionalFormatting>
  <conditionalFormatting sqref="Y320">
    <cfRule type="expression" dxfId="1515" priority="917">
      <formula>IF(RIGHT(TEXT(Y320,"0.#"),1)=".",FALSE,TRUE)</formula>
    </cfRule>
    <cfRule type="expression" dxfId="1514" priority="918">
      <formula>IF(RIGHT(TEXT(Y320,"0.#"),1)=".",TRUE,FALSE)</formula>
    </cfRule>
  </conditionalFormatting>
  <conditionalFormatting sqref="Y351:Y358 Y349 Y338:Y345 Y336 Y325:Y332 Y323">
    <cfRule type="expression" dxfId="1513" priority="897">
      <formula>IF(RIGHT(TEXT(Y323,"0.#"),1)=".",FALSE,TRUE)</formula>
    </cfRule>
    <cfRule type="expression" dxfId="1512" priority="898">
      <formula>IF(RIGHT(TEXT(Y323,"0.#"),1)=".",TRUE,FALSE)</formula>
    </cfRule>
  </conditionalFormatting>
  <conditionalFormatting sqref="P16:AQ17 P15:AX15 P13:AX13">
    <cfRule type="expression" dxfId="1511" priority="915">
      <formula>IF(RIGHT(TEXT(P13,"0.#"),1)=".",FALSE,TRUE)</formula>
    </cfRule>
    <cfRule type="expression" dxfId="1510" priority="916">
      <formula>IF(RIGHT(TEXT(P13,"0.#"),1)=".",TRUE,FALSE)</formula>
    </cfRule>
  </conditionalFormatting>
  <conditionalFormatting sqref="P19:AJ19">
    <cfRule type="expression" dxfId="1509" priority="913">
      <formula>IF(RIGHT(TEXT(P19,"0.#"),1)=".",FALSE,TRUE)</formula>
    </cfRule>
    <cfRule type="expression" dxfId="1508" priority="914">
      <formula>IF(RIGHT(TEXT(P19,"0.#"),1)=".",TRUE,FALSE)</formula>
    </cfRule>
  </conditionalFormatting>
  <conditionalFormatting sqref="AE32 AQ32">
    <cfRule type="expression" dxfId="1507" priority="911">
      <formula>IF(RIGHT(TEXT(AE32,"0.#"),1)=".",FALSE,TRUE)</formula>
    </cfRule>
    <cfRule type="expression" dxfId="1506" priority="912">
      <formula>IF(RIGHT(TEXT(AE32,"0.#"),1)=".",TRUE,FALSE)</formula>
    </cfRule>
  </conditionalFormatting>
  <conditionalFormatting sqref="Y312:Y319 Y310">
    <cfRule type="expression" dxfId="1505" priority="909">
      <formula>IF(RIGHT(TEXT(Y310,"0.#"),1)=".",FALSE,TRUE)</formula>
    </cfRule>
    <cfRule type="expression" dxfId="1504" priority="910">
      <formula>IF(RIGHT(TEXT(Y310,"0.#"),1)=".",TRUE,FALSE)</formula>
    </cfRule>
  </conditionalFormatting>
  <conditionalFormatting sqref="AU311">
    <cfRule type="expression" dxfId="1503" priority="907">
      <formula>IF(RIGHT(TEXT(AU311,"0.#"),1)=".",FALSE,TRUE)</formula>
    </cfRule>
    <cfRule type="expression" dxfId="1502" priority="908">
      <formula>IF(RIGHT(TEXT(AU311,"0.#"),1)=".",TRUE,FALSE)</formula>
    </cfRule>
  </conditionalFormatting>
  <conditionalFormatting sqref="AU320">
    <cfRule type="expression" dxfId="1501" priority="905">
      <formula>IF(RIGHT(TEXT(AU320,"0.#"),1)=".",FALSE,TRUE)</formula>
    </cfRule>
    <cfRule type="expression" dxfId="1500" priority="906">
      <formula>IF(RIGHT(TEXT(AU320,"0.#"),1)=".",TRUE,FALSE)</formula>
    </cfRule>
  </conditionalFormatting>
  <conditionalFormatting sqref="AU312:AU319 AU310">
    <cfRule type="expression" dxfId="1499" priority="903">
      <formula>IF(RIGHT(TEXT(AU310,"0.#"),1)=".",FALSE,TRUE)</formula>
    </cfRule>
    <cfRule type="expression" dxfId="1498" priority="904">
      <formula>IF(RIGHT(TEXT(AU310,"0.#"),1)=".",TRUE,FALSE)</formula>
    </cfRule>
  </conditionalFormatting>
  <conditionalFormatting sqref="Y350 Y337 Y324">
    <cfRule type="expression" dxfId="1497" priority="901">
      <formula>IF(RIGHT(TEXT(Y324,"0.#"),1)=".",FALSE,TRUE)</formula>
    </cfRule>
    <cfRule type="expression" dxfId="1496" priority="902">
      <formula>IF(RIGHT(TEXT(Y324,"0.#"),1)=".",TRUE,FALSE)</formula>
    </cfRule>
  </conditionalFormatting>
  <conditionalFormatting sqref="Y359 Y346 Y333">
    <cfRule type="expression" dxfId="1495" priority="899">
      <formula>IF(RIGHT(TEXT(Y333,"0.#"),1)=".",FALSE,TRUE)</formula>
    </cfRule>
    <cfRule type="expression" dxfId="1494" priority="900">
      <formula>IF(RIGHT(TEXT(Y333,"0.#"),1)=".",TRUE,FALSE)</formula>
    </cfRule>
  </conditionalFormatting>
  <conditionalFormatting sqref="AU350 AU337 AU324">
    <cfRule type="expression" dxfId="1493" priority="895">
      <formula>IF(RIGHT(TEXT(AU324,"0.#"),1)=".",FALSE,TRUE)</formula>
    </cfRule>
    <cfRule type="expression" dxfId="1492" priority="896">
      <formula>IF(RIGHT(TEXT(AU324,"0.#"),1)=".",TRUE,FALSE)</formula>
    </cfRule>
  </conditionalFormatting>
  <conditionalFormatting sqref="AU359 AU346 AU333">
    <cfRule type="expression" dxfId="1491" priority="893">
      <formula>IF(RIGHT(TEXT(AU333,"0.#"),1)=".",FALSE,TRUE)</formula>
    </cfRule>
    <cfRule type="expression" dxfId="1490" priority="894">
      <formula>IF(RIGHT(TEXT(AU333,"0.#"),1)=".",TRUE,FALSE)</formula>
    </cfRule>
  </conditionalFormatting>
  <conditionalFormatting sqref="AU351:AU358 AU349 AU338:AU345 AU336 AU325:AU332 AU323">
    <cfRule type="expression" dxfId="1489" priority="891">
      <formula>IF(RIGHT(TEXT(AU323,"0.#"),1)=".",FALSE,TRUE)</formula>
    </cfRule>
    <cfRule type="expression" dxfId="1488" priority="892">
      <formula>IF(RIGHT(TEXT(AU323,"0.#"),1)=".",TRUE,FALSE)</formula>
    </cfRule>
  </conditionalFormatting>
  <conditionalFormatting sqref="AI32">
    <cfRule type="expression" dxfId="1487" priority="889">
      <formula>IF(RIGHT(TEXT(AI32,"0.#"),1)=".",FALSE,TRUE)</formula>
    </cfRule>
    <cfRule type="expression" dxfId="1486" priority="890">
      <formula>IF(RIGHT(TEXT(AI32,"0.#"),1)=".",TRUE,FALSE)</formula>
    </cfRule>
  </conditionalFormatting>
  <conditionalFormatting sqref="AM32">
    <cfRule type="expression" dxfId="1485" priority="887">
      <formula>IF(RIGHT(TEXT(AM32,"0.#"),1)=".",FALSE,TRUE)</formula>
    </cfRule>
    <cfRule type="expression" dxfId="1484" priority="888">
      <formula>IF(RIGHT(TEXT(AM32,"0.#"),1)=".",TRUE,FALSE)</formula>
    </cfRule>
  </conditionalFormatting>
  <conditionalFormatting sqref="AE33">
    <cfRule type="expression" dxfId="1483" priority="885">
      <formula>IF(RIGHT(TEXT(AE33,"0.#"),1)=".",FALSE,TRUE)</formula>
    </cfRule>
    <cfRule type="expression" dxfId="1482" priority="886">
      <formula>IF(RIGHT(TEXT(AE33,"0.#"),1)=".",TRUE,FALSE)</formula>
    </cfRule>
  </conditionalFormatting>
  <conditionalFormatting sqref="AI33">
    <cfRule type="expression" dxfId="1481" priority="883">
      <formula>IF(RIGHT(TEXT(AI33,"0.#"),1)=".",FALSE,TRUE)</formula>
    </cfRule>
    <cfRule type="expression" dxfId="1480" priority="884">
      <formula>IF(RIGHT(TEXT(AI33,"0.#"),1)=".",TRUE,FALSE)</formula>
    </cfRule>
  </conditionalFormatting>
  <conditionalFormatting sqref="AM33">
    <cfRule type="expression" dxfId="1479" priority="881">
      <formula>IF(RIGHT(TEXT(AM33,"0.#"),1)=".",FALSE,TRUE)</formula>
    </cfRule>
    <cfRule type="expression" dxfId="1478" priority="882">
      <formula>IF(RIGHT(TEXT(AM33,"0.#"),1)=".",TRUE,FALSE)</formula>
    </cfRule>
  </conditionalFormatting>
  <conditionalFormatting sqref="AQ33">
    <cfRule type="expression" dxfId="1477" priority="879">
      <formula>IF(RIGHT(TEXT(AQ33,"0.#"),1)=".",FALSE,TRUE)</formula>
    </cfRule>
    <cfRule type="expression" dxfId="1476" priority="880">
      <formula>IF(RIGHT(TEXT(AQ33,"0.#"),1)=".",TRUE,FALSE)</formula>
    </cfRule>
  </conditionalFormatting>
  <conditionalFormatting sqref="AE210">
    <cfRule type="expression" dxfId="1475" priority="877">
      <formula>IF(RIGHT(TEXT(AE210,"0.#"),1)=".",FALSE,TRUE)</formula>
    </cfRule>
    <cfRule type="expression" dxfId="1474" priority="878">
      <formula>IF(RIGHT(TEXT(AE210,"0.#"),1)=".",TRUE,FALSE)</formula>
    </cfRule>
  </conditionalFormatting>
  <conditionalFormatting sqref="AE211">
    <cfRule type="expression" dxfId="1473" priority="875">
      <formula>IF(RIGHT(TEXT(AE211,"0.#"),1)=".",FALSE,TRUE)</formula>
    </cfRule>
    <cfRule type="expression" dxfId="1472" priority="876">
      <formula>IF(RIGHT(TEXT(AE211,"0.#"),1)=".",TRUE,FALSE)</formula>
    </cfRule>
  </conditionalFormatting>
  <conditionalFormatting sqref="AE212">
    <cfRule type="expression" dxfId="1471" priority="873">
      <formula>IF(RIGHT(TEXT(AE212,"0.#"),1)=".",FALSE,TRUE)</formula>
    </cfRule>
    <cfRule type="expression" dxfId="1470" priority="874">
      <formula>IF(RIGHT(TEXT(AE212,"0.#"),1)=".",TRUE,FALSE)</formula>
    </cfRule>
  </conditionalFormatting>
  <conditionalFormatting sqref="AI212">
    <cfRule type="expression" dxfId="1469" priority="871">
      <formula>IF(RIGHT(TEXT(AI212,"0.#"),1)=".",FALSE,TRUE)</formula>
    </cfRule>
    <cfRule type="expression" dxfId="1468" priority="872">
      <formula>IF(RIGHT(TEXT(AI212,"0.#"),1)=".",TRUE,FALSE)</formula>
    </cfRule>
  </conditionalFormatting>
  <conditionalFormatting sqref="AI211">
    <cfRule type="expression" dxfId="1467" priority="869">
      <formula>IF(RIGHT(TEXT(AI211,"0.#"),1)=".",FALSE,TRUE)</formula>
    </cfRule>
    <cfRule type="expression" dxfId="1466" priority="870">
      <formula>IF(RIGHT(TEXT(AI211,"0.#"),1)=".",TRUE,FALSE)</formula>
    </cfRule>
  </conditionalFormatting>
  <conditionalFormatting sqref="AI210">
    <cfRule type="expression" dxfId="1465" priority="867">
      <formula>IF(RIGHT(TEXT(AI210,"0.#"),1)=".",FALSE,TRUE)</formula>
    </cfRule>
    <cfRule type="expression" dxfId="1464" priority="868">
      <formula>IF(RIGHT(TEXT(AI210,"0.#"),1)=".",TRUE,FALSE)</formula>
    </cfRule>
  </conditionalFormatting>
  <conditionalFormatting sqref="AM210">
    <cfRule type="expression" dxfId="1463" priority="865">
      <formula>IF(RIGHT(TEXT(AM210,"0.#"),1)=".",FALSE,TRUE)</formula>
    </cfRule>
    <cfRule type="expression" dxfId="1462" priority="866">
      <formula>IF(RIGHT(TEXT(AM210,"0.#"),1)=".",TRUE,FALSE)</formula>
    </cfRule>
  </conditionalFormatting>
  <conditionalFormatting sqref="AM211">
    <cfRule type="expression" dxfId="1461" priority="863">
      <formula>IF(RIGHT(TEXT(AM211,"0.#"),1)=".",FALSE,TRUE)</formula>
    </cfRule>
    <cfRule type="expression" dxfId="1460" priority="864">
      <formula>IF(RIGHT(TEXT(AM211,"0.#"),1)=".",TRUE,FALSE)</formula>
    </cfRule>
  </conditionalFormatting>
  <conditionalFormatting sqref="AM212">
    <cfRule type="expression" dxfId="1459" priority="861">
      <formula>IF(RIGHT(TEXT(AM212,"0.#"),1)=".",FALSE,TRUE)</formula>
    </cfRule>
    <cfRule type="expression" dxfId="1458" priority="862">
      <formula>IF(RIGHT(TEXT(AM212,"0.#"),1)=".",TRUE,FALSE)</formula>
    </cfRule>
  </conditionalFormatting>
  <conditionalFormatting sqref="AL368:AO369 AL375:AO395 AL372:AO373">
    <cfRule type="expression" dxfId="1457" priority="857">
      <formula>IF(AND(AL368&gt;=0, RIGHT(TEXT(AL368,"0.#"),1)&lt;&gt;"."),TRUE,FALSE)</formula>
    </cfRule>
    <cfRule type="expression" dxfId="1456" priority="858">
      <formula>IF(AND(AL368&gt;=0, RIGHT(TEXT(AL368,"0.#"),1)="."),TRUE,FALSE)</formula>
    </cfRule>
    <cfRule type="expression" dxfId="1455" priority="859">
      <formula>IF(AND(AL368&lt;0, RIGHT(TEXT(AL368,"0.#"),1)&lt;&gt;"."),TRUE,FALSE)</formula>
    </cfRule>
    <cfRule type="expression" dxfId="1454" priority="860">
      <formula>IF(AND(AL368&lt;0, RIGHT(TEXT(AL368,"0.#"),1)="."),TRUE,FALSE)</formula>
    </cfRule>
  </conditionalFormatting>
  <conditionalFormatting sqref="AQ210:AQ212">
    <cfRule type="expression" dxfId="1453" priority="855">
      <formula>IF(RIGHT(TEXT(AQ210,"0.#"),1)=".",FALSE,TRUE)</formula>
    </cfRule>
    <cfRule type="expression" dxfId="1452" priority="856">
      <formula>IF(RIGHT(TEXT(AQ210,"0.#"),1)=".",TRUE,FALSE)</formula>
    </cfRule>
  </conditionalFormatting>
  <conditionalFormatting sqref="AU210:AU212">
    <cfRule type="expression" dxfId="1451" priority="853">
      <formula>IF(RIGHT(TEXT(AU210,"0.#"),1)=".",FALSE,TRUE)</formula>
    </cfRule>
    <cfRule type="expression" dxfId="1450" priority="854">
      <formula>IF(RIGHT(TEXT(AU210,"0.#"),1)=".",TRUE,FALSE)</formula>
    </cfRule>
  </conditionalFormatting>
  <conditionalFormatting sqref="Y368:Y369 Y375:Y395 Y372:Y373">
    <cfRule type="expression" dxfId="1449" priority="851">
      <formula>IF(RIGHT(TEXT(Y368,"0.#"),1)=".",FALSE,TRUE)</formula>
    </cfRule>
    <cfRule type="expression" dxfId="1448" priority="852">
      <formula>IF(RIGHT(TEXT(Y368,"0.#"),1)=".",TRUE,FALSE)</formula>
    </cfRule>
  </conditionalFormatting>
  <conditionalFormatting sqref="AL631:AO660">
    <cfRule type="expression" dxfId="1447" priority="847">
      <formula>IF(AND(AL631&gt;=0, RIGHT(TEXT(AL631,"0.#"),1)&lt;&gt;"."),TRUE,FALSE)</formula>
    </cfRule>
    <cfRule type="expression" dxfId="1446" priority="848">
      <formula>IF(AND(AL631&gt;=0, RIGHT(TEXT(AL631,"0.#"),1)="."),TRUE,FALSE)</formula>
    </cfRule>
    <cfRule type="expression" dxfId="1445" priority="849">
      <formula>IF(AND(AL631&lt;0, RIGHT(TEXT(AL631,"0.#"),1)&lt;&gt;"."),TRUE,FALSE)</formula>
    </cfRule>
    <cfRule type="expression" dxfId="1444" priority="850">
      <formula>IF(AND(AL631&lt;0, RIGHT(TEXT(AL631,"0.#"),1)="."),TRUE,FALSE)</formula>
    </cfRule>
  </conditionalFormatting>
  <conditionalFormatting sqref="Y631:Y660">
    <cfRule type="expression" dxfId="1443" priority="845">
      <formula>IF(RIGHT(TEXT(Y631,"0.#"),1)=".",FALSE,TRUE)</formula>
    </cfRule>
    <cfRule type="expression" dxfId="1442" priority="846">
      <formula>IF(RIGHT(TEXT(Y631,"0.#"),1)=".",TRUE,FALSE)</formula>
    </cfRule>
  </conditionalFormatting>
  <conditionalFormatting sqref="AL366:AO367">
    <cfRule type="expression" dxfId="1441" priority="841">
      <formula>IF(AND(AL366&gt;=0, RIGHT(TEXT(AL366,"0.#"),1)&lt;&gt;"."),TRUE,FALSE)</formula>
    </cfRule>
    <cfRule type="expression" dxfId="1440" priority="842">
      <formula>IF(AND(AL366&gt;=0, RIGHT(TEXT(AL366,"0.#"),1)="."),TRUE,FALSE)</formula>
    </cfRule>
    <cfRule type="expression" dxfId="1439" priority="843">
      <formula>IF(AND(AL366&lt;0, RIGHT(TEXT(AL366,"0.#"),1)&lt;&gt;"."),TRUE,FALSE)</formula>
    </cfRule>
    <cfRule type="expression" dxfId="1438" priority="844">
      <formula>IF(AND(AL366&lt;0, RIGHT(TEXT(AL366,"0.#"),1)="."),TRUE,FALSE)</formula>
    </cfRule>
  </conditionalFormatting>
  <conditionalFormatting sqref="Y366:Y367">
    <cfRule type="expression" dxfId="1437" priority="839">
      <formula>IF(RIGHT(TEXT(Y366,"0.#"),1)=".",FALSE,TRUE)</formula>
    </cfRule>
    <cfRule type="expression" dxfId="1436" priority="840">
      <formula>IF(RIGHT(TEXT(Y366,"0.#"),1)=".",TRUE,FALSE)</formula>
    </cfRule>
  </conditionalFormatting>
  <conditionalFormatting sqref="Y401:Y428">
    <cfRule type="expression" dxfId="1435" priority="777">
      <formula>IF(RIGHT(TEXT(Y401,"0.#"),1)=".",FALSE,TRUE)</formula>
    </cfRule>
    <cfRule type="expression" dxfId="1434" priority="778">
      <formula>IF(RIGHT(TEXT(Y401,"0.#"),1)=".",TRUE,FALSE)</formula>
    </cfRule>
  </conditionalFormatting>
  <conditionalFormatting sqref="Y399:Y400">
    <cfRule type="expression" dxfId="1433" priority="771">
      <formula>IF(RIGHT(TEXT(Y399,"0.#"),1)=".",FALSE,TRUE)</formula>
    </cfRule>
    <cfRule type="expression" dxfId="1432" priority="772">
      <formula>IF(RIGHT(TEXT(Y399,"0.#"),1)=".",TRUE,FALSE)</formula>
    </cfRule>
  </conditionalFormatting>
  <conditionalFormatting sqref="Y434:Y461">
    <cfRule type="expression" dxfId="1431" priority="765">
      <formula>IF(RIGHT(TEXT(Y434,"0.#"),1)=".",FALSE,TRUE)</formula>
    </cfRule>
    <cfRule type="expression" dxfId="1430" priority="766">
      <formula>IF(RIGHT(TEXT(Y434,"0.#"),1)=".",TRUE,FALSE)</formula>
    </cfRule>
  </conditionalFormatting>
  <conditionalFormatting sqref="Y432:Y433">
    <cfRule type="expression" dxfId="1429" priority="759">
      <formula>IF(RIGHT(TEXT(Y432,"0.#"),1)=".",FALSE,TRUE)</formula>
    </cfRule>
    <cfRule type="expression" dxfId="1428" priority="760">
      <formula>IF(RIGHT(TEXT(Y432,"0.#"),1)=".",TRUE,FALSE)</formula>
    </cfRule>
  </conditionalFormatting>
  <conditionalFormatting sqref="Y467:Y494">
    <cfRule type="expression" dxfId="1427" priority="753">
      <formula>IF(RIGHT(TEXT(Y467,"0.#"),1)=".",FALSE,TRUE)</formula>
    </cfRule>
    <cfRule type="expression" dxfId="1426" priority="754">
      <formula>IF(RIGHT(TEXT(Y467,"0.#"),1)=".",TRUE,FALSE)</formula>
    </cfRule>
  </conditionalFormatting>
  <conditionalFormatting sqref="Y465:Y466">
    <cfRule type="expression" dxfId="1425" priority="747">
      <formula>IF(RIGHT(TEXT(Y465,"0.#"),1)=".",FALSE,TRUE)</formula>
    </cfRule>
    <cfRule type="expression" dxfId="1424" priority="748">
      <formula>IF(RIGHT(TEXT(Y465,"0.#"),1)=".",TRUE,FALSE)</formula>
    </cfRule>
  </conditionalFormatting>
  <conditionalFormatting sqref="Y500:Y527">
    <cfRule type="expression" dxfId="1423" priority="741">
      <formula>IF(RIGHT(TEXT(Y500,"0.#"),1)=".",FALSE,TRUE)</formula>
    </cfRule>
    <cfRule type="expression" dxfId="1422" priority="742">
      <formula>IF(RIGHT(TEXT(Y500,"0.#"),1)=".",TRUE,FALSE)</formula>
    </cfRule>
  </conditionalFormatting>
  <conditionalFormatting sqref="Y498:Y499">
    <cfRule type="expression" dxfId="1421" priority="735">
      <formula>IF(RIGHT(TEXT(Y498,"0.#"),1)=".",FALSE,TRUE)</formula>
    </cfRule>
    <cfRule type="expression" dxfId="1420" priority="736">
      <formula>IF(RIGHT(TEXT(Y498,"0.#"),1)=".",TRUE,FALSE)</formula>
    </cfRule>
  </conditionalFormatting>
  <conditionalFormatting sqref="Y533:Y560">
    <cfRule type="expression" dxfId="1419" priority="729">
      <formula>IF(RIGHT(TEXT(Y533,"0.#"),1)=".",FALSE,TRUE)</formula>
    </cfRule>
    <cfRule type="expression" dxfId="1418" priority="730">
      <formula>IF(RIGHT(TEXT(Y533,"0.#"),1)=".",TRUE,FALSE)</formula>
    </cfRule>
  </conditionalFormatting>
  <conditionalFormatting sqref="W23">
    <cfRule type="expression" dxfId="1417" priority="837">
      <formula>IF(RIGHT(TEXT(W23,"0.#"),1)=".",FALSE,TRUE)</formula>
    </cfRule>
    <cfRule type="expression" dxfId="1416" priority="838">
      <formula>IF(RIGHT(TEXT(W23,"0.#"),1)=".",TRUE,FALSE)</formula>
    </cfRule>
  </conditionalFormatting>
  <conditionalFormatting sqref="W24:W27">
    <cfRule type="expression" dxfId="1415" priority="835">
      <formula>IF(RIGHT(TEXT(W24,"0.#"),1)=".",FALSE,TRUE)</formula>
    </cfRule>
    <cfRule type="expression" dxfId="1414" priority="836">
      <formula>IF(RIGHT(TEXT(W24,"0.#"),1)=".",TRUE,FALSE)</formula>
    </cfRule>
  </conditionalFormatting>
  <conditionalFormatting sqref="W28">
    <cfRule type="expression" dxfId="1413" priority="833">
      <formula>IF(RIGHT(TEXT(W28,"0.#"),1)=".",FALSE,TRUE)</formula>
    </cfRule>
    <cfRule type="expression" dxfId="1412" priority="834">
      <formula>IF(RIGHT(TEXT(W28,"0.#"),1)=".",TRUE,FALSE)</formula>
    </cfRule>
  </conditionalFormatting>
  <conditionalFormatting sqref="P23">
    <cfRule type="expression" dxfId="1411" priority="831">
      <formula>IF(RIGHT(TEXT(P23,"0.#"),1)=".",FALSE,TRUE)</formula>
    </cfRule>
    <cfRule type="expression" dxfId="1410" priority="832">
      <formula>IF(RIGHT(TEXT(P23,"0.#"),1)=".",TRUE,FALSE)</formula>
    </cfRule>
  </conditionalFormatting>
  <conditionalFormatting sqref="P24:P27">
    <cfRule type="expression" dxfId="1409" priority="829">
      <formula>IF(RIGHT(TEXT(P24,"0.#"),1)=".",FALSE,TRUE)</formula>
    </cfRule>
    <cfRule type="expression" dxfId="1408" priority="830">
      <formula>IF(RIGHT(TEXT(P24,"0.#"),1)=".",TRUE,FALSE)</formula>
    </cfRule>
  </conditionalFormatting>
  <conditionalFormatting sqref="P28">
    <cfRule type="expression" dxfId="1407" priority="827">
      <formula>IF(RIGHT(TEXT(P28,"0.#"),1)=".",FALSE,TRUE)</formula>
    </cfRule>
    <cfRule type="expression" dxfId="1406" priority="828">
      <formula>IF(RIGHT(TEXT(P28,"0.#"),1)=".",TRUE,FALSE)</formula>
    </cfRule>
  </conditionalFormatting>
  <conditionalFormatting sqref="AE202">
    <cfRule type="expression" dxfId="1405" priority="825">
      <formula>IF(RIGHT(TEXT(AE202,"0.#"),1)=".",FALSE,TRUE)</formula>
    </cfRule>
    <cfRule type="expression" dxfId="1404" priority="826">
      <formula>IF(RIGHT(TEXT(AE202,"0.#"),1)=".",TRUE,FALSE)</formula>
    </cfRule>
  </conditionalFormatting>
  <conditionalFormatting sqref="AE203">
    <cfRule type="expression" dxfId="1403" priority="823">
      <formula>IF(RIGHT(TEXT(AE203,"0.#"),1)=".",FALSE,TRUE)</formula>
    </cfRule>
    <cfRule type="expression" dxfId="1402" priority="824">
      <formula>IF(RIGHT(TEXT(AE203,"0.#"),1)=".",TRUE,FALSE)</formula>
    </cfRule>
  </conditionalFormatting>
  <conditionalFormatting sqref="AE204">
    <cfRule type="expression" dxfId="1401" priority="821">
      <formula>IF(RIGHT(TEXT(AE204,"0.#"),1)=".",FALSE,TRUE)</formula>
    </cfRule>
    <cfRule type="expression" dxfId="1400" priority="822">
      <formula>IF(RIGHT(TEXT(AE204,"0.#"),1)=".",TRUE,FALSE)</formula>
    </cfRule>
  </conditionalFormatting>
  <conditionalFormatting sqref="AI204">
    <cfRule type="expression" dxfId="1399" priority="819">
      <formula>IF(RIGHT(TEXT(AI204,"0.#"),1)=".",FALSE,TRUE)</formula>
    </cfRule>
    <cfRule type="expression" dxfId="1398" priority="820">
      <formula>IF(RIGHT(TEXT(AI204,"0.#"),1)=".",TRUE,FALSE)</formula>
    </cfRule>
  </conditionalFormatting>
  <conditionalFormatting sqref="AI203">
    <cfRule type="expression" dxfId="1397" priority="817">
      <formula>IF(RIGHT(TEXT(AI203,"0.#"),1)=".",FALSE,TRUE)</formula>
    </cfRule>
    <cfRule type="expression" dxfId="1396" priority="818">
      <formula>IF(RIGHT(TEXT(AI203,"0.#"),1)=".",TRUE,FALSE)</formula>
    </cfRule>
  </conditionalFormatting>
  <conditionalFormatting sqref="AI202">
    <cfRule type="expression" dxfId="1395" priority="815">
      <formula>IF(RIGHT(TEXT(AI202,"0.#"),1)=".",FALSE,TRUE)</formula>
    </cfRule>
    <cfRule type="expression" dxfId="1394" priority="816">
      <formula>IF(RIGHT(TEXT(AI202,"0.#"),1)=".",TRUE,FALSE)</formula>
    </cfRule>
  </conditionalFormatting>
  <conditionalFormatting sqref="AM202">
    <cfRule type="expression" dxfId="1393" priority="813">
      <formula>IF(RIGHT(TEXT(AM202,"0.#"),1)=".",FALSE,TRUE)</formula>
    </cfRule>
    <cfRule type="expression" dxfId="1392" priority="814">
      <formula>IF(RIGHT(TEXT(AM202,"0.#"),1)=".",TRUE,FALSE)</formula>
    </cfRule>
  </conditionalFormatting>
  <conditionalFormatting sqref="AM203">
    <cfRule type="expression" dxfId="1391" priority="811">
      <formula>IF(RIGHT(TEXT(AM203,"0.#"),1)=".",FALSE,TRUE)</formula>
    </cfRule>
    <cfRule type="expression" dxfId="1390" priority="812">
      <formula>IF(RIGHT(TEXT(AM203,"0.#"),1)=".",TRUE,FALSE)</formula>
    </cfRule>
  </conditionalFormatting>
  <conditionalFormatting sqref="AM204">
    <cfRule type="expression" dxfId="1389" priority="809">
      <formula>IF(RIGHT(TEXT(AM204,"0.#"),1)=".",FALSE,TRUE)</formula>
    </cfRule>
    <cfRule type="expression" dxfId="1388" priority="810">
      <formula>IF(RIGHT(TEXT(AM204,"0.#"),1)=".",TRUE,FALSE)</formula>
    </cfRule>
  </conditionalFormatting>
  <conditionalFormatting sqref="AQ202:AQ204">
    <cfRule type="expression" dxfId="1387" priority="807">
      <formula>IF(RIGHT(TEXT(AQ202,"0.#"),1)=".",FALSE,TRUE)</formula>
    </cfRule>
    <cfRule type="expression" dxfId="1386" priority="808">
      <formula>IF(RIGHT(TEXT(AQ202,"0.#"),1)=".",TRUE,FALSE)</formula>
    </cfRule>
  </conditionalFormatting>
  <conditionalFormatting sqref="AU202:AU204">
    <cfRule type="expression" dxfId="1385" priority="805">
      <formula>IF(RIGHT(TEXT(AU202,"0.#"),1)=".",FALSE,TRUE)</formula>
    </cfRule>
    <cfRule type="expression" dxfId="1384" priority="806">
      <formula>IF(RIGHT(TEXT(AU202,"0.#"),1)=".",TRUE,FALSE)</formula>
    </cfRule>
  </conditionalFormatting>
  <conditionalFormatting sqref="AE205">
    <cfRule type="expression" dxfId="1383" priority="803">
      <formula>IF(RIGHT(TEXT(AE205,"0.#"),1)=".",FALSE,TRUE)</formula>
    </cfRule>
    <cfRule type="expression" dxfId="1382" priority="804">
      <formula>IF(RIGHT(TEXT(AE205,"0.#"),1)=".",TRUE,FALSE)</formula>
    </cfRule>
  </conditionalFormatting>
  <conditionalFormatting sqref="AE206">
    <cfRule type="expression" dxfId="1381" priority="801">
      <formula>IF(RIGHT(TEXT(AE206,"0.#"),1)=".",FALSE,TRUE)</formula>
    </cfRule>
    <cfRule type="expression" dxfId="1380" priority="802">
      <formula>IF(RIGHT(TEXT(AE206,"0.#"),1)=".",TRUE,FALSE)</formula>
    </cfRule>
  </conditionalFormatting>
  <conditionalFormatting sqref="AE207">
    <cfRule type="expression" dxfId="1379" priority="799">
      <formula>IF(RIGHT(TEXT(AE207,"0.#"),1)=".",FALSE,TRUE)</formula>
    </cfRule>
    <cfRule type="expression" dxfId="1378" priority="800">
      <formula>IF(RIGHT(TEXT(AE207,"0.#"),1)=".",TRUE,FALSE)</formula>
    </cfRule>
  </conditionalFormatting>
  <conditionalFormatting sqref="AI207">
    <cfRule type="expression" dxfId="1377" priority="797">
      <formula>IF(RIGHT(TEXT(AI207,"0.#"),1)=".",FALSE,TRUE)</formula>
    </cfRule>
    <cfRule type="expression" dxfId="1376" priority="798">
      <formula>IF(RIGHT(TEXT(AI207,"0.#"),1)=".",TRUE,FALSE)</formula>
    </cfRule>
  </conditionalFormatting>
  <conditionalFormatting sqref="AI206">
    <cfRule type="expression" dxfId="1375" priority="795">
      <formula>IF(RIGHT(TEXT(AI206,"0.#"),1)=".",FALSE,TRUE)</formula>
    </cfRule>
    <cfRule type="expression" dxfId="1374" priority="796">
      <formula>IF(RIGHT(TEXT(AI206,"0.#"),1)=".",TRUE,FALSE)</formula>
    </cfRule>
  </conditionalFormatting>
  <conditionalFormatting sqref="AI205">
    <cfRule type="expression" dxfId="1373" priority="793">
      <formula>IF(RIGHT(TEXT(AI205,"0.#"),1)=".",FALSE,TRUE)</formula>
    </cfRule>
    <cfRule type="expression" dxfId="1372" priority="794">
      <formula>IF(RIGHT(TEXT(AI205,"0.#"),1)=".",TRUE,FALSE)</formula>
    </cfRule>
  </conditionalFormatting>
  <conditionalFormatting sqref="AM205">
    <cfRule type="expression" dxfId="1371" priority="791">
      <formula>IF(RIGHT(TEXT(AM205,"0.#"),1)=".",FALSE,TRUE)</formula>
    </cfRule>
    <cfRule type="expression" dxfId="1370" priority="792">
      <formula>IF(RIGHT(TEXT(AM205,"0.#"),1)=".",TRUE,FALSE)</formula>
    </cfRule>
  </conditionalFormatting>
  <conditionalFormatting sqref="AM206">
    <cfRule type="expression" dxfId="1369" priority="789">
      <formula>IF(RIGHT(TEXT(AM206,"0.#"),1)=".",FALSE,TRUE)</formula>
    </cfRule>
    <cfRule type="expression" dxfId="1368" priority="790">
      <formula>IF(RIGHT(TEXT(AM206,"0.#"),1)=".",TRUE,FALSE)</formula>
    </cfRule>
  </conditionalFormatting>
  <conditionalFormatting sqref="AM207">
    <cfRule type="expression" dxfId="1367" priority="787">
      <formula>IF(RIGHT(TEXT(AM207,"0.#"),1)=".",FALSE,TRUE)</formula>
    </cfRule>
    <cfRule type="expression" dxfId="1366" priority="788">
      <formula>IF(RIGHT(TEXT(AM207,"0.#"),1)=".",TRUE,FALSE)</formula>
    </cfRule>
  </conditionalFormatting>
  <conditionalFormatting sqref="AQ205:AQ207">
    <cfRule type="expression" dxfId="1365" priority="785">
      <formula>IF(RIGHT(TEXT(AQ205,"0.#"),1)=".",FALSE,TRUE)</formula>
    </cfRule>
    <cfRule type="expression" dxfId="1364" priority="786">
      <formula>IF(RIGHT(TEXT(AQ205,"0.#"),1)=".",TRUE,FALSE)</formula>
    </cfRule>
  </conditionalFormatting>
  <conditionalFormatting sqref="AU205:AU207">
    <cfRule type="expression" dxfId="1363" priority="783">
      <formula>IF(RIGHT(TEXT(AU205,"0.#"),1)=".",FALSE,TRUE)</formula>
    </cfRule>
    <cfRule type="expression" dxfId="1362" priority="784">
      <formula>IF(RIGHT(TEXT(AU205,"0.#"),1)=".",TRUE,FALSE)</formula>
    </cfRule>
  </conditionalFormatting>
  <conditionalFormatting sqref="AL401:AO428">
    <cfRule type="expression" dxfId="1361" priority="779">
      <formula>IF(AND(AL401&gt;=0, RIGHT(TEXT(AL401,"0.#"),1)&lt;&gt;"."),TRUE,FALSE)</formula>
    </cfRule>
    <cfRule type="expression" dxfId="1360" priority="780">
      <formula>IF(AND(AL401&gt;=0, RIGHT(TEXT(AL401,"0.#"),1)="."),TRUE,FALSE)</formula>
    </cfRule>
    <cfRule type="expression" dxfId="1359" priority="781">
      <formula>IF(AND(AL401&lt;0, RIGHT(TEXT(AL401,"0.#"),1)&lt;&gt;"."),TRUE,FALSE)</formula>
    </cfRule>
    <cfRule type="expression" dxfId="1358" priority="782">
      <formula>IF(AND(AL401&lt;0, RIGHT(TEXT(AL401,"0.#"),1)="."),TRUE,FALSE)</formula>
    </cfRule>
  </conditionalFormatting>
  <conditionalFormatting sqref="AL399:AO400">
    <cfRule type="expression" dxfId="1357" priority="773">
      <formula>IF(AND(AL399&gt;=0, RIGHT(TEXT(AL399,"0.#"),1)&lt;&gt;"."),TRUE,FALSE)</formula>
    </cfRule>
    <cfRule type="expression" dxfId="1356" priority="774">
      <formula>IF(AND(AL399&gt;=0, RIGHT(TEXT(AL399,"0.#"),1)="."),TRUE,FALSE)</formula>
    </cfRule>
    <cfRule type="expression" dxfId="1355" priority="775">
      <formula>IF(AND(AL399&lt;0, RIGHT(TEXT(AL399,"0.#"),1)&lt;&gt;"."),TRUE,FALSE)</formula>
    </cfRule>
    <cfRule type="expression" dxfId="1354" priority="776">
      <formula>IF(AND(AL399&lt;0, RIGHT(TEXT(AL399,"0.#"),1)="."),TRUE,FALSE)</formula>
    </cfRule>
  </conditionalFormatting>
  <conditionalFormatting sqref="AL434:AO461">
    <cfRule type="expression" dxfId="1353" priority="767">
      <formula>IF(AND(AL434&gt;=0, RIGHT(TEXT(AL434,"0.#"),1)&lt;&gt;"."),TRUE,FALSE)</formula>
    </cfRule>
    <cfRule type="expression" dxfId="1352" priority="768">
      <formula>IF(AND(AL434&gt;=0, RIGHT(TEXT(AL434,"0.#"),1)="."),TRUE,FALSE)</formula>
    </cfRule>
    <cfRule type="expression" dxfId="1351" priority="769">
      <formula>IF(AND(AL434&lt;0, RIGHT(TEXT(AL434,"0.#"),1)&lt;&gt;"."),TRUE,FALSE)</formula>
    </cfRule>
    <cfRule type="expression" dxfId="1350" priority="770">
      <formula>IF(AND(AL434&lt;0, RIGHT(TEXT(AL434,"0.#"),1)="."),TRUE,FALSE)</formula>
    </cfRule>
  </conditionalFormatting>
  <conditionalFormatting sqref="AL432:AO433">
    <cfRule type="expression" dxfId="1349" priority="761">
      <formula>IF(AND(AL432&gt;=0, RIGHT(TEXT(AL432,"0.#"),1)&lt;&gt;"."),TRUE,FALSE)</formula>
    </cfRule>
    <cfRule type="expression" dxfId="1348" priority="762">
      <formula>IF(AND(AL432&gt;=0, RIGHT(TEXT(AL432,"0.#"),1)="."),TRUE,FALSE)</formula>
    </cfRule>
    <cfRule type="expression" dxfId="1347" priority="763">
      <formula>IF(AND(AL432&lt;0, RIGHT(TEXT(AL432,"0.#"),1)&lt;&gt;"."),TRUE,FALSE)</formula>
    </cfRule>
    <cfRule type="expression" dxfId="1346" priority="764">
      <formula>IF(AND(AL432&lt;0, RIGHT(TEXT(AL432,"0.#"),1)="."),TRUE,FALSE)</formula>
    </cfRule>
  </conditionalFormatting>
  <conditionalFormatting sqref="AL467:AO494">
    <cfRule type="expression" dxfId="1345" priority="755">
      <formula>IF(AND(AL467&gt;=0, RIGHT(TEXT(AL467,"0.#"),1)&lt;&gt;"."),TRUE,FALSE)</formula>
    </cfRule>
    <cfRule type="expression" dxfId="1344" priority="756">
      <formula>IF(AND(AL467&gt;=0, RIGHT(TEXT(AL467,"0.#"),1)="."),TRUE,FALSE)</formula>
    </cfRule>
    <cfRule type="expression" dxfId="1343" priority="757">
      <formula>IF(AND(AL467&lt;0, RIGHT(TEXT(AL467,"0.#"),1)&lt;&gt;"."),TRUE,FALSE)</formula>
    </cfRule>
    <cfRule type="expression" dxfId="1342" priority="758">
      <formula>IF(AND(AL467&lt;0, RIGHT(TEXT(AL467,"0.#"),1)="."),TRUE,FALSE)</formula>
    </cfRule>
  </conditionalFormatting>
  <conditionalFormatting sqref="AL465:AO466">
    <cfRule type="expression" dxfId="1341" priority="749">
      <formula>IF(AND(AL465&gt;=0, RIGHT(TEXT(AL465,"0.#"),1)&lt;&gt;"."),TRUE,FALSE)</formula>
    </cfRule>
    <cfRule type="expression" dxfId="1340" priority="750">
      <formula>IF(AND(AL465&gt;=0, RIGHT(TEXT(AL465,"0.#"),1)="."),TRUE,FALSE)</formula>
    </cfRule>
    <cfRule type="expression" dxfId="1339" priority="751">
      <formula>IF(AND(AL465&lt;0, RIGHT(TEXT(AL465,"0.#"),1)&lt;&gt;"."),TRUE,FALSE)</formula>
    </cfRule>
    <cfRule type="expression" dxfId="1338" priority="752">
      <formula>IF(AND(AL465&lt;0, RIGHT(TEXT(AL465,"0.#"),1)="."),TRUE,FALSE)</formula>
    </cfRule>
  </conditionalFormatting>
  <conditionalFormatting sqref="AL500:AO527">
    <cfRule type="expression" dxfId="1337" priority="743">
      <formula>IF(AND(AL500&gt;=0, RIGHT(TEXT(AL500,"0.#"),1)&lt;&gt;"."),TRUE,FALSE)</formula>
    </cfRule>
    <cfRule type="expression" dxfId="1336" priority="744">
      <formula>IF(AND(AL500&gt;=0, RIGHT(TEXT(AL500,"0.#"),1)="."),TRUE,FALSE)</formula>
    </cfRule>
    <cfRule type="expression" dxfId="1335" priority="745">
      <formula>IF(AND(AL500&lt;0, RIGHT(TEXT(AL500,"0.#"),1)&lt;&gt;"."),TRUE,FALSE)</formula>
    </cfRule>
    <cfRule type="expression" dxfId="1334" priority="746">
      <formula>IF(AND(AL500&lt;0, RIGHT(TEXT(AL500,"0.#"),1)="."),TRUE,FALSE)</formula>
    </cfRule>
  </conditionalFormatting>
  <conditionalFormatting sqref="AL498:AO499">
    <cfRule type="expression" dxfId="1333" priority="737">
      <formula>IF(AND(AL498&gt;=0, RIGHT(TEXT(AL498,"0.#"),1)&lt;&gt;"."),TRUE,FALSE)</formula>
    </cfRule>
    <cfRule type="expression" dxfId="1332" priority="738">
      <formula>IF(AND(AL498&gt;=0, RIGHT(TEXT(AL498,"0.#"),1)="."),TRUE,FALSE)</formula>
    </cfRule>
    <cfRule type="expression" dxfId="1331" priority="739">
      <formula>IF(AND(AL498&lt;0, RIGHT(TEXT(AL498,"0.#"),1)&lt;&gt;"."),TRUE,FALSE)</formula>
    </cfRule>
    <cfRule type="expression" dxfId="1330" priority="740">
      <formula>IF(AND(AL498&lt;0, RIGHT(TEXT(AL498,"0.#"),1)="."),TRUE,FALSE)</formula>
    </cfRule>
  </conditionalFormatting>
  <conditionalFormatting sqref="AL533:AO560">
    <cfRule type="expression" dxfId="1329" priority="731">
      <formula>IF(AND(AL533&gt;=0, RIGHT(TEXT(AL533,"0.#"),1)&lt;&gt;"."),TRUE,FALSE)</formula>
    </cfRule>
    <cfRule type="expression" dxfId="1328" priority="732">
      <formula>IF(AND(AL533&gt;=0, RIGHT(TEXT(AL533,"0.#"),1)="."),TRUE,FALSE)</formula>
    </cfRule>
    <cfRule type="expression" dxfId="1327" priority="733">
      <formula>IF(AND(AL533&lt;0, RIGHT(TEXT(AL533,"0.#"),1)&lt;&gt;"."),TRUE,FALSE)</formula>
    </cfRule>
    <cfRule type="expression" dxfId="1326" priority="734">
      <formula>IF(AND(AL533&lt;0, RIGHT(TEXT(AL533,"0.#"),1)="."),TRUE,FALSE)</formula>
    </cfRule>
  </conditionalFormatting>
  <conditionalFormatting sqref="AL531:AO532">
    <cfRule type="expression" dxfId="1325" priority="725">
      <formula>IF(AND(AL531&gt;=0, RIGHT(TEXT(AL531,"0.#"),1)&lt;&gt;"."),TRUE,FALSE)</formula>
    </cfRule>
    <cfRule type="expression" dxfId="1324" priority="726">
      <formula>IF(AND(AL531&gt;=0, RIGHT(TEXT(AL531,"0.#"),1)="."),TRUE,FALSE)</formula>
    </cfRule>
    <cfRule type="expression" dxfId="1323" priority="727">
      <formula>IF(AND(AL531&lt;0, RIGHT(TEXT(AL531,"0.#"),1)&lt;&gt;"."),TRUE,FALSE)</formula>
    </cfRule>
    <cfRule type="expression" dxfId="1322" priority="728">
      <formula>IF(AND(AL531&lt;0, RIGHT(TEXT(AL531,"0.#"),1)="."),TRUE,FALSE)</formula>
    </cfRule>
  </conditionalFormatting>
  <conditionalFormatting sqref="Y531:Y532">
    <cfRule type="expression" dxfId="1321" priority="723">
      <formula>IF(RIGHT(TEXT(Y531,"0.#"),1)=".",FALSE,TRUE)</formula>
    </cfRule>
    <cfRule type="expression" dxfId="1320" priority="724">
      <formula>IF(RIGHT(TEXT(Y531,"0.#"),1)=".",TRUE,FALSE)</formula>
    </cfRule>
  </conditionalFormatting>
  <conditionalFormatting sqref="AL566:AO593">
    <cfRule type="expression" dxfId="1319" priority="719">
      <formula>IF(AND(AL566&gt;=0, RIGHT(TEXT(AL566,"0.#"),1)&lt;&gt;"."),TRUE,FALSE)</formula>
    </cfRule>
    <cfRule type="expression" dxfId="1318" priority="720">
      <formula>IF(AND(AL566&gt;=0, RIGHT(TEXT(AL566,"0.#"),1)="."),TRUE,FALSE)</formula>
    </cfRule>
    <cfRule type="expression" dxfId="1317" priority="721">
      <formula>IF(AND(AL566&lt;0, RIGHT(TEXT(AL566,"0.#"),1)&lt;&gt;"."),TRUE,FALSE)</formula>
    </cfRule>
    <cfRule type="expression" dxfId="1316" priority="722">
      <formula>IF(AND(AL566&lt;0, RIGHT(TEXT(AL566,"0.#"),1)="."),TRUE,FALSE)</formula>
    </cfRule>
  </conditionalFormatting>
  <conditionalFormatting sqref="Y566:Y593">
    <cfRule type="expression" dxfId="1315" priority="717">
      <formula>IF(RIGHT(TEXT(Y566,"0.#"),1)=".",FALSE,TRUE)</formula>
    </cfRule>
    <cfRule type="expression" dxfId="1314" priority="718">
      <formula>IF(RIGHT(TEXT(Y566,"0.#"),1)=".",TRUE,FALSE)</formula>
    </cfRule>
  </conditionalFormatting>
  <conditionalFormatting sqref="AL564:AO565">
    <cfRule type="expression" dxfId="1313" priority="713">
      <formula>IF(AND(AL564&gt;=0, RIGHT(TEXT(AL564,"0.#"),1)&lt;&gt;"."),TRUE,FALSE)</formula>
    </cfRule>
    <cfRule type="expression" dxfId="1312" priority="714">
      <formula>IF(AND(AL564&gt;=0, RIGHT(TEXT(AL564,"0.#"),1)="."),TRUE,FALSE)</formula>
    </cfRule>
    <cfRule type="expression" dxfId="1311" priority="715">
      <formula>IF(AND(AL564&lt;0, RIGHT(TEXT(AL564,"0.#"),1)&lt;&gt;"."),TRUE,FALSE)</formula>
    </cfRule>
    <cfRule type="expression" dxfId="1310" priority="716">
      <formula>IF(AND(AL564&lt;0, RIGHT(TEXT(AL564,"0.#"),1)="."),TRUE,FALSE)</formula>
    </cfRule>
  </conditionalFormatting>
  <conditionalFormatting sqref="Y564:Y565">
    <cfRule type="expression" dxfId="1309" priority="711">
      <formula>IF(RIGHT(TEXT(Y564,"0.#"),1)=".",FALSE,TRUE)</formula>
    </cfRule>
    <cfRule type="expression" dxfId="1308" priority="712">
      <formula>IF(RIGHT(TEXT(Y564,"0.#"),1)=".",TRUE,FALSE)</formula>
    </cfRule>
  </conditionalFormatting>
  <conditionalFormatting sqref="AL599:AO626">
    <cfRule type="expression" dxfId="1307" priority="707">
      <formula>IF(AND(AL599&gt;=0, RIGHT(TEXT(AL599,"0.#"),1)&lt;&gt;"."),TRUE,FALSE)</formula>
    </cfRule>
    <cfRule type="expression" dxfId="1306" priority="708">
      <formula>IF(AND(AL599&gt;=0, RIGHT(TEXT(AL599,"0.#"),1)="."),TRUE,FALSE)</formula>
    </cfRule>
    <cfRule type="expression" dxfId="1305" priority="709">
      <formula>IF(AND(AL599&lt;0, RIGHT(TEXT(AL599,"0.#"),1)&lt;&gt;"."),TRUE,FALSE)</formula>
    </cfRule>
    <cfRule type="expression" dxfId="1304" priority="710">
      <formula>IF(AND(AL599&lt;0, RIGHT(TEXT(AL599,"0.#"),1)="."),TRUE,FALSE)</formula>
    </cfRule>
  </conditionalFormatting>
  <conditionalFormatting sqref="Y599:Y626">
    <cfRule type="expression" dxfId="1303" priority="705">
      <formula>IF(RIGHT(TEXT(Y599,"0.#"),1)=".",FALSE,TRUE)</formula>
    </cfRule>
    <cfRule type="expression" dxfId="1302" priority="706">
      <formula>IF(RIGHT(TEXT(Y599,"0.#"),1)=".",TRUE,FALSE)</formula>
    </cfRule>
  </conditionalFormatting>
  <conditionalFormatting sqref="AL597:AO598">
    <cfRule type="expression" dxfId="1301" priority="701">
      <formula>IF(AND(AL597&gt;=0, RIGHT(TEXT(AL597,"0.#"),1)&lt;&gt;"."),TRUE,FALSE)</formula>
    </cfRule>
    <cfRule type="expression" dxfId="1300" priority="702">
      <formula>IF(AND(AL597&gt;=0, RIGHT(TEXT(AL597,"0.#"),1)="."),TRUE,FALSE)</formula>
    </cfRule>
    <cfRule type="expression" dxfId="1299" priority="703">
      <formula>IF(AND(AL597&lt;0, RIGHT(TEXT(AL597,"0.#"),1)&lt;&gt;"."),TRUE,FALSE)</formula>
    </cfRule>
    <cfRule type="expression" dxfId="1298" priority="704">
      <formula>IF(AND(AL597&lt;0, RIGHT(TEXT(AL597,"0.#"),1)="."),TRUE,FALSE)</formula>
    </cfRule>
  </conditionalFormatting>
  <conditionalFormatting sqref="Y597:Y598">
    <cfRule type="expression" dxfId="1297" priority="699">
      <formula>IF(RIGHT(TEXT(Y597,"0.#"),1)=".",FALSE,TRUE)</formula>
    </cfRule>
    <cfRule type="expression" dxfId="1296" priority="700">
      <formula>IF(RIGHT(TEXT(Y597,"0.#"),1)=".",TRUE,FALSE)</formula>
    </cfRule>
  </conditionalFormatting>
  <conditionalFormatting sqref="AU33">
    <cfRule type="expression" dxfId="1295" priority="695">
      <formula>IF(RIGHT(TEXT(AU33,"0.#"),1)=".",FALSE,TRUE)</formula>
    </cfRule>
    <cfRule type="expression" dxfId="1294" priority="696">
      <formula>IF(RIGHT(TEXT(AU33,"0.#"),1)=".",TRUE,FALSE)</formula>
    </cfRule>
  </conditionalFormatting>
  <conditionalFormatting sqref="AU32">
    <cfRule type="expression" dxfId="1293" priority="697">
      <formula>IF(RIGHT(TEXT(AU32,"0.#"),1)=".",FALSE,TRUE)</formula>
    </cfRule>
    <cfRule type="expression" dxfId="1292" priority="698">
      <formula>IF(RIGHT(TEXT(AU32,"0.#"),1)=".",TRUE,FALSE)</formula>
    </cfRule>
  </conditionalFormatting>
  <conditionalFormatting sqref="P29:AC29">
    <cfRule type="expression" dxfId="1291" priority="693">
      <formula>IF(RIGHT(TEXT(P29,"0.#"),1)=".",FALSE,TRUE)</formula>
    </cfRule>
    <cfRule type="expression" dxfId="1290" priority="694">
      <formula>IF(RIGHT(TEXT(P29,"0.#"),1)=".",TRUE,FALSE)</formula>
    </cfRule>
  </conditionalFormatting>
  <conditionalFormatting sqref="AM41">
    <cfRule type="expression" dxfId="1289" priority="675">
      <formula>IF(RIGHT(TEXT(AM41,"0.#"),1)=".",FALSE,TRUE)</formula>
    </cfRule>
    <cfRule type="expression" dxfId="1288" priority="676">
      <formula>IF(RIGHT(TEXT(AM41,"0.#"),1)=".",TRUE,FALSE)</formula>
    </cfRule>
  </conditionalFormatting>
  <conditionalFormatting sqref="AM40">
    <cfRule type="expression" dxfId="1287" priority="677">
      <formula>IF(RIGHT(TEXT(AM40,"0.#"),1)=".",FALSE,TRUE)</formula>
    </cfRule>
    <cfRule type="expression" dxfId="1286" priority="678">
      <formula>IF(RIGHT(TEXT(AM40,"0.#"),1)=".",TRUE,FALSE)</formula>
    </cfRule>
  </conditionalFormatting>
  <conditionalFormatting sqref="AE39">
    <cfRule type="expression" dxfId="1285" priority="691">
      <formula>IF(RIGHT(TEXT(AE39,"0.#"),1)=".",FALSE,TRUE)</formula>
    </cfRule>
    <cfRule type="expression" dxfId="1284" priority="692">
      <formula>IF(RIGHT(TEXT(AE39,"0.#"),1)=".",TRUE,FALSE)</formula>
    </cfRule>
  </conditionalFormatting>
  <conditionalFormatting sqref="AQ39:AQ41">
    <cfRule type="expression" dxfId="1283" priority="673">
      <formula>IF(RIGHT(TEXT(AQ39,"0.#"),1)=".",FALSE,TRUE)</formula>
    </cfRule>
    <cfRule type="expression" dxfId="1282" priority="674">
      <formula>IF(RIGHT(TEXT(AQ39,"0.#"),1)=".",TRUE,FALSE)</formula>
    </cfRule>
  </conditionalFormatting>
  <conditionalFormatting sqref="AU39:AU41">
    <cfRule type="expression" dxfId="1281" priority="671">
      <formula>IF(RIGHT(TEXT(AU39,"0.#"),1)=".",FALSE,TRUE)</formula>
    </cfRule>
    <cfRule type="expression" dxfId="1280" priority="672">
      <formula>IF(RIGHT(TEXT(AU39,"0.#"),1)=".",TRUE,FALSE)</formula>
    </cfRule>
  </conditionalFormatting>
  <conditionalFormatting sqref="AI41">
    <cfRule type="expression" dxfId="1279" priority="685">
      <formula>IF(RIGHT(TEXT(AI41,"0.#"),1)=".",FALSE,TRUE)</formula>
    </cfRule>
    <cfRule type="expression" dxfId="1278" priority="686">
      <formula>IF(RIGHT(TEXT(AI41,"0.#"),1)=".",TRUE,FALSE)</formula>
    </cfRule>
  </conditionalFormatting>
  <conditionalFormatting sqref="AE40">
    <cfRule type="expression" dxfId="1277" priority="689">
      <formula>IF(RIGHT(TEXT(AE40,"0.#"),1)=".",FALSE,TRUE)</formula>
    </cfRule>
    <cfRule type="expression" dxfId="1276" priority="690">
      <formula>IF(RIGHT(TEXT(AE40,"0.#"),1)=".",TRUE,FALSE)</formula>
    </cfRule>
  </conditionalFormatting>
  <conditionalFormatting sqref="AE41">
    <cfRule type="expression" dxfId="1275" priority="687">
      <formula>IF(RIGHT(TEXT(AE41,"0.#"),1)=".",FALSE,TRUE)</formula>
    </cfRule>
    <cfRule type="expression" dxfId="1274" priority="688">
      <formula>IF(RIGHT(TEXT(AE41,"0.#"),1)=".",TRUE,FALSE)</formula>
    </cfRule>
  </conditionalFormatting>
  <conditionalFormatting sqref="AM39">
    <cfRule type="expression" dxfId="1273" priority="679">
      <formula>IF(RIGHT(TEXT(AM39,"0.#"),1)=".",FALSE,TRUE)</formula>
    </cfRule>
    <cfRule type="expression" dxfId="1272" priority="680">
      <formula>IF(RIGHT(TEXT(AM39,"0.#"),1)=".",TRUE,FALSE)</formula>
    </cfRule>
  </conditionalFormatting>
  <conditionalFormatting sqref="AI39">
    <cfRule type="expression" dxfId="1271" priority="681">
      <formula>IF(RIGHT(TEXT(AI39,"0.#"),1)=".",FALSE,TRUE)</formula>
    </cfRule>
    <cfRule type="expression" dxfId="1270" priority="682">
      <formula>IF(RIGHT(TEXT(AI39,"0.#"),1)=".",TRUE,FALSE)</formula>
    </cfRule>
  </conditionalFormatting>
  <conditionalFormatting sqref="AI40">
    <cfRule type="expression" dxfId="1269" priority="683">
      <formula>IF(RIGHT(TEXT(AI40,"0.#"),1)=".",FALSE,TRUE)</formula>
    </cfRule>
    <cfRule type="expression" dxfId="1268" priority="684">
      <formula>IF(RIGHT(TEXT(AI40,"0.#"),1)=".",TRUE,FALSE)</formula>
    </cfRule>
  </conditionalFormatting>
  <conditionalFormatting sqref="AM69">
    <cfRule type="expression" dxfId="1267" priority="643">
      <formula>IF(RIGHT(TEXT(AM69,"0.#"),1)=".",FALSE,TRUE)</formula>
    </cfRule>
    <cfRule type="expression" dxfId="1266" priority="644">
      <formula>IF(RIGHT(TEXT(AM69,"0.#"),1)=".",TRUE,FALSE)</formula>
    </cfRule>
  </conditionalFormatting>
  <conditionalFormatting sqref="AE70 AM70">
    <cfRule type="expression" dxfId="1265" priority="641">
      <formula>IF(RIGHT(TEXT(AE70,"0.#"),1)=".",FALSE,TRUE)</formula>
    </cfRule>
    <cfRule type="expression" dxfId="1264" priority="642">
      <formula>IF(RIGHT(TEXT(AE70,"0.#"),1)=".",TRUE,FALSE)</formula>
    </cfRule>
  </conditionalFormatting>
  <conditionalFormatting sqref="AI70">
    <cfRule type="expression" dxfId="1263" priority="639">
      <formula>IF(RIGHT(TEXT(AI70,"0.#"),1)=".",FALSE,TRUE)</formula>
    </cfRule>
    <cfRule type="expression" dxfId="1262" priority="640">
      <formula>IF(RIGHT(TEXT(AI70,"0.#"),1)=".",TRUE,FALSE)</formula>
    </cfRule>
  </conditionalFormatting>
  <conditionalFormatting sqref="AQ70">
    <cfRule type="expression" dxfId="1261" priority="637">
      <formula>IF(RIGHT(TEXT(AQ70,"0.#"),1)=".",FALSE,TRUE)</formula>
    </cfRule>
    <cfRule type="expression" dxfId="1260" priority="638">
      <formula>IF(RIGHT(TEXT(AQ70,"0.#"),1)=".",TRUE,FALSE)</formula>
    </cfRule>
  </conditionalFormatting>
  <conditionalFormatting sqref="AE69 AQ69">
    <cfRule type="expression" dxfId="1259" priority="647">
      <formula>IF(RIGHT(TEXT(AE69,"0.#"),1)=".",FALSE,TRUE)</formula>
    </cfRule>
    <cfRule type="expression" dxfId="1258" priority="648">
      <formula>IF(RIGHT(TEXT(AE69,"0.#"),1)=".",TRUE,FALSE)</formula>
    </cfRule>
  </conditionalFormatting>
  <conditionalFormatting sqref="AI69">
    <cfRule type="expression" dxfId="1257" priority="645">
      <formula>IF(RIGHT(TEXT(AI69,"0.#"),1)=".",FALSE,TRUE)</formula>
    </cfRule>
    <cfRule type="expression" dxfId="1256" priority="646">
      <formula>IF(RIGHT(TEXT(AI69,"0.#"),1)=".",TRUE,FALSE)</formula>
    </cfRule>
  </conditionalFormatting>
  <conditionalFormatting sqref="AE66 AQ66">
    <cfRule type="expression" dxfId="1255" priority="635">
      <formula>IF(RIGHT(TEXT(AE66,"0.#"),1)=".",FALSE,TRUE)</formula>
    </cfRule>
    <cfRule type="expression" dxfId="1254" priority="636">
      <formula>IF(RIGHT(TEXT(AE66,"0.#"),1)=".",TRUE,FALSE)</formula>
    </cfRule>
  </conditionalFormatting>
  <conditionalFormatting sqref="AI66">
    <cfRule type="expression" dxfId="1253" priority="633">
      <formula>IF(RIGHT(TEXT(AI66,"0.#"),1)=".",FALSE,TRUE)</formula>
    </cfRule>
    <cfRule type="expression" dxfId="1252" priority="634">
      <formula>IF(RIGHT(TEXT(AI66,"0.#"),1)=".",TRUE,FALSE)</formula>
    </cfRule>
  </conditionalFormatting>
  <conditionalFormatting sqref="AM66">
    <cfRule type="expression" dxfId="1251" priority="631">
      <formula>IF(RIGHT(TEXT(AM66,"0.#"),1)=".",FALSE,TRUE)</formula>
    </cfRule>
    <cfRule type="expression" dxfId="1250" priority="632">
      <formula>IF(RIGHT(TEXT(AM66,"0.#"),1)=".",TRUE,FALSE)</formula>
    </cfRule>
  </conditionalFormatting>
  <conditionalFormatting sqref="AE67">
    <cfRule type="expression" dxfId="1249" priority="629">
      <formula>IF(RIGHT(TEXT(AE67,"0.#"),1)=".",FALSE,TRUE)</formula>
    </cfRule>
    <cfRule type="expression" dxfId="1248" priority="630">
      <formula>IF(RIGHT(TEXT(AE67,"0.#"),1)=".",TRUE,FALSE)</formula>
    </cfRule>
  </conditionalFormatting>
  <conditionalFormatting sqref="AI67">
    <cfRule type="expression" dxfId="1247" priority="627">
      <formula>IF(RIGHT(TEXT(AI67,"0.#"),1)=".",FALSE,TRUE)</formula>
    </cfRule>
    <cfRule type="expression" dxfId="1246" priority="628">
      <formula>IF(RIGHT(TEXT(AI67,"0.#"),1)=".",TRUE,FALSE)</formula>
    </cfRule>
  </conditionalFormatting>
  <conditionalFormatting sqref="AM67">
    <cfRule type="expression" dxfId="1245" priority="625">
      <formula>IF(RIGHT(TEXT(AM67,"0.#"),1)=".",FALSE,TRUE)</formula>
    </cfRule>
    <cfRule type="expression" dxfId="1244" priority="626">
      <formula>IF(RIGHT(TEXT(AM67,"0.#"),1)=".",TRUE,FALSE)</formula>
    </cfRule>
  </conditionalFormatting>
  <conditionalFormatting sqref="AQ67">
    <cfRule type="expression" dxfId="1243" priority="623">
      <formula>IF(RIGHT(TEXT(AQ67,"0.#"),1)=".",FALSE,TRUE)</formula>
    </cfRule>
    <cfRule type="expression" dxfId="1242" priority="624">
      <formula>IF(RIGHT(TEXT(AQ67,"0.#"),1)=".",TRUE,FALSE)</formula>
    </cfRule>
  </conditionalFormatting>
  <conditionalFormatting sqref="AU66">
    <cfRule type="expression" dxfId="1241" priority="621">
      <formula>IF(RIGHT(TEXT(AU66,"0.#"),1)=".",FALSE,TRUE)</formula>
    </cfRule>
    <cfRule type="expression" dxfId="1240" priority="622">
      <formula>IF(RIGHT(TEXT(AU66,"0.#"),1)=".",TRUE,FALSE)</formula>
    </cfRule>
  </conditionalFormatting>
  <conditionalFormatting sqref="AU67">
    <cfRule type="expression" dxfId="1239" priority="619">
      <formula>IF(RIGHT(TEXT(AU67,"0.#"),1)=".",FALSE,TRUE)</formula>
    </cfRule>
    <cfRule type="expression" dxfId="1238" priority="620">
      <formula>IF(RIGHT(TEXT(AU67,"0.#"),1)=".",TRUE,FALSE)</formula>
    </cfRule>
  </conditionalFormatting>
  <conditionalFormatting sqref="AE100 AQ100">
    <cfRule type="expression" dxfId="1237" priority="581">
      <formula>IF(RIGHT(TEXT(AE100,"0.#"),1)=".",FALSE,TRUE)</formula>
    </cfRule>
    <cfRule type="expression" dxfId="1236" priority="582">
      <formula>IF(RIGHT(TEXT(AE100,"0.#"),1)=".",TRUE,FALSE)</formula>
    </cfRule>
  </conditionalFormatting>
  <conditionalFormatting sqref="AI100">
    <cfRule type="expression" dxfId="1235" priority="579">
      <formula>IF(RIGHT(TEXT(AI100,"0.#"),1)=".",FALSE,TRUE)</formula>
    </cfRule>
    <cfRule type="expression" dxfId="1234" priority="580">
      <formula>IF(RIGHT(TEXT(AI100,"0.#"),1)=".",TRUE,FALSE)</formula>
    </cfRule>
  </conditionalFormatting>
  <conditionalFormatting sqref="AM100">
    <cfRule type="expression" dxfId="1233" priority="577">
      <formula>IF(RIGHT(TEXT(AM100,"0.#"),1)=".",FALSE,TRUE)</formula>
    </cfRule>
    <cfRule type="expression" dxfId="1232" priority="578">
      <formula>IF(RIGHT(TEXT(AM100,"0.#"),1)=".",TRUE,FALSE)</formula>
    </cfRule>
  </conditionalFormatting>
  <conditionalFormatting sqref="AE101">
    <cfRule type="expression" dxfId="1231" priority="575">
      <formula>IF(RIGHT(TEXT(AE101,"0.#"),1)=".",FALSE,TRUE)</formula>
    </cfRule>
    <cfRule type="expression" dxfId="1230" priority="576">
      <formula>IF(RIGHT(TEXT(AE101,"0.#"),1)=".",TRUE,FALSE)</formula>
    </cfRule>
  </conditionalFormatting>
  <conditionalFormatting sqref="AI101">
    <cfRule type="expression" dxfId="1229" priority="573">
      <formula>IF(RIGHT(TEXT(AI101,"0.#"),1)=".",FALSE,TRUE)</formula>
    </cfRule>
    <cfRule type="expression" dxfId="1228" priority="574">
      <formula>IF(RIGHT(TEXT(AI101,"0.#"),1)=".",TRUE,FALSE)</formula>
    </cfRule>
  </conditionalFormatting>
  <conditionalFormatting sqref="AM101">
    <cfRule type="expression" dxfId="1227" priority="571">
      <formula>IF(RIGHT(TEXT(AM101,"0.#"),1)=".",FALSE,TRUE)</formula>
    </cfRule>
    <cfRule type="expression" dxfId="1226" priority="572">
      <formula>IF(RIGHT(TEXT(AM101,"0.#"),1)=".",TRUE,FALSE)</formula>
    </cfRule>
  </conditionalFormatting>
  <conditionalFormatting sqref="AQ101">
    <cfRule type="expression" dxfId="1225" priority="569">
      <formula>IF(RIGHT(TEXT(AQ101,"0.#"),1)=".",FALSE,TRUE)</formula>
    </cfRule>
    <cfRule type="expression" dxfId="1224" priority="570">
      <formula>IF(RIGHT(TEXT(AQ101,"0.#"),1)=".",TRUE,FALSE)</formula>
    </cfRule>
  </conditionalFormatting>
  <conditionalFormatting sqref="AU100">
    <cfRule type="expression" dxfId="1223" priority="567">
      <formula>IF(RIGHT(TEXT(AU100,"0.#"),1)=".",FALSE,TRUE)</formula>
    </cfRule>
    <cfRule type="expression" dxfId="1222" priority="568">
      <formula>IF(RIGHT(TEXT(AU100,"0.#"),1)=".",TRUE,FALSE)</formula>
    </cfRule>
  </conditionalFormatting>
  <conditionalFormatting sqref="AU101">
    <cfRule type="expression" dxfId="1221" priority="565">
      <formula>IF(RIGHT(TEXT(AU101,"0.#"),1)=".",FALSE,TRUE)</formula>
    </cfRule>
    <cfRule type="expression" dxfId="1220" priority="566">
      <formula>IF(RIGHT(TEXT(AU101,"0.#"),1)=".",TRUE,FALSE)</formula>
    </cfRule>
  </conditionalFormatting>
  <conditionalFormatting sqref="AM35">
    <cfRule type="expression" dxfId="1219" priority="559">
      <formula>IF(RIGHT(TEXT(AM35,"0.#"),1)=".",FALSE,TRUE)</formula>
    </cfRule>
    <cfRule type="expression" dxfId="1218" priority="560">
      <formula>IF(RIGHT(TEXT(AM35,"0.#"),1)=".",TRUE,FALSE)</formula>
    </cfRule>
  </conditionalFormatting>
  <conditionalFormatting sqref="AE36 AM36">
    <cfRule type="expression" dxfId="1217" priority="557">
      <formula>IF(RIGHT(TEXT(AE36,"0.#"),1)=".",FALSE,TRUE)</formula>
    </cfRule>
    <cfRule type="expression" dxfId="1216" priority="558">
      <formula>IF(RIGHT(TEXT(AE36,"0.#"),1)=".",TRUE,FALSE)</formula>
    </cfRule>
  </conditionalFormatting>
  <conditionalFormatting sqref="AI36">
    <cfRule type="expression" dxfId="1215" priority="555">
      <formula>IF(RIGHT(TEXT(AI36,"0.#"),1)=".",FALSE,TRUE)</formula>
    </cfRule>
    <cfRule type="expression" dxfId="1214" priority="556">
      <formula>IF(RIGHT(TEXT(AI36,"0.#"),1)=".",TRUE,FALSE)</formula>
    </cfRule>
  </conditionalFormatting>
  <conditionalFormatting sqref="AQ36">
    <cfRule type="expression" dxfId="1213" priority="553">
      <formula>IF(RIGHT(TEXT(AQ36,"0.#"),1)=".",FALSE,TRUE)</formula>
    </cfRule>
    <cfRule type="expression" dxfId="1212" priority="554">
      <formula>IF(RIGHT(TEXT(AQ36,"0.#"),1)=".",TRUE,FALSE)</formula>
    </cfRule>
  </conditionalFormatting>
  <conditionalFormatting sqref="AE35 AQ35">
    <cfRule type="expression" dxfId="1211" priority="563">
      <formula>IF(RIGHT(TEXT(AE35,"0.#"),1)=".",FALSE,TRUE)</formula>
    </cfRule>
    <cfRule type="expression" dxfId="1210" priority="564">
      <formula>IF(RIGHT(TEXT(AE35,"0.#"),1)=".",TRUE,FALSE)</formula>
    </cfRule>
  </conditionalFormatting>
  <conditionalFormatting sqref="AI35">
    <cfRule type="expression" dxfId="1209" priority="561">
      <formula>IF(RIGHT(TEXT(AI35,"0.#"),1)=".",FALSE,TRUE)</formula>
    </cfRule>
    <cfRule type="expression" dxfId="1208" priority="562">
      <formula>IF(RIGHT(TEXT(AI35,"0.#"),1)=".",TRUE,FALSE)</formula>
    </cfRule>
  </conditionalFormatting>
  <conditionalFormatting sqref="AM103">
    <cfRule type="expression" dxfId="1207" priority="547">
      <formula>IF(RIGHT(TEXT(AM103,"0.#"),1)=".",FALSE,TRUE)</formula>
    </cfRule>
    <cfRule type="expression" dxfId="1206" priority="548">
      <formula>IF(RIGHT(TEXT(AM103,"0.#"),1)=".",TRUE,FALSE)</formula>
    </cfRule>
  </conditionalFormatting>
  <conditionalFormatting sqref="AE104 AM104">
    <cfRule type="expression" dxfId="1205" priority="545">
      <formula>IF(RIGHT(TEXT(AE104,"0.#"),1)=".",FALSE,TRUE)</formula>
    </cfRule>
    <cfRule type="expression" dxfId="1204" priority="546">
      <formula>IF(RIGHT(TEXT(AE104,"0.#"),1)=".",TRUE,FALSE)</formula>
    </cfRule>
  </conditionalFormatting>
  <conditionalFormatting sqref="AI104">
    <cfRule type="expression" dxfId="1203" priority="543">
      <formula>IF(RIGHT(TEXT(AI104,"0.#"),1)=".",FALSE,TRUE)</formula>
    </cfRule>
    <cfRule type="expression" dxfId="1202" priority="544">
      <formula>IF(RIGHT(TEXT(AI104,"0.#"),1)=".",TRUE,FALSE)</formula>
    </cfRule>
  </conditionalFormatting>
  <conditionalFormatting sqref="AQ104">
    <cfRule type="expression" dxfId="1201" priority="541">
      <formula>IF(RIGHT(TEXT(AQ104,"0.#"),1)=".",FALSE,TRUE)</formula>
    </cfRule>
    <cfRule type="expression" dxfId="1200" priority="542">
      <formula>IF(RIGHT(TEXT(AQ104,"0.#"),1)=".",TRUE,FALSE)</formula>
    </cfRule>
  </conditionalFormatting>
  <conditionalFormatting sqref="AE103 AQ103">
    <cfRule type="expression" dxfId="1199" priority="551">
      <formula>IF(RIGHT(TEXT(AE103,"0.#"),1)=".",FALSE,TRUE)</formula>
    </cfRule>
    <cfRule type="expression" dxfId="1198" priority="552">
      <formula>IF(RIGHT(TEXT(AE103,"0.#"),1)=".",TRUE,FALSE)</formula>
    </cfRule>
  </conditionalFormatting>
  <conditionalFormatting sqref="AI103">
    <cfRule type="expression" dxfId="1197" priority="549">
      <formula>IF(RIGHT(TEXT(AI103,"0.#"),1)=".",FALSE,TRUE)</formula>
    </cfRule>
    <cfRule type="expression" dxfId="1196" priority="550">
      <formula>IF(RIGHT(TEXT(AI103,"0.#"),1)=".",TRUE,FALSE)</formula>
    </cfRule>
  </conditionalFormatting>
  <conditionalFormatting sqref="AM137">
    <cfRule type="expression" dxfId="1195" priority="535">
      <formula>IF(RIGHT(TEXT(AM137,"0.#"),1)=".",FALSE,TRUE)</formula>
    </cfRule>
    <cfRule type="expression" dxfId="1194" priority="536">
      <formula>IF(RIGHT(TEXT(AM137,"0.#"),1)=".",TRUE,FALSE)</formula>
    </cfRule>
  </conditionalFormatting>
  <conditionalFormatting sqref="AE138 AM138">
    <cfRule type="expression" dxfId="1193" priority="533">
      <formula>IF(RIGHT(TEXT(AE138,"0.#"),1)=".",FALSE,TRUE)</formula>
    </cfRule>
    <cfRule type="expression" dxfId="1192" priority="534">
      <formula>IF(RIGHT(TEXT(AE138,"0.#"),1)=".",TRUE,FALSE)</formula>
    </cfRule>
  </conditionalFormatting>
  <conditionalFormatting sqref="AI138">
    <cfRule type="expression" dxfId="1191" priority="531">
      <formula>IF(RIGHT(TEXT(AI138,"0.#"),1)=".",FALSE,TRUE)</formula>
    </cfRule>
    <cfRule type="expression" dxfId="1190" priority="532">
      <formula>IF(RIGHT(TEXT(AI138,"0.#"),1)=".",TRUE,FALSE)</formula>
    </cfRule>
  </conditionalFormatting>
  <conditionalFormatting sqref="AQ138">
    <cfRule type="expression" dxfId="1189" priority="529">
      <formula>IF(RIGHT(TEXT(AQ138,"0.#"),1)=".",FALSE,TRUE)</formula>
    </cfRule>
    <cfRule type="expression" dxfId="1188" priority="530">
      <formula>IF(RIGHT(TEXT(AQ138,"0.#"),1)=".",TRUE,FALSE)</formula>
    </cfRule>
  </conditionalFormatting>
  <conditionalFormatting sqref="AE137 AQ137">
    <cfRule type="expression" dxfId="1187" priority="539">
      <formula>IF(RIGHT(TEXT(AE137,"0.#"),1)=".",FALSE,TRUE)</formula>
    </cfRule>
    <cfRule type="expression" dxfId="1186" priority="540">
      <formula>IF(RIGHT(TEXT(AE137,"0.#"),1)=".",TRUE,FALSE)</formula>
    </cfRule>
  </conditionalFormatting>
  <conditionalFormatting sqref="AI137">
    <cfRule type="expression" dxfId="1185" priority="537">
      <formula>IF(RIGHT(TEXT(AI137,"0.#"),1)=".",FALSE,TRUE)</formula>
    </cfRule>
    <cfRule type="expression" dxfId="1184" priority="538">
      <formula>IF(RIGHT(TEXT(AI137,"0.#"),1)=".",TRUE,FALSE)</formula>
    </cfRule>
  </conditionalFormatting>
  <conditionalFormatting sqref="AM171">
    <cfRule type="expression" dxfId="1183" priority="523">
      <formula>IF(RIGHT(TEXT(AM171,"0.#"),1)=".",FALSE,TRUE)</formula>
    </cfRule>
    <cfRule type="expression" dxfId="1182" priority="524">
      <formula>IF(RIGHT(TEXT(AM171,"0.#"),1)=".",TRUE,FALSE)</formula>
    </cfRule>
  </conditionalFormatting>
  <conditionalFormatting sqref="AE172 AM172">
    <cfRule type="expression" dxfId="1181" priority="521">
      <formula>IF(RIGHT(TEXT(AE172,"0.#"),1)=".",FALSE,TRUE)</formula>
    </cfRule>
    <cfRule type="expression" dxfId="1180" priority="522">
      <formula>IF(RIGHT(TEXT(AE172,"0.#"),1)=".",TRUE,FALSE)</formula>
    </cfRule>
  </conditionalFormatting>
  <conditionalFormatting sqref="AI172">
    <cfRule type="expression" dxfId="1179" priority="519">
      <formula>IF(RIGHT(TEXT(AI172,"0.#"),1)=".",FALSE,TRUE)</formula>
    </cfRule>
    <cfRule type="expression" dxfId="1178" priority="520">
      <formula>IF(RIGHT(TEXT(AI172,"0.#"),1)=".",TRUE,FALSE)</formula>
    </cfRule>
  </conditionalFormatting>
  <conditionalFormatting sqref="AQ172">
    <cfRule type="expression" dxfId="1177" priority="517">
      <formula>IF(RIGHT(TEXT(AQ172,"0.#"),1)=".",FALSE,TRUE)</formula>
    </cfRule>
    <cfRule type="expression" dxfId="1176" priority="518">
      <formula>IF(RIGHT(TEXT(AQ172,"0.#"),1)=".",TRUE,FALSE)</formula>
    </cfRule>
  </conditionalFormatting>
  <conditionalFormatting sqref="AE171 AQ171">
    <cfRule type="expression" dxfId="1175" priority="527">
      <formula>IF(RIGHT(TEXT(AE171,"0.#"),1)=".",FALSE,TRUE)</formula>
    </cfRule>
    <cfRule type="expression" dxfId="1174" priority="528">
      <formula>IF(RIGHT(TEXT(AE171,"0.#"),1)=".",TRUE,FALSE)</formula>
    </cfRule>
  </conditionalFormatting>
  <conditionalFormatting sqref="AI171">
    <cfRule type="expression" dxfId="1173" priority="525">
      <formula>IF(RIGHT(TEXT(AI171,"0.#"),1)=".",FALSE,TRUE)</formula>
    </cfRule>
    <cfRule type="expression" dxfId="1172" priority="526">
      <formula>IF(RIGHT(TEXT(AI171,"0.#"),1)=".",TRUE,FALSE)</formula>
    </cfRule>
  </conditionalFormatting>
  <conditionalFormatting sqref="AE73">
    <cfRule type="expression" dxfId="1171" priority="515">
      <formula>IF(RIGHT(TEXT(AE73,"0.#"),1)=".",FALSE,TRUE)</formula>
    </cfRule>
    <cfRule type="expression" dxfId="1170" priority="516">
      <formula>IF(RIGHT(TEXT(AE73,"0.#"),1)=".",TRUE,FALSE)</formula>
    </cfRule>
  </conditionalFormatting>
  <conditionalFormatting sqref="AM75">
    <cfRule type="expression" dxfId="1169" priority="499">
      <formula>IF(RIGHT(TEXT(AM75,"0.#"),1)=".",FALSE,TRUE)</formula>
    </cfRule>
    <cfRule type="expression" dxfId="1168" priority="500">
      <formula>IF(RIGHT(TEXT(AM75,"0.#"),1)=".",TRUE,FALSE)</formula>
    </cfRule>
  </conditionalFormatting>
  <conditionalFormatting sqref="AE74">
    <cfRule type="expression" dxfId="1167" priority="513">
      <formula>IF(RIGHT(TEXT(AE74,"0.#"),1)=".",FALSE,TRUE)</formula>
    </cfRule>
    <cfRule type="expression" dxfId="1166" priority="514">
      <formula>IF(RIGHT(TEXT(AE74,"0.#"),1)=".",TRUE,FALSE)</formula>
    </cfRule>
  </conditionalFormatting>
  <conditionalFormatting sqref="AE75">
    <cfRule type="expression" dxfId="1165" priority="511">
      <formula>IF(RIGHT(TEXT(AE75,"0.#"),1)=".",FALSE,TRUE)</formula>
    </cfRule>
    <cfRule type="expression" dxfId="1164" priority="512">
      <formula>IF(RIGHT(TEXT(AE75,"0.#"),1)=".",TRUE,FALSE)</formula>
    </cfRule>
  </conditionalFormatting>
  <conditionalFormatting sqref="AI75">
    <cfRule type="expression" dxfId="1163" priority="509">
      <formula>IF(RIGHT(TEXT(AI75,"0.#"),1)=".",FALSE,TRUE)</formula>
    </cfRule>
    <cfRule type="expression" dxfId="1162" priority="510">
      <formula>IF(RIGHT(TEXT(AI75,"0.#"),1)=".",TRUE,FALSE)</formula>
    </cfRule>
  </conditionalFormatting>
  <conditionalFormatting sqref="AI74">
    <cfRule type="expression" dxfId="1161" priority="507">
      <formula>IF(RIGHT(TEXT(AI74,"0.#"),1)=".",FALSE,TRUE)</formula>
    </cfRule>
    <cfRule type="expression" dxfId="1160" priority="508">
      <formula>IF(RIGHT(TEXT(AI74,"0.#"),1)=".",TRUE,FALSE)</formula>
    </cfRule>
  </conditionalFormatting>
  <conditionalFormatting sqref="AI73">
    <cfRule type="expression" dxfId="1159" priority="505">
      <formula>IF(RIGHT(TEXT(AI73,"0.#"),1)=".",FALSE,TRUE)</formula>
    </cfRule>
    <cfRule type="expression" dxfId="1158" priority="506">
      <formula>IF(RIGHT(TEXT(AI73,"0.#"),1)=".",TRUE,FALSE)</formula>
    </cfRule>
  </conditionalFormatting>
  <conditionalFormatting sqref="AM73">
    <cfRule type="expression" dxfId="1157" priority="503">
      <formula>IF(RIGHT(TEXT(AM73,"0.#"),1)=".",FALSE,TRUE)</formula>
    </cfRule>
    <cfRule type="expression" dxfId="1156" priority="504">
      <formula>IF(RIGHT(TEXT(AM73,"0.#"),1)=".",TRUE,FALSE)</formula>
    </cfRule>
  </conditionalFormatting>
  <conditionalFormatting sqref="AM74">
    <cfRule type="expression" dxfId="1155" priority="501">
      <formula>IF(RIGHT(TEXT(AM74,"0.#"),1)=".",FALSE,TRUE)</formula>
    </cfRule>
    <cfRule type="expression" dxfId="1154" priority="502">
      <formula>IF(RIGHT(TEXT(AM74,"0.#"),1)=".",TRUE,FALSE)</formula>
    </cfRule>
  </conditionalFormatting>
  <conditionalFormatting sqref="AQ73:AQ75">
    <cfRule type="expression" dxfId="1153" priority="497">
      <formula>IF(RIGHT(TEXT(AQ73,"0.#"),1)=".",FALSE,TRUE)</formula>
    </cfRule>
    <cfRule type="expression" dxfId="1152" priority="498">
      <formula>IF(RIGHT(TEXT(AQ73,"0.#"),1)=".",TRUE,FALSE)</formula>
    </cfRule>
  </conditionalFormatting>
  <conditionalFormatting sqref="AU73:AU75">
    <cfRule type="expression" dxfId="1151" priority="495">
      <formula>IF(RIGHT(TEXT(AU73,"0.#"),1)=".",FALSE,TRUE)</formula>
    </cfRule>
    <cfRule type="expression" dxfId="1150" priority="496">
      <formula>IF(RIGHT(TEXT(AU73,"0.#"),1)=".",TRUE,FALSE)</formula>
    </cfRule>
  </conditionalFormatting>
  <conditionalFormatting sqref="AE107">
    <cfRule type="expression" dxfId="1149" priority="493">
      <formula>IF(RIGHT(TEXT(AE107,"0.#"),1)=".",FALSE,TRUE)</formula>
    </cfRule>
    <cfRule type="expression" dxfId="1148" priority="494">
      <formula>IF(RIGHT(TEXT(AE107,"0.#"),1)=".",TRUE,FALSE)</formula>
    </cfRule>
  </conditionalFormatting>
  <conditionalFormatting sqref="AM109">
    <cfRule type="expression" dxfId="1147" priority="477">
      <formula>IF(RIGHT(TEXT(AM109,"0.#"),1)=".",FALSE,TRUE)</formula>
    </cfRule>
    <cfRule type="expression" dxfId="1146" priority="478">
      <formula>IF(RIGHT(TEXT(AM109,"0.#"),1)=".",TRUE,FALSE)</formula>
    </cfRule>
  </conditionalFormatting>
  <conditionalFormatting sqref="AE108">
    <cfRule type="expression" dxfId="1145" priority="491">
      <formula>IF(RIGHT(TEXT(AE108,"0.#"),1)=".",FALSE,TRUE)</formula>
    </cfRule>
    <cfRule type="expression" dxfId="1144" priority="492">
      <formula>IF(RIGHT(TEXT(AE108,"0.#"),1)=".",TRUE,FALSE)</formula>
    </cfRule>
  </conditionalFormatting>
  <conditionalFormatting sqref="AE109">
    <cfRule type="expression" dxfId="1143" priority="489">
      <formula>IF(RIGHT(TEXT(AE109,"0.#"),1)=".",FALSE,TRUE)</formula>
    </cfRule>
    <cfRule type="expression" dxfId="1142" priority="490">
      <formula>IF(RIGHT(TEXT(AE109,"0.#"),1)=".",TRUE,FALSE)</formula>
    </cfRule>
  </conditionalFormatting>
  <conditionalFormatting sqref="AI109">
    <cfRule type="expression" dxfId="1141" priority="487">
      <formula>IF(RIGHT(TEXT(AI109,"0.#"),1)=".",FALSE,TRUE)</formula>
    </cfRule>
    <cfRule type="expression" dxfId="1140" priority="488">
      <formula>IF(RIGHT(TEXT(AI109,"0.#"),1)=".",TRUE,FALSE)</formula>
    </cfRule>
  </conditionalFormatting>
  <conditionalFormatting sqref="AI108">
    <cfRule type="expression" dxfId="1139" priority="485">
      <formula>IF(RIGHT(TEXT(AI108,"0.#"),1)=".",FALSE,TRUE)</formula>
    </cfRule>
    <cfRule type="expression" dxfId="1138" priority="486">
      <formula>IF(RIGHT(TEXT(AI108,"0.#"),1)=".",TRUE,FALSE)</formula>
    </cfRule>
  </conditionalFormatting>
  <conditionalFormatting sqref="AI107">
    <cfRule type="expression" dxfId="1137" priority="483">
      <formula>IF(RIGHT(TEXT(AI107,"0.#"),1)=".",FALSE,TRUE)</formula>
    </cfRule>
    <cfRule type="expression" dxfId="1136" priority="484">
      <formula>IF(RIGHT(TEXT(AI107,"0.#"),1)=".",TRUE,FALSE)</formula>
    </cfRule>
  </conditionalFormatting>
  <conditionalFormatting sqref="AM107">
    <cfRule type="expression" dxfId="1135" priority="481">
      <formula>IF(RIGHT(TEXT(AM107,"0.#"),1)=".",FALSE,TRUE)</formula>
    </cfRule>
    <cfRule type="expression" dxfId="1134" priority="482">
      <formula>IF(RIGHT(TEXT(AM107,"0.#"),1)=".",TRUE,FALSE)</formula>
    </cfRule>
  </conditionalFormatting>
  <conditionalFormatting sqref="AM108">
    <cfRule type="expression" dxfId="1133" priority="479">
      <formula>IF(RIGHT(TEXT(AM108,"0.#"),1)=".",FALSE,TRUE)</formula>
    </cfRule>
    <cfRule type="expression" dxfId="1132" priority="480">
      <formula>IF(RIGHT(TEXT(AM108,"0.#"),1)=".",TRUE,FALSE)</formula>
    </cfRule>
  </conditionalFormatting>
  <conditionalFormatting sqref="AQ107:AQ109">
    <cfRule type="expression" dxfId="1131" priority="475">
      <formula>IF(RIGHT(TEXT(AQ107,"0.#"),1)=".",FALSE,TRUE)</formula>
    </cfRule>
    <cfRule type="expression" dxfId="1130" priority="476">
      <formula>IF(RIGHT(TEXT(AQ107,"0.#"),1)=".",TRUE,FALSE)</formula>
    </cfRule>
  </conditionalFormatting>
  <conditionalFormatting sqref="AU107:AU109">
    <cfRule type="expression" dxfId="1129" priority="473">
      <formula>IF(RIGHT(TEXT(AU107,"0.#"),1)=".",FALSE,TRUE)</formula>
    </cfRule>
    <cfRule type="expression" dxfId="1128" priority="474">
      <formula>IF(RIGHT(TEXT(AU107,"0.#"),1)=".",TRUE,FALSE)</formula>
    </cfRule>
  </conditionalFormatting>
  <conditionalFormatting sqref="AE141">
    <cfRule type="expression" dxfId="1127" priority="471">
      <formula>IF(RIGHT(TEXT(AE141,"0.#"),1)=".",FALSE,TRUE)</formula>
    </cfRule>
    <cfRule type="expression" dxfId="1126" priority="472">
      <formula>IF(RIGHT(TEXT(AE141,"0.#"),1)=".",TRUE,FALSE)</formula>
    </cfRule>
  </conditionalFormatting>
  <conditionalFormatting sqref="AM143">
    <cfRule type="expression" dxfId="1125" priority="455">
      <formula>IF(RIGHT(TEXT(AM143,"0.#"),1)=".",FALSE,TRUE)</formula>
    </cfRule>
    <cfRule type="expression" dxfId="1124" priority="456">
      <formula>IF(RIGHT(TEXT(AM143,"0.#"),1)=".",TRUE,FALSE)</formula>
    </cfRule>
  </conditionalFormatting>
  <conditionalFormatting sqref="AE142">
    <cfRule type="expression" dxfId="1123" priority="469">
      <formula>IF(RIGHT(TEXT(AE142,"0.#"),1)=".",FALSE,TRUE)</formula>
    </cfRule>
    <cfRule type="expression" dxfId="1122" priority="470">
      <formula>IF(RIGHT(TEXT(AE142,"0.#"),1)=".",TRUE,FALSE)</formula>
    </cfRule>
  </conditionalFormatting>
  <conditionalFormatting sqref="AE143">
    <cfRule type="expression" dxfId="1121" priority="467">
      <formula>IF(RIGHT(TEXT(AE143,"0.#"),1)=".",FALSE,TRUE)</formula>
    </cfRule>
    <cfRule type="expression" dxfId="1120" priority="468">
      <formula>IF(RIGHT(TEXT(AE143,"0.#"),1)=".",TRUE,FALSE)</formula>
    </cfRule>
  </conditionalFormatting>
  <conditionalFormatting sqref="AI143">
    <cfRule type="expression" dxfId="1119" priority="465">
      <formula>IF(RIGHT(TEXT(AI143,"0.#"),1)=".",FALSE,TRUE)</formula>
    </cfRule>
    <cfRule type="expression" dxfId="1118" priority="466">
      <formula>IF(RIGHT(TEXT(AI143,"0.#"),1)=".",TRUE,FALSE)</formula>
    </cfRule>
  </conditionalFormatting>
  <conditionalFormatting sqref="AI142">
    <cfRule type="expression" dxfId="1117" priority="463">
      <formula>IF(RIGHT(TEXT(AI142,"0.#"),1)=".",FALSE,TRUE)</formula>
    </cfRule>
    <cfRule type="expression" dxfId="1116" priority="464">
      <formula>IF(RIGHT(TEXT(AI142,"0.#"),1)=".",TRUE,FALSE)</formula>
    </cfRule>
  </conditionalFormatting>
  <conditionalFormatting sqref="AI141">
    <cfRule type="expression" dxfId="1115" priority="461">
      <formula>IF(RIGHT(TEXT(AI141,"0.#"),1)=".",FALSE,TRUE)</formula>
    </cfRule>
    <cfRule type="expression" dxfId="1114" priority="462">
      <formula>IF(RIGHT(TEXT(AI141,"0.#"),1)=".",TRUE,FALSE)</formula>
    </cfRule>
  </conditionalFormatting>
  <conditionalFormatting sqref="AM141">
    <cfRule type="expression" dxfId="1113" priority="459">
      <formula>IF(RIGHT(TEXT(AM141,"0.#"),1)=".",FALSE,TRUE)</formula>
    </cfRule>
    <cfRule type="expression" dxfId="1112" priority="460">
      <formula>IF(RIGHT(TEXT(AM141,"0.#"),1)=".",TRUE,FALSE)</formula>
    </cfRule>
  </conditionalFormatting>
  <conditionalFormatting sqref="AM142">
    <cfRule type="expression" dxfId="1111" priority="457">
      <formula>IF(RIGHT(TEXT(AM142,"0.#"),1)=".",FALSE,TRUE)</formula>
    </cfRule>
    <cfRule type="expression" dxfId="1110" priority="458">
      <formula>IF(RIGHT(TEXT(AM142,"0.#"),1)=".",TRUE,FALSE)</formula>
    </cfRule>
  </conditionalFormatting>
  <conditionalFormatting sqref="AQ141:AQ143">
    <cfRule type="expression" dxfId="1109" priority="453">
      <formula>IF(RIGHT(TEXT(AQ141,"0.#"),1)=".",FALSE,TRUE)</formula>
    </cfRule>
    <cfRule type="expression" dxfId="1108" priority="454">
      <formula>IF(RIGHT(TEXT(AQ141,"0.#"),1)=".",TRUE,FALSE)</formula>
    </cfRule>
  </conditionalFormatting>
  <conditionalFormatting sqref="AU141:AU143">
    <cfRule type="expression" dxfId="1107" priority="451">
      <formula>IF(RIGHT(TEXT(AU141,"0.#"),1)=".",FALSE,TRUE)</formula>
    </cfRule>
    <cfRule type="expression" dxfId="1106" priority="452">
      <formula>IF(RIGHT(TEXT(AU141,"0.#"),1)=".",TRUE,FALSE)</formula>
    </cfRule>
  </conditionalFormatting>
  <conditionalFormatting sqref="AE175">
    <cfRule type="expression" dxfId="1105" priority="449">
      <formula>IF(RIGHT(TEXT(AE175,"0.#"),1)=".",FALSE,TRUE)</formula>
    </cfRule>
    <cfRule type="expression" dxfId="1104" priority="450">
      <formula>IF(RIGHT(TEXT(AE175,"0.#"),1)=".",TRUE,FALSE)</formula>
    </cfRule>
  </conditionalFormatting>
  <conditionalFormatting sqref="AM177">
    <cfRule type="expression" dxfId="1103" priority="433">
      <formula>IF(RIGHT(TEXT(AM177,"0.#"),1)=".",FALSE,TRUE)</formula>
    </cfRule>
    <cfRule type="expression" dxfId="1102" priority="434">
      <formula>IF(RIGHT(TEXT(AM177,"0.#"),1)=".",TRUE,FALSE)</formula>
    </cfRule>
  </conditionalFormatting>
  <conditionalFormatting sqref="AE176">
    <cfRule type="expression" dxfId="1101" priority="447">
      <formula>IF(RIGHT(TEXT(AE176,"0.#"),1)=".",FALSE,TRUE)</formula>
    </cfRule>
    <cfRule type="expression" dxfId="1100" priority="448">
      <formula>IF(RIGHT(TEXT(AE176,"0.#"),1)=".",TRUE,FALSE)</formula>
    </cfRule>
  </conditionalFormatting>
  <conditionalFormatting sqref="AE177">
    <cfRule type="expression" dxfId="1099" priority="445">
      <formula>IF(RIGHT(TEXT(AE177,"0.#"),1)=".",FALSE,TRUE)</formula>
    </cfRule>
    <cfRule type="expression" dxfId="1098" priority="446">
      <formula>IF(RIGHT(TEXT(AE177,"0.#"),1)=".",TRUE,FALSE)</formula>
    </cfRule>
  </conditionalFormatting>
  <conditionalFormatting sqref="AI177">
    <cfRule type="expression" dxfId="1097" priority="443">
      <formula>IF(RIGHT(TEXT(AI177,"0.#"),1)=".",FALSE,TRUE)</formula>
    </cfRule>
    <cfRule type="expression" dxfId="1096" priority="444">
      <formula>IF(RIGHT(TEXT(AI177,"0.#"),1)=".",TRUE,FALSE)</formula>
    </cfRule>
  </conditionalFormatting>
  <conditionalFormatting sqref="AI176">
    <cfRule type="expression" dxfId="1095" priority="441">
      <formula>IF(RIGHT(TEXT(AI176,"0.#"),1)=".",FALSE,TRUE)</formula>
    </cfRule>
    <cfRule type="expression" dxfId="1094" priority="442">
      <formula>IF(RIGHT(TEXT(AI176,"0.#"),1)=".",TRUE,FALSE)</formula>
    </cfRule>
  </conditionalFormatting>
  <conditionalFormatting sqref="AI175">
    <cfRule type="expression" dxfId="1093" priority="439">
      <formula>IF(RIGHT(TEXT(AI175,"0.#"),1)=".",FALSE,TRUE)</formula>
    </cfRule>
    <cfRule type="expression" dxfId="1092" priority="440">
      <formula>IF(RIGHT(TEXT(AI175,"0.#"),1)=".",TRUE,FALSE)</formula>
    </cfRule>
  </conditionalFormatting>
  <conditionalFormatting sqref="AM175">
    <cfRule type="expression" dxfId="1091" priority="437">
      <formula>IF(RIGHT(TEXT(AM175,"0.#"),1)=".",FALSE,TRUE)</formula>
    </cfRule>
    <cfRule type="expression" dxfId="1090" priority="438">
      <formula>IF(RIGHT(TEXT(AM175,"0.#"),1)=".",TRUE,FALSE)</formula>
    </cfRule>
  </conditionalFormatting>
  <conditionalFormatting sqref="AM176">
    <cfRule type="expression" dxfId="1089" priority="435">
      <formula>IF(RIGHT(TEXT(AM176,"0.#"),1)=".",FALSE,TRUE)</formula>
    </cfRule>
    <cfRule type="expression" dxfId="1088" priority="436">
      <formula>IF(RIGHT(TEXT(AM176,"0.#"),1)=".",TRUE,FALSE)</formula>
    </cfRule>
  </conditionalFormatting>
  <conditionalFormatting sqref="AQ175:AQ177">
    <cfRule type="expression" dxfId="1087" priority="431">
      <formula>IF(RIGHT(TEXT(AQ175,"0.#"),1)=".",FALSE,TRUE)</formula>
    </cfRule>
    <cfRule type="expression" dxfId="1086" priority="432">
      <formula>IF(RIGHT(TEXT(AQ175,"0.#"),1)=".",TRUE,FALSE)</formula>
    </cfRule>
  </conditionalFormatting>
  <conditionalFormatting sqref="AU175:AU177">
    <cfRule type="expression" dxfId="1085" priority="429">
      <formula>IF(RIGHT(TEXT(AU175,"0.#"),1)=".",FALSE,TRUE)</formula>
    </cfRule>
    <cfRule type="expression" dxfId="1084" priority="430">
      <formula>IF(RIGHT(TEXT(AU175,"0.#"),1)=".",TRUE,FALSE)</formula>
    </cfRule>
  </conditionalFormatting>
  <conditionalFormatting sqref="AE61">
    <cfRule type="expression" dxfId="1083" priority="383">
      <formula>IF(RIGHT(TEXT(AE61,"0.#"),1)=".",FALSE,TRUE)</formula>
    </cfRule>
    <cfRule type="expression" dxfId="1082" priority="384">
      <formula>IF(RIGHT(TEXT(AE61,"0.#"),1)=".",TRUE,FALSE)</formula>
    </cfRule>
  </conditionalFormatting>
  <conditionalFormatting sqref="AE62">
    <cfRule type="expression" dxfId="1081" priority="381">
      <formula>IF(RIGHT(TEXT(AE62,"0.#"),1)=".",FALSE,TRUE)</formula>
    </cfRule>
    <cfRule type="expression" dxfId="1080" priority="382">
      <formula>IF(RIGHT(TEXT(AE62,"0.#"),1)=".",TRUE,FALSE)</formula>
    </cfRule>
  </conditionalFormatting>
  <conditionalFormatting sqref="AM61">
    <cfRule type="expression" dxfId="1079" priority="371">
      <formula>IF(RIGHT(TEXT(AM61,"0.#"),1)=".",FALSE,TRUE)</formula>
    </cfRule>
    <cfRule type="expression" dxfId="1078" priority="372">
      <formula>IF(RIGHT(TEXT(AM61,"0.#"),1)=".",TRUE,FALSE)</formula>
    </cfRule>
  </conditionalFormatting>
  <conditionalFormatting sqref="AE63">
    <cfRule type="expression" dxfId="1077" priority="379">
      <formula>IF(RIGHT(TEXT(AE63,"0.#"),1)=".",FALSE,TRUE)</formula>
    </cfRule>
    <cfRule type="expression" dxfId="1076" priority="380">
      <formula>IF(RIGHT(TEXT(AE63,"0.#"),1)=".",TRUE,FALSE)</formula>
    </cfRule>
  </conditionalFormatting>
  <conditionalFormatting sqref="AI63">
    <cfRule type="expression" dxfId="1075" priority="377">
      <formula>IF(RIGHT(TEXT(AI63,"0.#"),1)=".",FALSE,TRUE)</formula>
    </cfRule>
    <cfRule type="expression" dxfId="1074" priority="378">
      <formula>IF(RIGHT(TEXT(AI63,"0.#"),1)=".",TRUE,FALSE)</formula>
    </cfRule>
  </conditionalFormatting>
  <conditionalFormatting sqref="AI62">
    <cfRule type="expression" dxfId="1073" priority="375">
      <formula>IF(RIGHT(TEXT(AI62,"0.#"),1)=".",FALSE,TRUE)</formula>
    </cfRule>
    <cfRule type="expression" dxfId="1072" priority="376">
      <formula>IF(RIGHT(TEXT(AI62,"0.#"),1)=".",TRUE,FALSE)</formula>
    </cfRule>
  </conditionalFormatting>
  <conditionalFormatting sqref="AI61">
    <cfRule type="expression" dxfId="1071" priority="373">
      <formula>IF(RIGHT(TEXT(AI61,"0.#"),1)=".",FALSE,TRUE)</formula>
    </cfRule>
    <cfRule type="expression" dxfId="1070" priority="374">
      <formula>IF(RIGHT(TEXT(AI61,"0.#"),1)=".",TRUE,FALSE)</formula>
    </cfRule>
  </conditionalFormatting>
  <conditionalFormatting sqref="AM62">
    <cfRule type="expression" dxfId="1069" priority="369">
      <formula>IF(RIGHT(TEXT(AM62,"0.#"),1)=".",FALSE,TRUE)</formula>
    </cfRule>
    <cfRule type="expression" dxfId="1068" priority="370">
      <formula>IF(RIGHT(TEXT(AM62,"0.#"),1)=".",TRUE,FALSE)</formula>
    </cfRule>
  </conditionalFormatting>
  <conditionalFormatting sqref="AM63">
    <cfRule type="expression" dxfId="1067" priority="367">
      <formula>IF(RIGHT(TEXT(AM63,"0.#"),1)=".",FALSE,TRUE)</formula>
    </cfRule>
    <cfRule type="expression" dxfId="1066" priority="368">
      <formula>IF(RIGHT(TEXT(AM63,"0.#"),1)=".",TRUE,FALSE)</formula>
    </cfRule>
  </conditionalFormatting>
  <conditionalFormatting sqref="AQ61:AQ63">
    <cfRule type="expression" dxfId="1065" priority="365">
      <formula>IF(RIGHT(TEXT(AQ61,"0.#"),1)=".",FALSE,TRUE)</formula>
    </cfRule>
    <cfRule type="expression" dxfId="1064" priority="366">
      <formula>IF(RIGHT(TEXT(AQ61,"0.#"),1)=".",TRUE,FALSE)</formula>
    </cfRule>
  </conditionalFormatting>
  <conditionalFormatting sqref="AU61:AU63">
    <cfRule type="expression" dxfId="1063" priority="363">
      <formula>IF(RIGHT(TEXT(AU61,"0.#"),1)=".",FALSE,TRUE)</formula>
    </cfRule>
    <cfRule type="expression" dxfId="1062" priority="364">
      <formula>IF(RIGHT(TEXT(AU61,"0.#"),1)=".",TRUE,FALSE)</formula>
    </cfRule>
  </conditionalFormatting>
  <conditionalFormatting sqref="AE95">
    <cfRule type="expression" dxfId="1061" priority="361">
      <formula>IF(RIGHT(TEXT(AE95,"0.#"),1)=".",FALSE,TRUE)</formula>
    </cfRule>
    <cfRule type="expression" dxfId="1060" priority="362">
      <formula>IF(RIGHT(TEXT(AE95,"0.#"),1)=".",TRUE,FALSE)</formula>
    </cfRule>
  </conditionalFormatting>
  <conditionalFormatting sqref="AE96">
    <cfRule type="expression" dxfId="1059" priority="359">
      <formula>IF(RIGHT(TEXT(AE96,"0.#"),1)=".",FALSE,TRUE)</formula>
    </cfRule>
    <cfRule type="expression" dxfId="1058" priority="360">
      <formula>IF(RIGHT(TEXT(AE96,"0.#"),1)=".",TRUE,FALSE)</formula>
    </cfRule>
  </conditionalFormatting>
  <conditionalFormatting sqref="AM95">
    <cfRule type="expression" dxfId="1057" priority="349">
      <formula>IF(RIGHT(TEXT(AM95,"0.#"),1)=".",FALSE,TRUE)</formula>
    </cfRule>
    <cfRule type="expression" dxfId="1056" priority="350">
      <formula>IF(RIGHT(TEXT(AM95,"0.#"),1)=".",TRUE,FALSE)</formula>
    </cfRule>
  </conditionalFormatting>
  <conditionalFormatting sqref="AE97">
    <cfRule type="expression" dxfId="1055" priority="357">
      <formula>IF(RIGHT(TEXT(AE97,"0.#"),1)=".",FALSE,TRUE)</formula>
    </cfRule>
    <cfRule type="expression" dxfId="1054" priority="358">
      <formula>IF(RIGHT(TEXT(AE97,"0.#"),1)=".",TRUE,FALSE)</formula>
    </cfRule>
  </conditionalFormatting>
  <conditionalFormatting sqref="AI97">
    <cfRule type="expression" dxfId="1053" priority="355">
      <formula>IF(RIGHT(TEXT(AI97,"0.#"),1)=".",FALSE,TRUE)</formula>
    </cfRule>
    <cfRule type="expression" dxfId="1052" priority="356">
      <formula>IF(RIGHT(TEXT(AI97,"0.#"),1)=".",TRUE,FALSE)</formula>
    </cfRule>
  </conditionalFormatting>
  <conditionalFormatting sqref="AI96">
    <cfRule type="expression" dxfId="1051" priority="353">
      <formula>IF(RIGHT(TEXT(AI96,"0.#"),1)=".",FALSE,TRUE)</formula>
    </cfRule>
    <cfRule type="expression" dxfId="1050" priority="354">
      <formula>IF(RIGHT(TEXT(AI96,"0.#"),1)=".",TRUE,FALSE)</formula>
    </cfRule>
  </conditionalFormatting>
  <conditionalFormatting sqref="AI95">
    <cfRule type="expression" dxfId="1049" priority="351">
      <formula>IF(RIGHT(TEXT(AI95,"0.#"),1)=".",FALSE,TRUE)</formula>
    </cfRule>
    <cfRule type="expression" dxfId="1048" priority="352">
      <formula>IF(RIGHT(TEXT(AI95,"0.#"),1)=".",TRUE,FALSE)</formula>
    </cfRule>
  </conditionalFormatting>
  <conditionalFormatting sqref="AM96">
    <cfRule type="expression" dxfId="1047" priority="347">
      <formula>IF(RIGHT(TEXT(AM96,"0.#"),1)=".",FALSE,TRUE)</formula>
    </cfRule>
    <cfRule type="expression" dxfId="1046" priority="348">
      <formula>IF(RIGHT(TEXT(AM96,"0.#"),1)=".",TRUE,FALSE)</formula>
    </cfRule>
  </conditionalFormatting>
  <conditionalFormatting sqref="AM97">
    <cfRule type="expression" dxfId="1045" priority="345">
      <formula>IF(RIGHT(TEXT(AM97,"0.#"),1)=".",FALSE,TRUE)</formula>
    </cfRule>
    <cfRule type="expression" dxfId="1044" priority="346">
      <formula>IF(RIGHT(TEXT(AM97,"0.#"),1)=".",TRUE,FALSE)</formula>
    </cfRule>
  </conditionalFormatting>
  <conditionalFormatting sqref="AQ95:AQ97">
    <cfRule type="expression" dxfId="1043" priority="343">
      <formula>IF(RIGHT(TEXT(AQ95,"0.#"),1)=".",FALSE,TRUE)</formula>
    </cfRule>
    <cfRule type="expression" dxfId="1042" priority="344">
      <formula>IF(RIGHT(TEXT(AQ95,"0.#"),1)=".",TRUE,FALSE)</formula>
    </cfRule>
  </conditionalFormatting>
  <conditionalFormatting sqref="AU95:AU97">
    <cfRule type="expression" dxfId="1041" priority="341">
      <formula>IF(RIGHT(TEXT(AU95,"0.#"),1)=".",FALSE,TRUE)</formula>
    </cfRule>
    <cfRule type="expression" dxfId="1040" priority="342">
      <formula>IF(RIGHT(TEXT(AU95,"0.#"),1)=".",TRUE,FALSE)</formula>
    </cfRule>
  </conditionalFormatting>
  <conditionalFormatting sqref="AE129">
    <cfRule type="expression" dxfId="1039" priority="339">
      <formula>IF(RIGHT(TEXT(AE129,"0.#"),1)=".",FALSE,TRUE)</formula>
    </cfRule>
    <cfRule type="expression" dxfId="1038" priority="340">
      <formula>IF(RIGHT(TEXT(AE129,"0.#"),1)=".",TRUE,FALSE)</formula>
    </cfRule>
  </conditionalFormatting>
  <conditionalFormatting sqref="AE130">
    <cfRule type="expression" dxfId="1037" priority="337">
      <formula>IF(RIGHT(TEXT(AE130,"0.#"),1)=".",FALSE,TRUE)</formula>
    </cfRule>
    <cfRule type="expression" dxfId="1036" priority="338">
      <formula>IF(RIGHT(TEXT(AE130,"0.#"),1)=".",TRUE,FALSE)</formula>
    </cfRule>
  </conditionalFormatting>
  <conditionalFormatting sqref="AM129">
    <cfRule type="expression" dxfId="1035" priority="327">
      <formula>IF(RIGHT(TEXT(AM129,"0.#"),1)=".",FALSE,TRUE)</formula>
    </cfRule>
    <cfRule type="expression" dxfId="1034" priority="328">
      <formula>IF(RIGHT(TEXT(AM129,"0.#"),1)=".",TRUE,FALSE)</formula>
    </cfRule>
  </conditionalFormatting>
  <conditionalFormatting sqref="AE131">
    <cfRule type="expression" dxfId="1033" priority="335">
      <formula>IF(RIGHT(TEXT(AE131,"0.#"),1)=".",FALSE,TRUE)</formula>
    </cfRule>
    <cfRule type="expression" dxfId="1032" priority="336">
      <formula>IF(RIGHT(TEXT(AE131,"0.#"),1)=".",TRUE,FALSE)</formula>
    </cfRule>
  </conditionalFormatting>
  <conditionalFormatting sqref="AI131">
    <cfRule type="expression" dxfId="1031" priority="333">
      <formula>IF(RIGHT(TEXT(AI131,"0.#"),1)=".",FALSE,TRUE)</formula>
    </cfRule>
    <cfRule type="expression" dxfId="1030" priority="334">
      <formula>IF(RIGHT(TEXT(AI131,"0.#"),1)=".",TRUE,FALSE)</formula>
    </cfRule>
  </conditionalFormatting>
  <conditionalFormatting sqref="AI130">
    <cfRule type="expression" dxfId="1029" priority="331">
      <formula>IF(RIGHT(TEXT(AI130,"0.#"),1)=".",FALSE,TRUE)</formula>
    </cfRule>
    <cfRule type="expression" dxfId="1028" priority="332">
      <formula>IF(RIGHT(TEXT(AI130,"0.#"),1)=".",TRUE,FALSE)</formula>
    </cfRule>
  </conditionalFormatting>
  <conditionalFormatting sqref="AI129">
    <cfRule type="expression" dxfId="1027" priority="329">
      <formula>IF(RIGHT(TEXT(AI129,"0.#"),1)=".",FALSE,TRUE)</formula>
    </cfRule>
    <cfRule type="expression" dxfId="1026" priority="330">
      <formula>IF(RIGHT(TEXT(AI129,"0.#"),1)=".",TRUE,FALSE)</formula>
    </cfRule>
  </conditionalFormatting>
  <conditionalFormatting sqref="AM130">
    <cfRule type="expression" dxfId="1025" priority="325">
      <formula>IF(RIGHT(TEXT(AM130,"0.#"),1)=".",FALSE,TRUE)</formula>
    </cfRule>
    <cfRule type="expression" dxfId="1024" priority="326">
      <formula>IF(RIGHT(TEXT(AM130,"0.#"),1)=".",TRUE,FALSE)</formula>
    </cfRule>
  </conditionalFormatting>
  <conditionalFormatting sqref="AM131">
    <cfRule type="expression" dxfId="1023" priority="323">
      <formula>IF(RIGHT(TEXT(AM131,"0.#"),1)=".",FALSE,TRUE)</formula>
    </cfRule>
    <cfRule type="expression" dxfId="1022" priority="324">
      <formula>IF(RIGHT(TEXT(AM131,"0.#"),1)=".",TRUE,FALSE)</formula>
    </cfRule>
  </conditionalFormatting>
  <conditionalFormatting sqref="AQ129:AQ131">
    <cfRule type="expression" dxfId="1021" priority="321">
      <formula>IF(RIGHT(TEXT(AQ129,"0.#"),1)=".",FALSE,TRUE)</formula>
    </cfRule>
    <cfRule type="expression" dxfId="1020" priority="322">
      <formula>IF(RIGHT(TEXT(AQ129,"0.#"),1)=".",TRUE,FALSE)</formula>
    </cfRule>
  </conditionalFormatting>
  <conditionalFormatting sqref="AU129:AU131">
    <cfRule type="expression" dxfId="1019" priority="319">
      <formula>IF(RIGHT(TEXT(AU129,"0.#"),1)=".",FALSE,TRUE)</formula>
    </cfRule>
    <cfRule type="expression" dxfId="1018" priority="320">
      <formula>IF(RIGHT(TEXT(AU129,"0.#"),1)=".",TRUE,FALSE)</formula>
    </cfRule>
  </conditionalFormatting>
  <conditionalFormatting sqref="AE163">
    <cfRule type="expression" dxfId="1017" priority="317">
      <formula>IF(RIGHT(TEXT(AE163,"0.#"),1)=".",FALSE,TRUE)</formula>
    </cfRule>
    <cfRule type="expression" dxfId="1016" priority="318">
      <formula>IF(RIGHT(TEXT(AE163,"0.#"),1)=".",TRUE,FALSE)</formula>
    </cfRule>
  </conditionalFormatting>
  <conditionalFormatting sqref="AE164">
    <cfRule type="expression" dxfId="1015" priority="315">
      <formula>IF(RIGHT(TEXT(AE164,"0.#"),1)=".",FALSE,TRUE)</formula>
    </cfRule>
    <cfRule type="expression" dxfId="1014" priority="316">
      <formula>IF(RIGHT(TEXT(AE164,"0.#"),1)=".",TRUE,FALSE)</formula>
    </cfRule>
  </conditionalFormatting>
  <conditionalFormatting sqref="AM163">
    <cfRule type="expression" dxfId="1013" priority="305">
      <formula>IF(RIGHT(TEXT(AM163,"0.#"),1)=".",FALSE,TRUE)</formula>
    </cfRule>
    <cfRule type="expression" dxfId="1012" priority="306">
      <formula>IF(RIGHT(TEXT(AM163,"0.#"),1)=".",TRUE,FALSE)</formula>
    </cfRule>
  </conditionalFormatting>
  <conditionalFormatting sqref="AE165">
    <cfRule type="expression" dxfId="1011" priority="313">
      <formula>IF(RIGHT(TEXT(AE165,"0.#"),1)=".",FALSE,TRUE)</formula>
    </cfRule>
    <cfRule type="expression" dxfId="1010" priority="314">
      <formula>IF(RIGHT(TEXT(AE165,"0.#"),1)=".",TRUE,FALSE)</formula>
    </cfRule>
  </conditionalFormatting>
  <conditionalFormatting sqref="AI165">
    <cfRule type="expression" dxfId="1009" priority="311">
      <formula>IF(RIGHT(TEXT(AI165,"0.#"),1)=".",FALSE,TRUE)</formula>
    </cfRule>
    <cfRule type="expression" dxfId="1008" priority="312">
      <formula>IF(RIGHT(TEXT(AI165,"0.#"),1)=".",TRUE,FALSE)</formula>
    </cfRule>
  </conditionalFormatting>
  <conditionalFormatting sqref="AI164">
    <cfRule type="expression" dxfId="1007" priority="309">
      <formula>IF(RIGHT(TEXT(AI164,"0.#"),1)=".",FALSE,TRUE)</formula>
    </cfRule>
    <cfRule type="expression" dxfId="1006" priority="310">
      <formula>IF(RIGHT(TEXT(AI164,"0.#"),1)=".",TRUE,FALSE)</formula>
    </cfRule>
  </conditionalFormatting>
  <conditionalFormatting sqref="AI163">
    <cfRule type="expression" dxfId="1005" priority="307">
      <formula>IF(RIGHT(TEXT(AI163,"0.#"),1)=".",FALSE,TRUE)</formula>
    </cfRule>
    <cfRule type="expression" dxfId="1004" priority="308">
      <formula>IF(RIGHT(TEXT(AI163,"0.#"),1)=".",TRUE,FALSE)</formula>
    </cfRule>
  </conditionalFormatting>
  <conditionalFormatting sqref="AM164">
    <cfRule type="expression" dxfId="1003" priority="303">
      <formula>IF(RIGHT(TEXT(AM164,"0.#"),1)=".",FALSE,TRUE)</formula>
    </cfRule>
    <cfRule type="expression" dxfId="1002" priority="304">
      <formula>IF(RIGHT(TEXT(AM164,"0.#"),1)=".",TRUE,FALSE)</formula>
    </cfRule>
  </conditionalFormatting>
  <conditionalFormatting sqref="AM165">
    <cfRule type="expression" dxfId="1001" priority="301">
      <formula>IF(RIGHT(TEXT(AM165,"0.#"),1)=".",FALSE,TRUE)</formula>
    </cfRule>
    <cfRule type="expression" dxfId="1000" priority="302">
      <formula>IF(RIGHT(TEXT(AM165,"0.#"),1)=".",TRUE,FALSE)</formula>
    </cfRule>
  </conditionalFormatting>
  <conditionalFormatting sqref="AQ163:AQ165">
    <cfRule type="expression" dxfId="999" priority="299">
      <formula>IF(RIGHT(TEXT(AQ163,"0.#"),1)=".",FALSE,TRUE)</formula>
    </cfRule>
    <cfRule type="expression" dxfId="998" priority="300">
      <formula>IF(RIGHT(TEXT(AQ163,"0.#"),1)=".",TRUE,FALSE)</formula>
    </cfRule>
  </conditionalFormatting>
  <conditionalFormatting sqref="AU163:AU165">
    <cfRule type="expression" dxfId="997" priority="297">
      <formula>IF(RIGHT(TEXT(AU163,"0.#"),1)=".",FALSE,TRUE)</formula>
    </cfRule>
    <cfRule type="expression" dxfId="996" priority="298">
      <formula>IF(RIGHT(TEXT(AU163,"0.#"),1)=".",TRUE,FALSE)</formula>
    </cfRule>
  </conditionalFormatting>
  <conditionalFormatting sqref="AE197">
    <cfRule type="expression" dxfId="995" priority="295">
      <formula>IF(RIGHT(TEXT(AE197,"0.#"),1)=".",FALSE,TRUE)</formula>
    </cfRule>
    <cfRule type="expression" dxfId="994" priority="296">
      <formula>IF(RIGHT(TEXT(AE197,"0.#"),1)=".",TRUE,FALSE)</formula>
    </cfRule>
  </conditionalFormatting>
  <conditionalFormatting sqref="AE198">
    <cfRule type="expression" dxfId="993" priority="293">
      <formula>IF(RIGHT(TEXT(AE198,"0.#"),1)=".",FALSE,TRUE)</formula>
    </cfRule>
    <cfRule type="expression" dxfId="992" priority="294">
      <formula>IF(RIGHT(TEXT(AE198,"0.#"),1)=".",TRUE,FALSE)</formula>
    </cfRule>
  </conditionalFormatting>
  <conditionalFormatting sqref="AM197">
    <cfRule type="expression" dxfId="991" priority="283">
      <formula>IF(RIGHT(TEXT(AM197,"0.#"),1)=".",FALSE,TRUE)</formula>
    </cfRule>
    <cfRule type="expression" dxfId="990" priority="284">
      <formula>IF(RIGHT(TEXT(AM197,"0.#"),1)=".",TRUE,FALSE)</formula>
    </cfRule>
  </conditionalFormatting>
  <conditionalFormatting sqref="AE199">
    <cfRule type="expression" dxfId="989" priority="291">
      <formula>IF(RIGHT(TEXT(AE199,"0.#"),1)=".",FALSE,TRUE)</formula>
    </cfRule>
    <cfRule type="expression" dxfId="988" priority="292">
      <formula>IF(RIGHT(TEXT(AE199,"0.#"),1)=".",TRUE,FALSE)</formula>
    </cfRule>
  </conditionalFormatting>
  <conditionalFormatting sqref="AI199">
    <cfRule type="expression" dxfId="987" priority="289">
      <formula>IF(RIGHT(TEXT(AI199,"0.#"),1)=".",FALSE,TRUE)</formula>
    </cfRule>
    <cfRule type="expression" dxfId="986" priority="290">
      <formula>IF(RIGHT(TEXT(AI199,"0.#"),1)=".",TRUE,FALSE)</formula>
    </cfRule>
  </conditionalFormatting>
  <conditionalFormatting sqref="AI198">
    <cfRule type="expression" dxfId="985" priority="287">
      <formula>IF(RIGHT(TEXT(AI198,"0.#"),1)=".",FALSE,TRUE)</formula>
    </cfRule>
    <cfRule type="expression" dxfId="984" priority="288">
      <formula>IF(RIGHT(TEXT(AI198,"0.#"),1)=".",TRUE,FALSE)</formula>
    </cfRule>
  </conditionalFormatting>
  <conditionalFormatting sqref="AI197">
    <cfRule type="expression" dxfId="983" priority="285">
      <formula>IF(RIGHT(TEXT(AI197,"0.#"),1)=".",FALSE,TRUE)</formula>
    </cfRule>
    <cfRule type="expression" dxfId="982" priority="286">
      <formula>IF(RIGHT(TEXT(AI197,"0.#"),1)=".",TRUE,FALSE)</formula>
    </cfRule>
  </conditionalFormatting>
  <conditionalFormatting sqref="AM198">
    <cfRule type="expression" dxfId="981" priority="281">
      <formula>IF(RIGHT(TEXT(AM198,"0.#"),1)=".",FALSE,TRUE)</formula>
    </cfRule>
    <cfRule type="expression" dxfId="980" priority="282">
      <formula>IF(RIGHT(TEXT(AM198,"0.#"),1)=".",TRUE,FALSE)</formula>
    </cfRule>
  </conditionalFormatting>
  <conditionalFormatting sqref="AM199">
    <cfRule type="expression" dxfId="979" priority="279">
      <formula>IF(RIGHT(TEXT(AM199,"0.#"),1)=".",FALSE,TRUE)</formula>
    </cfRule>
    <cfRule type="expression" dxfId="978" priority="280">
      <formula>IF(RIGHT(TEXT(AM199,"0.#"),1)=".",TRUE,FALSE)</formula>
    </cfRule>
  </conditionalFormatting>
  <conditionalFormatting sqref="AQ197:AQ199">
    <cfRule type="expression" dxfId="977" priority="277">
      <formula>IF(RIGHT(TEXT(AQ197,"0.#"),1)=".",FALSE,TRUE)</formula>
    </cfRule>
    <cfRule type="expression" dxfId="976" priority="278">
      <formula>IF(RIGHT(TEXT(AQ197,"0.#"),1)=".",TRUE,FALSE)</formula>
    </cfRule>
  </conditionalFormatting>
  <conditionalFormatting sqref="AU197:AU199">
    <cfRule type="expression" dxfId="975" priority="275">
      <formula>IF(RIGHT(TEXT(AU197,"0.#"),1)=".",FALSE,TRUE)</formula>
    </cfRule>
    <cfRule type="expression" dxfId="974" priority="276">
      <formula>IF(RIGHT(TEXT(AU197,"0.#"),1)=".",TRUE,FALSE)</formula>
    </cfRule>
  </conditionalFormatting>
  <conditionalFormatting sqref="AE134 AQ134">
    <cfRule type="expression" dxfId="973" priority="273">
      <formula>IF(RIGHT(TEXT(AE134,"0.#"),1)=".",FALSE,TRUE)</formula>
    </cfRule>
    <cfRule type="expression" dxfId="972" priority="274">
      <formula>IF(RIGHT(TEXT(AE134,"0.#"),1)=".",TRUE,FALSE)</formula>
    </cfRule>
  </conditionalFormatting>
  <conditionalFormatting sqref="AI134">
    <cfRule type="expression" dxfId="971" priority="271">
      <formula>IF(RIGHT(TEXT(AI134,"0.#"),1)=".",FALSE,TRUE)</formula>
    </cfRule>
    <cfRule type="expression" dxfId="970" priority="272">
      <formula>IF(RIGHT(TEXT(AI134,"0.#"),1)=".",TRUE,FALSE)</formula>
    </cfRule>
  </conditionalFormatting>
  <conditionalFormatting sqref="AM134">
    <cfRule type="expression" dxfId="969" priority="269">
      <formula>IF(RIGHT(TEXT(AM134,"0.#"),1)=".",FALSE,TRUE)</formula>
    </cfRule>
    <cfRule type="expression" dxfId="968" priority="270">
      <formula>IF(RIGHT(TEXT(AM134,"0.#"),1)=".",TRUE,FALSE)</formula>
    </cfRule>
  </conditionalFormatting>
  <conditionalFormatting sqref="AE135">
    <cfRule type="expression" dxfId="967" priority="267">
      <formula>IF(RIGHT(TEXT(AE135,"0.#"),1)=".",FALSE,TRUE)</formula>
    </cfRule>
    <cfRule type="expression" dxfId="966" priority="268">
      <formula>IF(RIGHT(TEXT(AE135,"0.#"),1)=".",TRUE,FALSE)</formula>
    </cfRule>
  </conditionalFormatting>
  <conditionalFormatting sqref="AI135">
    <cfRule type="expression" dxfId="965" priority="265">
      <formula>IF(RIGHT(TEXT(AI135,"0.#"),1)=".",FALSE,TRUE)</formula>
    </cfRule>
    <cfRule type="expression" dxfId="964" priority="266">
      <formula>IF(RIGHT(TEXT(AI135,"0.#"),1)=".",TRUE,FALSE)</formula>
    </cfRule>
  </conditionalFormatting>
  <conditionalFormatting sqref="AM135">
    <cfRule type="expression" dxfId="963" priority="263">
      <formula>IF(RIGHT(TEXT(AM135,"0.#"),1)=".",FALSE,TRUE)</formula>
    </cfRule>
    <cfRule type="expression" dxfId="962" priority="264">
      <formula>IF(RIGHT(TEXT(AM135,"0.#"),1)=".",TRUE,FALSE)</formula>
    </cfRule>
  </conditionalFormatting>
  <conditionalFormatting sqref="AQ135">
    <cfRule type="expression" dxfId="961" priority="261">
      <formula>IF(RIGHT(TEXT(AQ135,"0.#"),1)=".",FALSE,TRUE)</formula>
    </cfRule>
    <cfRule type="expression" dxfId="960" priority="262">
      <formula>IF(RIGHT(TEXT(AQ135,"0.#"),1)=".",TRUE,FALSE)</formula>
    </cfRule>
  </conditionalFormatting>
  <conditionalFormatting sqref="AU134">
    <cfRule type="expression" dxfId="959" priority="259">
      <formula>IF(RIGHT(TEXT(AU134,"0.#"),1)=".",FALSE,TRUE)</formula>
    </cfRule>
    <cfRule type="expression" dxfId="958" priority="260">
      <formula>IF(RIGHT(TEXT(AU134,"0.#"),1)=".",TRUE,FALSE)</formula>
    </cfRule>
  </conditionalFormatting>
  <conditionalFormatting sqref="AU135">
    <cfRule type="expression" dxfId="957" priority="257">
      <formula>IF(RIGHT(TEXT(AU135,"0.#"),1)=".",FALSE,TRUE)</formula>
    </cfRule>
    <cfRule type="expression" dxfId="956" priority="258">
      <formula>IF(RIGHT(TEXT(AU135,"0.#"),1)=".",TRUE,FALSE)</formula>
    </cfRule>
  </conditionalFormatting>
  <conditionalFormatting sqref="AE168 AQ168">
    <cfRule type="expression" dxfId="955" priority="255">
      <formula>IF(RIGHT(TEXT(AE168,"0.#"),1)=".",FALSE,TRUE)</formula>
    </cfRule>
    <cfRule type="expression" dxfId="954" priority="256">
      <formula>IF(RIGHT(TEXT(AE168,"0.#"),1)=".",TRUE,FALSE)</formula>
    </cfRule>
  </conditionalFormatting>
  <conditionalFormatting sqref="AI168">
    <cfRule type="expression" dxfId="953" priority="253">
      <formula>IF(RIGHT(TEXT(AI168,"0.#"),1)=".",FALSE,TRUE)</formula>
    </cfRule>
    <cfRule type="expression" dxfId="952" priority="254">
      <formula>IF(RIGHT(TEXT(AI168,"0.#"),1)=".",TRUE,FALSE)</formula>
    </cfRule>
  </conditionalFormatting>
  <conditionalFormatting sqref="AM168">
    <cfRule type="expression" dxfId="951" priority="251">
      <formula>IF(RIGHT(TEXT(AM168,"0.#"),1)=".",FALSE,TRUE)</formula>
    </cfRule>
    <cfRule type="expression" dxfId="950" priority="252">
      <formula>IF(RIGHT(TEXT(AM168,"0.#"),1)=".",TRUE,FALSE)</formula>
    </cfRule>
  </conditionalFormatting>
  <conditionalFormatting sqref="AE169">
    <cfRule type="expression" dxfId="949" priority="249">
      <formula>IF(RIGHT(TEXT(AE169,"0.#"),1)=".",FALSE,TRUE)</formula>
    </cfRule>
    <cfRule type="expression" dxfId="948" priority="250">
      <formula>IF(RIGHT(TEXT(AE169,"0.#"),1)=".",TRUE,FALSE)</formula>
    </cfRule>
  </conditionalFormatting>
  <conditionalFormatting sqref="AI169">
    <cfRule type="expression" dxfId="947" priority="247">
      <formula>IF(RIGHT(TEXT(AI169,"0.#"),1)=".",FALSE,TRUE)</formula>
    </cfRule>
    <cfRule type="expression" dxfId="946" priority="248">
      <formula>IF(RIGHT(TEXT(AI169,"0.#"),1)=".",TRUE,FALSE)</formula>
    </cfRule>
  </conditionalFormatting>
  <conditionalFormatting sqref="AM169">
    <cfRule type="expression" dxfId="945" priority="245">
      <formula>IF(RIGHT(TEXT(AM169,"0.#"),1)=".",FALSE,TRUE)</formula>
    </cfRule>
    <cfRule type="expression" dxfId="944" priority="246">
      <formula>IF(RIGHT(TEXT(AM169,"0.#"),1)=".",TRUE,FALSE)</formula>
    </cfRule>
  </conditionalFormatting>
  <conditionalFormatting sqref="AQ169">
    <cfRule type="expression" dxfId="943" priority="243">
      <formula>IF(RIGHT(TEXT(AQ169,"0.#"),1)=".",FALSE,TRUE)</formula>
    </cfRule>
    <cfRule type="expression" dxfId="942" priority="244">
      <formula>IF(RIGHT(TEXT(AQ169,"0.#"),1)=".",TRUE,FALSE)</formula>
    </cfRule>
  </conditionalFormatting>
  <conditionalFormatting sqref="AU168">
    <cfRule type="expression" dxfId="941" priority="241">
      <formula>IF(RIGHT(TEXT(AU168,"0.#"),1)=".",FALSE,TRUE)</formula>
    </cfRule>
    <cfRule type="expression" dxfId="940" priority="242">
      <formula>IF(RIGHT(TEXT(AU168,"0.#"),1)=".",TRUE,FALSE)</formula>
    </cfRule>
  </conditionalFormatting>
  <conditionalFormatting sqref="AU169">
    <cfRule type="expression" dxfId="939" priority="239">
      <formula>IF(RIGHT(TEXT(AU169,"0.#"),1)=".",FALSE,TRUE)</formula>
    </cfRule>
    <cfRule type="expression" dxfId="938" priority="240">
      <formula>IF(RIGHT(TEXT(AU169,"0.#"),1)=".",TRUE,FALSE)</formula>
    </cfRule>
  </conditionalFormatting>
  <conditionalFormatting sqref="AE90">
    <cfRule type="expression" dxfId="937" priority="237">
      <formula>IF(RIGHT(TEXT(AE90,"0.#"),1)=".",FALSE,TRUE)</formula>
    </cfRule>
    <cfRule type="expression" dxfId="936" priority="238">
      <formula>IF(RIGHT(TEXT(AE90,"0.#"),1)=".",TRUE,FALSE)</formula>
    </cfRule>
  </conditionalFormatting>
  <conditionalFormatting sqref="AE91">
    <cfRule type="expression" dxfId="935" priority="235">
      <formula>IF(RIGHT(TEXT(AE91,"0.#"),1)=".",FALSE,TRUE)</formula>
    </cfRule>
    <cfRule type="expression" dxfId="934" priority="236">
      <formula>IF(RIGHT(TEXT(AE91,"0.#"),1)=".",TRUE,FALSE)</formula>
    </cfRule>
  </conditionalFormatting>
  <conditionalFormatting sqref="AM90">
    <cfRule type="expression" dxfId="933" priority="225">
      <formula>IF(RIGHT(TEXT(AM90,"0.#"),1)=".",FALSE,TRUE)</formula>
    </cfRule>
    <cfRule type="expression" dxfId="932" priority="226">
      <formula>IF(RIGHT(TEXT(AM90,"0.#"),1)=".",TRUE,FALSE)</formula>
    </cfRule>
  </conditionalFormatting>
  <conditionalFormatting sqref="AE92">
    <cfRule type="expression" dxfId="931" priority="233">
      <formula>IF(RIGHT(TEXT(AE92,"0.#"),1)=".",FALSE,TRUE)</formula>
    </cfRule>
    <cfRule type="expression" dxfId="930" priority="234">
      <formula>IF(RIGHT(TEXT(AE92,"0.#"),1)=".",TRUE,FALSE)</formula>
    </cfRule>
  </conditionalFormatting>
  <conditionalFormatting sqref="AI92">
    <cfRule type="expression" dxfId="929" priority="231">
      <formula>IF(RIGHT(TEXT(AI92,"0.#"),1)=".",FALSE,TRUE)</formula>
    </cfRule>
    <cfRule type="expression" dxfId="928" priority="232">
      <formula>IF(RIGHT(TEXT(AI92,"0.#"),1)=".",TRUE,FALSE)</formula>
    </cfRule>
  </conditionalFormatting>
  <conditionalFormatting sqref="AI91">
    <cfRule type="expression" dxfId="927" priority="229">
      <formula>IF(RIGHT(TEXT(AI91,"0.#"),1)=".",FALSE,TRUE)</formula>
    </cfRule>
    <cfRule type="expression" dxfId="926" priority="230">
      <formula>IF(RIGHT(TEXT(AI91,"0.#"),1)=".",TRUE,FALSE)</formula>
    </cfRule>
  </conditionalFormatting>
  <conditionalFormatting sqref="AI90">
    <cfRule type="expression" dxfId="925" priority="227">
      <formula>IF(RIGHT(TEXT(AI90,"0.#"),1)=".",FALSE,TRUE)</formula>
    </cfRule>
    <cfRule type="expression" dxfId="924" priority="228">
      <formula>IF(RIGHT(TEXT(AI90,"0.#"),1)=".",TRUE,FALSE)</formula>
    </cfRule>
  </conditionalFormatting>
  <conditionalFormatting sqref="AM91">
    <cfRule type="expression" dxfId="923" priority="223">
      <formula>IF(RIGHT(TEXT(AM91,"0.#"),1)=".",FALSE,TRUE)</formula>
    </cfRule>
    <cfRule type="expression" dxfId="922" priority="224">
      <formula>IF(RIGHT(TEXT(AM91,"0.#"),1)=".",TRUE,FALSE)</formula>
    </cfRule>
  </conditionalFormatting>
  <conditionalFormatting sqref="AM92">
    <cfRule type="expression" dxfId="921" priority="221">
      <formula>IF(RIGHT(TEXT(AM92,"0.#"),1)=".",FALSE,TRUE)</formula>
    </cfRule>
    <cfRule type="expression" dxfId="920" priority="222">
      <formula>IF(RIGHT(TEXT(AM92,"0.#"),1)=".",TRUE,FALSE)</formula>
    </cfRule>
  </conditionalFormatting>
  <conditionalFormatting sqref="AQ90:AQ92">
    <cfRule type="expression" dxfId="919" priority="219">
      <formula>IF(RIGHT(TEXT(AQ90,"0.#"),1)=".",FALSE,TRUE)</formula>
    </cfRule>
    <cfRule type="expression" dxfId="918" priority="220">
      <formula>IF(RIGHT(TEXT(AQ90,"0.#"),1)=".",TRUE,FALSE)</formula>
    </cfRule>
  </conditionalFormatting>
  <conditionalFormatting sqref="AU90:AU92">
    <cfRule type="expression" dxfId="917" priority="217">
      <formula>IF(RIGHT(TEXT(AU90,"0.#"),1)=".",FALSE,TRUE)</formula>
    </cfRule>
    <cfRule type="expression" dxfId="916" priority="218">
      <formula>IF(RIGHT(TEXT(AU90,"0.#"),1)=".",TRUE,FALSE)</formula>
    </cfRule>
  </conditionalFormatting>
  <conditionalFormatting sqref="AE85">
    <cfRule type="expression" dxfId="915" priority="215">
      <formula>IF(RIGHT(TEXT(AE85,"0.#"),1)=".",FALSE,TRUE)</formula>
    </cfRule>
    <cfRule type="expression" dxfId="914" priority="216">
      <formula>IF(RIGHT(TEXT(AE85,"0.#"),1)=".",TRUE,FALSE)</formula>
    </cfRule>
  </conditionalFormatting>
  <conditionalFormatting sqref="AE86">
    <cfRule type="expression" dxfId="913" priority="213">
      <formula>IF(RIGHT(TEXT(AE86,"0.#"),1)=".",FALSE,TRUE)</formula>
    </cfRule>
    <cfRule type="expression" dxfId="912" priority="214">
      <formula>IF(RIGHT(TEXT(AE86,"0.#"),1)=".",TRUE,FALSE)</formula>
    </cfRule>
  </conditionalFormatting>
  <conditionalFormatting sqref="AM85">
    <cfRule type="expression" dxfId="911" priority="203">
      <formula>IF(RIGHT(TEXT(AM85,"0.#"),1)=".",FALSE,TRUE)</formula>
    </cfRule>
    <cfRule type="expression" dxfId="910" priority="204">
      <formula>IF(RIGHT(TEXT(AM85,"0.#"),1)=".",TRUE,FALSE)</formula>
    </cfRule>
  </conditionalFormatting>
  <conditionalFormatting sqref="AE87">
    <cfRule type="expression" dxfId="909" priority="211">
      <formula>IF(RIGHT(TEXT(AE87,"0.#"),1)=".",FALSE,TRUE)</formula>
    </cfRule>
    <cfRule type="expression" dxfId="908" priority="212">
      <formula>IF(RIGHT(TEXT(AE87,"0.#"),1)=".",TRUE,FALSE)</formula>
    </cfRule>
  </conditionalFormatting>
  <conditionalFormatting sqref="AI87">
    <cfRule type="expression" dxfId="907" priority="209">
      <formula>IF(RIGHT(TEXT(AI87,"0.#"),1)=".",FALSE,TRUE)</formula>
    </cfRule>
    <cfRule type="expression" dxfId="906" priority="210">
      <formula>IF(RIGHT(TEXT(AI87,"0.#"),1)=".",TRUE,FALSE)</formula>
    </cfRule>
  </conditionalFormatting>
  <conditionalFormatting sqref="AI86">
    <cfRule type="expression" dxfId="905" priority="207">
      <formula>IF(RIGHT(TEXT(AI86,"0.#"),1)=".",FALSE,TRUE)</formula>
    </cfRule>
    <cfRule type="expression" dxfId="904" priority="208">
      <formula>IF(RIGHT(TEXT(AI86,"0.#"),1)=".",TRUE,FALSE)</formula>
    </cfRule>
  </conditionalFormatting>
  <conditionalFormatting sqref="AI85">
    <cfRule type="expression" dxfId="903" priority="205">
      <formula>IF(RIGHT(TEXT(AI85,"0.#"),1)=".",FALSE,TRUE)</formula>
    </cfRule>
    <cfRule type="expression" dxfId="902" priority="206">
      <formula>IF(RIGHT(TEXT(AI85,"0.#"),1)=".",TRUE,FALSE)</formula>
    </cfRule>
  </conditionalFormatting>
  <conditionalFormatting sqref="AM86">
    <cfRule type="expression" dxfId="901" priority="201">
      <formula>IF(RIGHT(TEXT(AM86,"0.#"),1)=".",FALSE,TRUE)</formula>
    </cfRule>
    <cfRule type="expression" dxfId="900" priority="202">
      <formula>IF(RIGHT(TEXT(AM86,"0.#"),1)=".",TRUE,FALSE)</formula>
    </cfRule>
  </conditionalFormatting>
  <conditionalFormatting sqref="AM87">
    <cfRule type="expression" dxfId="899" priority="199">
      <formula>IF(RIGHT(TEXT(AM87,"0.#"),1)=".",FALSE,TRUE)</formula>
    </cfRule>
    <cfRule type="expression" dxfId="898" priority="200">
      <formula>IF(RIGHT(TEXT(AM87,"0.#"),1)=".",TRUE,FALSE)</formula>
    </cfRule>
  </conditionalFormatting>
  <conditionalFormatting sqref="AQ85:AQ87">
    <cfRule type="expression" dxfId="897" priority="197">
      <formula>IF(RIGHT(TEXT(AQ85,"0.#"),1)=".",FALSE,TRUE)</formula>
    </cfRule>
    <cfRule type="expression" dxfId="896" priority="198">
      <formula>IF(RIGHT(TEXT(AQ85,"0.#"),1)=".",TRUE,FALSE)</formula>
    </cfRule>
  </conditionalFormatting>
  <conditionalFormatting sqref="AU85:AU87">
    <cfRule type="expression" dxfId="895" priority="195">
      <formula>IF(RIGHT(TEXT(AU85,"0.#"),1)=".",FALSE,TRUE)</formula>
    </cfRule>
    <cfRule type="expression" dxfId="894" priority="196">
      <formula>IF(RIGHT(TEXT(AU85,"0.#"),1)=".",TRUE,FALSE)</formula>
    </cfRule>
  </conditionalFormatting>
  <conditionalFormatting sqref="AE124">
    <cfRule type="expression" dxfId="893" priority="193">
      <formula>IF(RIGHT(TEXT(AE124,"0.#"),1)=".",FALSE,TRUE)</formula>
    </cfRule>
    <cfRule type="expression" dxfId="892" priority="194">
      <formula>IF(RIGHT(TEXT(AE124,"0.#"),1)=".",TRUE,FALSE)</formula>
    </cfRule>
  </conditionalFormatting>
  <conditionalFormatting sqref="AE125">
    <cfRule type="expression" dxfId="891" priority="191">
      <formula>IF(RIGHT(TEXT(AE125,"0.#"),1)=".",FALSE,TRUE)</formula>
    </cfRule>
    <cfRule type="expression" dxfId="890" priority="192">
      <formula>IF(RIGHT(TEXT(AE125,"0.#"),1)=".",TRUE,FALSE)</formula>
    </cfRule>
  </conditionalFormatting>
  <conditionalFormatting sqref="AM124">
    <cfRule type="expression" dxfId="889" priority="181">
      <formula>IF(RIGHT(TEXT(AM124,"0.#"),1)=".",FALSE,TRUE)</formula>
    </cfRule>
    <cfRule type="expression" dxfId="888" priority="182">
      <formula>IF(RIGHT(TEXT(AM124,"0.#"),1)=".",TRUE,FALSE)</formula>
    </cfRule>
  </conditionalFormatting>
  <conditionalFormatting sqref="AE126">
    <cfRule type="expression" dxfId="887" priority="189">
      <formula>IF(RIGHT(TEXT(AE126,"0.#"),1)=".",FALSE,TRUE)</formula>
    </cfRule>
    <cfRule type="expression" dxfId="886" priority="190">
      <formula>IF(RIGHT(TEXT(AE126,"0.#"),1)=".",TRUE,FALSE)</formula>
    </cfRule>
  </conditionalFormatting>
  <conditionalFormatting sqref="AI126">
    <cfRule type="expression" dxfId="885" priority="187">
      <formula>IF(RIGHT(TEXT(AI126,"0.#"),1)=".",FALSE,TRUE)</formula>
    </cfRule>
    <cfRule type="expression" dxfId="884" priority="188">
      <formula>IF(RIGHT(TEXT(AI126,"0.#"),1)=".",TRUE,FALSE)</formula>
    </cfRule>
  </conditionalFormatting>
  <conditionalFormatting sqref="AI125">
    <cfRule type="expression" dxfId="883" priority="185">
      <formula>IF(RIGHT(TEXT(AI125,"0.#"),1)=".",FALSE,TRUE)</formula>
    </cfRule>
    <cfRule type="expression" dxfId="882" priority="186">
      <formula>IF(RIGHT(TEXT(AI125,"0.#"),1)=".",TRUE,FALSE)</formula>
    </cfRule>
  </conditionalFormatting>
  <conditionalFormatting sqref="AI124">
    <cfRule type="expression" dxfId="881" priority="183">
      <formula>IF(RIGHT(TEXT(AI124,"0.#"),1)=".",FALSE,TRUE)</formula>
    </cfRule>
    <cfRule type="expression" dxfId="880" priority="184">
      <formula>IF(RIGHT(TEXT(AI124,"0.#"),1)=".",TRUE,FALSE)</formula>
    </cfRule>
  </conditionalFormatting>
  <conditionalFormatting sqref="AM125">
    <cfRule type="expression" dxfId="879" priority="179">
      <formula>IF(RIGHT(TEXT(AM125,"0.#"),1)=".",FALSE,TRUE)</formula>
    </cfRule>
    <cfRule type="expression" dxfId="878" priority="180">
      <formula>IF(RIGHT(TEXT(AM125,"0.#"),1)=".",TRUE,FALSE)</formula>
    </cfRule>
  </conditionalFormatting>
  <conditionalFormatting sqref="AM126">
    <cfRule type="expression" dxfId="877" priority="177">
      <formula>IF(RIGHT(TEXT(AM126,"0.#"),1)=".",FALSE,TRUE)</formula>
    </cfRule>
    <cfRule type="expression" dxfId="876" priority="178">
      <formula>IF(RIGHT(TEXT(AM126,"0.#"),1)=".",TRUE,FALSE)</formula>
    </cfRule>
  </conditionalFormatting>
  <conditionalFormatting sqref="AQ124:AQ126">
    <cfRule type="expression" dxfId="875" priority="175">
      <formula>IF(RIGHT(TEXT(AQ124,"0.#"),1)=".",FALSE,TRUE)</formula>
    </cfRule>
    <cfRule type="expression" dxfId="874" priority="176">
      <formula>IF(RIGHT(TEXT(AQ124,"0.#"),1)=".",TRUE,FALSE)</formula>
    </cfRule>
  </conditionalFormatting>
  <conditionalFormatting sqref="AU124:AU126">
    <cfRule type="expression" dxfId="873" priority="173">
      <formula>IF(RIGHT(TEXT(AU124,"0.#"),1)=".",FALSE,TRUE)</formula>
    </cfRule>
    <cfRule type="expression" dxfId="872" priority="174">
      <formula>IF(RIGHT(TEXT(AU124,"0.#"),1)=".",TRUE,FALSE)</formula>
    </cfRule>
  </conditionalFormatting>
  <conditionalFormatting sqref="AE119">
    <cfRule type="expression" dxfId="871" priority="171">
      <formula>IF(RIGHT(TEXT(AE119,"0.#"),1)=".",FALSE,TRUE)</formula>
    </cfRule>
    <cfRule type="expression" dxfId="870" priority="172">
      <formula>IF(RIGHT(TEXT(AE119,"0.#"),1)=".",TRUE,FALSE)</formula>
    </cfRule>
  </conditionalFormatting>
  <conditionalFormatting sqref="AE120">
    <cfRule type="expression" dxfId="869" priority="169">
      <formula>IF(RIGHT(TEXT(AE120,"0.#"),1)=".",FALSE,TRUE)</formula>
    </cfRule>
    <cfRule type="expression" dxfId="868" priority="170">
      <formula>IF(RIGHT(TEXT(AE120,"0.#"),1)=".",TRUE,FALSE)</formula>
    </cfRule>
  </conditionalFormatting>
  <conditionalFormatting sqref="AM119">
    <cfRule type="expression" dxfId="867" priority="159">
      <formula>IF(RIGHT(TEXT(AM119,"0.#"),1)=".",FALSE,TRUE)</formula>
    </cfRule>
    <cfRule type="expression" dxfId="866" priority="160">
      <formula>IF(RIGHT(TEXT(AM119,"0.#"),1)=".",TRUE,FALSE)</formula>
    </cfRule>
  </conditionalFormatting>
  <conditionalFormatting sqref="AE121">
    <cfRule type="expression" dxfId="865" priority="167">
      <formula>IF(RIGHT(TEXT(AE121,"0.#"),1)=".",FALSE,TRUE)</formula>
    </cfRule>
    <cfRule type="expression" dxfId="864" priority="168">
      <formula>IF(RIGHT(TEXT(AE121,"0.#"),1)=".",TRUE,FALSE)</formula>
    </cfRule>
  </conditionalFormatting>
  <conditionalFormatting sqref="AI121">
    <cfRule type="expression" dxfId="863" priority="165">
      <formula>IF(RIGHT(TEXT(AI121,"0.#"),1)=".",FALSE,TRUE)</formula>
    </cfRule>
    <cfRule type="expression" dxfId="862" priority="166">
      <formula>IF(RIGHT(TEXT(AI121,"0.#"),1)=".",TRUE,FALSE)</formula>
    </cfRule>
  </conditionalFormatting>
  <conditionalFormatting sqref="AI120">
    <cfRule type="expression" dxfId="861" priority="163">
      <formula>IF(RIGHT(TEXT(AI120,"0.#"),1)=".",FALSE,TRUE)</formula>
    </cfRule>
    <cfRule type="expression" dxfId="860" priority="164">
      <formula>IF(RIGHT(TEXT(AI120,"0.#"),1)=".",TRUE,FALSE)</formula>
    </cfRule>
  </conditionalFormatting>
  <conditionalFormatting sqref="AI119">
    <cfRule type="expression" dxfId="859" priority="161">
      <formula>IF(RIGHT(TEXT(AI119,"0.#"),1)=".",FALSE,TRUE)</formula>
    </cfRule>
    <cfRule type="expression" dxfId="858" priority="162">
      <formula>IF(RIGHT(TEXT(AI119,"0.#"),1)=".",TRUE,FALSE)</formula>
    </cfRule>
  </conditionalFormatting>
  <conditionalFormatting sqref="AM120">
    <cfRule type="expression" dxfId="857" priority="157">
      <formula>IF(RIGHT(TEXT(AM120,"0.#"),1)=".",FALSE,TRUE)</formula>
    </cfRule>
    <cfRule type="expression" dxfId="856" priority="158">
      <formula>IF(RIGHT(TEXT(AM120,"0.#"),1)=".",TRUE,FALSE)</formula>
    </cfRule>
  </conditionalFormatting>
  <conditionalFormatting sqref="AM121">
    <cfRule type="expression" dxfId="855" priority="155">
      <formula>IF(RIGHT(TEXT(AM121,"0.#"),1)=".",FALSE,TRUE)</formula>
    </cfRule>
    <cfRule type="expression" dxfId="854" priority="156">
      <formula>IF(RIGHT(TEXT(AM121,"0.#"),1)=".",TRUE,FALSE)</formula>
    </cfRule>
  </conditionalFormatting>
  <conditionalFormatting sqref="AQ119:AQ121">
    <cfRule type="expression" dxfId="853" priority="153">
      <formula>IF(RIGHT(TEXT(AQ119,"0.#"),1)=".",FALSE,TRUE)</formula>
    </cfRule>
    <cfRule type="expression" dxfId="852" priority="154">
      <formula>IF(RIGHT(TEXT(AQ119,"0.#"),1)=".",TRUE,FALSE)</formula>
    </cfRule>
  </conditionalFormatting>
  <conditionalFormatting sqref="AU119:AU121">
    <cfRule type="expression" dxfId="851" priority="151">
      <formula>IF(RIGHT(TEXT(AU119,"0.#"),1)=".",FALSE,TRUE)</formula>
    </cfRule>
    <cfRule type="expression" dxfId="850" priority="152">
      <formula>IF(RIGHT(TEXT(AU119,"0.#"),1)=".",TRUE,FALSE)</formula>
    </cfRule>
  </conditionalFormatting>
  <conditionalFormatting sqref="AE158">
    <cfRule type="expression" dxfId="849" priority="149">
      <formula>IF(RIGHT(TEXT(AE158,"0.#"),1)=".",FALSE,TRUE)</formula>
    </cfRule>
    <cfRule type="expression" dxfId="848" priority="150">
      <formula>IF(RIGHT(TEXT(AE158,"0.#"),1)=".",TRUE,FALSE)</formula>
    </cfRule>
  </conditionalFormatting>
  <conditionalFormatting sqref="AE159">
    <cfRule type="expression" dxfId="847" priority="147">
      <formula>IF(RIGHT(TEXT(AE159,"0.#"),1)=".",FALSE,TRUE)</formula>
    </cfRule>
    <cfRule type="expression" dxfId="846" priority="148">
      <formula>IF(RIGHT(TEXT(AE159,"0.#"),1)=".",TRUE,FALSE)</formula>
    </cfRule>
  </conditionalFormatting>
  <conditionalFormatting sqref="AM158">
    <cfRule type="expression" dxfId="845" priority="137">
      <formula>IF(RIGHT(TEXT(AM158,"0.#"),1)=".",FALSE,TRUE)</formula>
    </cfRule>
    <cfRule type="expression" dxfId="844" priority="138">
      <formula>IF(RIGHT(TEXT(AM158,"0.#"),1)=".",TRUE,FALSE)</formula>
    </cfRule>
  </conditionalFormatting>
  <conditionalFormatting sqref="AE160">
    <cfRule type="expression" dxfId="843" priority="145">
      <formula>IF(RIGHT(TEXT(AE160,"0.#"),1)=".",FALSE,TRUE)</formula>
    </cfRule>
    <cfRule type="expression" dxfId="842" priority="146">
      <formula>IF(RIGHT(TEXT(AE160,"0.#"),1)=".",TRUE,FALSE)</formula>
    </cfRule>
  </conditionalFormatting>
  <conditionalFormatting sqref="AI160">
    <cfRule type="expression" dxfId="841" priority="143">
      <formula>IF(RIGHT(TEXT(AI160,"0.#"),1)=".",FALSE,TRUE)</formula>
    </cfRule>
    <cfRule type="expression" dxfId="840" priority="144">
      <formula>IF(RIGHT(TEXT(AI160,"0.#"),1)=".",TRUE,FALSE)</formula>
    </cfRule>
  </conditionalFormatting>
  <conditionalFormatting sqref="AI159">
    <cfRule type="expression" dxfId="839" priority="141">
      <formula>IF(RIGHT(TEXT(AI159,"0.#"),1)=".",FALSE,TRUE)</formula>
    </cfRule>
    <cfRule type="expression" dxfId="838" priority="142">
      <formula>IF(RIGHT(TEXT(AI159,"0.#"),1)=".",TRUE,FALSE)</formula>
    </cfRule>
  </conditionalFormatting>
  <conditionalFormatting sqref="AI158">
    <cfRule type="expression" dxfId="837" priority="139">
      <formula>IF(RIGHT(TEXT(AI158,"0.#"),1)=".",FALSE,TRUE)</formula>
    </cfRule>
    <cfRule type="expression" dxfId="836" priority="140">
      <formula>IF(RIGHT(TEXT(AI158,"0.#"),1)=".",TRUE,FALSE)</formula>
    </cfRule>
  </conditionalFormatting>
  <conditionalFormatting sqref="AM159">
    <cfRule type="expression" dxfId="835" priority="135">
      <formula>IF(RIGHT(TEXT(AM159,"0.#"),1)=".",FALSE,TRUE)</formula>
    </cfRule>
    <cfRule type="expression" dxfId="834" priority="136">
      <formula>IF(RIGHT(TEXT(AM159,"0.#"),1)=".",TRUE,FALSE)</formula>
    </cfRule>
  </conditionalFormatting>
  <conditionalFormatting sqref="AM160">
    <cfRule type="expression" dxfId="833" priority="133">
      <formula>IF(RIGHT(TEXT(AM160,"0.#"),1)=".",FALSE,TRUE)</formula>
    </cfRule>
    <cfRule type="expression" dxfId="832" priority="134">
      <formula>IF(RIGHT(TEXT(AM160,"0.#"),1)=".",TRUE,FALSE)</formula>
    </cfRule>
  </conditionalFormatting>
  <conditionalFormatting sqref="AQ158:AQ160">
    <cfRule type="expression" dxfId="831" priority="131">
      <formula>IF(RIGHT(TEXT(AQ158,"0.#"),1)=".",FALSE,TRUE)</formula>
    </cfRule>
    <cfRule type="expression" dxfId="830" priority="132">
      <formula>IF(RIGHT(TEXT(AQ158,"0.#"),1)=".",TRUE,FALSE)</formula>
    </cfRule>
  </conditionalFormatting>
  <conditionalFormatting sqref="AU158:AU160">
    <cfRule type="expression" dxfId="829" priority="129">
      <formula>IF(RIGHT(TEXT(AU158,"0.#"),1)=".",FALSE,TRUE)</formula>
    </cfRule>
    <cfRule type="expression" dxfId="828" priority="130">
      <formula>IF(RIGHT(TEXT(AU158,"0.#"),1)=".",TRUE,FALSE)</formula>
    </cfRule>
  </conditionalFormatting>
  <conditionalFormatting sqref="AE153">
    <cfRule type="expression" dxfId="827" priority="127">
      <formula>IF(RIGHT(TEXT(AE153,"0.#"),1)=".",FALSE,TRUE)</formula>
    </cfRule>
    <cfRule type="expression" dxfId="826" priority="128">
      <formula>IF(RIGHT(TEXT(AE153,"0.#"),1)=".",TRUE,FALSE)</formula>
    </cfRule>
  </conditionalFormatting>
  <conditionalFormatting sqref="AE154">
    <cfRule type="expression" dxfId="825" priority="125">
      <formula>IF(RIGHT(TEXT(AE154,"0.#"),1)=".",FALSE,TRUE)</formula>
    </cfRule>
    <cfRule type="expression" dxfId="824" priority="126">
      <formula>IF(RIGHT(TEXT(AE154,"0.#"),1)=".",TRUE,FALSE)</formula>
    </cfRule>
  </conditionalFormatting>
  <conditionalFormatting sqref="AM153">
    <cfRule type="expression" dxfId="823" priority="115">
      <formula>IF(RIGHT(TEXT(AM153,"0.#"),1)=".",FALSE,TRUE)</formula>
    </cfRule>
    <cfRule type="expression" dxfId="822" priority="116">
      <formula>IF(RIGHT(TEXT(AM153,"0.#"),1)=".",TRUE,FALSE)</formula>
    </cfRule>
  </conditionalFormatting>
  <conditionalFormatting sqref="AE155">
    <cfRule type="expression" dxfId="821" priority="123">
      <formula>IF(RIGHT(TEXT(AE155,"0.#"),1)=".",FALSE,TRUE)</formula>
    </cfRule>
    <cfRule type="expression" dxfId="820" priority="124">
      <formula>IF(RIGHT(TEXT(AE155,"0.#"),1)=".",TRUE,FALSE)</formula>
    </cfRule>
  </conditionalFormatting>
  <conditionalFormatting sqref="AI155">
    <cfRule type="expression" dxfId="819" priority="121">
      <formula>IF(RIGHT(TEXT(AI155,"0.#"),1)=".",FALSE,TRUE)</formula>
    </cfRule>
    <cfRule type="expression" dxfId="818" priority="122">
      <formula>IF(RIGHT(TEXT(AI155,"0.#"),1)=".",TRUE,FALSE)</formula>
    </cfRule>
  </conditionalFormatting>
  <conditionalFormatting sqref="AI154">
    <cfRule type="expression" dxfId="817" priority="119">
      <formula>IF(RIGHT(TEXT(AI154,"0.#"),1)=".",FALSE,TRUE)</formula>
    </cfRule>
    <cfRule type="expression" dxfId="816" priority="120">
      <formula>IF(RIGHT(TEXT(AI154,"0.#"),1)=".",TRUE,FALSE)</formula>
    </cfRule>
  </conditionalFormatting>
  <conditionalFormatting sqref="AI153">
    <cfRule type="expression" dxfId="815" priority="117">
      <formula>IF(RIGHT(TEXT(AI153,"0.#"),1)=".",FALSE,TRUE)</formula>
    </cfRule>
    <cfRule type="expression" dxfId="814" priority="118">
      <formula>IF(RIGHT(TEXT(AI153,"0.#"),1)=".",TRUE,FALSE)</formula>
    </cfRule>
  </conditionalFormatting>
  <conditionalFormatting sqref="AM154">
    <cfRule type="expression" dxfId="813" priority="113">
      <formula>IF(RIGHT(TEXT(AM154,"0.#"),1)=".",FALSE,TRUE)</formula>
    </cfRule>
    <cfRule type="expression" dxfId="812" priority="114">
      <formula>IF(RIGHT(TEXT(AM154,"0.#"),1)=".",TRUE,FALSE)</formula>
    </cfRule>
  </conditionalFormatting>
  <conditionalFormatting sqref="AM155">
    <cfRule type="expression" dxfId="811" priority="111">
      <formula>IF(RIGHT(TEXT(AM155,"0.#"),1)=".",FALSE,TRUE)</formula>
    </cfRule>
    <cfRule type="expression" dxfId="810" priority="112">
      <formula>IF(RIGHT(TEXT(AM155,"0.#"),1)=".",TRUE,FALSE)</formula>
    </cfRule>
  </conditionalFormatting>
  <conditionalFormatting sqref="AQ153:AQ155">
    <cfRule type="expression" dxfId="809" priority="109">
      <formula>IF(RIGHT(TEXT(AQ153,"0.#"),1)=".",FALSE,TRUE)</formula>
    </cfRule>
    <cfRule type="expression" dxfId="808" priority="110">
      <formula>IF(RIGHT(TEXT(AQ153,"0.#"),1)=".",TRUE,FALSE)</formula>
    </cfRule>
  </conditionalFormatting>
  <conditionalFormatting sqref="AU153:AU155">
    <cfRule type="expression" dxfId="807" priority="107">
      <formula>IF(RIGHT(TEXT(AU153,"0.#"),1)=".",FALSE,TRUE)</formula>
    </cfRule>
    <cfRule type="expression" dxfId="806" priority="108">
      <formula>IF(RIGHT(TEXT(AU153,"0.#"),1)=".",TRUE,FALSE)</formula>
    </cfRule>
  </conditionalFormatting>
  <conditionalFormatting sqref="AE192">
    <cfRule type="expression" dxfId="805" priority="105">
      <formula>IF(RIGHT(TEXT(AE192,"0.#"),1)=".",FALSE,TRUE)</formula>
    </cfRule>
    <cfRule type="expression" dxfId="804" priority="106">
      <formula>IF(RIGHT(TEXT(AE192,"0.#"),1)=".",TRUE,FALSE)</formula>
    </cfRule>
  </conditionalFormatting>
  <conditionalFormatting sqref="AE193">
    <cfRule type="expression" dxfId="803" priority="103">
      <formula>IF(RIGHT(TEXT(AE193,"0.#"),1)=".",FALSE,TRUE)</formula>
    </cfRule>
    <cfRule type="expression" dxfId="802" priority="104">
      <formula>IF(RIGHT(TEXT(AE193,"0.#"),1)=".",TRUE,FALSE)</formula>
    </cfRule>
  </conditionalFormatting>
  <conditionalFormatting sqref="AM192">
    <cfRule type="expression" dxfId="801" priority="93">
      <formula>IF(RIGHT(TEXT(AM192,"0.#"),1)=".",FALSE,TRUE)</formula>
    </cfRule>
    <cfRule type="expression" dxfId="800" priority="94">
      <formula>IF(RIGHT(TEXT(AM192,"0.#"),1)=".",TRUE,FALSE)</formula>
    </cfRule>
  </conditionalFormatting>
  <conditionalFormatting sqref="AE194">
    <cfRule type="expression" dxfId="799" priority="101">
      <formula>IF(RIGHT(TEXT(AE194,"0.#"),1)=".",FALSE,TRUE)</formula>
    </cfRule>
    <cfRule type="expression" dxfId="798" priority="102">
      <formula>IF(RIGHT(TEXT(AE194,"0.#"),1)=".",TRUE,FALSE)</formula>
    </cfRule>
  </conditionalFormatting>
  <conditionalFormatting sqref="AI194">
    <cfRule type="expression" dxfId="797" priority="99">
      <formula>IF(RIGHT(TEXT(AI194,"0.#"),1)=".",FALSE,TRUE)</formula>
    </cfRule>
    <cfRule type="expression" dxfId="796" priority="100">
      <formula>IF(RIGHT(TEXT(AI194,"0.#"),1)=".",TRUE,FALSE)</formula>
    </cfRule>
  </conditionalFormatting>
  <conditionalFormatting sqref="AI193">
    <cfRule type="expression" dxfId="795" priority="97">
      <formula>IF(RIGHT(TEXT(AI193,"0.#"),1)=".",FALSE,TRUE)</formula>
    </cfRule>
    <cfRule type="expression" dxfId="794" priority="98">
      <formula>IF(RIGHT(TEXT(AI193,"0.#"),1)=".",TRUE,FALSE)</formula>
    </cfRule>
  </conditionalFormatting>
  <conditionalFormatting sqref="AI192">
    <cfRule type="expression" dxfId="793" priority="95">
      <formula>IF(RIGHT(TEXT(AI192,"0.#"),1)=".",FALSE,TRUE)</formula>
    </cfRule>
    <cfRule type="expression" dxfId="792" priority="96">
      <formula>IF(RIGHT(TEXT(AI192,"0.#"),1)=".",TRUE,FALSE)</formula>
    </cfRule>
  </conditionalFormatting>
  <conditionalFormatting sqref="AM193">
    <cfRule type="expression" dxfId="791" priority="91">
      <formula>IF(RIGHT(TEXT(AM193,"0.#"),1)=".",FALSE,TRUE)</formula>
    </cfRule>
    <cfRule type="expression" dxfId="790" priority="92">
      <formula>IF(RIGHT(TEXT(AM193,"0.#"),1)=".",TRUE,FALSE)</formula>
    </cfRule>
  </conditionalFormatting>
  <conditionalFormatting sqref="AM194">
    <cfRule type="expression" dxfId="789" priority="89">
      <formula>IF(RIGHT(TEXT(AM194,"0.#"),1)=".",FALSE,TRUE)</formula>
    </cfRule>
    <cfRule type="expression" dxfId="788" priority="90">
      <formula>IF(RIGHT(TEXT(AM194,"0.#"),1)=".",TRUE,FALSE)</formula>
    </cfRule>
  </conditionalFormatting>
  <conditionalFormatting sqref="AQ192:AQ194">
    <cfRule type="expression" dxfId="787" priority="87">
      <formula>IF(RIGHT(TEXT(AQ192,"0.#"),1)=".",FALSE,TRUE)</formula>
    </cfRule>
    <cfRule type="expression" dxfId="786" priority="88">
      <formula>IF(RIGHT(TEXT(AQ192,"0.#"),1)=".",TRUE,FALSE)</formula>
    </cfRule>
  </conditionalFormatting>
  <conditionalFormatting sqref="AU192:AU194">
    <cfRule type="expression" dxfId="785" priority="85">
      <formula>IF(RIGHT(TEXT(AU192,"0.#"),1)=".",FALSE,TRUE)</formula>
    </cfRule>
    <cfRule type="expression" dxfId="784" priority="86">
      <formula>IF(RIGHT(TEXT(AU192,"0.#"),1)=".",TRUE,FALSE)</formula>
    </cfRule>
  </conditionalFormatting>
  <conditionalFormatting sqref="AE187">
    <cfRule type="expression" dxfId="783" priority="83">
      <formula>IF(RIGHT(TEXT(AE187,"0.#"),1)=".",FALSE,TRUE)</formula>
    </cfRule>
    <cfRule type="expression" dxfId="782" priority="84">
      <formula>IF(RIGHT(TEXT(AE187,"0.#"),1)=".",TRUE,FALSE)</formula>
    </cfRule>
  </conditionalFormatting>
  <conditionalFormatting sqref="AE188">
    <cfRule type="expression" dxfId="781" priority="81">
      <formula>IF(RIGHT(TEXT(AE188,"0.#"),1)=".",FALSE,TRUE)</formula>
    </cfRule>
    <cfRule type="expression" dxfId="780" priority="82">
      <formula>IF(RIGHT(TEXT(AE188,"0.#"),1)=".",TRUE,FALSE)</formula>
    </cfRule>
  </conditionalFormatting>
  <conditionalFormatting sqref="AM187">
    <cfRule type="expression" dxfId="779" priority="71">
      <formula>IF(RIGHT(TEXT(AM187,"0.#"),1)=".",FALSE,TRUE)</formula>
    </cfRule>
    <cfRule type="expression" dxfId="778" priority="72">
      <formula>IF(RIGHT(TEXT(AM187,"0.#"),1)=".",TRUE,FALSE)</formula>
    </cfRule>
  </conditionalFormatting>
  <conditionalFormatting sqref="AE189">
    <cfRule type="expression" dxfId="777" priority="79">
      <formula>IF(RIGHT(TEXT(AE189,"0.#"),1)=".",FALSE,TRUE)</formula>
    </cfRule>
    <cfRule type="expression" dxfId="776" priority="80">
      <formula>IF(RIGHT(TEXT(AE189,"0.#"),1)=".",TRUE,FALSE)</formula>
    </cfRule>
  </conditionalFormatting>
  <conditionalFormatting sqref="AI189">
    <cfRule type="expression" dxfId="775" priority="77">
      <formula>IF(RIGHT(TEXT(AI189,"0.#"),1)=".",FALSE,TRUE)</formula>
    </cfRule>
    <cfRule type="expression" dxfId="774" priority="78">
      <formula>IF(RIGHT(TEXT(AI189,"0.#"),1)=".",TRUE,FALSE)</formula>
    </cfRule>
  </conditionalFormatting>
  <conditionalFormatting sqref="AI188">
    <cfRule type="expression" dxfId="773" priority="75">
      <formula>IF(RIGHT(TEXT(AI188,"0.#"),1)=".",FALSE,TRUE)</formula>
    </cfRule>
    <cfRule type="expression" dxfId="772" priority="76">
      <formula>IF(RIGHT(TEXT(AI188,"0.#"),1)=".",TRUE,FALSE)</formula>
    </cfRule>
  </conditionalFormatting>
  <conditionalFormatting sqref="AI187">
    <cfRule type="expression" dxfId="771" priority="73">
      <formula>IF(RIGHT(TEXT(AI187,"0.#"),1)=".",FALSE,TRUE)</formula>
    </cfRule>
    <cfRule type="expression" dxfId="770" priority="74">
      <formula>IF(RIGHT(TEXT(AI187,"0.#"),1)=".",TRUE,FALSE)</formula>
    </cfRule>
  </conditionalFormatting>
  <conditionalFormatting sqref="AM188">
    <cfRule type="expression" dxfId="769" priority="69">
      <formula>IF(RIGHT(TEXT(AM188,"0.#"),1)=".",FALSE,TRUE)</formula>
    </cfRule>
    <cfRule type="expression" dxfId="768" priority="70">
      <formula>IF(RIGHT(TEXT(AM188,"0.#"),1)=".",TRUE,FALSE)</formula>
    </cfRule>
  </conditionalFormatting>
  <conditionalFormatting sqref="AM189">
    <cfRule type="expression" dxfId="767" priority="67">
      <formula>IF(RIGHT(TEXT(AM189,"0.#"),1)=".",FALSE,TRUE)</formula>
    </cfRule>
    <cfRule type="expression" dxfId="766" priority="68">
      <formula>IF(RIGHT(TEXT(AM189,"0.#"),1)=".",TRUE,FALSE)</formula>
    </cfRule>
  </conditionalFormatting>
  <conditionalFormatting sqref="AQ187:AQ189">
    <cfRule type="expression" dxfId="765" priority="65">
      <formula>IF(RIGHT(TEXT(AQ187,"0.#"),1)=".",FALSE,TRUE)</formula>
    </cfRule>
    <cfRule type="expression" dxfId="764" priority="66">
      <formula>IF(RIGHT(TEXT(AQ187,"0.#"),1)=".",TRUE,FALSE)</formula>
    </cfRule>
  </conditionalFormatting>
  <conditionalFormatting sqref="AU187:AU189">
    <cfRule type="expression" dxfId="763" priority="63">
      <formula>IF(RIGHT(TEXT(AU187,"0.#"),1)=".",FALSE,TRUE)</formula>
    </cfRule>
    <cfRule type="expression" dxfId="762" priority="64">
      <formula>IF(RIGHT(TEXT(AU187,"0.#"),1)=".",TRUE,FALSE)</formula>
    </cfRule>
  </conditionalFormatting>
  <conditionalFormatting sqref="AE56">
    <cfRule type="expression" dxfId="761" priority="61">
      <formula>IF(RIGHT(TEXT(AE56,"0.#"),1)=".",FALSE,TRUE)</formula>
    </cfRule>
    <cfRule type="expression" dxfId="760" priority="62">
      <formula>IF(RIGHT(TEXT(AE56,"0.#"),1)=".",TRUE,FALSE)</formula>
    </cfRule>
  </conditionalFormatting>
  <conditionalFormatting sqref="AE57">
    <cfRule type="expression" dxfId="759" priority="59">
      <formula>IF(RIGHT(TEXT(AE57,"0.#"),1)=".",FALSE,TRUE)</formula>
    </cfRule>
    <cfRule type="expression" dxfId="758" priority="60">
      <formula>IF(RIGHT(TEXT(AE57,"0.#"),1)=".",TRUE,FALSE)</formula>
    </cfRule>
  </conditionalFormatting>
  <conditionalFormatting sqref="AM56">
    <cfRule type="expression" dxfId="757" priority="49">
      <formula>IF(RIGHT(TEXT(AM56,"0.#"),1)=".",FALSE,TRUE)</formula>
    </cfRule>
    <cfRule type="expression" dxfId="756" priority="50">
      <formula>IF(RIGHT(TEXT(AM56,"0.#"),1)=".",TRUE,FALSE)</formula>
    </cfRule>
  </conditionalFormatting>
  <conditionalFormatting sqref="AE58">
    <cfRule type="expression" dxfId="755" priority="57">
      <formula>IF(RIGHT(TEXT(AE58,"0.#"),1)=".",FALSE,TRUE)</formula>
    </cfRule>
    <cfRule type="expression" dxfId="754" priority="58">
      <formula>IF(RIGHT(TEXT(AE58,"0.#"),1)=".",TRUE,FALSE)</formula>
    </cfRule>
  </conditionalFormatting>
  <conditionalFormatting sqref="AI58">
    <cfRule type="expression" dxfId="753" priority="55">
      <formula>IF(RIGHT(TEXT(AI58,"0.#"),1)=".",FALSE,TRUE)</formula>
    </cfRule>
    <cfRule type="expression" dxfId="752" priority="56">
      <formula>IF(RIGHT(TEXT(AI58,"0.#"),1)=".",TRUE,FALSE)</formula>
    </cfRule>
  </conditionalFormatting>
  <conditionalFormatting sqref="AI57">
    <cfRule type="expression" dxfId="751" priority="53">
      <formula>IF(RIGHT(TEXT(AI57,"0.#"),1)=".",FALSE,TRUE)</formula>
    </cfRule>
    <cfRule type="expression" dxfId="750" priority="54">
      <formula>IF(RIGHT(TEXT(AI57,"0.#"),1)=".",TRUE,FALSE)</formula>
    </cfRule>
  </conditionalFormatting>
  <conditionalFormatting sqref="AI56">
    <cfRule type="expression" dxfId="749" priority="51">
      <formula>IF(RIGHT(TEXT(AI56,"0.#"),1)=".",FALSE,TRUE)</formula>
    </cfRule>
    <cfRule type="expression" dxfId="748" priority="52">
      <formula>IF(RIGHT(TEXT(AI56,"0.#"),1)=".",TRUE,FALSE)</formula>
    </cfRule>
  </conditionalFormatting>
  <conditionalFormatting sqref="AM57">
    <cfRule type="expression" dxfId="747" priority="47">
      <formula>IF(RIGHT(TEXT(AM57,"0.#"),1)=".",FALSE,TRUE)</formula>
    </cfRule>
    <cfRule type="expression" dxfId="746" priority="48">
      <formula>IF(RIGHT(TEXT(AM57,"0.#"),1)=".",TRUE,FALSE)</formula>
    </cfRule>
  </conditionalFormatting>
  <conditionalFormatting sqref="AM58">
    <cfRule type="expression" dxfId="745" priority="45">
      <formula>IF(RIGHT(TEXT(AM58,"0.#"),1)=".",FALSE,TRUE)</formula>
    </cfRule>
    <cfRule type="expression" dxfId="744" priority="46">
      <formula>IF(RIGHT(TEXT(AM58,"0.#"),1)=".",TRUE,FALSE)</formula>
    </cfRule>
  </conditionalFormatting>
  <conditionalFormatting sqref="AQ56:AQ58">
    <cfRule type="expression" dxfId="743" priority="43">
      <formula>IF(RIGHT(TEXT(AQ56,"0.#"),1)=".",FALSE,TRUE)</formula>
    </cfRule>
    <cfRule type="expression" dxfId="742" priority="44">
      <formula>IF(RIGHT(TEXT(AQ56,"0.#"),1)=".",TRUE,FALSE)</formula>
    </cfRule>
  </conditionalFormatting>
  <conditionalFormatting sqref="AU56:AU58">
    <cfRule type="expression" dxfId="741" priority="41">
      <formula>IF(RIGHT(TEXT(AU56,"0.#"),1)=".",FALSE,TRUE)</formula>
    </cfRule>
    <cfRule type="expression" dxfId="740" priority="42">
      <formula>IF(RIGHT(TEXT(AU56,"0.#"),1)=".",TRUE,FALSE)</formula>
    </cfRule>
  </conditionalFormatting>
  <conditionalFormatting sqref="AE51">
    <cfRule type="expression" dxfId="739" priority="39">
      <formula>IF(RIGHT(TEXT(AE51,"0.#"),1)=".",FALSE,TRUE)</formula>
    </cfRule>
    <cfRule type="expression" dxfId="738" priority="40">
      <formula>IF(RIGHT(TEXT(AE51,"0.#"),1)=".",TRUE,FALSE)</formula>
    </cfRule>
  </conditionalFormatting>
  <conditionalFormatting sqref="AE52">
    <cfRule type="expression" dxfId="737" priority="37">
      <formula>IF(RIGHT(TEXT(AE52,"0.#"),1)=".",FALSE,TRUE)</formula>
    </cfRule>
    <cfRule type="expression" dxfId="736" priority="38">
      <formula>IF(RIGHT(TEXT(AE52,"0.#"),1)=".",TRUE,FALSE)</formula>
    </cfRule>
  </conditionalFormatting>
  <conditionalFormatting sqref="AM51">
    <cfRule type="expression" dxfId="735" priority="27">
      <formula>IF(RIGHT(TEXT(AM51,"0.#"),1)=".",FALSE,TRUE)</formula>
    </cfRule>
    <cfRule type="expression" dxfId="734" priority="28">
      <formula>IF(RIGHT(TEXT(AM51,"0.#"),1)=".",TRUE,FALSE)</formula>
    </cfRule>
  </conditionalFormatting>
  <conditionalFormatting sqref="AE53">
    <cfRule type="expression" dxfId="733" priority="35">
      <formula>IF(RIGHT(TEXT(AE53,"0.#"),1)=".",FALSE,TRUE)</formula>
    </cfRule>
    <cfRule type="expression" dxfId="732" priority="36">
      <formula>IF(RIGHT(TEXT(AE53,"0.#"),1)=".",TRUE,FALSE)</formula>
    </cfRule>
  </conditionalFormatting>
  <conditionalFormatting sqref="AI53">
    <cfRule type="expression" dxfId="731" priority="33">
      <formula>IF(RIGHT(TEXT(AI53,"0.#"),1)=".",FALSE,TRUE)</formula>
    </cfRule>
    <cfRule type="expression" dxfId="730" priority="34">
      <formula>IF(RIGHT(TEXT(AI53,"0.#"),1)=".",TRUE,FALSE)</formula>
    </cfRule>
  </conditionalFormatting>
  <conditionalFormatting sqref="AI52">
    <cfRule type="expression" dxfId="729" priority="31">
      <formula>IF(RIGHT(TEXT(AI52,"0.#"),1)=".",FALSE,TRUE)</formula>
    </cfRule>
    <cfRule type="expression" dxfId="728" priority="32">
      <formula>IF(RIGHT(TEXT(AI52,"0.#"),1)=".",TRUE,FALSE)</formula>
    </cfRule>
  </conditionalFormatting>
  <conditionalFormatting sqref="AI51">
    <cfRule type="expression" dxfId="727" priority="29">
      <formula>IF(RIGHT(TEXT(AI51,"0.#"),1)=".",FALSE,TRUE)</formula>
    </cfRule>
    <cfRule type="expression" dxfId="726" priority="30">
      <formula>IF(RIGHT(TEXT(AI51,"0.#"),1)=".",TRUE,FALSE)</formula>
    </cfRule>
  </conditionalFormatting>
  <conditionalFormatting sqref="AM52">
    <cfRule type="expression" dxfId="725" priority="25">
      <formula>IF(RIGHT(TEXT(AM52,"0.#"),1)=".",FALSE,TRUE)</formula>
    </cfRule>
    <cfRule type="expression" dxfId="724" priority="26">
      <formula>IF(RIGHT(TEXT(AM52,"0.#"),1)=".",TRUE,FALSE)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Q51:AQ53">
    <cfRule type="expression" dxfId="721" priority="21">
      <formula>IF(RIGHT(TEXT(AQ51,"0.#"),1)=".",FALSE,TRUE)</formula>
    </cfRule>
    <cfRule type="expression" dxfId="720" priority="22">
      <formula>IF(RIGHT(TEXT(AQ51,"0.#"),1)=".",TRUE,FALSE)</formula>
    </cfRule>
  </conditionalFormatting>
  <conditionalFormatting sqref="AU51:AU53">
    <cfRule type="expression" dxfId="719" priority="19">
      <formula>IF(RIGHT(TEXT(AU51,"0.#"),1)=".",FALSE,TRUE)</formula>
    </cfRule>
    <cfRule type="expression" dxfId="718" priority="20">
      <formula>IF(RIGHT(TEXT(AU51,"0.#"),1)=".",TRUE,FALSE)</formula>
    </cfRule>
  </conditionalFormatting>
  <conditionalFormatting sqref="AL374:AO374">
    <cfRule type="expression" dxfId="717" priority="15">
      <formula>IF(AND(AL374&gt;=0, RIGHT(TEXT(AL374,"0.#"),1)&lt;&gt;"."),TRUE,FALSE)</formula>
    </cfRule>
    <cfRule type="expression" dxfId="716" priority="16">
      <formula>IF(AND(AL374&gt;=0, RIGHT(TEXT(AL374,"0.#"),1)="."),TRUE,FALSE)</formula>
    </cfRule>
    <cfRule type="expression" dxfId="715" priority="17">
      <formula>IF(AND(AL374&lt;0, RIGHT(TEXT(AL374,"0.#"),1)&lt;&gt;"."),TRUE,FALSE)</formula>
    </cfRule>
    <cfRule type="expression" dxfId="714" priority="18">
      <formula>IF(AND(AL374&lt;0, RIGHT(TEXT(AL374,"0.#"),1)="."),TRUE,FALSE)</formula>
    </cfRule>
  </conditionalFormatting>
  <conditionalFormatting sqref="Y374">
    <cfRule type="expression" dxfId="713" priority="13">
      <formula>IF(RIGHT(TEXT(Y374,"0.#"),1)=".",FALSE,TRUE)</formula>
    </cfRule>
    <cfRule type="expression" dxfId="712" priority="14">
      <formula>IF(RIGHT(TEXT(Y374,"0.#"),1)=".",TRUE,FALSE)</formula>
    </cfRule>
  </conditionalFormatting>
  <conditionalFormatting sqref="AL370:AO370">
    <cfRule type="expression" dxfId="711" priority="9">
      <formula>IF(AND(AL370&gt;=0, RIGHT(TEXT(AL370,"0.#"),1)&lt;&gt;"."),TRUE,FALSE)</formula>
    </cfRule>
    <cfRule type="expression" dxfId="710" priority="10">
      <formula>IF(AND(AL370&gt;=0, RIGHT(TEXT(AL370,"0.#"),1)="."),TRUE,FALSE)</formula>
    </cfRule>
    <cfRule type="expression" dxfId="709" priority="11">
      <formula>IF(AND(AL370&lt;0, RIGHT(TEXT(AL370,"0.#"),1)&lt;&gt;"."),TRUE,FALSE)</formula>
    </cfRule>
    <cfRule type="expression" dxfId="708" priority="12">
      <formula>IF(AND(AL370&lt;0, RIGHT(TEXT(AL370,"0.#"),1)="."),TRUE,FALSE)</formula>
    </cfRule>
  </conditionalFormatting>
  <conditionalFormatting sqref="Y370">
    <cfRule type="expression" dxfId="707" priority="7">
      <formula>IF(RIGHT(TEXT(Y370,"0.#"),1)=".",FALSE,TRUE)</formula>
    </cfRule>
    <cfRule type="expression" dxfId="706" priority="8">
      <formula>IF(RIGHT(TEXT(Y370,"0.#"),1)=".",TRUE,FALSE)</formula>
    </cfRule>
  </conditionalFormatting>
  <conditionalFormatting sqref="AL371:AO371">
    <cfRule type="expression" dxfId="705" priority="3">
      <formula>IF(AND(AL371&gt;=0, RIGHT(TEXT(AL371,"0.#"),1)&lt;&gt;"."),TRUE,FALSE)</formula>
    </cfRule>
    <cfRule type="expression" dxfId="704" priority="4">
      <formula>IF(AND(AL371&gt;=0, RIGHT(TEXT(AL371,"0.#"),1)="."),TRUE,FALSE)</formula>
    </cfRule>
    <cfRule type="expression" dxfId="703" priority="5">
      <formula>IF(AND(AL371&lt;0, RIGHT(TEXT(AL371,"0.#"),1)&lt;&gt;"."),TRUE,FALSE)</formula>
    </cfRule>
    <cfRule type="expression" dxfId="702" priority="6">
      <formula>IF(AND(AL371&lt;0, RIGHT(TEXT(AL371,"0.#"),1)="."),TRUE,FALSE)</formula>
    </cfRule>
  </conditionalFormatting>
  <conditionalFormatting sqref="Y371">
    <cfRule type="expression" dxfId="701" priority="1">
      <formula>IF(RIGHT(TEXT(Y371,"0.#"),1)=".",FALSE,TRUE)</formula>
    </cfRule>
    <cfRule type="expression" dxfId="700" priority="2">
      <formula>IF(RIGHT(TEXT(Y371,"0.#"),1)=".",TRUE,FALSE)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2AE78453-604A-4759-9D67-09BE67298019}"/>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3" manualBreakCount="3">
    <brk id="43" max="16383" man="1"/>
    <brk id="250" max="16383" man="1"/>
    <brk id="361"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t="s">
        <v>710</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710</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710</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372</v>
      </c>
      <c r="AF2" s="964"/>
      <c r="AG2" s="964"/>
      <c r="AH2" s="901"/>
      <c r="AI2" s="964" t="s">
        <v>468</v>
      </c>
      <c r="AJ2" s="964"/>
      <c r="AK2" s="964"/>
      <c r="AL2" s="901"/>
      <c r="AM2" s="964" t="s">
        <v>469</v>
      </c>
      <c r="AN2" s="964"/>
      <c r="AO2" s="964"/>
      <c r="AP2" s="901"/>
      <c r="AQ2" s="506" t="s">
        <v>223</v>
      </c>
      <c r="AR2" s="507"/>
      <c r="AS2" s="507"/>
      <c r="AT2" s="508"/>
      <c r="AU2" s="509" t="s">
        <v>129</v>
      </c>
      <c r="AV2" s="509"/>
      <c r="AW2" s="509"/>
      <c r="AX2" s="510"/>
      <c r="AY2" s="34">
        <f>COUNTA($G$4)</f>
        <v>0</v>
      </c>
    </row>
    <row r="3" spans="1:51" ht="18.75" customHeight="1" x14ac:dyDescent="0.2">
      <c r="A3" s="485"/>
      <c r="B3" s="486"/>
      <c r="C3" s="486"/>
      <c r="D3" s="486"/>
      <c r="E3" s="486"/>
      <c r="F3" s="487"/>
      <c r="G3" s="358"/>
      <c r="H3" s="339"/>
      <c r="I3" s="339"/>
      <c r="J3" s="339"/>
      <c r="K3" s="339"/>
      <c r="L3" s="339"/>
      <c r="M3" s="339"/>
      <c r="N3" s="339"/>
      <c r="O3" s="340"/>
      <c r="P3" s="343"/>
      <c r="Q3" s="339"/>
      <c r="R3" s="339"/>
      <c r="S3" s="339"/>
      <c r="T3" s="339"/>
      <c r="U3" s="339"/>
      <c r="V3" s="339"/>
      <c r="W3" s="339"/>
      <c r="X3" s="340"/>
      <c r="Y3" s="957"/>
      <c r="Z3" s="958"/>
      <c r="AA3" s="959"/>
      <c r="AB3" s="963"/>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2">
      <c r="A4" s="488"/>
      <c r="B4" s="486"/>
      <c r="C4" s="486"/>
      <c r="D4" s="486"/>
      <c r="E4" s="486"/>
      <c r="F4" s="487"/>
      <c r="G4" s="389"/>
      <c r="H4" s="938"/>
      <c r="I4" s="938"/>
      <c r="J4" s="938"/>
      <c r="K4" s="938"/>
      <c r="L4" s="938"/>
      <c r="M4" s="938"/>
      <c r="N4" s="938"/>
      <c r="O4" s="939"/>
      <c r="P4" s="154"/>
      <c r="Q4" s="377"/>
      <c r="R4" s="377"/>
      <c r="S4" s="377"/>
      <c r="T4" s="377"/>
      <c r="U4" s="377"/>
      <c r="V4" s="377"/>
      <c r="W4" s="377"/>
      <c r="X4" s="378"/>
      <c r="Y4" s="952" t="s">
        <v>12</v>
      </c>
      <c r="Z4" s="953"/>
      <c r="AA4" s="95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9"/>
      <c r="B5" s="490"/>
      <c r="C5" s="490"/>
      <c r="D5" s="490"/>
      <c r="E5" s="490"/>
      <c r="F5" s="491"/>
      <c r="G5" s="940"/>
      <c r="H5" s="941"/>
      <c r="I5" s="941"/>
      <c r="J5" s="941"/>
      <c r="K5" s="941"/>
      <c r="L5" s="941"/>
      <c r="M5" s="941"/>
      <c r="N5" s="941"/>
      <c r="O5" s="942"/>
      <c r="P5" s="946"/>
      <c r="Q5" s="946"/>
      <c r="R5" s="946"/>
      <c r="S5" s="946"/>
      <c r="T5" s="946"/>
      <c r="U5" s="946"/>
      <c r="V5" s="946"/>
      <c r="W5" s="946"/>
      <c r="X5" s="947"/>
      <c r="Y5" s="237" t="s">
        <v>51</v>
      </c>
      <c r="Z5" s="949"/>
      <c r="AA5" s="950"/>
      <c r="AB5" s="463"/>
      <c r="AC5" s="955"/>
      <c r="AD5" s="95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9"/>
      <c r="B6" s="490"/>
      <c r="C6" s="490"/>
      <c r="D6" s="490"/>
      <c r="E6" s="490"/>
      <c r="F6" s="491"/>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26" t="s">
        <v>344</v>
      </c>
      <c r="B7" s="927"/>
      <c r="C7" s="927"/>
      <c r="D7" s="927"/>
      <c r="E7" s="927"/>
      <c r="F7" s="928"/>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2">
      <c r="A8" s="929"/>
      <c r="B8" s="930"/>
      <c r="C8" s="930"/>
      <c r="D8" s="930"/>
      <c r="E8" s="930"/>
      <c r="F8" s="931"/>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2">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372</v>
      </c>
      <c r="AF9" s="964"/>
      <c r="AG9" s="964"/>
      <c r="AH9" s="901"/>
      <c r="AI9" s="964" t="s">
        <v>468</v>
      </c>
      <c r="AJ9" s="964"/>
      <c r="AK9" s="964"/>
      <c r="AL9" s="901"/>
      <c r="AM9" s="964" t="s">
        <v>469</v>
      </c>
      <c r="AN9" s="964"/>
      <c r="AO9" s="964"/>
      <c r="AP9" s="901"/>
      <c r="AQ9" s="506" t="s">
        <v>223</v>
      </c>
      <c r="AR9" s="507"/>
      <c r="AS9" s="507"/>
      <c r="AT9" s="508"/>
      <c r="AU9" s="509" t="s">
        <v>129</v>
      </c>
      <c r="AV9" s="509"/>
      <c r="AW9" s="509"/>
      <c r="AX9" s="510"/>
      <c r="AY9" s="34">
        <f>COUNTA($G$11)</f>
        <v>0</v>
      </c>
    </row>
    <row r="10" spans="1:51" ht="18.75" customHeight="1" x14ac:dyDescent="0.2">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2">
      <c r="A11" s="488"/>
      <c r="B11" s="486"/>
      <c r="C11" s="486"/>
      <c r="D11" s="486"/>
      <c r="E11" s="486"/>
      <c r="F11" s="487"/>
      <c r="G11" s="389"/>
      <c r="H11" s="938"/>
      <c r="I11" s="938"/>
      <c r="J11" s="938"/>
      <c r="K11" s="938"/>
      <c r="L11" s="938"/>
      <c r="M11" s="938"/>
      <c r="N11" s="938"/>
      <c r="O11" s="939"/>
      <c r="P11" s="154"/>
      <c r="Q11" s="377"/>
      <c r="R11" s="377"/>
      <c r="S11" s="377"/>
      <c r="T11" s="377"/>
      <c r="U11" s="377"/>
      <c r="V11" s="377"/>
      <c r="W11" s="377"/>
      <c r="X11" s="378"/>
      <c r="Y11" s="952" t="s">
        <v>12</v>
      </c>
      <c r="Z11" s="953"/>
      <c r="AA11" s="95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9"/>
      <c r="B12" s="490"/>
      <c r="C12" s="490"/>
      <c r="D12" s="490"/>
      <c r="E12" s="490"/>
      <c r="F12" s="491"/>
      <c r="G12" s="940"/>
      <c r="H12" s="941"/>
      <c r="I12" s="941"/>
      <c r="J12" s="941"/>
      <c r="K12" s="941"/>
      <c r="L12" s="941"/>
      <c r="M12" s="941"/>
      <c r="N12" s="941"/>
      <c r="O12" s="942"/>
      <c r="P12" s="946"/>
      <c r="Q12" s="946"/>
      <c r="R12" s="946"/>
      <c r="S12" s="946"/>
      <c r="T12" s="946"/>
      <c r="U12" s="946"/>
      <c r="V12" s="946"/>
      <c r="W12" s="946"/>
      <c r="X12" s="947"/>
      <c r="Y12" s="237" t="s">
        <v>51</v>
      </c>
      <c r="Z12" s="949"/>
      <c r="AA12" s="950"/>
      <c r="AB12" s="463"/>
      <c r="AC12" s="955"/>
      <c r="AD12" s="95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26" t="s">
        <v>344</v>
      </c>
      <c r="B14" s="927"/>
      <c r="C14" s="927"/>
      <c r="D14" s="927"/>
      <c r="E14" s="927"/>
      <c r="F14" s="928"/>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2">
      <c r="A15" s="929"/>
      <c r="B15" s="930"/>
      <c r="C15" s="930"/>
      <c r="D15" s="930"/>
      <c r="E15" s="930"/>
      <c r="F15" s="931"/>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2">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372</v>
      </c>
      <c r="AF16" s="964"/>
      <c r="AG16" s="964"/>
      <c r="AH16" s="901"/>
      <c r="AI16" s="964" t="s">
        <v>468</v>
      </c>
      <c r="AJ16" s="964"/>
      <c r="AK16" s="964"/>
      <c r="AL16" s="901"/>
      <c r="AM16" s="964" t="s">
        <v>469</v>
      </c>
      <c r="AN16" s="964"/>
      <c r="AO16" s="964"/>
      <c r="AP16" s="901"/>
      <c r="AQ16" s="506" t="s">
        <v>223</v>
      </c>
      <c r="AR16" s="507"/>
      <c r="AS16" s="507"/>
      <c r="AT16" s="508"/>
      <c r="AU16" s="509" t="s">
        <v>129</v>
      </c>
      <c r="AV16" s="509"/>
      <c r="AW16" s="509"/>
      <c r="AX16" s="510"/>
      <c r="AY16" s="34">
        <f>COUNTA($G$18)</f>
        <v>0</v>
      </c>
    </row>
    <row r="17" spans="1:51" ht="18.75" customHeight="1" x14ac:dyDescent="0.2">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2">
      <c r="A18" s="488"/>
      <c r="B18" s="486"/>
      <c r="C18" s="486"/>
      <c r="D18" s="486"/>
      <c r="E18" s="486"/>
      <c r="F18" s="487"/>
      <c r="G18" s="389"/>
      <c r="H18" s="938"/>
      <c r="I18" s="938"/>
      <c r="J18" s="938"/>
      <c r="K18" s="938"/>
      <c r="L18" s="938"/>
      <c r="M18" s="938"/>
      <c r="N18" s="938"/>
      <c r="O18" s="939"/>
      <c r="P18" s="154"/>
      <c r="Q18" s="377"/>
      <c r="R18" s="377"/>
      <c r="S18" s="377"/>
      <c r="T18" s="377"/>
      <c r="U18" s="377"/>
      <c r="V18" s="377"/>
      <c r="W18" s="377"/>
      <c r="X18" s="378"/>
      <c r="Y18" s="952" t="s">
        <v>12</v>
      </c>
      <c r="Z18" s="953"/>
      <c r="AA18" s="95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9"/>
      <c r="B19" s="490"/>
      <c r="C19" s="490"/>
      <c r="D19" s="490"/>
      <c r="E19" s="490"/>
      <c r="F19" s="491"/>
      <c r="G19" s="940"/>
      <c r="H19" s="941"/>
      <c r="I19" s="941"/>
      <c r="J19" s="941"/>
      <c r="K19" s="941"/>
      <c r="L19" s="941"/>
      <c r="M19" s="941"/>
      <c r="N19" s="941"/>
      <c r="O19" s="942"/>
      <c r="P19" s="946"/>
      <c r="Q19" s="946"/>
      <c r="R19" s="946"/>
      <c r="S19" s="946"/>
      <c r="T19" s="946"/>
      <c r="U19" s="946"/>
      <c r="V19" s="946"/>
      <c r="W19" s="946"/>
      <c r="X19" s="947"/>
      <c r="Y19" s="237" t="s">
        <v>51</v>
      </c>
      <c r="Z19" s="949"/>
      <c r="AA19" s="950"/>
      <c r="AB19" s="463"/>
      <c r="AC19" s="955"/>
      <c r="AD19" s="95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26" t="s">
        <v>344</v>
      </c>
      <c r="B21" s="927"/>
      <c r="C21" s="927"/>
      <c r="D21" s="927"/>
      <c r="E21" s="927"/>
      <c r="F21" s="928"/>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2">
      <c r="A22" s="929"/>
      <c r="B22" s="930"/>
      <c r="C22" s="930"/>
      <c r="D22" s="930"/>
      <c r="E22" s="930"/>
      <c r="F22" s="931"/>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2">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372</v>
      </c>
      <c r="AF23" s="964"/>
      <c r="AG23" s="964"/>
      <c r="AH23" s="901"/>
      <c r="AI23" s="964" t="s">
        <v>468</v>
      </c>
      <c r="AJ23" s="964"/>
      <c r="AK23" s="964"/>
      <c r="AL23" s="901"/>
      <c r="AM23" s="964" t="s">
        <v>469</v>
      </c>
      <c r="AN23" s="964"/>
      <c r="AO23" s="964"/>
      <c r="AP23" s="901"/>
      <c r="AQ23" s="506" t="s">
        <v>223</v>
      </c>
      <c r="AR23" s="507"/>
      <c r="AS23" s="507"/>
      <c r="AT23" s="508"/>
      <c r="AU23" s="509" t="s">
        <v>129</v>
      </c>
      <c r="AV23" s="509"/>
      <c r="AW23" s="509"/>
      <c r="AX23" s="510"/>
      <c r="AY23" s="34">
        <f>COUNTA($G$25)</f>
        <v>0</v>
      </c>
    </row>
    <row r="24" spans="1:51" ht="18.75" customHeight="1" x14ac:dyDescent="0.2">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2">
      <c r="A25" s="488"/>
      <c r="B25" s="486"/>
      <c r="C25" s="486"/>
      <c r="D25" s="486"/>
      <c r="E25" s="486"/>
      <c r="F25" s="487"/>
      <c r="G25" s="389"/>
      <c r="H25" s="938"/>
      <c r="I25" s="938"/>
      <c r="J25" s="938"/>
      <c r="K25" s="938"/>
      <c r="L25" s="938"/>
      <c r="M25" s="938"/>
      <c r="N25" s="938"/>
      <c r="O25" s="939"/>
      <c r="P25" s="154"/>
      <c r="Q25" s="377"/>
      <c r="R25" s="377"/>
      <c r="S25" s="377"/>
      <c r="T25" s="377"/>
      <c r="U25" s="377"/>
      <c r="V25" s="377"/>
      <c r="W25" s="377"/>
      <c r="X25" s="378"/>
      <c r="Y25" s="952" t="s">
        <v>12</v>
      </c>
      <c r="Z25" s="953"/>
      <c r="AA25" s="95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9"/>
      <c r="B26" s="490"/>
      <c r="C26" s="490"/>
      <c r="D26" s="490"/>
      <c r="E26" s="490"/>
      <c r="F26" s="491"/>
      <c r="G26" s="940"/>
      <c r="H26" s="941"/>
      <c r="I26" s="941"/>
      <c r="J26" s="941"/>
      <c r="K26" s="941"/>
      <c r="L26" s="941"/>
      <c r="M26" s="941"/>
      <c r="N26" s="941"/>
      <c r="O26" s="942"/>
      <c r="P26" s="946"/>
      <c r="Q26" s="946"/>
      <c r="R26" s="946"/>
      <c r="S26" s="946"/>
      <c r="T26" s="946"/>
      <c r="U26" s="946"/>
      <c r="V26" s="946"/>
      <c r="W26" s="946"/>
      <c r="X26" s="947"/>
      <c r="Y26" s="237" t="s">
        <v>51</v>
      </c>
      <c r="Z26" s="949"/>
      <c r="AA26" s="950"/>
      <c r="AB26" s="463"/>
      <c r="AC26" s="955"/>
      <c r="AD26" s="95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26" t="s">
        <v>344</v>
      </c>
      <c r="B28" s="927"/>
      <c r="C28" s="927"/>
      <c r="D28" s="927"/>
      <c r="E28" s="927"/>
      <c r="F28" s="928"/>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2">
      <c r="A29" s="929"/>
      <c r="B29" s="930"/>
      <c r="C29" s="930"/>
      <c r="D29" s="930"/>
      <c r="E29" s="930"/>
      <c r="F29" s="931"/>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2">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372</v>
      </c>
      <c r="AF30" s="964"/>
      <c r="AG30" s="964"/>
      <c r="AH30" s="901"/>
      <c r="AI30" s="964" t="s">
        <v>468</v>
      </c>
      <c r="AJ30" s="964"/>
      <c r="AK30" s="964"/>
      <c r="AL30" s="901"/>
      <c r="AM30" s="964" t="s">
        <v>469</v>
      </c>
      <c r="AN30" s="964"/>
      <c r="AO30" s="964"/>
      <c r="AP30" s="901"/>
      <c r="AQ30" s="506" t="s">
        <v>223</v>
      </c>
      <c r="AR30" s="507"/>
      <c r="AS30" s="507"/>
      <c r="AT30" s="508"/>
      <c r="AU30" s="509" t="s">
        <v>129</v>
      </c>
      <c r="AV30" s="509"/>
      <c r="AW30" s="509"/>
      <c r="AX30" s="510"/>
      <c r="AY30" s="34">
        <f>COUNTA($G$32)</f>
        <v>0</v>
      </c>
    </row>
    <row r="31" spans="1:51" ht="18.75" customHeight="1" x14ac:dyDescent="0.2">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2">
      <c r="A32" s="488"/>
      <c r="B32" s="486"/>
      <c r="C32" s="486"/>
      <c r="D32" s="486"/>
      <c r="E32" s="486"/>
      <c r="F32" s="487"/>
      <c r="G32" s="389"/>
      <c r="H32" s="938"/>
      <c r="I32" s="938"/>
      <c r="J32" s="938"/>
      <c r="K32" s="938"/>
      <c r="L32" s="938"/>
      <c r="M32" s="938"/>
      <c r="N32" s="938"/>
      <c r="O32" s="939"/>
      <c r="P32" s="154"/>
      <c r="Q32" s="377"/>
      <c r="R32" s="377"/>
      <c r="S32" s="377"/>
      <c r="T32" s="377"/>
      <c r="U32" s="377"/>
      <c r="V32" s="377"/>
      <c r="W32" s="377"/>
      <c r="X32" s="378"/>
      <c r="Y32" s="952" t="s">
        <v>12</v>
      </c>
      <c r="Z32" s="953"/>
      <c r="AA32" s="95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9"/>
      <c r="B33" s="490"/>
      <c r="C33" s="490"/>
      <c r="D33" s="490"/>
      <c r="E33" s="490"/>
      <c r="F33" s="491"/>
      <c r="G33" s="940"/>
      <c r="H33" s="941"/>
      <c r="I33" s="941"/>
      <c r="J33" s="941"/>
      <c r="K33" s="941"/>
      <c r="L33" s="941"/>
      <c r="M33" s="941"/>
      <c r="N33" s="941"/>
      <c r="O33" s="942"/>
      <c r="P33" s="946"/>
      <c r="Q33" s="946"/>
      <c r="R33" s="946"/>
      <c r="S33" s="946"/>
      <c r="T33" s="946"/>
      <c r="U33" s="946"/>
      <c r="V33" s="946"/>
      <c r="W33" s="946"/>
      <c r="X33" s="947"/>
      <c r="Y33" s="237" t="s">
        <v>51</v>
      </c>
      <c r="Z33" s="949"/>
      <c r="AA33" s="950"/>
      <c r="AB33" s="463"/>
      <c r="AC33" s="955"/>
      <c r="AD33" s="95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26" t="s">
        <v>344</v>
      </c>
      <c r="B35" s="927"/>
      <c r="C35" s="927"/>
      <c r="D35" s="927"/>
      <c r="E35" s="927"/>
      <c r="F35" s="928"/>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2">
      <c r="A36" s="929"/>
      <c r="B36" s="930"/>
      <c r="C36" s="930"/>
      <c r="D36" s="930"/>
      <c r="E36" s="930"/>
      <c r="F36" s="931"/>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2">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372</v>
      </c>
      <c r="AF37" s="964"/>
      <c r="AG37" s="964"/>
      <c r="AH37" s="901"/>
      <c r="AI37" s="964" t="s">
        <v>468</v>
      </c>
      <c r="AJ37" s="964"/>
      <c r="AK37" s="964"/>
      <c r="AL37" s="901"/>
      <c r="AM37" s="964" t="s">
        <v>469</v>
      </c>
      <c r="AN37" s="964"/>
      <c r="AO37" s="964"/>
      <c r="AP37" s="901"/>
      <c r="AQ37" s="506" t="s">
        <v>223</v>
      </c>
      <c r="AR37" s="507"/>
      <c r="AS37" s="507"/>
      <c r="AT37" s="508"/>
      <c r="AU37" s="509" t="s">
        <v>129</v>
      </c>
      <c r="AV37" s="509"/>
      <c r="AW37" s="509"/>
      <c r="AX37" s="510"/>
      <c r="AY37" s="34">
        <f>COUNTA($G$39)</f>
        <v>0</v>
      </c>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2">
      <c r="A39" s="488"/>
      <c r="B39" s="486"/>
      <c r="C39" s="486"/>
      <c r="D39" s="486"/>
      <c r="E39" s="486"/>
      <c r="F39" s="487"/>
      <c r="G39" s="389"/>
      <c r="H39" s="938"/>
      <c r="I39" s="938"/>
      <c r="J39" s="938"/>
      <c r="K39" s="938"/>
      <c r="L39" s="938"/>
      <c r="M39" s="938"/>
      <c r="N39" s="938"/>
      <c r="O39" s="939"/>
      <c r="P39" s="154"/>
      <c r="Q39" s="377"/>
      <c r="R39" s="377"/>
      <c r="S39" s="377"/>
      <c r="T39" s="377"/>
      <c r="U39" s="377"/>
      <c r="V39" s="377"/>
      <c r="W39" s="377"/>
      <c r="X39" s="378"/>
      <c r="Y39" s="952" t="s">
        <v>12</v>
      </c>
      <c r="Z39" s="953"/>
      <c r="AA39" s="95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9"/>
      <c r="B40" s="490"/>
      <c r="C40" s="490"/>
      <c r="D40" s="490"/>
      <c r="E40" s="490"/>
      <c r="F40" s="491"/>
      <c r="G40" s="940"/>
      <c r="H40" s="941"/>
      <c r="I40" s="941"/>
      <c r="J40" s="941"/>
      <c r="K40" s="941"/>
      <c r="L40" s="941"/>
      <c r="M40" s="941"/>
      <c r="N40" s="941"/>
      <c r="O40" s="942"/>
      <c r="P40" s="946"/>
      <c r="Q40" s="946"/>
      <c r="R40" s="946"/>
      <c r="S40" s="946"/>
      <c r="T40" s="946"/>
      <c r="U40" s="946"/>
      <c r="V40" s="946"/>
      <c r="W40" s="946"/>
      <c r="X40" s="947"/>
      <c r="Y40" s="237" t="s">
        <v>51</v>
      </c>
      <c r="Z40" s="949"/>
      <c r="AA40" s="950"/>
      <c r="AB40" s="463"/>
      <c r="AC40" s="955"/>
      <c r="AD40" s="95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26" t="s">
        <v>344</v>
      </c>
      <c r="B42" s="927"/>
      <c r="C42" s="927"/>
      <c r="D42" s="927"/>
      <c r="E42" s="927"/>
      <c r="F42" s="928"/>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2">
      <c r="A43" s="929"/>
      <c r="B43" s="930"/>
      <c r="C43" s="930"/>
      <c r="D43" s="930"/>
      <c r="E43" s="930"/>
      <c r="F43" s="931"/>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2">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372</v>
      </c>
      <c r="AF44" s="964"/>
      <c r="AG44" s="964"/>
      <c r="AH44" s="901"/>
      <c r="AI44" s="964" t="s">
        <v>468</v>
      </c>
      <c r="AJ44" s="964"/>
      <c r="AK44" s="964"/>
      <c r="AL44" s="901"/>
      <c r="AM44" s="964" t="s">
        <v>469</v>
      </c>
      <c r="AN44" s="964"/>
      <c r="AO44" s="964"/>
      <c r="AP44" s="901"/>
      <c r="AQ44" s="506" t="s">
        <v>223</v>
      </c>
      <c r="AR44" s="507"/>
      <c r="AS44" s="507"/>
      <c r="AT44" s="508"/>
      <c r="AU44" s="509" t="s">
        <v>129</v>
      </c>
      <c r="AV44" s="509"/>
      <c r="AW44" s="509"/>
      <c r="AX44" s="510"/>
      <c r="AY44" s="34">
        <f>COUNTA($G$46)</f>
        <v>0</v>
      </c>
    </row>
    <row r="45" spans="1:51" ht="18.75" customHeight="1" x14ac:dyDescent="0.2">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2">
      <c r="A46" s="488"/>
      <c r="B46" s="486"/>
      <c r="C46" s="486"/>
      <c r="D46" s="486"/>
      <c r="E46" s="486"/>
      <c r="F46" s="487"/>
      <c r="G46" s="389"/>
      <c r="H46" s="938"/>
      <c r="I46" s="938"/>
      <c r="J46" s="938"/>
      <c r="K46" s="938"/>
      <c r="L46" s="938"/>
      <c r="M46" s="938"/>
      <c r="N46" s="938"/>
      <c r="O46" s="939"/>
      <c r="P46" s="154"/>
      <c r="Q46" s="377"/>
      <c r="R46" s="377"/>
      <c r="S46" s="377"/>
      <c r="T46" s="377"/>
      <c r="U46" s="377"/>
      <c r="V46" s="377"/>
      <c r="W46" s="377"/>
      <c r="X46" s="378"/>
      <c r="Y46" s="952" t="s">
        <v>12</v>
      </c>
      <c r="Z46" s="953"/>
      <c r="AA46" s="95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9"/>
      <c r="B47" s="490"/>
      <c r="C47" s="490"/>
      <c r="D47" s="490"/>
      <c r="E47" s="490"/>
      <c r="F47" s="491"/>
      <c r="G47" s="940"/>
      <c r="H47" s="941"/>
      <c r="I47" s="941"/>
      <c r="J47" s="941"/>
      <c r="K47" s="941"/>
      <c r="L47" s="941"/>
      <c r="M47" s="941"/>
      <c r="N47" s="941"/>
      <c r="O47" s="942"/>
      <c r="P47" s="946"/>
      <c r="Q47" s="946"/>
      <c r="R47" s="946"/>
      <c r="S47" s="946"/>
      <c r="T47" s="946"/>
      <c r="U47" s="946"/>
      <c r="V47" s="946"/>
      <c r="W47" s="946"/>
      <c r="X47" s="947"/>
      <c r="Y47" s="237" t="s">
        <v>51</v>
      </c>
      <c r="Z47" s="949"/>
      <c r="AA47" s="950"/>
      <c r="AB47" s="463"/>
      <c r="AC47" s="955"/>
      <c r="AD47" s="95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26" t="s">
        <v>344</v>
      </c>
      <c r="B49" s="927"/>
      <c r="C49" s="927"/>
      <c r="D49" s="927"/>
      <c r="E49" s="927"/>
      <c r="F49" s="928"/>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2">
      <c r="A50" s="929"/>
      <c r="B50" s="930"/>
      <c r="C50" s="930"/>
      <c r="D50" s="930"/>
      <c r="E50" s="930"/>
      <c r="F50" s="931"/>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2">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372</v>
      </c>
      <c r="AF51" s="964"/>
      <c r="AG51" s="964"/>
      <c r="AH51" s="901"/>
      <c r="AI51" s="964" t="s">
        <v>468</v>
      </c>
      <c r="AJ51" s="964"/>
      <c r="AK51" s="964"/>
      <c r="AL51" s="901"/>
      <c r="AM51" s="964" t="s">
        <v>469</v>
      </c>
      <c r="AN51" s="964"/>
      <c r="AO51" s="964"/>
      <c r="AP51" s="901"/>
      <c r="AQ51" s="506" t="s">
        <v>223</v>
      </c>
      <c r="AR51" s="507"/>
      <c r="AS51" s="507"/>
      <c r="AT51" s="508"/>
      <c r="AU51" s="509" t="s">
        <v>129</v>
      </c>
      <c r="AV51" s="509"/>
      <c r="AW51" s="509"/>
      <c r="AX51" s="510"/>
      <c r="AY51" s="34">
        <f>COUNTA($G$53)</f>
        <v>0</v>
      </c>
    </row>
    <row r="52" spans="1:51" ht="18.75" customHeight="1" x14ac:dyDescent="0.2">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2">
      <c r="A53" s="488"/>
      <c r="B53" s="486"/>
      <c r="C53" s="486"/>
      <c r="D53" s="486"/>
      <c r="E53" s="486"/>
      <c r="F53" s="487"/>
      <c r="G53" s="389"/>
      <c r="H53" s="938"/>
      <c r="I53" s="938"/>
      <c r="J53" s="938"/>
      <c r="K53" s="938"/>
      <c r="L53" s="938"/>
      <c r="M53" s="938"/>
      <c r="N53" s="938"/>
      <c r="O53" s="939"/>
      <c r="P53" s="154"/>
      <c r="Q53" s="377"/>
      <c r="R53" s="377"/>
      <c r="S53" s="377"/>
      <c r="T53" s="377"/>
      <c r="U53" s="377"/>
      <c r="V53" s="377"/>
      <c r="W53" s="377"/>
      <c r="X53" s="378"/>
      <c r="Y53" s="952" t="s">
        <v>12</v>
      </c>
      <c r="Z53" s="953"/>
      <c r="AA53" s="95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9"/>
      <c r="B54" s="490"/>
      <c r="C54" s="490"/>
      <c r="D54" s="490"/>
      <c r="E54" s="490"/>
      <c r="F54" s="491"/>
      <c r="G54" s="940"/>
      <c r="H54" s="941"/>
      <c r="I54" s="941"/>
      <c r="J54" s="941"/>
      <c r="K54" s="941"/>
      <c r="L54" s="941"/>
      <c r="M54" s="941"/>
      <c r="N54" s="941"/>
      <c r="O54" s="942"/>
      <c r="P54" s="946"/>
      <c r="Q54" s="946"/>
      <c r="R54" s="946"/>
      <c r="S54" s="946"/>
      <c r="T54" s="946"/>
      <c r="U54" s="946"/>
      <c r="V54" s="946"/>
      <c r="W54" s="946"/>
      <c r="X54" s="947"/>
      <c r="Y54" s="237" t="s">
        <v>51</v>
      </c>
      <c r="Z54" s="949"/>
      <c r="AA54" s="950"/>
      <c r="AB54" s="463"/>
      <c r="AC54" s="955"/>
      <c r="AD54" s="95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26" t="s">
        <v>344</v>
      </c>
      <c r="B56" s="927"/>
      <c r="C56" s="927"/>
      <c r="D56" s="927"/>
      <c r="E56" s="927"/>
      <c r="F56" s="928"/>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2">
      <c r="A57" s="929"/>
      <c r="B57" s="930"/>
      <c r="C57" s="930"/>
      <c r="D57" s="930"/>
      <c r="E57" s="930"/>
      <c r="F57" s="931"/>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2">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372</v>
      </c>
      <c r="AF58" s="964"/>
      <c r="AG58" s="964"/>
      <c r="AH58" s="901"/>
      <c r="AI58" s="964" t="s">
        <v>468</v>
      </c>
      <c r="AJ58" s="964"/>
      <c r="AK58" s="964"/>
      <c r="AL58" s="901"/>
      <c r="AM58" s="964" t="s">
        <v>469</v>
      </c>
      <c r="AN58" s="964"/>
      <c r="AO58" s="964"/>
      <c r="AP58" s="901"/>
      <c r="AQ58" s="506" t="s">
        <v>223</v>
      </c>
      <c r="AR58" s="507"/>
      <c r="AS58" s="507"/>
      <c r="AT58" s="508"/>
      <c r="AU58" s="509" t="s">
        <v>129</v>
      </c>
      <c r="AV58" s="509"/>
      <c r="AW58" s="509"/>
      <c r="AX58" s="510"/>
      <c r="AY58" s="34">
        <f>COUNTA($G$60)</f>
        <v>0</v>
      </c>
    </row>
    <row r="59" spans="1:51" ht="18.75" customHeight="1" x14ac:dyDescent="0.2">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2">
      <c r="A60" s="488"/>
      <c r="B60" s="486"/>
      <c r="C60" s="486"/>
      <c r="D60" s="486"/>
      <c r="E60" s="486"/>
      <c r="F60" s="487"/>
      <c r="G60" s="389"/>
      <c r="H60" s="938"/>
      <c r="I60" s="938"/>
      <c r="J60" s="938"/>
      <c r="K60" s="938"/>
      <c r="L60" s="938"/>
      <c r="M60" s="938"/>
      <c r="N60" s="938"/>
      <c r="O60" s="939"/>
      <c r="P60" s="154"/>
      <c r="Q60" s="377"/>
      <c r="R60" s="377"/>
      <c r="S60" s="377"/>
      <c r="T60" s="377"/>
      <c r="U60" s="377"/>
      <c r="V60" s="377"/>
      <c r="W60" s="377"/>
      <c r="X60" s="378"/>
      <c r="Y60" s="952" t="s">
        <v>12</v>
      </c>
      <c r="Z60" s="953"/>
      <c r="AA60" s="95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9"/>
      <c r="B61" s="490"/>
      <c r="C61" s="490"/>
      <c r="D61" s="490"/>
      <c r="E61" s="490"/>
      <c r="F61" s="491"/>
      <c r="G61" s="940"/>
      <c r="H61" s="941"/>
      <c r="I61" s="941"/>
      <c r="J61" s="941"/>
      <c r="K61" s="941"/>
      <c r="L61" s="941"/>
      <c r="M61" s="941"/>
      <c r="N61" s="941"/>
      <c r="O61" s="942"/>
      <c r="P61" s="946"/>
      <c r="Q61" s="946"/>
      <c r="R61" s="946"/>
      <c r="S61" s="946"/>
      <c r="T61" s="946"/>
      <c r="U61" s="946"/>
      <c r="V61" s="946"/>
      <c r="W61" s="946"/>
      <c r="X61" s="947"/>
      <c r="Y61" s="237" t="s">
        <v>51</v>
      </c>
      <c r="Z61" s="949"/>
      <c r="AA61" s="950"/>
      <c r="AB61" s="463"/>
      <c r="AC61" s="955"/>
      <c r="AD61" s="95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26" t="s">
        <v>344</v>
      </c>
      <c r="B63" s="927"/>
      <c r="C63" s="927"/>
      <c r="D63" s="927"/>
      <c r="E63" s="927"/>
      <c r="F63" s="928"/>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2">
      <c r="A64" s="929"/>
      <c r="B64" s="930"/>
      <c r="C64" s="930"/>
      <c r="D64" s="930"/>
      <c r="E64" s="930"/>
      <c r="F64" s="931"/>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2">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372</v>
      </c>
      <c r="AF65" s="964"/>
      <c r="AG65" s="964"/>
      <c r="AH65" s="901"/>
      <c r="AI65" s="964" t="s">
        <v>468</v>
      </c>
      <c r="AJ65" s="964"/>
      <c r="AK65" s="964"/>
      <c r="AL65" s="901"/>
      <c r="AM65" s="964" t="s">
        <v>469</v>
      </c>
      <c r="AN65" s="964"/>
      <c r="AO65" s="964"/>
      <c r="AP65" s="901"/>
      <c r="AQ65" s="506" t="s">
        <v>223</v>
      </c>
      <c r="AR65" s="507"/>
      <c r="AS65" s="507"/>
      <c r="AT65" s="508"/>
      <c r="AU65" s="509" t="s">
        <v>129</v>
      </c>
      <c r="AV65" s="509"/>
      <c r="AW65" s="509"/>
      <c r="AX65" s="510"/>
      <c r="AY65" s="34">
        <f>COUNTA($G$67)</f>
        <v>0</v>
      </c>
    </row>
    <row r="66" spans="1:51" ht="18.75" customHeight="1" x14ac:dyDescent="0.2">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2">
      <c r="A67" s="488"/>
      <c r="B67" s="486"/>
      <c r="C67" s="486"/>
      <c r="D67" s="486"/>
      <c r="E67" s="486"/>
      <c r="F67" s="487"/>
      <c r="G67" s="389"/>
      <c r="H67" s="938"/>
      <c r="I67" s="938"/>
      <c r="J67" s="938"/>
      <c r="K67" s="938"/>
      <c r="L67" s="938"/>
      <c r="M67" s="938"/>
      <c r="N67" s="938"/>
      <c r="O67" s="939"/>
      <c r="P67" s="154"/>
      <c r="Q67" s="377"/>
      <c r="R67" s="377"/>
      <c r="S67" s="377"/>
      <c r="T67" s="377"/>
      <c r="U67" s="377"/>
      <c r="V67" s="377"/>
      <c r="W67" s="377"/>
      <c r="X67" s="378"/>
      <c r="Y67" s="952" t="s">
        <v>12</v>
      </c>
      <c r="Z67" s="953"/>
      <c r="AA67" s="95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9"/>
      <c r="B68" s="490"/>
      <c r="C68" s="490"/>
      <c r="D68" s="490"/>
      <c r="E68" s="490"/>
      <c r="F68" s="491"/>
      <c r="G68" s="940"/>
      <c r="H68" s="941"/>
      <c r="I68" s="941"/>
      <c r="J68" s="941"/>
      <c r="K68" s="941"/>
      <c r="L68" s="941"/>
      <c r="M68" s="941"/>
      <c r="N68" s="941"/>
      <c r="O68" s="942"/>
      <c r="P68" s="946"/>
      <c r="Q68" s="946"/>
      <c r="R68" s="946"/>
      <c r="S68" s="946"/>
      <c r="T68" s="946"/>
      <c r="U68" s="946"/>
      <c r="V68" s="946"/>
      <c r="W68" s="946"/>
      <c r="X68" s="947"/>
      <c r="Y68" s="237" t="s">
        <v>51</v>
      </c>
      <c r="Z68" s="949"/>
      <c r="AA68" s="950"/>
      <c r="AB68" s="463"/>
      <c r="AC68" s="955"/>
      <c r="AD68" s="95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26" t="s">
        <v>344</v>
      </c>
      <c r="B70" s="927"/>
      <c r="C70" s="927"/>
      <c r="D70" s="927"/>
      <c r="E70" s="927"/>
      <c r="F70" s="928"/>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5">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3" t="s">
        <v>26</v>
      </c>
      <c r="B2" s="984"/>
      <c r="C2" s="984"/>
      <c r="D2" s="984"/>
      <c r="E2" s="984"/>
      <c r="F2" s="985"/>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2">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2">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2">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2">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2">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2">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2">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2">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2">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2">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2">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5">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2">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2">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2">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2">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2">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2">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2">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2">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2">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2">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2">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2">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5">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2">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2">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2">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2">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2">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2">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2">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2">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2">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2">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2">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2">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5">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2">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2">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2">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2">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2">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2">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2">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2">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2">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2">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2">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2">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5">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5"/>
    <row r="55" spans="1:51" ht="30" customHeight="1" x14ac:dyDescent="0.2">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2">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2">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2">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2">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2">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2">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2">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2">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2">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2">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2">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5">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2">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2">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2">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2">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2">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2">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2">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2">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2">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2">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2">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2">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5">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2">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2">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2">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2">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2">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2">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2">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2">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2">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2">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2">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2">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5">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2">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2">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2">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2">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2">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2">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2">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2">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2">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2">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2">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2">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5">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5"/>
    <row r="108" spans="1:51" ht="30" customHeight="1" x14ac:dyDescent="0.2">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2">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2">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2">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2">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2">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2">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2">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2">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2">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2">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2">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5">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2">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2">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2">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2">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2">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2">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2">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2">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2">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2">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2">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2">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5">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2">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2">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2">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2">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2">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2">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2">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2">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2">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2">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2">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2">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5">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2">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2">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2">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2">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2">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2">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2">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2">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2">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2">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2">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2">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5">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5"/>
    <row r="161" spans="1:51" ht="30" customHeight="1" x14ac:dyDescent="0.2">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2">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2">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2">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2">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2">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2">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2">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2">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2">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2">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2">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5">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2">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2">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2">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2">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2">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2">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2">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2">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2">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2">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2">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2">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5">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2">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2">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2">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2">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2">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2">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2">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2">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2">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2">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2">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2">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5">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2">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2">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2">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2">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2">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2">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2">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2">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2">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2">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2">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2">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5">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5"/>
    <row r="214" spans="1:51" ht="30" customHeight="1" x14ac:dyDescent="0.2">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2">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2">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2">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2">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2">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2">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2">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2">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2">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2">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2">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5">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2">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2">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2">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2">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2">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2">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2">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2">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2">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2">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2">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2">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5">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2">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2">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2">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2">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2">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2">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2">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2">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2">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2">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2">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2">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5">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2">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2">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2">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2">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2">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2">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2">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2">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2">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2">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2">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2">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5">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3"/>
      <c r="B3" s="863"/>
      <c r="C3" s="863" t="s">
        <v>24</v>
      </c>
      <c r="D3" s="863"/>
      <c r="E3" s="863"/>
      <c r="F3" s="863"/>
      <c r="G3" s="863"/>
      <c r="H3" s="863"/>
      <c r="I3" s="863"/>
      <c r="J3" s="990" t="s">
        <v>274</v>
      </c>
      <c r="K3" s="991"/>
      <c r="L3" s="991"/>
      <c r="M3" s="991"/>
      <c r="N3" s="991"/>
      <c r="O3" s="991"/>
      <c r="P3" s="430" t="s">
        <v>25</v>
      </c>
      <c r="Q3" s="430"/>
      <c r="R3" s="430"/>
      <c r="S3" s="430"/>
      <c r="T3" s="430"/>
      <c r="U3" s="430"/>
      <c r="V3" s="430"/>
      <c r="W3" s="430"/>
      <c r="X3" s="430"/>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2">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2">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2">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2">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2">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2">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2">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2">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2">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2">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2">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2">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2">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2">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2">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2">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2">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2">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2">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2">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2">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2">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2">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2">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2">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2">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2">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2">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2">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2">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3"/>
      <c r="B36" s="863"/>
      <c r="C36" s="863" t="s">
        <v>24</v>
      </c>
      <c r="D36" s="863"/>
      <c r="E36" s="863"/>
      <c r="F36" s="863"/>
      <c r="G36" s="863"/>
      <c r="H36" s="863"/>
      <c r="I36" s="863"/>
      <c r="J36" s="990" t="s">
        <v>274</v>
      </c>
      <c r="K36" s="991"/>
      <c r="L36" s="991"/>
      <c r="M36" s="991"/>
      <c r="N36" s="991"/>
      <c r="O36" s="991"/>
      <c r="P36" s="430" t="s">
        <v>25</v>
      </c>
      <c r="Q36" s="430"/>
      <c r="R36" s="430"/>
      <c r="S36" s="430"/>
      <c r="T36" s="430"/>
      <c r="U36" s="430"/>
      <c r="V36" s="430"/>
      <c r="W36" s="430"/>
      <c r="X36" s="430"/>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2">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2">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2">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2">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2">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2">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2">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2">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2">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2">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2">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2">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2">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2">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2">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2">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2">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2">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2">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2">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2">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2">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2">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2">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2">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2">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2">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2">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2">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2">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3"/>
      <c r="B69" s="863"/>
      <c r="C69" s="863" t="s">
        <v>24</v>
      </c>
      <c r="D69" s="863"/>
      <c r="E69" s="863"/>
      <c r="F69" s="863"/>
      <c r="G69" s="863"/>
      <c r="H69" s="863"/>
      <c r="I69" s="863"/>
      <c r="J69" s="990" t="s">
        <v>274</v>
      </c>
      <c r="K69" s="991"/>
      <c r="L69" s="991"/>
      <c r="M69" s="991"/>
      <c r="N69" s="991"/>
      <c r="O69" s="991"/>
      <c r="P69" s="430" t="s">
        <v>25</v>
      </c>
      <c r="Q69" s="430"/>
      <c r="R69" s="430"/>
      <c r="S69" s="430"/>
      <c r="T69" s="430"/>
      <c r="U69" s="430"/>
      <c r="V69" s="430"/>
      <c r="W69" s="430"/>
      <c r="X69" s="430"/>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2">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2">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2">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2">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2">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2">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2">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2">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2">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2">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2">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2">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2">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2">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2">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2">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2">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2">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2">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2">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2">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2">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2">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2">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2">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2">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2">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2">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2">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2">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3"/>
      <c r="B102" s="863"/>
      <c r="C102" s="863" t="s">
        <v>24</v>
      </c>
      <c r="D102" s="863"/>
      <c r="E102" s="863"/>
      <c r="F102" s="863"/>
      <c r="G102" s="863"/>
      <c r="H102" s="863"/>
      <c r="I102" s="863"/>
      <c r="J102" s="990" t="s">
        <v>274</v>
      </c>
      <c r="K102" s="991"/>
      <c r="L102" s="991"/>
      <c r="M102" s="991"/>
      <c r="N102" s="991"/>
      <c r="O102" s="991"/>
      <c r="P102" s="430" t="s">
        <v>25</v>
      </c>
      <c r="Q102" s="430"/>
      <c r="R102" s="430"/>
      <c r="S102" s="430"/>
      <c r="T102" s="430"/>
      <c r="U102" s="430"/>
      <c r="V102" s="430"/>
      <c r="W102" s="430"/>
      <c r="X102" s="430"/>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2">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2">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2">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2">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2">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2">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2">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2">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2">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2">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2">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2">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2">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2">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2">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2">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2">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2">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2">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2">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2">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2">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2">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2">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2">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2">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2">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2">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2">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2">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3"/>
      <c r="B135" s="863"/>
      <c r="C135" s="863" t="s">
        <v>24</v>
      </c>
      <c r="D135" s="863"/>
      <c r="E135" s="863"/>
      <c r="F135" s="863"/>
      <c r="G135" s="863"/>
      <c r="H135" s="863"/>
      <c r="I135" s="863"/>
      <c r="J135" s="990" t="s">
        <v>274</v>
      </c>
      <c r="K135" s="991"/>
      <c r="L135" s="991"/>
      <c r="M135" s="991"/>
      <c r="N135" s="991"/>
      <c r="O135" s="991"/>
      <c r="P135" s="430" t="s">
        <v>25</v>
      </c>
      <c r="Q135" s="430"/>
      <c r="R135" s="430"/>
      <c r="S135" s="430"/>
      <c r="T135" s="430"/>
      <c r="U135" s="430"/>
      <c r="V135" s="430"/>
      <c r="W135" s="430"/>
      <c r="X135" s="430"/>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2">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2">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2">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2">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2">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2">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2">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2">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2">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2">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2">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2">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2">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2">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2">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2">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2">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2">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2">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2">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2">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2">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2">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2">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2">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2">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2">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2">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2">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2">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3"/>
      <c r="B168" s="863"/>
      <c r="C168" s="863" t="s">
        <v>24</v>
      </c>
      <c r="D168" s="863"/>
      <c r="E168" s="863"/>
      <c r="F168" s="863"/>
      <c r="G168" s="863"/>
      <c r="H168" s="863"/>
      <c r="I168" s="863"/>
      <c r="J168" s="990" t="s">
        <v>274</v>
      </c>
      <c r="K168" s="991"/>
      <c r="L168" s="991"/>
      <c r="M168" s="991"/>
      <c r="N168" s="991"/>
      <c r="O168" s="991"/>
      <c r="P168" s="430" t="s">
        <v>25</v>
      </c>
      <c r="Q168" s="430"/>
      <c r="R168" s="430"/>
      <c r="S168" s="430"/>
      <c r="T168" s="430"/>
      <c r="U168" s="430"/>
      <c r="V168" s="430"/>
      <c r="W168" s="430"/>
      <c r="X168" s="430"/>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2">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2">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2">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2">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2">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2">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2">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2">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2">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2">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2">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2">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2">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2">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2">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2">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2">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2">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2">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2">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2">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2">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2">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2">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2">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2">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2">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2">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2">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2">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3"/>
      <c r="B201" s="863"/>
      <c r="C201" s="863" t="s">
        <v>24</v>
      </c>
      <c r="D201" s="863"/>
      <c r="E201" s="863"/>
      <c r="F201" s="863"/>
      <c r="G201" s="863"/>
      <c r="H201" s="863"/>
      <c r="I201" s="863"/>
      <c r="J201" s="990" t="s">
        <v>274</v>
      </c>
      <c r="K201" s="991"/>
      <c r="L201" s="991"/>
      <c r="M201" s="991"/>
      <c r="N201" s="991"/>
      <c r="O201" s="991"/>
      <c r="P201" s="430" t="s">
        <v>25</v>
      </c>
      <c r="Q201" s="430"/>
      <c r="R201" s="430"/>
      <c r="S201" s="430"/>
      <c r="T201" s="430"/>
      <c r="U201" s="430"/>
      <c r="V201" s="430"/>
      <c r="W201" s="430"/>
      <c r="X201" s="430"/>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2">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2">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2">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2">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2">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2">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2">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2">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2">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2">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2">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2">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2">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2">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2">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2">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2">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2">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2">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2">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2">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2">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2">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2">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2">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2">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2">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2">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2">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2">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3"/>
      <c r="B234" s="863"/>
      <c r="C234" s="863" t="s">
        <v>24</v>
      </c>
      <c r="D234" s="863"/>
      <c r="E234" s="863"/>
      <c r="F234" s="863"/>
      <c r="G234" s="863"/>
      <c r="H234" s="863"/>
      <c r="I234" s="863"/>
      <c r="J234" s="990" t="s">
        <v>274</v>
      </c>
      <c r="K234" s="991"/>
      <c r="L234" s="991"/>
      <c r="M234" s="991"/>
      <c r="N234" s="991"/>
      <c r="O234" s="991"/>
      <c r="P234" s="430" t="s">
        <v>25</v>
      </c>
      <c r="Q234" s="430"/>
      <c r="R234" s="430"/>
      <c r="S234" s="430"/>
      <c r="T234" s="430"/>
      <c r="U234" s="430"/>
      <c r="V234" s="430"/>
      <c r="W234" s="430"/>
      <c r="X234" s="430"/>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2">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2">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2">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2">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2">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2">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2">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2">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2">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2">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2">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2">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2">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2">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2">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2">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2">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2">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2">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2">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2">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2">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2">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2">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2">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2">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2">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2">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2">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2">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3"/>
      <c r="B267" s="863"/>
      <c r="C267" s="863" t="s">
        <v>24</v>
      </c>
      <c r="D267" s="863"/>
      <c r="E267" s="863"/>
      <c r="F267" s="863"/>
      <c r="G267" s="863"/>
      <c r="H267" s="863"/>
      <c r="I267" s="863"/>
      <c r="J267" s="990" t="s">
        <v>274</v>
      </c>
      <c r="K267" s="991"/>
      <c r="L267" s="991"/>
      <c r="M267" s="991"/>
      <c r="N267" s="991"/>
      <c r="O267" s="991"/>
      <c r="P267" s="430" t="s">
        <v>25</v>
      </c>
      <c r="Q267" s="430"/>
      <c r="R267" s="430"/>
      <c r="S267" s="430"/>
      <c r="T267" s="430"/>
      <c r="U267" s="430"/>
      <c r="V267" s="430"/>
      <c r="W267" s="430"/>
      <c r="X267" s="430"/>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2">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2">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2">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2">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2">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2">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2">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2">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2">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2">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2">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2">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2">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2">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2">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2">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2">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2">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2">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2">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2">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2">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2">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2">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2">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2">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2">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2">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2">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2">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3"/>
      <c r="B300" s="863"/>
      <c r="C300" s="863" t="s">
        <v>24</v>
      </c>
      <c r="D300" s="863"/>
      <c r="E300" s="863"/>
      <c r="F300" s="863"/>
      <c r="G300" s="863"/>
      <c r="H300" s="863"/>
      <c r="I300" s="863"/>
      <c r="J300" s="990" t="s">
        <v>274</v>
      </c>
      <c r="K300" s="991"/>
      <c r="L300" s="991"/>
      <c r="M300" s="991"/>
      <c r="N300" s="991"/>
      <c r="O300" s="991"/>
      <c r="P300" s="430" t="s">
        <v>25</v>
      </c>
      <c r="Q300" s="430"/>
      <c r="R300" s="430"/>
      <c r="S300" s="430"/>
      <c r="T300" s="430"/>
      <c r="U300" s="430"/>
      <c r="V300" s="430"/>
      <c r="W300" s="430"/>
      <c r="X300" s="430"/>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2">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2">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2">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2">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2">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2">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2">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2">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2">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2">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2">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2">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2">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2">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2">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2">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2">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2">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2">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2">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2">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2">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2">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2">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2">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2">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2">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2">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2">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2">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3"/>
      <c r="B333" s="863"/>
      <c r="C333" s="863" t="s">
        <v>24</v>
      </c>
      <c r="D333" s="863"/>
      <c r="E333" s="863"/>
      <c r="F333" s="863"/>
      <c r="G333" s="863"/>
      <c r="H333" s="863"/>
      <c r="I333" s="863"/>
      <c r="J333" s="990" t="s">
        <v>274</v>
      </c>
      <c r="K333" s="991"/>
      <c r="L333" s="991"/>
      <c r="M333" s="991"/>
      <c r="N333" s="991"/>
      <c r="O333" s="991"/>
      <c r="P333" s="430" t="s">
        <v>25</v>
      </c>
      <c r="Q333" s="430"/>
      <c r="R333" s="430"/>
      <c r="S333" s="430"/>
      <c r="T333" s="430"/>
      <c r="U333" s="430"/>
      <c r="V333" s="430"/>
      <c r="W333" s="430"/>
      <c r="X333" s="430"/>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2">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2">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2">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2">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2">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2">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2">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2">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2">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2">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2">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2">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2">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2">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2">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2">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2">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2">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2">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2">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2">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2">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2">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2">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2">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2">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2">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2">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2">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2">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3"/>
      <c r="B366" s="863"/>
      <c r="C366" s="863" t="s">
        <v>24</v>
      </c>
      <c r="D366" s="863"/>
      <c r="E366" s="863"/>
      <c r="F366" s="863"/>
      <c r="G366" s="863"/>
      <c r="H366" s="863"/>
      <c r="I366" s="863"/>
      <c r="J366" s="990" t="s">
        <v>274</v>
      </c>
      <c r="K366" s="991"/>
      <c r="L366" s="991"/>
      <c r="M366" s="991"/>
      <c r="N366" s="991"/>
      <c r="O366" s="991"/>
      <c r="P366" s="430" t="s">
        <v>25</v>
      </c>
      <c r="Q366" s="430"/>
      <c r="R366" s="430"/>
      <c r="S366" s="430"/>
      <c r="T366" s="430"/>
      <c r="U366" s="430"/>
      <c r="V366" s="430"/>
      <c r="W366" s="430"/>
      <c r="X366" s="430"/>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2">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2">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2">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2">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2">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2">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2">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2">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2">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2">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2">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2">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2">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2">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2">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2">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2">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2">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2">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2">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2">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2">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2">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2">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2">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2">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2">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2">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2">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2">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3"/>
      <c r="B399" s="863"/>
      <c r="C399" s="863" t="s">
        <v>24</v>
      </c>
      <c r="D399" s="863"/>
      <c r="E399" s="863"/>
      <c r="F399" s="863"/>
      <c r="G399" s="863"/>
      <c r="H399" s="863"/>
      <c r="I399" s="863"/>
      <c r="J399" s="990" t="s">
        <v>274</v>
      </c>
      <c r="K399" s="991"/>
      <c r="L399" s="991"/>
      <c r="M399" s="991"/>
      <c r="N399" s="991"/>
      <c r="O399" s="991"/>
      <c r="P399" s="430" t="s">
        <v>25</v>
      </c>
      <c r="Q399" s="430"/>
      <c r="R399" s="430"/>
      <c r="S399" s="430"/>
      <c r="T399" s="430"/>
      <c r="U399" s="430"/>
      <c r="V399" s="430"/>
      <c r="W399" s="430"/>
      <c r="X399" s="430"/>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2">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2">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2">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2">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2">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2">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2">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2">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2">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2">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2">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2">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2">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2">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2">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2">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2">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2">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2">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2">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2">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2">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2">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2">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2">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2">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2">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2">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2">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2">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3"/>
      <c r="B432" s="863"/>
      <c r="C432" s="863" t="s">
        <v>24</v>
      </c>
      <c r="D432" s="863"/>
      <c r="E432" s="863"/>
      <c r="F432" s="863"/>
      <c r="G432" s="863"/>
      <c r="H432" s="863"/>
      <c r="I432" s="863"/>
      <c r="J432" s="990" t="s">
        <v>274</v>
      </c>
      <c r="K432" s="991"/>
      <c r="L432" s="991"/>
      <c r="M432" s="991"/>
      <c r="N432" s="991"/>
      <c r="O432" s="991"/>
      <c r="P432" s="430" t="s">
        <v>25</v>
      </c>
      <c r="Q432" s="430"/>
      <c r="R432" s="430"/>
      <c r="S432" s="430"/>
      <c r="T432" s="430"/>
      <c r="U432" s="430"/>
      <c r="V432" s="430"/>
      <c r="W432" s="430"/>
      <c r="X432" s="430"/>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2">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2">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2">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2">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2">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2">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2">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2">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2">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2">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2">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2">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2">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2">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2">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2">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2">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2">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2">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2">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2">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2">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2">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2">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2">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2">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2">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2">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2">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2">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3"/>
      <c r="B465" s="863"/>
      <c r="C465" s="863" t="s">
        <v>24</v>
      </c>
      <c r="D465" s="863"/>
      <c r="E465" s="863"/>
      <c r="F465" s="863"/>
      <c r="G465" s="863"/>
      <c r="H465" s="863"/>
      <c r="I465" s="863"/>
      <c r="J465" s="990" t="s">
        <v>274</v>
      </c>
      <c r="K465" s="991"/>
      <c r="L465" s="991"/>
      <c r="M465" s="991"/>
      <c r="N465" s="991"/>
      <c r="O465" s="991"/>
      <c r="P465" s="430" t="s">
        <v>25</v>
      </c>
      <c r="Q465" s="430"/>
      <c r="R465" s="430"/>
      <c r="S465" s="430"/>
      <c r="T465" s="430"/>
      <c r="U465" s="430"/>
      <c r="V465" s="430"/>
      <c r="W465" s="430"/>
      <c r="X465" s="430"/>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2">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2">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2">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2">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2">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2">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2">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2">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2">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2">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2">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2">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2">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2">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2">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2">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2">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2">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2">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2">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2">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2">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2">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2">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2">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2">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2">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2">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2">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2">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3"/>
      <c r="B498" s="863"/>
      <c r="C498" s="863" t="s">
        <v>24</v>
      </c>
      <c r="D498" s="863"/>
      <c r="E498" s="863"/>
      <c r="F498" s="863"/>
      <c r="G498" s="863"/>
      <c r="H498" s="863"/>
      <c r="I498" s="863"/>
      <c r="J498" s="990" t="s">
        <v>274</v>
      </c>
      <c r="K498" s="991"/>
      <c r="L498" s="991"/>
      <c r="M498" s="991"/>
      <c r="N498" s="991"/>
      <c r="O498" s="991"/>
      <c r="P498" s="430" t="s">
        <v>25</v>
      </c>
      <c r="Q498" s="430"/>
      <c r="R498" s="430"/>
      <c r="S498" s="430"/>
      <c r="T498" s="430"/>
      <c r="U498" s="430"/>
      <c r="V498" s="430"/>
      <c r="W498" s="430"/>
      <c r="X498" s="430"/>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2">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2">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2">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2">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2">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2">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2">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2">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2">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2">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2">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2">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2">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2">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2">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2">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2">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2">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2">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2">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2">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2">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2">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2">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2">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2">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2">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2">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2">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2">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3"/>
      <c r="B531" s="863"/>
      <c r="C531" s="863" t="s">
        <v>24</v>
      </c>
      <c r="D531" s="863"/>
      <c r="E531" s="863"/>
      <c r="F531" s="863"/>
      <c r="G531" s="863"/>
      <c r="H531" s="863"/>
      <c r="I531" s="863"/>
      <c r="J531" s="990" t="s">
        <v>274</v>
      </c>
      <c r="K531" s="991"/>
      <c r="L531" s="991"/>
      <c r="M531" s="991"/>
      <c r="N531" s="991"/>
      <c r="O531" s="991"/>
      <c r="P531" s="430" t="s">
        <v>25</v>
      </c>
      <c r="Q531" s="430"/>
      <c r="R531" s="430"/>
      <c r="S531" s="430"/>
      <c r="T531" s="430"/>
      <c r="U531" s="430"/>
      <c r="V531" s="430"/>
      <c r="W531" s="430"/>
      <c r="X531" s="430"/>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2">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2">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2">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2">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2">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2">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2">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2">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2">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2">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2">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2">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2">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2">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2">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2">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2">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2">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2">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2">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2">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2">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2">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2">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2">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2">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2">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2">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2">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2">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3"/>
      <c r="B564" s="863"/>
      <c r="C564" s="863" t="s">
        <v>24</v>
      </c>
      <c r="D564" s="863"/>
      <c r="E564" s="863"/>
      <c r="F564" s="863"/>
      <c r="G564" s="863"/>
      <c r="H564" s="863"/>
      <c r="I564" s="863"/>
      <c r="J564" s="990" t="s">
        <v>274</v>
      </c>
      <c r="K564" s="991"/>
      <c r="L564" s="991"/>
      <c r="M564" s="991"/>
      <c r="N564" s="991"/>
      <c r="O564" s="991"/>
      <c r="P564" s="430" t="s">
        <v>25</v>
      </c>
      <c r="Q564" s="430"/>
      <c r="R564" s="430"/>
      <c r="S564" s="430"/>
      <c r="T564" s="430"/>
      <c r="U564" s="430"/>
      <c r="V564" s="430"/>
      <c r="W564" s="430"/>
      <c r="X564" s="430"/>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2">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2">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2">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2">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2">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2">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2">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2">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2">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2">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2">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2">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2">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2">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2">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2">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2">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2">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2">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2">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2">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2">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2">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2">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2">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2">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2">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2">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2">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2">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3"/>
      <c r="B597" s="863"/>
      <c r="C597" s="863" t="s">
        <v>24</v>
      </c>
      <c r="D597" s="863"/>
      <c r="E597" s="863"/>
      <c r="F597" s="863"/>
      <c r="G597" s="863"/>
      <c r="H597" s="863"/>
      <c r="I597" s="863"/>
      <c r="J597" s="990" t="s">
        <v>274</v>
      </c>
      <c r="K597" s="991"/>
      <c r="L597" s="991"/>
      <c r="M597" s="991"/>
      <c r="N597" s="991"/>
      <c r="O597" s="991"/>
      <c r="P597" s="430" t="s">
        <v>25</v>
      </c>
      <c r="Q597" s="430"/>
      <c r="R597" s="430"/>
      <c r="S597" s="430"/>
      <c r="T597" s="430"/>
      <c r="U597" s="430"/>
      <c r="V597" s="430"/>
      <c r="W597" s="430"/>
      <c r="X597" s="430"/>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2">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2">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2">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2">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2">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2">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2">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2">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2">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2">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2">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2">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2">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2">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2">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2">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2">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2">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2">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2">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2">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2">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2">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2">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2">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2">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2">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2">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2">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2">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3"/>
      <c r="B630" s="863"/>
      <c r="C630" s="863" t="s">
        <v>24</v>
      </c>
      <c r="D630" s="863"/>
      <c r="E630" s="863"/>
      <c r="F630" s="863"/>
      <c r="G630" s="863"/>
      <c r="H630" s="863"/>
      <c r="I630" s="863"/>
      <c r="J630" s="990" t="s">
        <v>274</v>
      </c>
      <c r="K630" s="991"/>
      <c r="L630" s="991"/>
      <c r="M630" s="991"/>
      <c r="N630" s="991"/>
      <c r="O630" s="991"/>
      <c r="P630" s="430" t="s">
        <v>25</v>
      </c>
      <c r="Q630" s="430"/>
      <c r="R630" s="430"/>
      <c r="S630" s="430"/>
      <c r="T630" s="430"/>
      <c r="U630" s="430"/>
      <c r="V630" s="430"/>
      <c r="W630" s="430"/>
      <c r="X630" s="430"/>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2">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2">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2">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2">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2">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2">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2">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2">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2">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2">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2">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2">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2">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2">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2">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2">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2">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2">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2">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2">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2">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2">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2">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2">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2">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2">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2">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2">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2">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2">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3"/>
      <c r="B663" s="863"/>
      <c r="C663" s="863" t="s">
        <v>24</v>
      </c>
      <c r="D663" s="863"/>
      <c r="E663" s="863"/>
      <c r="F663" s="863"/>
      <c r="G663" s="863"/>
      <c r="H663" s="863"/>
      <c r="I663" s="863"/>
      <c r="J663" s="990" t="s">
        <v>274</v>
      </c>
      <c r="K663" s="991"/>
      <c r="L663" s="991"/>
      <c r="M663" s="991"/>
      <c r="N663" s="991"/>
      <c r="O663" s="991"/>
      <c r="P663" s="430" t="s">
        <v>25</v>
      </c>
      <c r="Q663" s="430"/>
      <c r="R663" s="430"/>
      <c r="S663" s="430"/>
      <c r="T663" s="430"/>
      <c r="U663" s="430"/>
      <c r="V663" s="430"/>
      <c r="W663" s="430"/>
      <c r="X663" s="430"/>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2">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2">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2">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2">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2">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2">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2">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2">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2">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2">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2">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2">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2">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2">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2">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2">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2">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2">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2">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2">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2">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2">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2">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2">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2">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2">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2">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2">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2">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2">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3"/>
      <c r="B696" s="863"/>
      <c r="C696" s="863" t="s">
        <v>24</v>
      </c>
      <c r="D696" s="863"/>
      <c r="E696" s="863"/>
      <c r="F696" s="863"/>
      <c r="G696" s="863"/>
      <c r="H696" s="863"/>
      <c r="I696" s="863"/>
      <c r="J696" s="990" t="s">
        <v>274</v>
      </c>
      <c r="K696" s="991"/>
      <c r="L696" s="991"/>
      <c r="M696" s="991"/>
      <c r="N696" s="991"/>
      <c r="O696" s="991"/>
      <c r="P696" s="430" t="s">
        <v>25</v>
      </c>
      <c r="Q696" s="430"/>
      <c r="R696" s="430"/>
      <c r="S696" s="430"/>
      <c r="T696" s="430"/>
      <c r="U696" s="430"/>
      <c r="V696" s="430"/>
      <c r="W696" s="430"/>
      <c r="X696" s="430"/>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2">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2">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2">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2">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2">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2">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2">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2">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2">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2">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2">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2">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2">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2">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2">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2">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2">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2">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2">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2">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2">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2">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2">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2">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2">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2">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2">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2">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2">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2">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3"/>
      <c r="B729" s="863"/>
      <c r="C729" s="863" t="s">
        <v>24</v>
      </c>
      <c r="D729" s="863"/>
      <c r="E729" s="863"/>
      <c r="F729" s="863"/>
      <c r="G729" s="863"/>
      <c r="H729" s="863"/>
      <c r="I729" s="863"/>
      <c r="J729" s="990" t="s">
        <v>274</v>
      </c>
      <c r="K729" s="991"/>
      <c r="L729" s="991"/>
      <c r="M729" s="991"/>
      <c r="N729" s="991"/>
      <c r="O729" s="991"/>
      <c r="P729" s="430" t="s">
        <v>25</v>
      </c>
      <c r="Q729" s="430"/>
      <c r="R729" s="430"/>
      <c r="S729" s="430"/>
      <c r="T729" s="430"/>
      <c r="U729" s="430"/>
      <c r="V729" s="430"/>
      <c r="W729" s="430"/>
      <c r="X729" s="430"/>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2">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2">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2">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2">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2">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2">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2">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2">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2">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2">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2">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2">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2">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2">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2">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2">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2">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2">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2">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2">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2">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2">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2">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2">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2">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2">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2">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2">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2">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2">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3"/>
      <c r="B762" s="863"/>
      <c r="C762" s="863" t="s">
        <v>24</v>
      </c>
      <c r="D762" s="863"/>
      <c r="E762" s="863"/>
      <c r="F762" s="863"/>
      <c r="G762" s="863"/>
      <c r="H762" s="863"/>
      <c r="I762" s="863"/>
      <c r="J762" s="990" t="s">
        <v>274</v>
      </c>
      <c r="K762" s="991"/>
      <c r="L762" s="991"/>
      <c r="M762" s="991"/>
      <c r="N762" s="991"/>
      <c r="O762" s="991"/>
      <c r="P762" s="430" t="s">
        <v>25</v>
      </c>
      <c r="Q762" s="430"/>
      <c r="R762" s="430"/>
      <c r="S762" s="430"/>
      <c r="T762" s="430"/>
      <c r="U762" s="430"/>
      <c r="V762" s="430"/>
      <c r="W762" s="430"/>
      <c r="X762" s="430"/>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2">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2">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2">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2">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2">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2">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2">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2">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2">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2">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2">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2">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2">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2">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2">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2">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2">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2">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2">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2">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2">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2">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2">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2">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2">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2">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2">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2">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2">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2">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3"/>
      <c r="B795" s="863"/>
      <c r="C795" s="863" t="s">
        <v>24</v>
      </c>
      <c r="D795" s="863"/>
      <c r="E795" s="863"/>
      <c r="F795" s="863"/>
      <c r="G795" s="863"/>
      <c r="H795" s="863"/>
      <c r="I795" s="863"/>
      <c r="J795" s="990" t="s">
        <v>274</v>
      </c>
      <c r="K795" s="991"/>
      <c r="L795" s="991"/>
      <c r="M795" s="991"/>
      <c r="N795" s="991"/>
      <c r="O795" s="991"/>
      <c r="P795" s="430" t="s">
        <v>25</v>
      </c>
      <c r="Q795" s="430"/>
      <c r="R795" s="430"/>
      <c r="S795" s="430"/>
      <c r="T795" s="430"/>
      <c r="U795" s="430"/>
      <c r="V795" s="430"/>
      <c r="W795" s="430"/>
      <c r="X795" s="430"/>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2">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2">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2">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2">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2">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2">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2">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2">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2">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2">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2">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2">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2">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2">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2">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2">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2">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2">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2">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2">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2">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2">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2">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2">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2">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2">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2">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2">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2">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2">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3"/>
      <c r="B828" s="863"/>
      <c r="C828" s="863" t="s">
        <v>24</v>
      </c>
      <c r="D828" s="863"/>
      <c r="E828" s="863"/>
      <c r="F828" s="863"/>
      <c r="G828" s="863"/>
      <c r="H828" s="863"/>
      <c r="I828" s="863"/>
      <c r="J828" s="990" t="s">
        <v>274</v>
      </c>
      <c r="K828" s="991"/>
      <c r="L828" s="991"/>
      <c r="M828" s="991"/>
      <c r="N828" s="991"/>
      <c r="O828" s="991"/>
      <c r="P828" s="430" t="s">
        <v>25</v>
      </c>
      <c r="Q828" s="430"/>
      <c r="R828" s="430"/>
      <c r="S828" s="430"/>
      <c r="T828" s="430"/>
      <c r="U828" s="430"/>
      <c r="V828" s="430"/>
      <c r="W828" s="430"/>
      <c r="X828" s="430"/>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2">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2">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2">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2">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2">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2">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2">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2">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2">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2">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2">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2">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2">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2">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2">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2">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2">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2">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2">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2">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2">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2">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2">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2">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2">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2">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2">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2">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2">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2">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3"/>
      <c r="B861" s="863"/>
      <c r="C861" s="863" t="s">
        <v>24</v>
      </c>
      <c r="D861" s="863"/>
      <c r="E861" s="863"/>
      <c r="F861" s="863"/>
      <c r="G861" s="863"/>
      <c r="H861" s="863"/>
      <c r="I861" s="863"/>
      <c r="J861" s="990" t="s">
        <v>274</v>
      </c>
      <c r="K861" s="991"/>
      <c r="L861" s="991"/>
      <c r="M861" s="991"/>
      <c r="N861" s="991"/>
      <c r="O861" s="991"/>
      <c r="P861" s="430" t="s">
        <v>25</v>
      </c>
      <c r="Q861" s="430"/>
      <c r="R861" s="430"/>
      <c r="S861" s="430"/>
      <c r="T861" s="430"/>
      <c r="U861" s="430"/>
      <c r="V861" s="430"/>
      <c r="W861" s="430"/>
      <c r="X861" s="430"/>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2">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2">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2">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2">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2">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2">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2">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2">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2">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2">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2">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2">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2">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2">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2">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2">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2">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2">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2">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2">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2">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2">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2">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2">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2">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2">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2">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2">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2">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2">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3"/>
      <c r="B894" s="863"/>
      <c r="C894" s="863" t="s">
        <v>24</v>
      </c>
      <c r="D894" s="863"/>
      <c r="E894" s="863"/>
      <c r="F894" s="863"/>
      <c r="G894" s="863"/>
      <c r="H894" s="863"/>
      <c r="I894" s="863"/>
      <c r="J894" s="990" t="s">
        <v>274</v>
      </c>
      <c r="K894" s="991"/>
      <c r="L894" s="991"/>
      <c r="M894" s="991"/>
      <c r="N894" s="991"/>
      <c r="O894" s="991"/>
      <c r="P894" s="430" t="s">
        <v>25</v>
      </c>
      <c r="Q894" s="430"/>
      <c r="R894" s="430"/>
      <c r="S894" s="430"/>
      <c r="T894" s="430"/>
      <c r="U894" s="430"/>
      <c r="V894" s="430"/>
      <c r="W894" s="430"/>
      <c r="X894" s="430"/>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2">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2">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2">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2">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2">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2">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2">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2">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2">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2">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2">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2">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2">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2">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2">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2">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2">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2">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2">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2">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2">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2">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2">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2">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2">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2">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2">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2">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2">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2">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3"/>
      <c r="B927" s="863"/>
      <c r="C927" s="863" t="s">
        <v>24</v>
      </c>
      <c r="D927" s="863"/>
      <c r="E927" s="863"/>
      <c r="F927" s="863"/>
      <c r="G927" s="863"/>
      <c r="H927" s="863"/>
      <c r="I927" s="863"/>
      <c r="J927" s="990" t="s">
        <v>274</v>
      </c>
      <c r="K927" s="991"/>
      <c r="L927" s="991"/>
      <c r="M927" s="991"/>
      <c r="N927" s="991"/>
      <c r="O927" s="991"/>
      <c r="P927" s="430" t="s">
        <v>25</v>
      </c>
      <c r="Q927" s="430"/>
      <c r="R927" s="430"/>
      <c r="S927" s="430"/>
      <c r="T927" s="430"/>
      <c r="U927" s="430"/>
      <c r="V927" s="430"/>
      <c r="W927" s="430"/>
      <c r="X927" s="430"/>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2">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2">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2">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2">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2">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2">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2">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2">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2">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2">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2">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2">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2">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2">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2">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2">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2">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2">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2">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2">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2">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2">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2">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2">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2">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2">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2">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2">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2">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2">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3"/>
      <c r="B960" s="863"/>
      <c r="C960" s="863" t="s">
        <v>24</v>
      </c>
      <c r="D960" s="863"/>
      <c r="E960" s="863"/>
      <c r="F960" s="863"/>
      <c r="G960" s="863"/>
      <c r="H960" s="863"/>
      <c r="I960" s="863"/>
      <c r="J960" s="990" t="s">
        <v>274</v>
      </c>
      <c r="K960" s="991"/>
      <c r="L960" s="991"/>
      <c r="M960" s="991"/>
      <c r="N960" s="991"/>
      <c r="O960" s="991"/>
      <c r="P960" s="430" t="s">
        <v>25</v>
      </c>
      <c r="Q960" s="430"/>
      <c r="R960" s="430"/>
      <c r="S960" s="430"/>
      <c r="T960" s="430"/>
      <c r="U960" s="430"/>
      <c r="V960" s="430"/>
      <c r="W960" s="430"/>
      <c r="X960" s="430"/>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2">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2">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2">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2">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2">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2">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2">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2">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2">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2">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2">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2">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2">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2">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2">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2">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2">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2">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2">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2">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2">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2">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2">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2">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2">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2">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2">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2">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2">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2">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3"/>
      <c r="B993" s="863"/>
      <c r="C993" s="863" t="s">
        <v>24</v>
      </c>
      <c r="D993" s="863"/>
      <c r="E993" s="863"/>
      <c r="F993" s="863"/>
      <c r="G993" s="863"/>
      <c r="H993" s="863"/>
      <c r="I993" s="863"/>
      <c r="J993" s="990" t="s">
        <v>274</v>
      </c>
      <c r="K993" s="991"/>
      <c r="L993" s="991"/>
      <c r="M993" s="991"/>
      <c r="N993" s="991"/>
      <c r="O993" s="991"/>
      <c r="P993" s="430" t="s">
        <v>25</v>
      </c>
      <c r="Q993" s="430"/>
      <c r="R993" s="430"/>
      <c r="S993" s="430"/>
      <c r="T993" s="430"/>
      <c r="U993" s="430"/>
      <c r="V993" s="430"/>
      <c r="W993" s="430"/>
      <c r="X993" s="430"/>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2">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2">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2">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2">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2">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2">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2">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2">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2">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2">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2">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2">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2">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2">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2">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2">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2">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2">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2">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2">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2">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2">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2">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2">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2">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2">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2">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2">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2">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2">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3"/>
      <c r="B1026" s="863"/>
      <c r="C1026" s="863" t="s">
        <v>24</v>
      </c>
      <c r="D1026" s="863"/>
      <c r="E1026" s="863"/>
      <c r="F1026" s="863"/>
      <c r="G1026" s="863"/>
      <c r="H1026" s="863"/>
      <c r="I1026" s="863"/>
      <c r="J1026" s="990" t="s">
        <v>274</v>
      </c>
      <c r="K1026" s="991"/>
      <c r="L1026" s="991"/>
      <c r="M1026" s="991"/>
      <c r="N1026" s="991"/>
      <c r="O1026" s="991"/>
      <c r="P1026" s="430" t="s">
        <v>25</v>
      </c>
      <c r="Q1026" s="430"/>
      <c r="R1026" s="430"/>
      <c r="S1026" s="430"/>
      <c r="T1026" s="430"/>
      <c r="U1026" s="430"/>
      <c r="V1026" s="430"/>
      <c r="W1026" s="430"/>
      <c r="X1026" s="430"/>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2">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2">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2">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2">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2">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2">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2">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2">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2">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2">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2">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2">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2">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2">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2">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2">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2">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2">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2">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2">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2">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2">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2">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2">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2">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2">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2">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2">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2">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2">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3"/>
      <c r="B1059" s="863"/>
      <c r="C1059" s="863" t="s">
        <v>24</v>
      </c>
      <c r="D1059" s="863"/>
      <c r="E1059" s="863"/>
      <c r="F1059" s="863"/>
      <c r="G1059" s="863"/>
      <c r="H1059" s="863"/>
      <c r="I1059" s="863"/>
      <c r="J1059" s="990" t="s">
        <v>274</v>
      </c>
      <c r="K1059" s="991"/>
      <c r="L1059" s="991"/>
      <c r="M1059" s="991"/>
      <c r="N1059" s="991"/>
      <c r="O1059" s="991"/>
      <c r="P1059" s="430" t="s">
        <v>25</v>
      </c>
      <c r="Q1059" s="430"/>
      <c r="R1059" s="430"/>
      <c r="S1059" s="430"/>
      <c r="T1059" s="430"/>
      <c r="U1059" s="430"/>
      <c r="V1059" s="430"/>
      <c r="W1059" s="430"/>
      <c r="X1059" s="430"/>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2">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2">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2">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2">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2">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2">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2">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2">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2">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2">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2">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2">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2">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2">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2">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2">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2">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2">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2">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2">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2">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2">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2">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2">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2">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2">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2">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2">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2">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2">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3"/>
      <c r="B1092" s="863"/>
      <c r="C1092" s="863" t="s">
        <v>24</v>
      </c>
      <c r="D1092" s="863"/>
      <c r="E1092" s="863"/>
      <c r="F1092" s="863"/>
      <c r="G1092" s="863"/>
      <c r="H1092" s="863"/>
      <c r="I1092" s="863"/>
      <c r="J1092" s="990" t="s">
        <v>274</v>
      </c>
      <c r="K1092" s="991"/>
      <c r="L1092" s="991"/>
      <c r="M1092" s="991"/>
      <c r="N1092" s="991"/>
      <c r="O1092" s="991"/>
      <c r="P1092" s="430" t="s">
        <v>25</v>
      </c>
      <c r="Q1092" s="430"/>
      <c r="R1092" s="430"/>
      <c r="S1092" s="430"/>
      <c r="T1092" s="430"/>
      <c r="U1092" s="430"/>
      <c r="V1092" s="430"/>
      <c r="W1092" s="430"/>
      <c r="X1092" s="430"/>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2">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2">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2">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2">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2">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2">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2">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2">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2">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2">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2">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2">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2">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2">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2">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2">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2">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2">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2">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2">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2">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2">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2">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2">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2">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2">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2">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2">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2">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2">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3"/>
      <c r="B1125" s="863"/>
      <c r="C1125" s="863" t="s">
        <v>24</v>
      </c>
      <c r="D1125" s="863"/>
      <c r="E1125" s="863"/>
      <c r="F1125" s="863"/>
      <c r="G1125" s="863"/>
      <c r="H1125" s="863"/>
      <c r="I1125" s="863"/>
      <c r="J1125" s="990" t="s">
        <v>274</v>
      </c>
      <c r="K1125" s="991"/>
      <c r="L1125" s="991"/>
      <c r="M1125" s="991"/>
      <c r="N1125" s="991"/>
      <c r="O1125" s="991"/>
      <c r="P1125" s="430" t="s">
        <v>25</v>
      </c>
      <c r="Q1125" s="430"/>
      <c r="R1125" s="430"/>
      <c r="S1125" s="430"/>
      <c r="T1125" s="430"/>
      <c r="U1125" s="430"/>
      <c r="V1125" s="430"/>
      <c r="W1125" s="430"/>
      <c r="X1125" s="430"/>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2">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2">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2">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2">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2">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2">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2">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2">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2">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2">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2">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2">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2">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2">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2">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2">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2">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2">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2">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2">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2">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2">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2">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2">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2">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2">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2">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2">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2">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2">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3"/>
      <c r="B1158" s="863"/>
      <c r="C1158" s="863" t="s">
        <v>24</v>
      </c>
      <c r="D1158" s="863"/>
      <c r="E1158" s="863"/>
      <c r="F1158" s="863"/>
      <c r="G1158" s="863"/>
      <c r="H1158" s="863"/>
      <c r="I1158" s="863"/>
      <c r="J1158" s="990" t="s">
        <v>274</v>
      </c>
      <c r="K1158" s="991"/>
      <c r="L1158" s="991"/>
      <c r="M1158" s="991"/>
      <c r="N1158" s="991"/>
      <c r="O1158" s="991"/>
      <c r="P1158" s="430" t="s">
        <v>25</v>
      </c>
      <c r="Q1158" s="430"/>
      <c r="R1158" s="430"/>
      <c r="S1158" s="430"/>
      <c r="T1158" s="430"/>
      <c r="U1158" s="430"/>
      <c r="V1158" s="430"/>
      <c r="W1158" s="430"/>
      <c r="X1158" s="430"/>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2">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2">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2">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2">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2">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2">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2">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2">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2">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2">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2">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2">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2">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2">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2">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2">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2">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2">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2">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2">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2">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2">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2">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2">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2">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2">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2">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2">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2">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2">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3"/>
      <c r="B1191" s="863"/>
      <c r="C1191" s="863" t="s">
        <v>24</v>
      </c>
      <c r="D1191" s="863"/>
      <c r="E1191" s="863"/>
      <c r="F1191" s="863"/>
      <c r="G1191" s="863"/>
      <c r="H1191" s="863"/>
      <c r="I1191" s="863"/>
      <c r="J1191" s="990" t="s">
        <v>274</v>
      </c>
      <c r="K1191" s="991"/>
      <c r="L1191" s="991"/>
      <c r="M1191" s="991"/>
      <c r="N1191" s="991"/>
      <c r="O1191" s="991"/>
      <c r="P1191" s="430" t="s">
        <v>25</v>
      </c>
      <c r="Q1191" s="430"/>
      <c r="R1191" s="430"/>
      <c r="S1191" s="430"/>
      <c r="T1191" s="430"/>
      <c r="U1191" s="430"/>
      <c r="V1191" s="430"/>
      <c r="W1191" s="430"/>
      <c r="X1191" s="430"/>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2">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2">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2">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2">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2">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2">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2">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2">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2">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2">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2">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2">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2">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2">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2">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2">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2">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2">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2">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2">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2">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2">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2">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2">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2">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2">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2">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2">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2">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2">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3"/>
      <c r="B1224" s="863"/>
      <c r="C1224" s="863" t="s">
        <v>24</v>
      </c>
      <c r="D1224" s="863"/>
      <c r="E1224" s="863"/>
      <c r="F1224" s="863"/>
      <c r="G1224" s="863"/>
      <c r="H1224" s="863"/>
      <c r="I1224" s="863"/>
      <c r="J1224" s="990" t="s">
        <v>274</v>
      </c>
      <c r="K1224" s="991"/>
      <c r="L1224" s="991"/>
      <c r="M1224" s="991"/>
      <c r="N1224" s="991"/>
      <c r="O1224" s="991"/>
      <c r="P1224" s="430" t="s">
        <v>25</v>
      </c>
      <c r="Q1224" s="430"/>
      <c r="R1224" s="430"/>
      <c r="S1224" s="430"/>
      <c r="T1224" s="430"/>
      <c r="U1224" s="430"/>
      <c r="V1224" s="430"/>
      <c r="W1224" s="430"/>
      <c r="X1224" s="430"/>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2">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2">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2">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2">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2">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2">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2">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2">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2">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2">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2">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2">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2">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2">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2">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2">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2">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2">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2">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2">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2">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2">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2">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2">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2">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2">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2">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2">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2">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2">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3"/>
      <c r="B1257" s="863"/>
      <c r="C1257" s="863" t="s">
        <v>24</v>
      </c>
      <c r="D1257" s="863"/>
      <c r="E1257" s="863"/>
      <c r="F1257" s="863"/>
      <c r="G1257" s="863"/>
      <c r="H1257" s="863"/>
      <c r="I1257" s="863"/>
      <c r="J1257" s="990" t="s">
        <v>274</v>
      </c>
      <c r="K1257" s="991"/>
      <c r="L1257" s="991"/>
      <c r="M1257" s="991"/>
      <c r="N1257" s="991"/>
      <c r="O1257" s="991"/>
      <c r="P1257" s="430" t="s">
        <v>25</v>
      </c>
      <c r="Q1257" s="430"/>
      <c r="R1257" s="430"/>
      <c r="S1257" s="430"/>
      <c r="T1257" s="430"/>
      <c r="U1257" s="430"/>
      <c r="V1257" s="430"/>
      <c r="W1257" s="430"/>
      <c r="X1257" s="430"/>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2">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2">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2">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2">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2">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2">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2">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2">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2">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2">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2">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2">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2">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2">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2">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2">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2">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2">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2">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2">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2">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2">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2">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2">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2">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2">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2">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2">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2">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2">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3"/>
      <c r="B1290" s="863"/>
      <c r="C1290" s="863" t="s">
        <v>24</v>
      </c>
      <c r="D1290" s="863"/>
      <c r="E1290" s="863"/>
      <c r="F1290" s="863"/>
      <c r="G1290" s="863"/>
      <c r="H1290" s="863"/>
      <c r="I1290" s="863"/>
      <c r="J1290" s="990" t="s">
        <v>274</v>
      </c>
      <c r="K1290" s="991"/>
      <c r="L1290" s="991"/>
      <c r="M1290" s="991"/>
      <c r="N1290" s="991"/>
      <c r="O1290" s="991"/>
      <c r="P1290" s="430" t="s">
        <v>25</v>
      </c>
      <c r="Q1290" s="430"/>
      <c r="R1290" s="430"/>
      <c r="S1290" s="430"/>
      <c r="T1290" s="430"/>
      <c r="U1290" s="430"/>
      <c r="V1290" s="430"/>
      <c r="W1290" s="430"/>
      <c r="X1290" s="430"/>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2">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2">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2">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2">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2">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2">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2">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2">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2">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2">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2">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2">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2">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2">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2">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2">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2">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2">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2">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2">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2">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2">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2">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2">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2">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2">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2">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2">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2">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2">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2022-09-01T04:42:30Z</dcterms:created>
  <dcterms:modified xsi:type="dcterms:W3CDTF">2022-10-07T07:40:21Z</dcterms:modified>
</cp:coreProperties>
</file>