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5947DC91-9939-4080-9696-E6C65172AD09}"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50" i="3"/>
  <c r="AY134" i="3"/>
  <c r="AY271" i="3"/>
  <c r="AY459" i="3"/>
  <c r="AY255" i="3"/>
  <c r="AY36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<sst xmlns="http://schemas.openxmlformats.org/spreadsheetml/2006/main" count="2324" uniqueCount="668">
  <si>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</si>
  <si>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</si>
  <si>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</si>
  <si>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</si>
  <si>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</si>
  <si>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</si>
  <si>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</si>
  <si>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</si>
  <si>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</si>
  <si>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</si>
  <si>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</si>
  <si>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</si>
  <si>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</si>
  <si>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</si>
  <si>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</si>
  <si>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</si>
  <si>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</si>
  <si>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</si>
  <si>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</si>
  <si>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</si>
  <si>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</si>
  <si>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</si>
  <si>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</si>
  <si>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</si>
  <si>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</si>
  <si>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</si>
  <si>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</si>
  <si>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</si>
  <si>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</si>
  <si>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</si>
  <si>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</si>
  <si>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</si>
  <si>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</si>
  <si>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</si>
  <si>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</si>
  <si>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</si>
  <si>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</si>
  <si>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</si>
  <si>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</si>
  <si>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</si>
  <si>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</si>
  <si>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</si>
  <si>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</si>
  <si>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</si>
  <si>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</si>
  <si>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</si>
  <si>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</si>
  <si>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</si>
  <si>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</si>
  <si>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</si>
  <si>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</si>
  <si>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</si>
  <si>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</si>
  <si>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</si>
  <si>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</si>
  <si>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</si>
  <si>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</si>
  <si>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</si>
  <si>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</si>
  <si>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</si>
  <si>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</si>
  <si>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</si>
  <si>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</si>
  <si>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</si>
  <si>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</si>
  <si>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</si>
  <si>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</si>
  <si>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</si>
  <si>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</si>
  <si>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</si>
  <si>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</si>
  <si>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</si>
  <si>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</si>
  <si>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</si>
  <si>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</si>
  <si>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</si>
  <si>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</si>
  <si>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</si>
  <si>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</si>
  <si>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</si>
  <si>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</si>
  <si>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</si>
  <si>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</si>
  <si>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</si>
  <si>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</si>
  <si>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</si>
  <si>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</si>
  <si>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</si>
  <si>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</si>
  <si>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</si>
  <si>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</si>
  <si>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</si>
  <si>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</si>
  <si>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</si>
  <si>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</si>
  <si>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</si>
  <si>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</si>
  <si>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</si>
  <si>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</si>
  <si>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</si>
  <si>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</si>
  <si>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</si>
  <si>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</si>
  <si>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</si>
  <si>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</si>
  <si>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</si>
  <si>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</si>
  <si>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</si>
  <si>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</si>
  <si>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</si>
  <si>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</si>
  <si>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</si>
  <si>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</si>
  <si>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</si>
  <si>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</si>
  <si>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</si>
  <si>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</si>
  <si>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</si>
  <si>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</si>
  <si>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</si>
  <si>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</si>
  <si>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</si>
  <si>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</si>
  <si>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</si>
  <si>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</si>
  <si>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</si>
  <si>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</si>
  <si>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</si>
  <si>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</si>
  <si>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</si>
  <si>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</si>
  <si>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</si>
  <si>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</si>
  <si>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</si>
  <si>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</si>
  <si>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</si>
  <si>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</si>
  <si>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</si>
  <si>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</si>
  <si>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</si>
  <si>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</si>
  <si>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</si>
  <si>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</si>
  <si>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</si>
  <si>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</si>
  <si>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</si>
  <si>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</si>
  <si>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</si>
  <si>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</si>
  <si>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</si>
  <si>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</si>
  <si>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</si>
  <si>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</si>
  <si>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</si>
  <si>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</si>
  <si>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</si>
  <si>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</si>
  <si>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</si>
  <si>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</si>
  <si>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</si>
  <si>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</si>
  <si>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</si>
  <si>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</si>
  <si>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</si>
  <si>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</si>
  <si>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</si>
  <si>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</si>
  <si>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</si>
  <si>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</si>
  <si>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</si>
  <si>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</si>
  <si>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</si>
  <si>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</si>
  <si>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</si>
  <si>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</si>
  <si>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</si>
  <si>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</si>
  <si>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</si>
  <si>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</si>
  <si>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</si>
  <si>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</si>
  <si>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</si>
  <si>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</si>
  <si>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</si>
  <si>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</si>
  <si>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</si>
  <si>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</si>
  <si>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</si>
  <si>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</si>
  <si>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</si>
  <si>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</si>
  <si>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</si>
  <si>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</si>
  <si>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</si>
  <si>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</si>
  <si>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</si>
  <si>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</si>
  <si>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</si>
  <si>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</si>
  <si>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</si>
  <si>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</si>
  <si>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</si>
  <si>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</si>
  <si>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</si>
  <si>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</si>
  <si>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</si>
  <si>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</si>
  <si>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</si>
  <si>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</si>
  <si>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</si>
  <si>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</si>
  <si>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</si>
  <si>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</si>
  <si>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</si>
  <si>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</si>
  <si>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</si>
  <si>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</si>
  <si>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</si>
  <si>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</si>
  <si>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</si>
  <si>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</si>
  <si>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</si>
  <si>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</si>
  <si>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</si>
  <si>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</si>
  <si>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</si>
  <si>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</si>
  <si>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</si>
  <si>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</si>
  <si>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</si>
  <si>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</si>
  <si>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</si>
  <si>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</si>
  <si>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</si>
  <si>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</si>
  <si>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</si>
  <si>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</si>
  <si>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</si>
  <si>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</si>
  <si>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</si>
  <si>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</si>
  <si>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</si>
  <si>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</si>
  <si>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</si>
  <si>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</si>
  <si>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</si>
  <si>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</si>
  <si>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</si>
  <si>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</si>
  <si>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</si>
  <si>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</si>
  <si>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</si>
  <si>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</si>
  <si>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</si>
  <si>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</si>
  <si>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</si>
  <si>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</si>
  <si>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</si>
  <si>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</si>
  <si>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</si>
  <si>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</si>
  <si>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</si>
  <si>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</si>
  <si>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</si>
  <si>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</si>
  <si>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</si>
  <si>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</si>
  <si>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</si>
  <si>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</si>
  <si>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</si>
  <si>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</si>
  <si>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</si>
  <si>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</si>
  <si>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</si>
  <si>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</si>
  <si>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</si>
  <si>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</si>
  <si>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</si>
  <si>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</si>
  <si>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</si>
  <si>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</si>
  <si>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</si>
  <si>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</si>
  <si>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</si>
  <si>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</si>
  <si>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</si>
  <si>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</si>
  <si>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</si>
  <si>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</si>
  <si>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</si>
  <si>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</si>
  <si>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</si>
  <si>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</si>
  <si>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</si>
  <si>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</si>
  <si>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</si>
  <si>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</si>
  <si>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</si>
  <si>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</si>
  <si>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</si>
  <si>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</si>
  <si>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</si>
  <si>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</si>
  <si>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</si>
  <si>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</si>
  <si>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</si>
  <si>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</si>
  <si>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</si>
  <si>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</si>
  <si>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</si>
  <si>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</si>
  <si>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</si>
  <si>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</si>
  <si>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</si>
  <si>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</si>
  <si>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</si>
  <si>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</si>
  <si>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</si>
  <si>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</si>
  <si>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</si>
  <si>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</si>
  <si>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</si>
  <si>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</si>
  <si>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</si>
  <si>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</si>
  <si>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</si>
  <si>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</si>
  <si>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</si>
  <si>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</si>
  <si>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</si>
  <si>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</si>
  <si>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</si>
  <si>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</si>
  <si>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</si>
  <si>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</si>
  <si>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</si>
  <si>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</si>
  <si>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</si>
  <si>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</si>
  <si>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</si>
  <si>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</si>
  <si>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</si>
  <si>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</si>
  <si>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</si>
  <si>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</si>
  <si>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</si>
  <si>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</si>
  <si>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</si>
  <si>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</si>
  <si>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</si>
  <si>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</si>
  <si>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</si>
  <si>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</si>
  <si>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</si>
  <si>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</si>
  <si>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</si>
  <si>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</si>
  <si>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</si>
  <si>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</si>
  <si>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</si>
  <si>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</si>
  <si>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</si>
  <si>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</si>
  <si>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</si>
  <si>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</si>
  <si>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</si>
  <si>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</si>
  <si>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</si>
  <si>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</si>
  <si>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</si>
  <si>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</si>
  <si>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</si>
  <si>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</si>
  <si>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</si>
  <si>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</si>
  <si>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</si>
  <si>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</si>
  <si>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</si>
  <si>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</si>
  <si>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</si>
  <si>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</si>
  <si>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</si>
  <si>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</si>
  <si>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</si>
  <si>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</si>
  <si>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</si>
  <si>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</si>
  <si>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</si>
  <si>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</si>
  <si>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</si>
  <si>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</si>
  <si>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</si>
  <si>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</si>
  <si>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</si>
  <si>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</si>
  <si>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</si>
  <si>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</si>
  <si>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</si>
  <si>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</si>
  <si>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</si>
  <si>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</si>
  <si>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</si>
  <si>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</si>
  <si>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</si>
  <si>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</si>
  <si>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</si>
  <si>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</si>
  <si>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</si>
  <si>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</si>
  <si>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</si>
  <si>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</si>
  <si>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</si>
  <si>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</si>
  <si>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</si>
  <si>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</si>
  <si>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</si>
  <si>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</si>
  <si>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</si>
  <si>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</si>
  <si>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</si>
  <si>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</si>
  <si>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</si>
  <si>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</si>
  <si>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</si>
  <si>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</si>
  <si>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</si>
  <si>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</si>
  <si>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</si>
  <si>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</si>
  <si>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</si>
  <si>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</si>
  <si>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</si>
  <si>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</si>
  <si>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</si>
  <si>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</si>
  <si>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</si>
  <si>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</si>
  <si>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</si>
  <si>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</si>
  <si>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</si>
  <si>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</si>
  <si>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</si>
  <si>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</si>
  <si>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</si>
  <si>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</si>
  <si>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</si>
  <si>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</si>
  <si>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</si>
  <si>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</si>
  <si>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</si>
  <si>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</si>
  <si>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</si>
  <si>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</si>
  <si>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</si>
  <si>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</si>
  <si>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</si>
  <si>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</si>
  <si>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</si>
  <si>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</si>
  <si>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</si>
  <si>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</si>
  <si>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</si>
  <si>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</si>
  <si>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</si>
  <si>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</si>
  <si>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</si>
  <si>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</si>
  <si>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</si>
  <si>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</si>
  <si>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</si>
  <si>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</si>
  <si>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</si>
  <si>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</si>
  <si>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</si>
  <si>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</si>
  <si>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</si>
  <si>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</si>
  <si>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</si>
  <si>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</si>
  <si>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</si>
  <si>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</si>
  <si>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</si>
  <si>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</si>
  <si>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</si>
  <si>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</si>
  <si>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</si>
  <si>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</si>
  <si>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</si>
  <si>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</si>
  <si>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</si>
  <si>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</si>
  <si>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</si>
  <si>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</si>
  <si>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</si>
  <si>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</si>
  <si>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</si>
  <si>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</si>
  <si>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</si>
  <si>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</si>
  <si>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</si>
  <si>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</si>
  <si>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</si>
  <si>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</si>
  <si>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</si>
  <si>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</si>
  <si>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</si>
  <si>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</si>
  <si>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</si>
  <si>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</si>
  <si>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</si>
  <si>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</si>
  <si>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</si>
  <si>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</si>
  <si>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</si>
  <si>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</si>
  <si>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</si>
  <si>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</si>
  <si>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</si>
  <si>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</si>
  <si>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</si>
  <si>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</si>
  <si>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</si>
  <si>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</si>
  <si>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</si>
  <si>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</si>
  <si>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</si>
  <si>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</si>
  <si>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</si>
  <si>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</si>
  <si>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</si>
  <si>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</si>
  <si>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</si>
  <si>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</si>
  <si>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</si>
  <si>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</si>
  <si>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</si>
  <si>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</si>
  <si>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</si>
  <si>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</si>
  <si>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</si>
  <si>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</si>
  <si>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</si>
  <si>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</si>
  <si>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</si>
  <si>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</si>
  <si>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</si>
  <si>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</si>
  <si>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</si>
  <si>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</si>
  <si>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</si>
  <si>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</si>
  <si>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</si>
  <si>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</si>
  <si>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</si>
  <si>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</si>
  <si>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</si>
  <si>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</si>
  <si>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</si>
  <si>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</si>
  <si>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</si>
  <si>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</si>
  <si>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</si>
  <si>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</si>
  <si>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</si>
  <si>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</si>
  <si>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</si>
  <si>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</si>
  <si>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</si>
  <si>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</si>
  <si>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</si>
  <si>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</si>
  <si>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</si>
  <si>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</si>
  <si>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</si>
  <si>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</si>
  <si>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</si>
  <si>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</si>
  <si>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</si>
  <si>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</si>
  <si>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</si>
  <si>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</si>
  <si>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</si>
  <si>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</si>
  <si>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</si>
  <si>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</si>
  <si>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</si>
  <si>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</si>
  <si>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</si>
  <si>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</si>
  <si>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</si>
  <si>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</si>
  <si>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</si>
  <si>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</si>
  <si>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</si>
  <si>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</si>
  <si>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</si>
  <si>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</si>
  <si>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</si>
  <si>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</si>
  <si>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</si>
  <si>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</si>
  <si>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</si>
  <si>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</si>
  <si>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</si>
  <si>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</si>
  <si>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</si>
  <si>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</si>
  <si>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</si>
  <si>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</si>
  <si>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</si>
  <si>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</si>
  <si>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</si>
  <si>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</si>
  <si>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</si>
  <si>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</si>
  <si>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</si>
  <si>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</si>
  <si>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</si>
  <si>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</si>
  <si>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</si>
  <si>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</si>
  <si>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</si>
  <si>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</si>
  <si>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</si>
  <si>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</si>
  <si>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</si>
  <si>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</si>
  <si>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</si>
  <si>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</si>
  <si>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</si>
  <si>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</si>
  <si>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</si>
  <si>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</si>
  <si>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モバイル運転免許証の社会実装の在り方等に関する調査</t>
    <phoneticPr fontId="5"/>
  </si>
  <si>
    <t>運転免許課</t>
    <rPh sb="0" eb="2">
      <t>ウンテン</t>
    </rPh>
    <rPh sb="2" eb="5">
      <t>メンキョカ</t>
    </rPh>
    <phoneticPr fontId="5"/>
  </si>
  <si>
    <t>運転免許課長
宮内　彰久</t>
    <rPh sb="0" eb="2">
      <t>ウンテン</t>
    </rPh>
    <rPh sb="2" eb="4">
      <t>メンキョ</t>
    </rPh>
    <rPh sb="4" eb="6">
      <t>カチョウ</t>
    </rPh>
    <rPh sb="7" eb="9">
      <t>ミヤウチ</t>
    </rPh>
    <rPh sb="10" eb="12">
      <t>アキヒサ</t>
    </rPh>
    <phoneticPr fontId="5"/>
  </si>
  <si>
    <t>交通局</t>
    <rPh sb="0" eb="3">
      <t>コウツウキョク</t>
    </rPh>
    <phoneticPr fontId="5"/>
  </si>
  <si>
    <t>警察庁</t>
  </si>
  <si>
    <t>-</t>
    <phoneticPr fontId="5"/>
  </si>
  <si>
    <t>○</t>
  </si>
  <si>
    <t>「デジタル・ガバメント実行計画」（令和２年12月25日閣議決定）</t>
    <rPh sb="11" eb="13">
      <t>ジッコウ</t>
    </rPh>
    <rPh sb="13" eb="15">
      <t>ケイカク</t>
    </rPh>
    <rPh sb="17" eb="19">
      <t>レイワ</t>
    </rPh>
    <rPh sb="20" eb="21">
      <t>ネン</t>
    </rPh>
    <rPh sb="23" eb="24">
      <t>ガツ</t>
    </rPh>
    <rPh sb="26" eb="27">
      <t>ニチ</t>
    </rPh>
    <rPh sb="27" eb="29">
      <t>カクギ</t>
    </rPh>
    <rPh sb="29" eb="31">
      <t>ケッテイ</t>
    </rPh>
    <phoneticPr fontId="5"/>
  </si>
  <si>
    <t>警察装備費</t>
    <rPh sb="0" eb="2">
      <t>ケイサツ</t>
    </rPh>
    <rPh sb="2" eb="5">
      <t>ソウビヒ</t>
    </rPh>
    <phoneticPr fontId="5"/>
  </si>
  <si>
    <t>モバイル運転免許証の社会実装の在り方等に関する調査報告書を作成する。</t>
    <rPh sb="25" eb="28">
      <t>ホウコクショ</t>
    </rPh>
    <rPh sb="29" eb="31">
      <t>サクセイ</t>
    </rPh>
    <phoneticPr fontId="5"/>
  </si>
  <si>
    <t>モバイル運転免許証の社会実装の在り方等に関する調査報告書</t>
    <rPh sb="25" eb="28">
      <t>ホウコクショ</t>
    </rPh>
    <phoneticPr fontId="5"/>
  </si>
  <si>
    <t>警察庁交通局調べ</t>
    <rPh sb="0" eb="3">
      <t>ケイサツチョウ</t>
    </rPh>
    <rPh sb="3" eb="6">
      <t>コウツウキョク</t>
    </rPh>
    <rPh sb="6" eb="7">
      <t>シラ</t>
    </rPh>
    <phoneticPr fontId="5"/>
  </si>
  <si>
    <t>モバイル運転免許証の社会実装の在り方等に関する調査を行い、報告書を作成する。</t>
    <rPh sb="26" eb="27">
      <t>オコナ</t>
    </rPh>
    <rPh sb="29" eb="32">
      <t>ホウコクショ</t>
    </rPh>
    <rPh sb="33" eb="35">
      <t>サクセイ</t>
    </rPh>
    <phoneticPr fontId="5"/>
  </si>
  <si>
    <t>式</t>
    <rPh sb="0" eb="1">
      <t>シキ</t>
    </rPh>
    <phoneticPr fontId="5"/>
  </si>
  <si>
    <t>（令和４年度）</t>
    <phoneticPr fontId="5"/>
  </si>
  <si>
    <t>４　安全かつ快適な交通の確保</t>
    <phoneticPr fontId="5"/>
  </si>
  <si>
    <t>２　運転者対策の推進</t>
    <phoneticPr fontId="5"/>
  </si>
  <si>
    <t>相手は各国政府であり、政策の検討状況については国の事業として実施することで情報を得られるようになるため。</t>
    <rPh sb="0" eb="2">
      <t>アイテ</t>
    </rPh>
    <rPh sb="3" eb="5">
      <t>カッコク</t>
    </rPh>
    <rPh sb="5" eb="7">
      <t>セイフ</t>
    </rPh>
    <rPh sb="11" eb="13">
      <t>セイサク</t>
    </rPh>
    <rPh sb="14" eb="16">
      <t>ケントウ</t>
    </rPh>
    <rPh sb="16" eb="18">
      <t>ジョウキョウ</t>
    </rPh>
    <rPh sb="23" eb="24">
      <t>クニ</t>
    </rPh>
    <rPh sb="25" eb="27">
      <t>ジギョウ</t>
    </rPh>
    <rPh sb="30" eb="32">
      <t>ジッシ</t>
    </rPh>
    <rPh sb="37" eb="39">
      <t>ジョウホウ</t>
    </rPh>
    <rPh sb="40" eb="41">
      <t>エ</t>
    </rPh>
    <phoneticPr fontId="5"/>
  </si>
  <si>
    <t>上記「デジタル・ガバメント実行計画」において、「モバイル運転免許証の国際規格の策定状況及びマイナンバーカードのアプリケーション化の検討状況も踏まえ、諸外国との相互運用性の確立も視野に、運転免許証の在り方の検討を進める」こととされたところ、モバイル運転免許証の導入・検討が進んでいる各国においても、現状そのニーズや法的位置づけが様々であることから、まずは各国の具体的な導入・検討状況について正確に把握することを目的とする。</t>
    <rPh sb="0" eb="2">
      <t>ジョウキ</t>
    </rPh>
    <rPh sb="123" eb="128">
      <t>ウンテンメンキョショウ</t>
    </rPh>
    <rPh sb="129" eb="131">
      <t>ドウニュウ</t>
    </rPh>
    <rPh sb="132" eb="134">
      <t>ケントウ</t>
    </rPh>
    <rPh sb="135" eb="136">
      <t>スス</t>
    </rPh>
    <rPh sb="148" eb="150">
      <t>ゲンジョウ</t>
    </rPh>
    <rPh sb="156" eb="158">
      <t>ホウテキ</t>
    </rPh>
    <rPh sb="158" eb="160">
      <t>イチ</t>
    </rPh>
    <rPh sb="163" eb="165">
      <t>サマザマ</t>
    </rPh>
    <rPh sb="176" eb="178">
      <t>カッコク</t>
    </rPh>
    <rPh sb="179" eb="182">
      <t>グタイテキ</t>
    </rPh>
    <rPh sb="183" eb="185">
      <t>ドウニュウ</t>
    </rPh>
    <rPh sb="186" eb="188">
      <t>ケントウ</t>
    </rPh>
    <rPh sb="188" eb="190">
      <t>ジョウキョウ</t>
    </rPh>
    <rPh sb="194" eb="196">
      <t>セイカク</t>
    </rPh>
    <rPh sb="197" eb="199">
      <t>ハアク</t>
    </rPh>
    <rPh sb="204" eb="206">
      <t>モクテキ</t>
    </rPh>
    <phoneticPr fontId="5"/>
  </si>
  <si>
    <t>各国におけるモバイル運転免許証の導入状況及び国際規格の策定状況を踏まえ、我が国でのモバイル運転免許証の在り方について方針を決定する。</t>
    <rPh sb="0" eb="2">
      <t>カッコク</t>
    </rPh>
    <rPh sb="10" eb="12">
      <t>ウンテン</t>
    </rPh>
    <rPh sb="12" eb="15">
      <t>メンキョショウ</t>
    </rPh>
    <rPh sb="16" eb="18">
      <t>ドウニュウ</t>
    </rPh>
    <rPh sb="18" eb="20">
      <t>ジョウキョウ</t>
    </rPh>
    <rPh sb="20" eb="21">
      <t>オヨ</t>
    </rPh>
    <rPh sb="22" eb="24">
      <t>コクサイ</t>
    </rPh>
    <rPh sb="24" eb="26">
      <t>キカク</t>
    </rPh>
    <rPh sb="27" eb="29">
      <t>サクテイ</t>
    </rPh>
    <rPh sb="29" eb="31">
      <t>ジョウキョウ</t>
    </rPh>
    <rPh sb="32" eb="33">
      <t>フ</t>
    </rPh>
    <rPh sb="36" eb="37">
      <t>ワ</t>
    </rPh>
    <rPh sb="38" eb="39">
      <t>クニ</t>
    </rPh>
    <rPh sb="45" eb="47">
      <t>ウンテン</t>
    </rPh>
    <rPh sb="47" eb="50">
      <t>メンキョショウ</t>
    </rPh>
    <rPh sb="51" eb="52">
      <t>ア</t>
    </rPh>
    <rPh sb="53" eb="54">
      <t>カタ</t>
    </rPh>
    <rPh sb="58" eb="60">
      <t>ホウシン</t>
    </rPh>
    <rPh sb="61" eb="63">
      <t>ケッテイ</t>
    </rPh>
    <phoneticPr fontId="5"/>
  </si>
  <si>
    <t>令和７年度</t>
    <rPh sb="0" eb="2">
      <t>レイワ</t>
    </rPh>
    <rPh sb="3" eb="4">
      <t>ネン</t>
    </rPh>
    <rPh sb="4" eb="5">
      <t>ド</t>
    </rPh>
    <phoneticPr fontId="5"/>
  </si>
  <si>
    <t>‐</t>
  </si>
  <si>
    <t>-</t>
  </si>
  <si>
    <t>-</t>
    <phoneticPr fontId="5"/>
  </si>
  <si>
    <t>我が国におけるモバイル運転免許証の在り方検討状況</t>
    <rPh sb="0" eb="1">
      <t>ワ</t>
    </rPh>
    <rPh sb="2" eb="3">
      <t>クニ</t>
    </rPh>
    <rPh sb="11" eb="13">
      <t>ウンテン</t>
    </rPh>
    <rPh sb="13" eb="16">
      <t>メンキョショウ</t>
    </rPh>
    <rPh sb="17" eb="18">
      <t>ア</t>
    </rPh>
    <rPh sb="19" eb="20">
      <t>カタ</t>
    </rPh>
    <rPh sb="20" eb="22">
      <t>ケントウ</t>
    </rPh>
    <rPh sb="22" eb="24">
      <t>ジョウキョウ</t>
    </rPh>
    <phoneticPr fontId="5"/>
  </si>
  <si>
    <t>本事業の指標を達成することで、モバイル運転免許証導入先進国の実施に向けた体制、法制的・技術的な在り方（特に偽造対策や既存免許証との併用等）、導入プロセス、民間企業を含めた活用の在り方等が把握でき、我が国における今後の方針策定の重要な判断材料となる。</t>
    <rPh sb="0" eb="1">
      <t>ホン</t>
    </rPh>
    <rPh sb="1" eb="3">
      <t>ジギョウ</t>
    </rPh>
    <rPh sb="4" eb="6">
      <t>シヒョウ</t>
    </rPh>
    <rPh sb="7" eb="9">
      <t>タッセイ</t>
    </rPh>
    <rPh sb="19" eb="21">
      <t>ウンテン</t>
    </rPh>
    <rPh sb="21" eb="24">
      <t>メンキョショウ</t>
    </rPh>
    <rPh sb="24" eb="26">
      <t>ドウニュウ</t>
    </rPh>
    <rPh sb="26" eb="29">
      <t>センシンコク</t>
    </rPh>
    <rPh sb="33" eb="34">
      <t>ム</t>
    </rPh>
    <rPh sb="93" eb="95">
      <t>ハアク</t>
    </rPh>
    <rPh sb="98" eb="99">
      <t>ワ</t>
    </rPh>
    <rPh sb="100" eb="101">
      <t>クニ</t>
    </rPh>
    <rPh sb="105" eb="107">
      <t>コンゴ</t>
    </rPh>
    <rPh sb="108" eb="110">
      <t>ホウシン</t>
    </rPh>
    <rPh sb="110" eb="112">
      <t>サクテイ</t>
    </rPh>
    <rPh sb="113" eb="115">
      <t>ジュウヨウ</t>
    </rPh>
    <rPh sb="116" eb="118">
      <t>ハンダン</t>
    </rPh>
    <rPh sb="118" eb="120">
      <t>ザイリョウ</t>
    </rPh>
    <phoneticPr fontId="5"/>
  </si>
  <si>
    <t>「デジタル・ガバメント実行計画」に記載のとおり、社会全体のデジタル化を進める上でデジタル・ガバメント推進の取組は重要であり、本事業はそうした流れを反映している。</t>
    <rPh sb="11" eb="13">
      <t>ジッコウ</t>
    </rPh>
    <rPh sb="13" eb="15">
      <t>ケイカク</t>
    </rPh>
    <rPh sb="17" eb="19">
      <t>キサイ</t>
    </rPh>
    <rPh sb="24" eb="26">
      <t>シャカイ</t>
    </rPh>
    <rPh sb="26" eb="28">
      <t>ゼンタイ</t>
    </rPh>
    <rPh sb="33" eb="34">
      <t>カ</t>
    </rPh>
    <rPh sb="35" eb="36">
      <t>スス</t>
    </rPh>
    <rPh sb="38" eb="39">
      <t>ウエ</t>
    </rPh>
    <rPh sb="50" eb="52">
      <t>スイシン</t>
    </rPh>
    <rPh sb="53" eb="55">
      <t>トリクミ</t>
    </rPh>
    <rPh sb="56" eb="58">
      <t>ジュウヨウ</t>
    </rPh>
    <rPh sb="62" eb="63">
      <t>ホン</t>
    </rPh>
    <rPh sb="63" eb="65">
      <t>ジギョウ</t>
    </rPh>
    <rPh sb="70" eb="71">
      <t>ナガ</t>
    </rPh>
    <rPh sb="73" eb="75">
      <t>ハンエイ</t>
    </rPh>
    <phoneticPr fontId="5"/>
  </si>
  <si>
    <t>我が国におけるモバイル運転免許証の導入可能性を検討するに際し、導入先進国における詳細な状況を把握することは不可欠。また、前記のとおり、本事業はデジタル・ガバメント推進の取組の観点から優先度が高い。</t>
    <rPh sb="0" eb="1">
      <t>ワ</t>
    </rPh>
    <rPh sb="2" eb="3">
      <t>クニ</t>
    </rPh>
    <rPh sb="11" eb="16">
      <t>ウンテンメンキョショウ</t>
    </rPh>
    <rPh sb="17" eb="19">
      <t>ドウニュウ</t>
    </rPh>
    <rPh sb="19" eb="22">
      <t>カノウセイ</t>
    </rPh>
    <rPh sb="23" eb="25">
      <t>ケントウ</t>
    </rPh>
    <rPh sb="28" eb="29">
      <t>サイ</t>
    </rPh>
    <rPh sb="31" eb="33">
      <t>ドウニュウ</t>
    </rPh>
    <rPh sb="33" eb="36">
      <t>センシンコク</t>
    </rPh>
    <rPh sb="40" eb="42">
      <t>ショウサイ</t>
    </rPh>
    <rPh sb="43" eb="45">
      <t>ジョウキョウ</t>
    </rPh>
    <rPh sb="46" eb="48">
      <t>ハアク</t>
    </rPh>
    <rPh sb="53" eb="56">
      <t>フカケツ</t>
    </rPh>
    <rPh sb="60" eb="62">
      <t>ゼンキ</t>
    </rPh>
    <rPh sb="67" eb="68">
      <t>ホン</t>
    </rPh>
    <rPh sb="68" eb="70">
      <t>ジギョウ</t>
    </rPh>
    <rPh sb="81" eb="83">
      <t>スイシン</t>
    </rPh>
    <rPh sb="84" eb="86">
      <t>トリクミ</t>
    </rPh>
    <rPh sb="87" eb="89">
      <t>カンテン</t>
    </rPh>
    <rPh sb="91" eb="94">
      <t>ユウセンド</t>
    </rPh>
    <rPh sb="95" eb="96">
      <t>タカ</t>
    </rPh>
    <phoneticPr fontId="5"/>
  </si>
  <si>
    <t>-</t>
    <phoneticPr fontId="5"/>
  </si>
  <si>
    <t>モバイル運転免許証に関する先進国（アメリカ合衆国、オーストラリア連邦、カナダ、大韓民国、英国、エストニア共和国、デンマーク王国、フィンランド共和国、ポーランド共和国）を対象に、実施体制、法制的・技術的な在り方（特に偽造対策や既存免許証との併用等）、導入プロセス、民間企業を含めた活用の在り方等を調査する。また、調査結果を基に、各国における円滑な導入のための要因分析を行う。なお、調査については、民間シンクタンクへの調査委託を中心とし、必要に応じ職員の海外出張等を通じた相手国政府との意見交換とあわせて実施するものとする。</t>
    <rPh sb="52" eb="55">
      <t>キョウワコク</t>
    </rPh>
    <rPh sb="61" eb="63">
      <t>オウコク</t>
    </rPh>
    <rPh sb="70" eb="73">
      <t>キョウワコク</t>
    </rPh>
    <rPh sb="212" eb="214">
      <t>チュウシン</t>
    </rPh>
    <rPh sb="217" eb="219">
      <t>ヒツヨウ</t>
    </rPh>
    <rPh sb="220" eb="221">
      <t>オウ</t>
    </rPh>
    <rPh sb="222" eb="224">
      <t>ショクイン</t>
    </rPh>
    <rPh sb="229" eb="230">
      <t>トウ</t>
    </rPh>
    <rPh sb="231" eb="232">
      <t>ツウ</t>
    </rPh>
    <rPh sb="234" eb="237">
      <t>アイテコク</t>
    </rPh>
    <rPh sb="237" eb="239">
      <t>セイフ</t>
    </rPh>
    <rPh sb="241" eb="243">
      <t>イケン</t>
    </rPh>
    <rPh sb="243" eb="245">
      <t>コウカン</t>
    </rPh>
    <phoneticPr fontId="5"/>
  </si>
  <si>
    <t>点検対象外</t>
    <phoneticPr fontId="5"/>
  </si>
  <si>
    <t>特になし</t>
    <rPh sb="0" eb="1">
      <t>トク</t>
    </rPh>
    <phoneticPr fontId="5"/>
  </si>
  <si>
    <t>要求に当たって検討すべき事項について、適切に検討がなされている。</t>
    <phoneticPr fontId="5"/>
  </si>
  <si>
    <t>警察</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</si>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</sst>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176893</xdr:colOff>
      <xdr:row>24</xdr:row>
      <xdr:rowOff>149679</xdr:rowOff>
    </xdr:from>
    <xdr:to>
      <xdr:col>49</xdr:col>
      <xdr:colOff>292554</xdr:colOff>
      <xdr:row>27</xdr:row>
      <xdr:rowOff>122464</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912429" y="9620250"/>
          <a:ext cx="3381375" cy="952500"/>
        </a:xfrm>
        <a:prstGeom prst="wedgeRectCallout">
          <a:avLst>
            <a:gd name="adj1" fmla="val -33456"/>
            <a:gd name="adj2" fmla="val -95003"/>
          </a:avLst>
        </a:prstGeom>
        <a:ln>
          <a:solidFill>
            <a:srgbClr val="FF66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a:t>行政事業レビューシートの最終公表と記載の改善等について（令和３年７月</a:t>
          </a:r>
          <a:r>
            <a:rPr kumimoji="1" lang="en-US" altLang="ja-JP" sz="1100"/>
            <a:t>30</a:t>
          </a:r>
          <a:r>
            <a:rPr kumimoji="1" lang="ja-JP" altLang="en-US" sz="1100"/>
            <a:t>日付け事務連絡）より</a:t>
          </a:r>
          <a:br>
            <a:rPr kumimoji="1" lang="en-US" altLang="ja-JP" sz="1100"/>
          </a:br>
          <a:endParaRPr kumimoji="1" lang="en-US" altLang="ja-JP" sz="1100"/>
        </a:p>
        <a:p>
          <a:pPr algn="l">
            <a:lnSpc>
              <a:spcPts val="1300"/>
            </a:lnSpc>
          </a:pPr>
          <a:r>
            <a:rPr kumimoji="1" lang="ja-JP" altLang="en-US" sz="1100"/>
            <a:t>「新たな成長推進枠」の金額を記載</a:t>
          </a:r>
        </a:p>
      </xdr:txBody>
    </xdr:sp>
    <xdr:clientData/>
  </xdr:twoCellAnchor>
  <xdr:twoCellAnchor>
    <xdr:from>
      <xdr:col>16</xdr:col>
      <xdr:colOff>174172</xdr:colOff>
      <xdr:row>749</xdr:row>
      <xdr:rowOff>2</xdr:rowOff>
    </xdr:from>
    <xdr:to>
      <xdr:col>36</xdr:col>
      <xdr:colOff>59309</xdr:colOff>
      <xdr:row>751</xdr:row>
      <xdr:rowOff>8177</xdr:rowOff>
    </xdr:to>
    <xdr:sp macro="" textlink="">
      <xdr:nvSpPr>
        <xdr:cNvPr id="5" name="正方形/長方形 4">
          <a:extLst>
            <a:ext uri="{FF2B5EF4-FFF2-40B4-BE49-F238E27FC236}">
              <a16:creationId xmlns:a16="http://schemas.microsoft.com/office/drawing/2014/main" id="{94FC4066-D99D-46CF-ADCB-EC3424040CFD}"/>
            </a:ext>
          </a:extLst>
        </xdr:cNvPr>
        <xdr:cNvSpPr/>
      </xdr:nvSpPr>
      <xdr:spPr>
        <a:xfrm>
          <a:off x="3135086" y="43009459"/>
          <a:ext cx="3586280" cy="72663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ja-JP" altLang="en-US" sz="1600">
              <a:solidFill>
                <a:sysClr val="windowText" lastClr="000000"/>
              </a:solidFill>
            </a:rPr>
            <a:t>７百万円</a:t>
          </a:r>
        </a:p>
      </xdr:txBody>
    </xdr:sp>
    <xdr:clientData/>
  </xdr:twoCellAnchor>
  <xdr:twoCellAnchor>
    <xdr:from>
      <xdr:col>27</xdr:col>
      <xdr:colOff>0</xdr:colOff>
      <xdr:row>751</xdr:row>
      <xdr:rowOff>152397</xdr:rowOff>
    </xdr:from>
    <xdr:to>
      <xdr:col>27</xdr:col>
      <xdr:colOff>0</xdr:colOff>
      <xdr:row>755</xdr:row>
      <xdr:rowOff>19050</xdr:rowOff>
    </xdr:to>
    <xdr:cxnSp macro="">
      <xdr:nvCxnSpPr>
        <xdr:cNvPr id="8" name="直線矢印コネクタ 7">
          <a:extLst>
            <a:ext uri="{FF2B5EF4-FFF2-40B4-BE49-F238E27FC236}">
              <a16:creationId xmlns:a16="http://schemas.microsoft.com/office/drawing/2014/main" id="{14AEAFD3-A37E-441B-B26B-CBDB77CBE809}"/>
            </a:ext>
          </a:extLst>
        </xdr:cNvPr>
        <xdr:cNvCxnSpPr/>
      </xdr:nvCxnSpPr>
      <xdr:spPr>
        <a:xfrm>
          <a:off x="4886325" y="40976547"/>
          <a:ext cx="0" cy="1295403"/>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19051</xdr:colOff>
      <xdr:row>755</xdr:row>
      <xdr:rowOff>81643</xdr:rowOff>
    </xdr:from>
    <xdr:to>
      <xdr:col>36</xdr:col>
      <xdr:colOff>89245</xdr:colOff>
      <xdr:row>757</xdr:row>
      <xdr:rowOff>89817</xdr:rowOff>
    </xdr:to>
    <xdr:sp macro="" textlink="">
      <xdr:nvSpPr>
        <xdr:cNvPr id="9" name="正方形/長方形 8">
          <a:extLst>
            <a:ext uri="{FF2B5EF4-FFF2-40B4-BE49-F238E27FC236}">
              <a16:creationId xmlns:a16="http://schemas.microsoft.com/office/drawing/2014/main" id="{6E732F04-58AF-4003-B7B8-12B606BB80A3}"/>
            </a:ext>
          </a:extLst>
        </xdr:cNvPr>
        <xdr:cNvSpPr/>
      </xdr:nvSpPr>
      <xdr:spPr>
        <a:xfrm>
          <a:off x="3095626" y="42334543"/>
          <a:ext cx="3508719" cy="73207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en-US" altLang="ja-JP" sz="1600">
            <a:solidFill>
              <a:sysClr val="windowText" lastClr="000000"/>
            </a:solidFill>
          </a:endParaRPr>
        </a:p>
        <a:p>
          <a:pPr algn="ctr"/>
          <a:r>
            <a:rPr kumimoji="1" lang="ja-JP" altLang="en-US" sz="1600">
              <a:solidFill>
                <a:sysClr val="windowText" lastClr="000000"/>
              </a:solidFill>
            </a:rPr>
            <a:t>百万円</a:t>
          </a:r>
        </a:p>
      </xdr:txBody>
    </xdr:sp>
    <xdr:clientData/>
  </xdr:twoCellAnchor>
  <xdr:twoCellAnchor>
    <xdr:from>
      <xdr:col>23</xdr:col>
      <xdr:colOff>87086</xdr:colOff>
      <xdr:row>757</xdr:row>
      <xdr:rowOff>285750</xdr:rowOff>
    </xdr:from>
    <xdr:to>
      <xdr:col>30</xdr:col>
      <xdr:colOff>119471</xdr:colOff>
      <xdr:row>758</xdr:row>
      <xdr:rowOff>288920</xdr:rowOff>
    </xdr:to>
    <xdr:sp macro="" textlink="">
      <xdr:nvSpPr>
        <xdr:cNvPr id="10" name="正方形/長方形 9">
          <a:extLst>
            <a:ext uri="{FF2B5EF4-FFF2-40B4-BE49-F238E27FC236}">
              <a16:creationId xmlns:a16="http://schemas.microsoft.com/office/drawing/2014/main" id="{33E7715A-8FD3-43E0-BF24-DFDA8533A788}"/>
            </a:ext>
          </a:extLst>
        </xdr:cNvPr>
        <xdr:cNvSpPr/>
      </xdr:nvSpPr>
      <xdr:spPr>
        <a:xfrm>
          <a:off x="4249511" y="43262550"/>
          <a:ext cx="1299210" cy="36512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調査委託</a:t>
          </a:r>
        </a:p>
      </xdr:txBody>
    </xdr:sp>
    <xdr:clientData/>
  </xdr:twoCellAnchor>
  <xdr:twoCellAnchor>
    <xdr:from>
      <xdr:col>29</xdr:col>
      <xdr:colOff>24493</xdr:colOff>
      <xdr:row>757</xdr:row>
      <xdr:rowOff>326572</xdr:rowOff>
    </xdr:from>
    <xdr:to>
      <xdr:col>29</xdr:col>
      <xdr:colOff>115222</xdr:colOff>
      <xdr:row>758</xdr:row>
      <xdr:rowOff>267628</xdr:rowOff>
    </xdr:to>
    <xdr:sp macro="" textlink="">
      <xdr:nvSpPr>
        <xdr:cNvPr id="11" name="右大かっこ 10">
          <a:extLst>
            <a:ext uri="{FF2B5EF4-FFF2-40B4-BE49-F238E27FC236}">
              <a16:creationId xmlns:a16="http://schemas.microsoft.com/office/drawing/2014/main" id="{B7E4A803-E641-4956-AB32-46A7ACC98592}"/>
            </a:ext>
          </a:extLst>
        </xdr:cNvPr>
        <xdr:cNvSpPr/>
      </xdr:nvSpPr>
      <xdr:spPr>
        <a:xfrm>
          <a:off x="5272768" y="43303372"/>
          <a:ext cx="90729" cy="3030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24494</xdr:colOff>
      <xdr:row>757</xdr:row>
      <xdr:rowOff>317047</xdr:rowOff>
    </xdr:from>
    <xdr:to>
      <xdr:col>24</xdr:col>
      <xdr:colOff>110555</xdr:colOff>
      <xdr:row>758</xdr:row>
      <xdr:rowOff>246898</xdr:rowOff>
    </xdr:to>
    <xdr:sp macro="" textlink="">
      <xdr:nvSpPr>
        <xdr:cNvPr id="12" name="左大かっこ 11">
          <a:extLst>
            <a:ext uri="{FF2B5EF4-FFF2-40B4-BE49-F238E27FC236}">
              <a16:creationId xmlns:a16="http://schemas.microsoft.com/office/drawing/2014/main" id="{D7CEC569-C881-42B6-B7E7-D47C08853C04}"/>
            </a:ext>
          </a:extLst>
        </xdr:cNvPr>
        <xdr:cNvSpPr/>
      </xdr:nvSpPr>
      <xdr:spPr>
        <a:xfrm>
          <a:off x="4367894" y="43293847"/>
          <a:ext cx="86061" cy="2918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00" zoomScale="75" zoomScaleNormal="75" zoomScaleSheetLayoutView="75" zoomScalePageLayoutView="85" workbookViewId="0">
      <selection activeCell="F733" sqref="F733:AX7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666</v>
      </c>
      <c r="AK2" s="191"/>
      <c r="AL2" s="191"/>
      <c r="AM2" s="191"/>
      <c r="AN2" s="83" t="s">
        <v>326</v>
      </c>
      <c r="AO2" s="191" t="s">
        <v>597</v>
      </c>
      <c r="AP2" s="191"/>
      <c r="AQ2" s="191"/>
      <c r="AR2" s="84" t="s">
        <v>632</v>
      </c>
      <c r="AS2" s="192">
        <v>1</v>
      </c>
      <c r="AT2" s="192"/>
      <c r="AU2" s="192"/>
      <c r="AV2" s="83" t="str">
        <f>IF(AW2="","","-")</f>
        <v/>
      </c>
      <c r="AW2" s="379"/>
      <c r="AX2" s="379"/>
    </row>
    <row r="3" spans="1:50" ht="21" customHeight="1" thickBot="1" x14ac:dyDescent="0.25">
      <c r="A3" s="504" t="s">
        <v>625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637</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463</v>
      </c>
      <c r="H5" s="540"/>
      <c r="I5" s="540"/>
      <c r="J5" s="540"/>
      <c r="K5" s="540"/>
      <c r="L5" s="540"/>
      <c r="M5" s="541" t="s">
        <v>65</v>
      </c>
      <c r="N5" s="542"/>
      <c r="O5" s="542"/>
      <c r="P5" s="542"/>
      <c r="Q5" s="542"/>
      <c r="R5" s="543"/>
      <c r="S5" s="544" t="s">
        <v>433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635</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638</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交通安全対策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651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662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622</v>
      </c>
      <c r="AE12" s="283"/>
      <c r="AF12" s="283"/>
      <c r="AG12" s="283"/>
      <c r="AH12" s="283"/>
      <c r="AI12" s="283"/>
      <c r="AJ12" s="284"/>
      <c r="AK12" s="288" t="s">
        <v>626</v>
      </c>
      <c r="AL12" s="283"/>
      <c r="AM12" s="283"/>
      <c r="AN12" s="283"/>
      <c r="AO12" s="283"/>
      <c r="AP12" s="283"/>
      <c r="AQ12" s="284"/>
      <c r="AR12" s="288" t="s">
        <v>627</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638</v>
      </c>
      <c r="Q13" s="149"/>
      <c r="R13" s="149"/>
      <c r="S13" s="149"/>
      <c r="T13" s="149"/>
      <c r="U13" s="149"/>
      <c r="V13" s="150"/>
      <c r="W13" s="148" t="s">
        <v>638</v>
      </c>
      <c r="X13" s="149"/>
      <c r="Y13" s="149"/>
      <c r="Z13" s="149"/>
      <c r="AA13" s="149"/>
      <c r="AB13" s="149"/>
      <c r="AC13" s="150"/>
      <c r="AD13" s="148" t="s">
        <v>638</v>
      </c>
      <c r="AE13" s="149"/>
      <c r="AF13" s="149"/>
      <c r="AG13" s="149"/>
      <c r="AH13" s="149"/>
      <c r="AI13" s="149"/>
      <c r="AJ13" s="150"/>
      <c r="AK13" s="148" t="s">
        <v>638</v>
      </c>
      <c r="AL13" s="149"/>
      <c r="AM13" s="149"/>
      <c r="AN13" s="149"/>
      <c r="AO13" s="149"/>
      <c r="AP13" s="149"/>
      <c r="AQ13" s="150"/>
      <c r="AR13" s="145">
        <v>7</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t="s">
        <v>638</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7</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630</v>
      </c>
      <c r="B22" s="124"/>
      <c r="C22" s="124"/>
      <c r="D22" s="124"/>
      <c r="E22" s="124"/>
      <c r="F22" s="125"/>
      <c r="G22" s="114" t="s">
        <v>254</v>
      </c>
      <c r="H22" s="115"/>
      <c r="I22" s="115"/>
      <c r="J22" s="115"/>
      <c r="K22" s="115"/>
      <c r="L22" s="115"/>
      <c r="M22" s="115"/>
      <c r="N22" s="115"/>
      <c r="O22" s="116"/>
      <c r="P22" s="132" t="s">
        <v>628</v>
      </c>
      <c r="Q22" s="115"/>
      <c r="R22" s="115"/>
      <c r="S22" s="115"/>
      <c r="T22" s="115"/>
      <c r="U22" s="115"/>
      <c r="V22" s="116"/>
      <c r="W22" s="132" t="s">
        <v>629</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641</v>
      </c>
      <c r="H23" s="118"/>
      <c r="I23" s="118"/>
      <c r="J23" s="118"/>
      <c r="K23" s="118"/>
      <c r="L23" s="118"/>
      <c r="M23" s="118"/>
      <c r="N23" s="118"/>
      <c r="O23" s="119"/>
      <c r="P23" s="145" t="s">
        <v>638</v>
      </c>
      <c r="Q23" s="146"/>
      <c r="R23" s="146"/>
      <c r="S23" s="146"/>
      <c r="T23" s="146"/>
      <c r="U23" s="146"/>
      <c r="V23" s="147"/>
      <c r="W23" s="145">
        <v>7</v>
      </c>
      <c r="X23" s="146"/>
      <c r="Y23" s="146"/>
      <c r="Z23" s="146"/>
      <c r="AA23" s="146"/>
      <c r="AB23" s="146"/>
      <c r="AC23" s="147"/>
      <c r="AD23" s="134" t="s">
        <v>667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667</v>
      </c>
      <c r="AR31" s="163"/>
      <c r="AS31" s="164" t="s">
        <v>185</v>
      </c>
      <c r="AT31" s="187"/>
      <c r="AU31" s="256">
        <v>4</v>
      </c>
      <c r="AV31" s="256"/>
      <c r="AW31" s="360" t="s">
        <v>175</v>
      </c>
      <c r="AX31" s="361"/>
    </row>
    <row r="32" spans="1:50" ht="23.25" customHeight="1" x14ac:dyDescent="0.2">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638</v>
      </c>
      <c r="AC32" s="532"/>
      <c r="AD32" s="532"/>
      <c r="AE32" s="348" t="s">
        <v>638</v>
      </c>
      <c r="AF32" s="349"/>
      <c r="AG32" s="349"/>
      <c r="AH32" s="349"/>
      <c r="AI32" s="348" t="s">
        <v>638</v>
      </c>
      <c r="AJ32" s="349"/>
      <c r="AK32" s="349"/>
      <c r="AL32" s="349"/>
      <c r="AM32" s="348" t="s">
        <v>638</v>
      </c>
      <c r="AN32" s="349"/>
      <c r="AO32" s="349"/>
      <c r="AP32" s="349"/>
      <c r="AQ32" s="151" t="s">
        <v>638</v>
      </c>
      <c r="AR32" s="152"/>
      <c r="AS32" s="152"/>
      <c r="AT32" s="153"/>
      <c r="AU32" s="349" t="s">
        <v>638</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t="s">
        <v>638</v>
      </c>
      <c r="AF33" s="349"/>
      <c r="AG33" s="349"/>
      <c r="AH33" s="349"/>
      <c r="AI33" s="348" t="s">
        <v>638</v>
      </c>
      <c r="AJ33" s="349"/>
      <c r="AK33" s="349"/>
      <c r="AL33" s="349"/>
      <c r="AM33" s="348" t="s">
        <v>638</v>
      </c>
      <c r="AN33" s="349"/>
      <c r="AO33" s="349"/>
      <c r="AP33" s="349"/>
      <c r="AQ33" s="151" t="s">
        <v>638</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638</v>
      </c>
      <c r="AF34" s="349"/>
      <c r="AG34" s="349"/>
      <c r="AH34" s="349"/>
      <c r="AI34" s="348" t="s">
        <v>638</v>
      </c>
      <c r="AJ34" s="349"/>
      <c r="AK34" s="349"/>
      <c r="AL34" s="349"/>
      <c r="AM34" s="348" t="s">
        <v>638</v>
      </c>
      <c r="AN34" s="349"/>
      <c r="AO34" s="349"/>
      <c r="AP34" s="349"/>
      <c r="AQ34" s="151" t="s">
        <v>638</v>
      </c>
      <c r="AR34" s="152"/>
      <c r="AS34" s="152"/>
      <c r="AT34" s="153"/>
      <c r="AU34" s="349" t="s">
        <v>638</v>
      </c>
      <c r="AV34" s="349"/>
      <c r="AW34" s="349"/>
      <c r="AX34" s="350"/>
    </row>
    <row r="35" spans="1:51" ht="23.25" customHeight="1" x14ac:dyDescent="0.2">
      <c r="A35" s="876" t="s">
        <v>300</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623</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67.8"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464</v>
      </c>
      <c r="AV100" s="906"/>
      <c r="AW100" s="906"/>
      <c r="AX100" s="908"/>
    </row>
    <row r="101" spans="1:60" ht="23.25" customHeight="1" x14ac:dyDescent="0.2">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638</v>
      </c>
      <c r="AF101" s="343"/>
      <c r="AG101" s="343"/>
      <c r="AH101" s="343"/>
      <c r="AI101" s="343" t="s">
        <v>638</v>
      </c>
      <c r="AJ101" s="343"/>
      <c r="AK101" s="343"/>
      <c r="AL101" s="343"/>
      <c r="AM101" s="343" t="s">
        <v>638</v>
      </c>
      <c r="AN101" s="343"/>
      <c r="AO101" s="343"/>
      <c r="AP101" s="343"/>
      <c r="AQ101" s="343" t="s">
        <v>638</v>
      </c>
      <c r="AR101" s="343"/>
      <c r="AS101" s="343"/>
      <c r="AT101" s="343"/>
      <c r="AU101" s="348" t="s">
        <v>638</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638</v>
      </c>
      <c r="AF102" s="343"/>
      <c r="AG102" s="343"/>
      <c r="AH102" s="343"/>
      <c r="AI102" s="343" t="s">
        <v>638</v>
      </c>
      <c r="AJ102" s="343"/>
      <c r="AK102" s="343"/>
      <c r="AL102" s="343"/>
      <c r="AM102" s="343" t="s">
        <v>638</v>
      </c>
      <c r="AN102" s="343"/>
      <c r="AO102" s="343"/>
      <c r="AP102" s="343"/>
      <c r="AQ102" s="343" t="s">
        <v>638</v>
      </c>
      <c r="AR102" s="343"/>
      <c r="AS102" s="343"/>
      <c r="AT102" s="343"/>
      <c r="AU102" s="356">
        <v>1</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464</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464</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464</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464</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465</v>
      </c>
      <c r="AR115" s="322"/>
      <c r="AS115" s="322"/>
      <c r="AT115" s="322"/>
      <c r="AU115" s="322"/>
      <c r="AV115" s="322"/>
      <c r="AW115" s="322"/>
      <c r="AX115" s="323"/>
    </row>
    <row r="116" spans="1:51" ht="23.25" customHeight="1" x14ac:dyDescent="0.2">
      <c r="A116" s="277"/>
      <c r="B116" s="278"/>
      <c r="C116" s="278"/>
      <c r="D116" s="278"/>
      <c r="E116" s="278"/>
      <c r="F116" s="279"/>
      <c r="G116" s="336" t="s">
        <v>462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638</v>
      </c>
      <c r="AC116" s="286"/>
      <c r="AD116" s="287"/>
      <c r="AE116" s="343" t="s">
        <v>638</v>
      </c>
      <c r="AF116" s="343"/>
      <c r="AG116" s="343"/>
      <c r="AH116" s="343"/>
      <c r="AI116" s="343" t="s">
        <v>638</v>
      </c>
      <c r="AJ116" s="343"/>
      <c r="AK116" s="343"/>
      <c r="AL116" s="343"/>
      <c r="AM116" s="343" t="s">
        <v>638</v>
      </c>
      <c r="AN116" s="343"/>
      <c r="AO116" s="343"/>
      <c r="AP116" s="343"/>
      <c r="AQ116" s="348" t="s">
        <v>638</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638</v>
      </c>
      <c r="AF117" s="291"/>
      <c r="AG117" s="291"/>
      <c r="AH117" s="291"/>
      <c r="AI117" s="291" t="s">
        <v>638</v>
      </c>
      <c r="AJ117" s="291"/>
      <c r="AK117" s="291"/>
      <c r="AL117" s="291"/>
      <c r="AM117" s="291" t="s">
        <v>638</v>
      </c>
      <c r="AN117" s="291"/>
      <c r="AO117" s="291"/>
      <c r="AP117" s="291"/>
      <c r="AQ117" s="291" t="s">
        <v>638</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465</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465</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465</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465</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325</v>
      </c>
      <c r="B130" s="970"/>
      <c r="C130" s="969" t="s">
        <v>188</v>
      </c>
      <c r="D130" s="970"/>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622</v>
      </c>
      <c r="AN132" s="184"/>
      <c r="AO132" s="184"/>
      <c r="AP132" s="185"/>
      <c r="AQ132" s="252" t="s">
        <v>184</v>
      </c>
      <c r="AR132" s="253"/>
      <c r="AS132" s="253"/>
      <c r="AT132" s="254"/>
      <c r="AU132" s="264" t="s">
        <v>200</v>
      </c>
      <c r="AV132" s="264"/>
      <c r="AW132" s="264"/>
      <c r="AX132" s="265"/>
      <c r="AY132">
        <f>COUNTA($G$134)</f>
        <v>0</v>
      </c>
    </row>
    <row r="133" spans="1:51" ht="18.75" hidden="1"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2">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622</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622</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622</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622</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2">
      <c r="A154" s="973"/>
      <c r="B154" s="238"/>
      <c r="C154" s="237"/>
      <c r="D154" s="238"/>
      <c r="E154" s="237"/>
      <c r="F154" s="299"/>
      <c r="G154" s="217" t="s">
        <v>657</v>
      </c>
      <c r="H154" s="176"/>
      <c r="I154" s="176"/>
      <c r="J154" s="176"/>
      <c r="K154" s="176"/>
      <c r="L154" s="176"/>
      <c r="M154" s="176"/>
      <c r="N154" s="176"/>
      <c r="O154" s="176"/>
      <c r="P154" s="218"/>
      <c r="Q154" s="175" t="s">
        <v>652</v>
      </c>
      <c r="R154" s="176"/>
      <c r="S154" s="176"/>
      <c r="T154" s="176"/>
      <c r="U154" s="176"/>
      <c r="V154" s="176"/>
      <c r="W154" s="176"/>
      <c r="X154" s="176"/>
      <c r="Y154" s="176"/>
      <c r="Z154" s="176"/>
      <c r="AA154" s="900"/>
      <c r="AB154" s="241" t="s">
        <v>653</v>
      </c>
      <c r="AC154" s="242"/>
      <c r="AD154" s="242"/>
      <c r="AE154" s="247" t="s">
        <v>661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326</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622</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622</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622</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622</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622</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622</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622</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622</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622</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622</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622</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622</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622</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622</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622</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622</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622</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622</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622</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622</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3"/>
      <c r="B430" s="238"/>
      <c r="C430" s="235" t="s">
        <v>594</v>
      </c>
      <c r="D430" s="236"/>
      <c r="E430" s="224" t="s">
        <v>319</v>
      </c>
      <c r="F430" s="429"/>
      <c r="G430" s="226" t="s">
        <v>204</v>
      </c>
      <c r="H430" s="173"/>
      <c r="I430" s="173"/>
      <c r="J430" s="227" t="s">
        <v>655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466</v>
      </c>
      <c r="AJ431" s="199"/>
      <c r="AK431" s="199"/>
      <c r="AL431" s="200"/>
      <c r="AM431" s="199" t="s">
        <v>467</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667</v>
      </c>
      <c r="AF432" s="163"/>
      <c r="AG432" s="164" t="s">
        <v>185</v>
      </c>
      <c r="AH432" s="187"/>
      <c r="AI432" s="201"/>
      <c r="AJ432" s="201"/>
      <c r="AK432" s="201"/>
      <c r="AL432" s="202"/>
      <c r="AM432" s="201"/>
      <c r="AN432" s="201"/>
      <c r="AO432" s="201"/>
      <c r="AP432" s="202"/>
      <c r="AQ432" s="216" t="s">
        <v>667</v>
      </c>
      <c r="AR432" s="163"/>
      <c r="AS432" s="164" t="s">
        <v>185</v>
      </c>
      <c r="AT432" s="187"/>
      <c r="AU432" s="163" t="s">
        <v>667</v>
      </c>
      <c r="AV432" s="163"/>
      <c r="AW432" s="164" t="s">
        <v>175</v>
      </c>
      <c r="AX432" s="165"/>
      <c r="AY432">
        <f>$AY$431</f>
        <v>1</v>
      </c>
    </row>
    <row r="433" spans="1:51" ht="23.25" customHeight="1" x14ac:dyDescent="0.2">
      <c r="A433" s="973"/>
      <c r="B433" s="238"/>
      <c r="C433" s="237"/>
      <c r="D433" s="238"/>
      <c r="E433" s="181"/>
      <c r="F433" s="182"/>
      <c r="G433" s="217" t="s">
        <v>656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656</v>
      </c>
      <c r="AC433" s="160"/>
      <c r="AD433" s="160"/>
      <c r="AE433" s="151" t="s">
        <v>656</v>
      </c>
      <c r="AF433" s="152"/>
      <c r="AG433" s="152"/>
      <c r="AH433" s="152"/>
      <c r="AI433" s="151" t="s">
        <v>656</v>
      </c>
      <c r="AJ433" s="152"/>
      <c r="AK433" s="152"/>
      <c r="AL433" s="152"/>
      <c r="AM433" s="151" t="s">
        <v>656</v>
      </c>
      <c r="AN433" s="152"/>
      <c r="AO433" s="152"/>
      <c r="AP433" s="153"/>
      <c r="AQ433" s="151" t="s">
        <v>656</v>
      </c>
      <c r="AR433" s="152"/>
      <c r="AS433" s="152"/>
      <c r="AT433" s="153"/>
      <c r="AU433" s="152" t="s">
        <v>656</v>
      </c>
      <c r="AV433" s="152"/>
      <c r="AW433" s="152"/>
      <c r="AX433" s="193"/>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656</v>
      </c>
      <c r="AC434" s="209"/>
      <c r="AD434" s="209"/>
      <c r="AE434" s="151" t="s">
        <v>656</v>
      </c>
      <c r="AF434" s="152"/>
      <c r="AG434" s="152"/>
      <c r="AH434" s="153"/>
      <c r="AI434" s="151" t="s">
        <v>656</v>
      </c>
      <c r="AJ434" s="152"/>
      <c r="AK434" s="152"/>
      <c r="AL434" s="152"/>
      <c r="AM434" s="151" t="s">
        <v>656</v>
      </c>
      <c r="AN434" s="152"/>
      <c r="AO434" s="152"/>
      <c r="AP434" s="153"/>
      <c r="AQ434" s="151" t="s">
        <v>656</v>
      </c>
      <c r="AR434" s="152"/>
      <c r="AS434" s="152"/>
      <c r="AT434" s="153"/>
      <c r="AU434" s="152" t="s">
        <v>656</v>
      </c>
      <c r="AV434" s="152"/>
      <c r="AW434" s="152"/>
      <c r="AX434" s="193"/>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656</v>
      </c>
      <c r="AF435" s="152"/>
      <c r="AG435" s="152"/>
      <c r="AH435" s="153"/>
      <c r="AI435" s="151" t="s">
        <v>656</v>
      </c>
      <c r="AJ435" s="152"/>
      <c r="AK435" s="152"/>
      <c r="AL435" s="152"/>
      <c r="AM435" s="151" t="s">
        <v>656</v>
      </c>
      <c r="AN435" s="152"/>
      <c r="AO435" s="152"/>
      <c r="AP435" s="153"/>
      <c r="AQ435" s="151" t="s">
        <v>656</v>
      </c>
      <c r="AR435" s="152"/>
      <c r="AS435" s="152"/>
      <c r="AT435" s="153"/>
      <c r="AU435" s="152" t="s">
        <v>656</v>
      </c>
      <c r="AV435" s="152"/>
      <c r="AW435" s="152"/>
      <c r="AX435" s="193"/>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466</v>
      </c>
      <c r="AJ436" s="199"/>
      <c r="AK436" s="199"/>
      <c r="AL436" s="200"/>
      <c r="AM436" s="199" t="s">
        <v>467</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466</v>
      </c>
      <c r="AJ441" s="199"/>
      <c r="AK441" s="199"/>
      <c r="AL441" s="200"/>
      <c r="AM441" s="199" t="s">
        <v>467</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466</v>
      </c>
      <c r="AJ446" s="199"/>
      <c r="AK446" s="199"/>
      <c r="AL446" s="200"/>
      <c r="AM446" s="199" t="s">
        <v>467</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466</v>
      </c>
      <c r="AJ451" s="199"/>
      <c r="AK451" s="199"/>
      <c r="AL451" s="200"/>
      <c r="AM451" s="199" t="s">
        <v>467</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466</v>
      </c>
      <c r="AJ456" s="199"/>
      <c r="AK456" s="199"/>
      <c r="AL456" s="200"/>
      <c r="AM456" s="199" t="s">
        <v>467</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667</v>
      </c>
      <c r="AF457" s="163"/>
      <c r="AG457" s="164" t="s">
        <v>185</v>
      </c>
      <c r="AH457" s="187"/>
      <c r="AI457" s="201"/>
      <c r="AJ457" s="201"/>
      <c r="AK457" s="201"/>
      <c r="AL457" s="202"/>
      <c r="AM457" s="201"/>
      <c r="AN457" s="201"/>
      <c r="AO457" s="201"/>
      <c r="AP457" s="202"/>
      <c r="AQ457" s="216" t="s">
        <v>667</v>
      </c>
      <c r="AR457" s="163"/>
      <c r="AS457" s="164" t="s">
        <v>185</v>
      </c>
      <c r="AT457" s="187"/>
      <c r="AU457" s="163" t="s">
        <v>667</v>
      </c>
      <c r="AV457" s="163"/>
      <c r="AW457" s="164" t="s">
        <v>175</v>
      </c>
      <c r="AX457" s="165"/>
      <c r="AY457">
        <f>$AY$456</f>
        <v>1</v>
      </c>
    </row>
    <row r="458" spans="1:51" ht="23.25" customHeight="1" x14ac:dyDescent="0.2">
      <c r="A458" s="973"/>
      <c r="B458" s="238"/>
      <c r="C458" s="237"/>
      <c r="D458" s="238"/>
      <c r="E458" s="181"/>
      <c r="F458" s="182"/>
      <c r="G458" s="217" t="s">
        <v>656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656</v>
      </c>
      <c r="AC458" s="160"/>
      <c r="AD458" s="160"/>
      <c r="AE458" s="151" t="s">
        <v>656</v>
      </c>
      <c r="AF458" s="152"/>
      <c r="AG458" s="152"/>
      <c r="AH458" s="152"/>
      <c r="AI458" s="151" t="s">
        <v>656</v>
      </c>
      <c r="AJ458" s="152"/>
      <c r="AK458" s="152"/>
      <c r="AL458" s="152"/>
      <c r="AM458" s="151" t="s">
        <v>656</v>
      </c>
      <c r="AN458" s="152"/>
      <c r="AO458" s="152"/>
      <c r="AP458" s="153"/>
      <c r="AQ458" s="151" t="s">
        <v>656</v>
      </c>
      <c r="AR458" s="152"/>
      <c r="AS458" s="152"/>
      <c r="AT458" s="153"/>
      <c r="AU458" s="152" t="s">
        <v>656</v>
      </c>
      <c r="AV458" s="152"/>
      <c r="AW458" s="152"/>
      <c r="AX458" s="193"/>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656</v>
      </c>
      <c r="AC459" s="209"/>
      <c r="AD459" s="209"/>
      <c r="AE459" s="151" t="s">
        <v>656</v>
      </c>
      <c r="AF459" s="152"/>
      <c r="AG459" s="152"/>
      <c r="AH459" s="153"/>
      <c r="AI459" s="151" t="s">
        <v>656</v>
      </c>
      <c r="AJ459" s="152"/>
      <c r="AK459" s="152"/>
      <c r="AL459" s="152"/>
      <c r="AM459" s="151" t="s">
        <v>656</v>
      </c>
      <c r="AN459" s="152"/>
      <c r="AO459" s="152"/>
      <c r="AP459" s="153"/>
      <c r="AQ459" s="151" t="s">
        <v>656</v>
      </c>
      <c r="AR459" s="152"/>
      <c r="AS459" s="152"/>
      <c r="AT459" s="153"/>
      <c r="AU459" s="152" t="s">
        <v>656</v>
      </c>
      <c r="AV459" s="152"/>
      <c r="AW459" s="152"/>
      <c r="AX459" s="193"/>
      <c r="AY459">
        <f t="shared" si="68"/>
        <v>1</v>
      </c>
    </row>
    <row r="460" spans="1:51" ht="23.25"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656</v>
      </c>
      <c r="AF460" s="152"/>
      <c r="AG460" s="152"/>
      <c r="AH460" s="153"/>
      <c r="AI460" s="151" t="s">
        <v>656</v>
      </c>
      <c r="AJ460" s="152"/>
      <c r="AK460" s="152"/>
      <c r="AL460" s="152"/>
      <c r="AM460" s="151" t="s">
        <v>656</v>
      </c>
      <c r="AN460" s="152"/>
      <c r="AO460" s="152"/>
      <c r="AP460" s="153"/>
      <c r="AQ460" s="151" t="s">
        <v>656</v>
      </c>
      <c r="AR460" s="152"/>
      <c r="AS460" s="152"/>
      <c r="AT460" s="153"/>
      <c r="AU460" s="152" t="s">
        <v>656</v>
      </c>
      <c r="AV460" s="152"/>
      <c r="AW460" s="152"/>
      <c r="AX460" s="193"/>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466</v>
      </c>
      <c r="AJ461" s="199"/>
      <c r="AK461" s="199"/>
      <c r="AL461" s="200"/>
      <c r="AM461" s="199" t="s">
        <v>467</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466</v>
      </c>
      <c r="AJ466" s="199"/>
      <c r="AK466" s="199"/>
      <c r="AL466" s="200"/>
      <c r="AM466" s="199" t="s">
        <v>467</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466</v>
      </c>
      <c r="AJ471" s="199"/>
      <c r="AK471" s="199"/>
      <c r="AL471" s="200"/>
      <c r="AM471" s="199" t="s">
        <v>467</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466</v>
      </c>
      <c r="AJ476" s="199"/>
      <c r="AK476" s="199"/>
      <c r="AL476" s="200"/>
      <c r="AM476" s="199" t="s">
        <v>467</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3"/>
      <c r="B482" s="238"/>
      <c r="C482" s="237"/>
      <c r="D482" s="238"/>
      <c r="E482" s="175" t="s">
        <v>656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466</v>
      </c>
      <c r="AJ485" s="199"/>
      <c r="AK485" s="199"/>
      <c r="AL485" s="200"/>
      <c r="AM485" s="199" t="s">
        <v>467</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466</v>
      </c>
      <c r="AJ490" s="199"/>
      <c r="AK490" s="199"/>
      <c r="AL490" s="200"/>
      <c r="AM490" s="199" t="s">
        <v>467</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466</v>
      </c>
      <c r="AJ495" s="199"/>
      <c r="AK495" s="199"/>
      <c r="AL495" s="200"/>
      <c r="AM495" s="199" t="s">
        <v>467</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466</v>
      </c>
      <c r="AJ500" s="199"/>
      <c r="AK500" s="199"/>
      <c r="AL500" s="200"/>
      <c r="AM500" s="199" t="s">
        <v>467</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466</v>
      </c>
      <c r="AJ505" s="199"/>
      <c r="AK505" s="199"/>
      <c r="AL505" s="200"/>
      <c r="AM505" s="199" t="s">
        <v>467</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466</v>
      </c>
      <c r="AJ510" s="199"/>
      <c r="AK510" s="199"/>
      <c r="AL510" s="200"/>
      <c r="AM510" s="199" t="s">
        <v>467</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466</v>
      </c>
      <c r="AJ515" s="199"/>
      <c r="AK515" s="199"/>
      <c r="AL515" s="200"/>
      <c r="AM515" s="199" t="s">
        <v>467</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466</v>
      </c>
      <c r="AJ520" s="199"/>
      <c r="AK520" s="199"/>
      <c r="AL520" s="200"/>
      <c r="AM520" s="199" t="s">
        <v>467</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466</v>
      </c>
      <c r="AJ525" s="199"/>
      <c r="AK525" s="199"/>
      <c r="AL525" s="200"/>
      <c r="AM525" s="199" t="s">
        <v>467</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466</v>
      </c>
      <c r="AJ530" s="199"/>
      <c r="AK530" s="199"/>
      <c r="AL530" s="200"/>
      <c r="AM530" s="199" t="s">
        <v>467</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466</v>
      </c>
      <c r="AJ539" s="199"/>
      <c r="AK539" s="199"/>
      <c r="AL539" s="200"/>
      <c r="AM539" s="199" t="s">
        <v>467</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466</v>
      </c>
      <c r="AJ544" s="199"/>
      <c r="AK544" s="199"/>
      <c r="AL544" s="200"/>
      <c r="AM544" s="199" t="s">
        <v>467</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466</v>
      </c>
      <c r="AJ549" s="199"/>
      <c r="AK549" s="199"/>
      <c r="AL549" s="200"/>
      <c r="AM549" s="199" t="s">
        <v>467</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466</v>
      </c>
      <c r="AJ554" s="199"/>
      <c r="AK554" s="199"/>
      <c r="AL554" s="200"/>
      <c r="AM554" s="199" t="s">
        <v>467</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466</v>
      </c>
      <c r="AJ559" s="199"/>
      <c r="AK559" s="199"/>
      <c r="AL559" s="200"/>
      <c r="AM559" s="199" t="s">
        <v>467</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466</v>
      </c>
      <c r="AJ564" s="199"/>
      <c r="AK564" s="199"/>
      <c r="AL564" s="200"/>
      <c r="AM564" s="199" t="s">
        <v>467</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466</v>
      </c>
      <c r="AJ569" s="199"/>
      <c r="AK569" s="199"/>
      <c r="AL569" s="200"/>
      <c r="AM569" s="199" t="s">
        <v>467</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466</v>
      </c>
      <c r="AJ574" s="199"/>
      <c r="AK574" s="199"/>
      <c r="AL574" s="200"/>
      <c r="AM574" s="199" t="s">
        <v>467</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466</v>
      </c>
      <c r="AJ579" s="199"/>
      <c r="AK579" s="199"/>
      <c r="AL579" s="200"/>
      <c r="AM579" s="199" t="s">
        <v>467</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466</v>
      </c>
      <c r="AJ584" s="199"/>
      <c r="AK584" s="199"/>
      <c r="AL584" s="200"/>
      <c r="AM584" s="199" t="s">
        <v>467</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466</v>
      </c>
      <c r="AJ593" s="199"/>
      <c r="AK593" s="199"/>
      <c r="AL593" s="200"/>
      <c r="AM593" s="199" t="s">
        <v>467</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466</v>
      </c>
      <c r="AJ598" s="199"/>
      <c r="AK598" s="199"/>
      <c r="AL598" s="200"/>
      <c r="AM598" s="199" t="s">
        <v>467</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466</v>
      </c>
      <c r="AJ603" s="199"/>
      <c r="AK603" s="199"/>
      <c r="AL603" s="200"/>
      <c r="AM603" s="199" t="s">
        <v>467</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466</v>
      </c>
      <c r="AJ608" s="199"/>
      <c r="AK608" s="199"/>
      <c r="AL608" s="200"/>
      <c r="AM608" s="199" t="s">
        <v>467</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466</v>
      </c>
      <c r="AJ613" s="199"/>
      <c r="AK613" s="199"/>
      <c r="AL613" s="200"/>
      <c r="AM613" s="199" t="s">
        <v>467</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466</v>
      </c>
      <c r="AJ618" s="199"/>
      <c r="AK618" s="199"/>
      <c r="AL618" s="200"/>
      <c r="AM618" s="199" t="s">
        <v>467</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466</v>
      </c>
      <c r="AJ623" s="199"/>
      <c r="AK623" s="199"/>
      <c r="AL623" s="200"/>
      <c r="AM623" s="199" t="s">
        <v>467</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466</v>
      </c>
      <c r="AJ628" s="199"/>
      <c r="AK628" s="199"/>
      <c r="AL628" s="200"/>
      <c r="AM628" s="199" t="s">
        <v>467</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466</v>
      </c>
      <c r="AJ633" s="199"/>
      <c r="AK633" s="199"/>
      <c r="AL633" s="200"/>
      <c r="AM633" s="199" t="s">
        <v>467</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466</v>
      </c>
      <c r="AJ638" s="199"/>
      <c r="AK638" s="199"/>
      <c r="AL638" s="200"/>
      <c r="AM638" s="199" t="s">
        <v>467</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466</v>
      </c>
      <c r="AJ647" s="199"/>
      <c r="AK647" s="199"/>
      <c r="AL647" s="200"/>
      <c r="AM647" s="199" t="s">
        <v>467</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466</v>
      </c>
      <c r="AJ652" s="199"/>
      <c r="AK652" s="199"/>
      <c r="AL652" s="200"/>
      <c r="AM652" s="199" t="s">
        <v>467</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466</v>
      </c>
      <c r="AJ657" s="199"/>
      <c r="AK657" s="199"/>
      <c r="AL657" s="200"/>
      <c r="AM657" s="199" t="s">
        <v>467</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466</v>
      </c>
      <c r="AJ662" s="199"/>
      <c r="AK662" s="199"/>
      <c r="AL662" s="200"/>
      <c r="AM662" s="199" t="s">
        <v>467</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466</v>
      </c>
      <c r="AJ667" s="199"/>
      <c r="AK667" s="199"/>
      <c r="AL667" s="200"/>
      <c r="AM667" s="199" t="s">
        <v>467</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466</v>
      </c>
      <c r="AJ672" s="199"/>
      <c r="AK672" s="199"/>
      <c r="AL672" s="200"/>
      <c r="AM672" s="199" t="s">
        <v>467</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466</v>
      </c>
      <c r="AJ677" s="199"/>
      <c r="AK677" s="199"/>
      <c r="AL677" s="200"/>
      <c r="AM677" s="199" t="s">
        <v>467</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466</v>
      </c>
      <c r="AJ682" s="199"/>
      <c r="AK682" s="199"/>
      <c r="AL682" s="200"/>
      <c r="AM682" s="199" t="s">
        <v>467</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466</v>
      </c>
      <c r="AJ687" s="199"/>
      <c r="AK687" s="199"/>
      <c r="AL687" s="200"/>
      <c r="AM687" s="199" t="s">
        <v>467</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466</v>
      </c>
      <c r="AJ692" s="199"/>
      <c r="AK692" s="199"/>
      <c r="AL692" s="200"/>
      <c r="AM692" s="199" t="s">
        <v>467</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4.4"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639</v>
      </c>
      <c r="AE702" s="875"/>
      <c r="AF702" s="875"/>
      <c r="AG702" s="864" t="s">
        <v>659</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639</v>
      </c>
      <c r="AE703" s="170"/>
      <c r="AF703" s="170"/>
      <c r="AG703" s="648" t="s">
        <v>650</v>
      </c>
      <c r="AH703" s="649"/>
      <c r="AI703" s="649"/>
      <c r="AJ703" s="649"/>
      <c r="AK703" s="649"/>
      <c r="AL703" s="649"/>
      <c r="AM703" s="649"/>
      <c r="AN703" s="649"/>
      <c r="AO703" s="649"/>
      <c r="AP703" s="649"/>
      <c r="AQ703" s="649"/>
      <c r="AR703" s="649"/>
      <c r="AS703" s="649"/>
      <c r="AT703" s="649"/>
      <c r="AU703" s="649"/>
      <c r="AV703" s="649"/>
      <c r="AW703" s="649"/>
      <c r="AX703" s="650"/>
    </row>
    <row r="704" spans="1:51" ht="55.8"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639</v>
      </c>
      <c r="AE704" s="567"/>
      <c r="AF704" s="567"/>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654</v>
      </c>
      <c r="AE705" s="717"/>
      <c r="AF705" s="717"/>
      <c r="AG705" s="175" t="s">
        <v>667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654</v>
      </c>
      <c r="AE708" s="652"/>
      <c r="AF708" s="652"/>
      <c r="AG708" s="507" t="s">
        <v>667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8" t="s">
        <v>667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654</v>
      </c>
      <c r="AE710" s="170"/>
      <c r="AF710" s="170"/>
      <c r="AG710" s="648" t="s">
        <v>667</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8" t="s">
        <v>667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t="s">
        <v>667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8" t="s">
        <v>667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654</v>
      </c>
      <c r="AE714" s="573"/>
      <c r="AF714" s="574"/>
      <c r="AG714" s="673" t="s">
        <v>667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58"/>
      <c r="AG715" s="507" t="s">
        <v>667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654</v>
      </c>
      <c r="AE716" s="740"/>
      <c r="AF716" s="740"/>
      <c r="AG716" s="648" t="s">
        <v>667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8" t="s">
        <v>667</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654</v>
      </c>
      <c r="AE718" s="170"/>
      <c r="AF718" s="170"/>
      <c r="AG718" s="178" t="s">
        <v>667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t="s">
        <v>667</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667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663</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137</v>
      </c>
      <c r="B731" s="600"/>
      <c r="C731" s="600"/>
      <c r="D731" s="600"/>
      <c r="E731" s="601"/>
      <c r="F731" s="664" t="s">
        <v>665</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664</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45.6"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595</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t="s">
        <v>656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468</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t="s">
        <v>647</v>
      </c>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thickBot="1" x14ac:dyDescent="0.2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18"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469</v>
      </c>
      <c r="AA1" s="29" t="s">
        <v>81</v>
      </c>
      <c r="AB1" s="29" t="s">
        <v>470</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564</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596</v>
      </c>
      <c r="W3" s="32" t="s">
        <v>149</v>
      </c>
      <c r="Y3" s="32" t="s">
        <v>68</v>
      </c>
      <c r="Z3" s="32" t="s">
        <v>471</v>
      </c>
      <c r="AA3" s="79" t="s">
        <v>431</v>
      </c>
      <c r="AB3" s="79" t="s">
        <v>565</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597</v>
      </c>
      <c r="W4" s="32" t="s">
        <v>150</v>
      </c>
      <c r="Y4" s="32" t="s">
        <v>338</v>
      </c>
      <c r="Z4" s="32" t="s">
        <v>472</v>
      </c>
      <c r="AA4" s="79" t="s">
        <v>432</v>
      </c>
      <c r="AB4" s="79" t="s">
        <v>566</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621</v>
      </c>
      <c r="Y5" s="32" t="s">
        <v>339</v>
      </c>
      <c r="Z5" s="32" t="s">
        <v>473</v>
      </c>
      <c r="AA5" s="79" t="s">
        <v>433</v>
      </c>
      <c r="AB5" s="79" t="s">
        <v>567</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474</v>
      </c>
      <c r="AA6" s="79" t="s">
        <v>434</v>
      </c>
      <c r="AB6" s="79" t="s">
        <v>568</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475</v>
      </c>
      <c r="AA7" s="79" t="s">
        <v>435</v>
      </c>
      <c r="AB7" s="79" t="s">
        <v>569</v>
      </c>
      <c r="AC7" s="31"/>
      <c r="AD7" s="31"/>
      <c r="AE7" s="32" t="s">
        <v>137</v>
      </c>
      <c r="AF7" s="30"/>
      <c r="AG7" s="44" t="s">
        <v>297</v>
      </c>
      <c r="AH7" s="71"/>
      <c r="AI7" s="44" t="s">
        <v>320</v>
      </c>
      <c r="AK7" s="42" t="str">
        <f>CHAR(CODE(AK6)+1)</f>
        <v>F</v>
      </c>
      <c r="AP7" s="44" t="s">
        <v>297</v>
      </c>
    </row>
    <row r="8" spans="1:42" ht="13.5" customHeight="1" x14ac:dyDescent="0.2">
      <c r="A8" s="14" t="s">
        <v>90</v>
      </c>
      <c r="B8" s="15" t="s">
        <v>639</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476</v>
      </c>
      <c r="AA8" s="79" t="s">
        <v>436</v>
      </c>
      <c r="AB8" s="79" t="s">
        <v>570</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477</v>
      </c>
      <c r="AA9" s="79" t="s">
        <v>437</v>
      </c>
      <c r="AB9" s="79" t="s">
        <v>571</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478</v>
      </c>
      <c r="AA10" s="79" t="s">
        <v>438</v>
      </c>
      <c r="AB10" s="79" t="s">
        <v>572</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345</v>
      </c>
      <c r="Z11" s="32" t="s">
        <v>479</v>
      </c>
      <c r="AA11" s="79" t="s">
        <v>439</v>
      </c>
      <c r="AB11" s="79" t="s">
        <v>573</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598</v>
      </c>
      <c r="W12" s="32" t="s">
        <v>157</v>
      </c>
      <c r="Y12" s="32" t="s">
        <v>346</v>
      </c>
      <c r="Z12" s="32" t="s">
        <v>480</v>
      </c>
      <c r="AA12" s="79" t="s">
        <v>440</v>
      </c>
      <c r="AB12" s="79" t="s">
        <v>574</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481</v>
      </c>
      <c r="AA13" s="79" t="s">
        <v>441</v>
      </c>
      <c r="AB13" s="79" t="s">
        <v>575</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599</v>
      </c>
      <c r="W14" s="32" t="s">
        <v>159</v>
      </c>
      <c r="Y14" s="32" t="s">
        <v>348</v>
      </c>
      <c r="Z14" s="32" t="s">
        <v>482</v>
      </c>
      <c r="AA14" s="79" t="s">
        <v>442</v>
      </c>
      <c r="AB14" s="79" t="s">
        <v>576</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600</v>
      </c>
      <c r="W15" s="32" t="s">
        <v>160</v>
      </c>
      <c r="Y15" s="32" t="s">
        <v>349</v>
      </c>
      <c r="Z15" s="32" t="s">
        <v>483</v>
      </c>
      <c r="AA15" s="79" t="s">
        <v>443</v>
      </c>
      <c r="AB15" s="79" t="s">
        <v>577</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601</v>
      </c>
      <c r="W16" s="32" t="s">
        <v>161</v>
      </c>
      <c r="Y16" s="32" t="s">
        <v>350</v>
      </c>
      <c r="Z16" s="32" t="s">
        <v>484</v>
      </c>
      <c r="AA16" s="79" t="s">
        <v>444</v>
      </c>
      <c r="AB16" s="79" t="s">
        <v>578</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602</v>
      </c>
      <c r="W17" s="32" t="s">
        <v>162</v>
      </c>
      <c r="Y17" s="32" t="s">
        <v>351</v>
      </c>
      <c r="Z17" s="32" t="s">
        <v>485</v>
      </c>
      <c r="AA17" s="79" t="s">
        <v>445</v>
      </c>
      <c r="AB17" s="79" t="s">
        <v>579</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603</v>
      </c>
      <c r="W18" s="32" t="s">
        <v>163</v>
      </c>
      <c r="Y18" s="32" t="s">
        <v>352</v>
      </c>
      <c r="Z18" s="32" t="s">
        <v>486</v>
      </c>
      <c r="AA18" s="79" t="s">
        <v>446</v>
      </c>
      <c r="AB18" s="79" t="s">
        <v>580</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604</v>
      </c>
      <c r="W19" s="32" t="s">
        <v>164</v>
      </c>
      <c r="Y19" s="32" t="s">
        <v>353</v>
      </c>
      <c r="Z19" s="32" t="s">
        <v>487</v>
      </c>
      <c r="AA19" s="79" t="s">
        <v>447</v>
      </c>
      <c r="AB19" s="79" t="s">
        <v>581</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605</v>
      </c>
      <c r="W20" s="32" t="s">
        <v>165</v>
      </c>
      <c r="Y20" s="32" t="s">
        <v>354</v>
      </c>
      <c r="Z20" s="32" t="s">
        <v>488</v>
      </c>
      <c r="AA20" s="79" t="s">
        <v>448</v>
      </c>
      <c r="AB20" s="79" t="s">
        <v>582</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606</v>
      </c>
      <c r="W21" s="32" t="s">
        <v>166</v>
      </c>
      <c r="Y21" s="32" t="s">
        <v>355</v>
      </c>
      <c r="Z21" s="32" t="s">
        <v>489</v>
      </c>
      <c r="AA21" s="79" t="s">
        <v>449</v>
      </c>
      <c r="AB21" s="79" t="s">
        <v>583</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607</v>
      </c>
      <c r="W22" s="32" t="s">
        <v>167</v>
      </c>
      <c r="Y22" s="32" t="s">
        <v>356</v>
      </c>
      <c r="Z22" s="32" t="s">
        <v>490</v>
      </c>
      <c r="AA22" s="79" t="s">
        <v>450</v>
      </c>
      <c r="AB22" s="79" t="s">
        <v>584</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608</v>
      </c>
      <c r="W23" s="32" t="s">
        <v>624</v>
      </c>
      <c r="Y23" s="32" t="s">
        <v>357</v>
      </c>
      <c r="Z23" s="32" t="s">
        <v>491</v>
      </c>
      <c r="AA23" s="79" t="s">
        <v>451</v>
      </c>
      <c r="AB23" s="79" t="s">
        <v>585</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609</v>
      </c>
      <c r="Y24" s="32" t="s">
        <v>358</v>
      </c>
      <c r="Z24" s="32" t="s">
        <v>492</v>
      </c>
      <c r="AA24" s="79" t="s">
        <v>452</v>
      </c>
      <c r="AB24" s="79" t="s">
        <v>586</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610</v>
      </c>
      <c r="Y25" s="32" t="s">
        <v>359</v>
      </c>
      <c r="Z25" s="32" t="s">
        <v>493</v>
      </c>
      <c r="AA25" s="79" t="s">
        <v>453</v>
      </c>
      <c r="AB25" s="79" t="s">
        <v>587</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611</v>
      </c>
      <c r="Y26" s="32" t="s">
        <v>360</v>
      </c>
      <c r="Z26" s="32" t="s">
        <v>494</v>
      </c>
      <c r="AA26" s="79" t="s">
        <v>454</v>
      </c>
      <c r="AB26" s="79" t="s">
        <v>588</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612</v>
      </c>
      <c r="Y27" s="32" t="s">
        <v>361</v>
      </c>
      <c r="Z27" s="32" t="s">
        <v>495</v>
      </c>
      <c r="AA27" s="79" t="s">
        <v>455</v>
      </c>
      <c r="AB27" s="79" t="s">
        <v>589</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613</v>
      </c>
      <c r="Y28" s="32" t="s">
        <v>362</v>
      </c>
      <c r="Z28" s="32" t="s">
        <v>496</v>
      </c>
      <c r="AA28" s="79" t="s">
        <v>456</v>
      </c>
      <c r="AB28" s="79" t="s">
        <v>590</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614</v>
      </c>
      <c r="Y29" s="32" t="s">
        <v>363</v>
      </c>
      <c r="Z29" s="32" t="s">
        <v>497</v>
      </c>
      <c r="AA29" s="79" t="s">
        <v>457</v>
      </c>
      <c r="AB29" s="79" t="s">
        <v>591</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615</v>
      </c>
      <c r="Y30" s="32" t="s">
        <v>364</v>
      </c>
      <c r="Z30" s="32" t="s">
        <v>498</v>
      </c>
      <c r="AA30" s="79" t="s">
        <v>458</v>
      </c>
      <c r="AB30" s="79" t="s">
        <v>592</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616</v>
      </c>
      <c r="Y31" s="32" t="s">
        <v>365</v>
      </c>
      <c r="Z31" s="32" t="s">
        <v>499</v>
      </c>
      <c r="AA31" s="79" t="s">
        <v>459</v>
      </c>
      <c r="AB31" s="79" t="s">
        <v>593</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617</v>
      </c>
      <c r="Y32" s="32" t="s">
        <v>366</v>
      </c>
      <c r="Z32" s="32" t="s">
        <v>500</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618</v>
      </c>
      <c r="Y33" s="32" t="s">
        <v>367</v>
      </c>
      <c r="Z33" s="32" t="s">
        <v>501</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619</v>
      </c>
      <c r="Y34" s="32" t="s">
        <v>368</v>
      </c>
      <c r="Z34" s="32" t="s">
        <v>502</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503</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620</v>
      </c>
      <c r="Y36" s="32" t="s">
        <v>370</v>
      </c>
      <c r="Z36" s="32" t="s">
        <v>504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505</v>
      </c>
      <c r="AF37" s="30"/>
      <c r="AK37" s="42" t="str">
        <f t="shared" si="7"/>
        <v>j</v>
      </c>
    </row>
    <row r="38" spans="1:37" x14ac:dyDescent="0.2">
      <c r="A38" s="13"/>
      <c r="B38" s="13"/>
      <c r="F38" s="13"/>
      <c r="G38" s="19"/>
      <c r="K38" s="13"/>
      <c r="L38" s="13"/>
      <c r="O38" s="13"/>
      <c r="P38" s="13"/>
      <c r="Q38" s="19"/>
      <c r="T38" s="13"/>
      <c r="U38" s="32" t="s">
        <v>308</v>
      </c>
      <c r="Y38" s="32" t="s">
        <v>372</v>
      </c>
      <c r="Z38" s="32" t="s">
        <v>506</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507</v>
      </c>
      <c r="AF39" s="30"/>
      <c r="AK39" s="42" t="str">
        <f t="shared" si="7"/>
        <v>l</v>
      </c>
    </row>
    <row r="40" spans="1:37" x14ac:dyDescent="0.2">
      <c r="A40" s="13"/>
      <c r="B40" s="13"/>
      <c r="F40" s="13"/>
      <c r="G40" s="19"/>
      <c r="K40" s="13"/>
      <c r="L40" s="13"/>
      <c r="O40" s="13"/>
      <c r="P40" s="13"/>
      <c r="Q40" s="19"/>
      <c r="T40" s="13"/>
      <c r="Y40" s="32" t="s">
        <v>374</v>
      </c>
      <c r="Z40" s="32" t="s">
        <v>508</v>
      </c>
      <c r="AF40" s="30"/>
      <c r="AK40" s="42" t="str">
        <f t="shared" si="7"/>
        <v>m</v>
      </c>
    </row>
    <row r="41" spans="1:37" x14ac:dyDescent="0.2">
      <c r="A41" s="13"/>
      <c r="B41" s="13"/>
      <c r="F41" s="13"/>
      <c r="G41" s="19"/>
      <c r="K41" s="13"/>
      <c r="L41" s="13"/>
      <c r="O41" s="13"/>
      <c r="P41" s="13"/>
      <c r="Q41" s="19"/>
      <c r="T41" s="13"/>
      <c r="Y41" s="32" t="s">
        <v>375</v>
      </c>
      <c r="Z41" s="32" t="s">
        <v>509</v>
      </c>
      <c r="AF41" s="30"/>
      <c r="AK41" s="42" t="str">
        <f t="shared" si="7"/>
        <v>n</v>
      </c>
    </row>
    <row r="42" spans="1:37" x14ac:dyDescent="0.2">
      <c r="A42" s="13"/>
      <c r="B42" s="13"/>
      <c r="F42" s="13"/>
      <c r="G42" s="19"/>
      <c r="K42" s="13"/>
      <c r="L42" s="13"/>
      <c r="O42" s="13"/>
      <c r="P42" s="13"/>
      <c r="Q42" s="19"/>
      <c r="T42" s="13"/>
      <c r="Y42" s="32" t="s">
        <v>376</v>
      </c>
      <c r="Z42" s="32" t="s">
        <v>510</v>
      </c>
      <c r="AF42" s="30"/>
      <c r="AK42" s="42" t="str">
        <f t="shared" si="7"/>
        <v>o</v>
      </c>
    </row>
    <row r="43" spans="1:37" x14ac:dyDescent="0.2">
      <c r="A43" s="13"/>
      <c r="B43" s="13"/>
      <c r="F43" s="13"/>
      <c r="G43" s="19"/>
      <c r="K43" s="13"/>
      <c r="L43" s="13"/>
      <c r="O43" s="13"/>
      <c r="P43" s="13"/>
      <c r="Q43" s="19"/>
      <c r="T43" s="13"/>
      <c r="Y43" s="32" t="s">
        <v>377</v>
      </c>
      <c r="Z43" s="32" t="s">
        <v>511</v>
      </c>
      <c r="AF43" s="30"/>
      <c r="AK43" s="42" t="str">
        <f t="shared" si="7"/>
        <v>p</v>
      </c>
    </row>
    <row r="44" spans="1:37" x14ac:dyDescent="0.2">
      <c r="A44" s="13"/>
      <c r="B44" s="13"/>
      <c r="F44" s="13"/>
      <c r="G44" s="19"/>
      <c r="K44" s="13"/>
      <c r="L44" s="13"/>
      <c r="O44" s="13"/>
      <c r="P44" s="13"/>
      <c r="Q44" s="19"/>
      <c r="T44" s="13"/>
      <c r="Y44" s="32" t="s">
        <v>378</v>
      </c>
      <c r="Z44" s="32" t="s">
        <v>512</v>
      </c>
      <c r="AF44" s="30"/>
      <c r="AK44" s="42" t="str">
        <f t="shared" si="7"/>
        <v>q</v>
      </c>
    </row>
    <row r="45" spans="1:37" x14ac:dyDescent="0.2">
      <c r="A45" s="13"/>
      <c r="B45" s="13"/>
      <c r="F45" s="13"/>
      <c r="G45" s="19"/>
      <c r="K45" s="13"/>
      <c r="L45" s="13"/>
      <c r="O45" s="13"/>
      <c r="P45" s="13"/>
      <c r="Q45" s="19"/>
      <c r="T45" s="13"/>
      <c r="Y45" s="32" t="s">
        <v>379</v>
      </c>
      <c r="Z45" s="32" t="s">
        <v>513</v>
      </c>
      <c r="AF45" s="30"/>
      <c r="AK45" s="42" t="str">
        <f t="shared" si="7"/>
        <v>r</v>
      </c>
    </row>
    <row r="46" spans="1:37" x14ac:dyDescent="0.2">
      <c r="A46" s="13"/>
      <c r="B46" s="13"/>
      <c r="F46" s="13"/>
      <c r="G46" s="19"/>
      <c r="K46" s="13"/>
      <c r="L46" s="13"/>
      <c r="O46" s="13"/>
      <c r="P46" s="13"/>
      <c r="Q46" s="19"/>
      <c r="T46" s="13"/>
      <c r="Y46" s="32" t="s">
        <v>380</v>
      </c>
      <c r="Z46" s="32" t="s">
        <v>514</v>
      </c>
      <c r="AF46" s="30"/>
      <c r="AK46" s="42" t="str">
        <f t="shared" si="7"/>
        <v>s</v>
      </c>
    </row>
    <row r="47" spans="1:37" x14ac:dyDescent="0.2">
      <c r="A47" s="13"/>
      <c r="B47" s="13"/>
      <c r="F47" s="13"/>
      <c r="G47" s="19"/>
      <c r="K47" s="13"/>
      <c r="L47" s="13"/>
      <c r="O47" s="13"/>
      <c r="P47" s="13"/>
      <c r="Q47" s="19"/>
      <c r="T47" s="13"/>
      <c r="Y47" s="32" t="s">
        <v>381</v>
      </c>
      <c r="Z47" s="32" t="s">
        <v>515</v>
      </c>
      <c r="AF47" s="30"/>
      <c r="AK47" s="42" t="str">
        <f t="shared" si="7"/>
        <v>t</v>
      </c>
    </row>
    <row r="48" spans="1:37" x14ac:dyDescent="0.2">
      <c r="A48" s="13"/>
      <c r="B48" s="13"/>
      <c r="F48" s="13"/>
      <c r="G48" s="19"/>
      <c r="K48" s="13"/>
      <c r="L48" s="13"/>
      <c r="O48" s="13"/>
      <c r="P48" s="13"/>
      <c r="Q48" s="19"/>
      <c r="T48" s="13"/>
      <c r="Y48" s="32" t="s">
        <v>382</v>
      </c>
      <c r="Z48" s="32" t="s">
        <v>516</v>
      </c>
      <c r="AF48" s="30"/>
      <c r="AK48" s="42" t="str">
        <f t="shared" si="7"/>
        <v>u</v>
      </c>
    </row>
    <row r="49" spans="1:37" x14ac:dyDescent="0.2">
      <c r="A49" s="13"/>
      <c r="B49" s="13"/>
      <c r="F49" s="13"/>
      <c r="G49" s="19"/>
      <c r="K49" s="13"/>
      <c r="L49" s="13"/>
      <c r="O49" s="13"/>
      <c r="P49" s="13"/>
      <c r="Q49" s="19"/>
      <c r="T49" s="13"/>
      <c r="Y49" s="32" t="s">
        <v>383</v>
      </c>
      <c r="Z49" s="32" t="s">
        <v>517</v>
      </c>
      <c r="AF49" s="30"/>
      <c r="AK49" s="42" t="str">
        <f t="shared" si="7"/>
        <v>v</v>
      </c>
    </row>
    <row r="50" spans="1:37" x14ac:dyDescent="0.2">
      <c r="A50" s="13"/>
      <c r="B50" s="13"/>
      <c r="F50" s="13"/>
      <c r="G50" s="19"/>
      <c r="K50" s="13"/>
      <c r="L50" s="13"/>
      <c r="O50" s="13"/>
      <c r="P50" s="13"/>
      <c r="Q50" s="19"/>
      <c r="T50" s="13"/>
      <c r="Y50" s="32" t="s">
        <v>384</v>
      </c>
      <c r="Z50" s="32" t="s">
        <v>518</v>
      </c>
      <c r="AF50" s="30"/>
    </row>
    <row r="51" spans="1:37" x14ac:dyDescent="0.2">
      <c r="A51" s="13"/>
      <c r="B51" s="13"/>
      <c r="F51" s="13"/>
      <c r="G51" s="19"/>
      <c r="K51" s="13"/>
      <c r="L51" s="13"/>
      <c r="O51" s="13"/>
      <c r="P51" s="13"/>
      <c r="Q51" s="19"/>
      <c r="T51" s="13"/>
      <c r="Y51" s="32" t="s">
        <v>385</v>
      </c>
      <c r="Z51" s="32" t="s">
        <v>519</v>
      </c>
      <c r="AF51" s="30"/>
    </row>
    <row r="52" spans="1:37" x14ac:dyDescent="0.2">
      <c r="A52" s="13"/>
      <c r="B52" s="13"/>
      <c r="F52" s="13"/>
      <c r="G52" s="19"/>
      <c r="K52" s="13"/>
      <c r="L52" s="13"/>
      <c r="O52" s="13"/>
      <c r="P52" s="13"/>
      <c r="Q52" s="19"/>
      <c r="T52" s="13"/>
      <c r="Y52" s="32" t="s">
        <v>386</v>
      </c>
      <c r="Z52" s="32" t="s">
        <v>520</v>
      </c>
      <c r="AF52" s="30"/>
    </row>
    <row r="53" spans="1:37" x14ac:dyDescent="0.2">
      <c r="A53" s="13"/>
      <c r="B53" s="13"/>
      <c r="F53" s="13"/>
      <c r="G53" s="19"/>
      <c r="K53" s="13"/>
      <c r="L53" s="13"/>
      <c r="O53" s="13"/>
      <c r="P53" s="13"/>
      <c r="Q53" s="19"/>
      <c r="T53" s="13"/>
      <c r="Y53" s="32" t="s">
        <v>387</v>
      </c>
      <c r="Z53" s="32" t="s">
        <v>521</v>
      </c>
      <c r="AF53" s="30"/>
    </row>
    <row r="54" spans="1:37" x14ac:dyDescent="0.2">
      <c r="A54" s="13"/>
      <c r="B54" s="13"/>
      <c r="F54" s="13"/>
      <c r="G54" s="19"/>
      <c r="K54" s="13"/>
      <c r="L54" s="13"/>
      <c r="O54" s="13"/>
      <c r="P54" s="20"/>
      <c r="Q54" s="19"/>
      <c r="T54" s="13"/>
      <c r="Y54" s="32" t="s">
        <v>388</v>
      </c>
      <c r="Z54" s="32" t="s">
        <v>522</v>
      </c>
      <c r="AF54" s="30"/>
    </row>
    <row r="55" spans="1:37" x14ac:dyDescent="0.2">
      <c r="A55" s="13"/>
      <c r="B55" s="13"/>
      <c r="F55" s="13"/>
      <c r="G55" s="19"/>
      <c r="K55" s="13"/>
      <c r="L55" s="13"/>
      <c r="O55" s="13"/>
      <c r="P55" s="13"/>
      <c r="Q55" s="19"/>
      <c r="T55" s="13"/>
      <c r="Y55" s="32" t="s">
        <v>389</v>
      </c>
      <c r="Z55" s="32" t="s">
        <v>523</v>
      </c>
      <c r="AF55" s="30"/>
    </row>
    <row r="56" spans="1:37" x14ac:dyDescent="0.2">
      <c r="A56" s="13"/>
      <c r="B56" s="13"/>
      <c r="F56" s="13"/>
      <c r="G56" s="19"/>
      <c r="K56" s="13"/>
      <c r="L56" s="13"/>
      <c r="O56" s="13"/>
      <c r="P56" s="13"/>
      <c r="Q56" s="19"/>
      <c r="T56" s="13"/>
      <c r="Y56" s="32" t="s">
        <v>390</v>
      </c>
      <c r="Z56" s="32" t="s">
        <v>524</v>
      </c>
      <c r="AF56" s="30"/>
    </row>
    <row r="57" spans="1:37" x14ac:dyDescent="0.2">
      <c r="A57" s="13"/>
      <c r="B57" s="13"/>
      <c r="F57" s="13"/>
      <c r="G57" s="19"/>
      <c r="K57" s="13"/>
      <c r="L57" s="13"/>
      <c r="O57" s="13"/>
      <c r="P57" s="13"/>
      <c r="Q57" s="19"/>
      <c r="T57" s="13"/>
      <c r="Y57" s="32" t="s">
        <v>391</v>
      </c>
      <c r="Z57" s="32" t="s">
        <v>525</v>
      </c>
      <c r="AF57" s="30"/>
    </row>
    <row r="58" spans="1:37" x14ac:dyDescent="0.2">
      <c r="A58" s="13"/>
      <c r="B58" s="13"/>
      <c r="F58" s="13"/>
      <c r="G58" s="19"/>
      <c r="K58" s="13"/>
      <c r="L58" s="13"/>
      <c r="O58" s="13"/>
      <c r="P58" s="13"/>
      <c r="Q58" s="19"/>
      <c r="T58" s="13"/>
      <c r="Y58" s="32" t="s">
        <v>392</v>
      </c>
      <c r="Z58" s="32" t="s">
        <v>526</v>
      </c>
      <c r="AF58" s="30"/>
    </row>
    <row r="59" spans="1:37" x14ac:dyDescent="0.2">
      <c r="A59" s="13"/>
      <c r="B59" s="13"/>
      <c r="F59" s="13"/>
      <c r="G59" s="19"/>
      <c r="K59" s="13"/>
      <c r="L59" s="13"/>
      <c r="O59" s="13"/>
      <c r="P59" s="13"/>
      <c r="Q59" s="19"/>
      <c r="T59" s="13"/>
      <c r="Y59" s="32" t="s">
        <v>393</v>
      </c>
      <c r="Z59" s="32" t="s">
        <v>527</v>
      </c>
      <c r="AF59" s="30"/>
    </row>
    <row r="60" spans="1:37" x14ac:dyDescent="0.2">
      <c r="A60" s="13"/>
      <c r="B60" s="13"/>
      <c r="F60" s="13"/>
      <c r="G60" s="19"/>
      <c r="K60" s="13"/>
      <c r="L60" s="13"/>
      <c r="O60" s="13"/>
      <c r="P60" s="13"/>
      <c r="Q60" s="19"/>
      <c r="T60" s="13"/>
      <c r="Y60" s="32" t="s">
        <v>394</v>
      </c>
      <c r="Z60" s="32" t="s">
        <v>528</v>
      </c>
      <c r="AF60" s="30"/>
    </row>
    <row r="61" spans="1:37" x14ac:dyDescent="0.2">
      <c r="A61" s="13"/>
      <c r="B61" s="13"/>
      <c r="F61" s="13"/>
      <c r="G61" s="19"/>
      <c r="K61" s="13"/>
      <c r="L61" s="13"/>
      <c r="O61" s="13"/>
      <c r="P61" s="13"/>
      <c r="Q61" s="19"/>
      <c r="T61" s="13"/>
      <c r="Y61" s="32" t="s">
        <v>395</v>
      </c>
      <c r="Z61" s="32" t="s">
        <v>529</v>
      </c>
      <c r="AF61" s="30"/>
    </row>
    <row r="62" spans="1:37" x14ac:dyDescent="0.2">
      <c r="A62" s="13"/>
      <c r="B62" s="13"/>
      <c r="F62" s="13"/>
      <c r="G62" s="19"/>
      <c r="K62" s="13"/>
      <c r="L62" s="13"/>
      <c r="O62" s="13"/>
      <c r="P62" s="13"/>
      <c r="Q62" s="19"/>
      <c r="T62" s="13"/>
      <c r="Y62" s="32" t="s">
        <v>396</v>
      </c>
      <c r="Z62" s="32" t="s">
        <v>530</v>
      </c>
      <c r="AF62" s="30"/>
    </row>
    <row r="63" spans="1:37" x14ac:dyDescent="0.2">
      <c r="A63" s="13"/>
      <c r="B63" s="13"/>
      <c r="F63" s="13"/>
      <c r="G63" s="19"/>
      <c r="K63" s="13"/>
      <c r="L63" s="13"/>
      <c r="O63" s="13"/>
      <c r="P63" s="13"/>
      <c r="Q63" s="19"/>
      <c r="T63" s="13"/>
      <c r="Y63" s="32" t="s">
        <v>397</v>
      </c>
      <c r="Z63" s="32" t="s">
        <v>531</v>
      </c>
      <c r="AF63" s="30"/>
    </row>
    <row r="64" spans="1:37" x14ac:dyDescent="0.2">
      <c r="A64" s="13"/>
      <c r="B64" s="13"/>
      <c r="F64" s="13"/>
      <c r="G64" s="19"/>
      <c r="K64" s="13"/>
      <c r="L64" s="13"/>
      <c r="O64" s="13"/>
      <c r="P64" s="13"/>
      <c r="Q64" s="19"/>
      <c r="T64" s="13"/>
      <c r="Y64" s="32" t="s">
        <v>398</v>
      </c>
      <c r="Z64" s="32" t="s">
        <v>532</v>
      </c>
      <c r="AF64" s="30"/>
    </row>
    <row r="65" spans="1:32" x14ac:dyDescent="0.2">
      <c r="A65" s="13"/>
      <c r="B65" s="13"/>
      <c r="F65" s="13"/>
      <c r="G65" s="19"/>
      <c r="K65" s="13"/>
      <c r="L65" s="13"/>
      <c r="O65" s="13"/>
      <c r="P65" s="13"/>
      <c r="Q65" s="19"/>
      <c r="T65" s="13"/>
      <c r="Y65" s="32" t="s">
        <v>399</v>
      </c>
      <c r="Z65" s="32" t="s">
        <v>533</v>
      </c>
      <c r="AF65" s="30"/>
    </row>
    <row r="66" spans="1:32" x14ac:dyDescent="0.2">
      <c r="A66" s="13"/>
      <c r="B66" s="13"/>
      <c r="F66" s="13"/>
      <c r="G66" s="19"/>
      <c r="K66" s="13"/>
      <c r="L66" s="13"/>
      <c r="O66" s="13"/>
      <c r="P66" s="13"/>
      <c r="Q66" s="19"/>
      <c r="T66" s="13"/>
      <c r="Y66" s="32" t="s">
        <v>70</v>
      </c>
      <c r="Z66" s="32" t="s">
        <v>534</v>
      </c>
      <c r="AF66" s="30"/>
    </row>
    <row r="67" spans="1:32" x14ac:dyDescent="0.2">
      <c r="A67" s="13"/>
      <c r="B67" s="13"/>
      <c r="F67" s="13"/>
      <c r="G67" s="19"/>
      <c r="K67" s="13"/>
      <c r="L67" s="13"/>
      <c r="O67" s="13"/>
      <c r="P67" s="13"/>
      <c r="Q67" s="19"/>
      <c r="T67" s="13"/>
      <c r="Y67" s="32" t="s">
        <v>400</v>
      </c>
      <c r="Z67" s="32" t="s">
        <v>535</v>
      </c>
      <c r="AF67" s="30"/>
    </row>
    <row r="68" spans="1:32" x14ac:dyDescent="0.2">
      <c r="A68" s="13"/>
      <c r="B68" s="13"/>
      <c r="F68" s="13"/>
      <c r="G68" s="19"/>
      <c r="K68" s="13"/>
      <c r="L68" s="13"/>
      <c r="O68" s="13"/>
      <c r="P68" s="13"/>
      <c r="Q68" s="19"/>
      <c r="T68" s="13"/>
      <c r="Y68" s="32" t="s">
        <v>401</v>
      </c>
      <c r="Z68" s="32" t="s">
        <v>536</v>
      </c>
      <c r="AF68" s="30"/>
    </row>
    <row r="69" spans="1:32" x14ac:dyDescent="0.2">
      <c r="A69" s="13"/>
      <c r="B69" s="13"/>
      <c r="F69" s="13"/>
      <c r="G69" s="19"/>
      <c r="K69" s="13"/>
      <c r="L69" s="13"/>
      <c r="O69" s="13"/>
      <c r="P69" s="13"/>
      <c r="Q69" s="19"/>
      <c r="T69" s="13"/>
      <c r="Y69" s="32" t="s">
        <v>402</v>
      </c>
      <c r="Z69" s="32" t="s">
        <v>537</v>
      </c>
      <c r="AF69" s="30"/>
    </row>
    <row r="70" spans="1:32" x14ac:dyDescent="0.2">
      <c r="A70" s="13"/>
      <c r="B70" s="13"/>
      <c r="Y70" s="32" t="s">
        <v>403</v>
      </c>
      <c r="Z70" s="32" t="s">
        <v>538</v>
      </c>
    </row>
    <row r="71" spans="1:32" x14ac:dyDescent="0.2">
      <c r="Y71" s="32" t="s">
        <v>404</v>
      </c>
      <c r="Z71" s="32" t="s">
        <v>539</v>
      </c>
    </row>
    <row r="72" spans="1:32" x14ac:dyDescent="0.2">
      <c r="Y72" s="32" t="s">
        <v>405</v>
      </c>
      <c r="Z72" s="32" t="s">
        <v>540</v>
      </c>
    </row>
    <row r="73" spans="1:32" x14ac:dyDescent="0.2">
      <c r="Y73" s="32" t="s">
        <v>406</v>
      </c>
      <c r="Z73" s="32" t="s">
        <v>541</v>
      </c>
    </row>
    <row r="74" spans="1:32" x14ac:dyDescent="0.2">
      <c r="Y74" s="32" t="s">
        <v>407</v>
      </c>
      <c r="Z74" s="32" t="s">
        <v>542</v>
      </c>
    </row>
    <row r="75" spans="1:32" x14ac:dyDescent="0.2">
      <c r="Y75" s="32" t="s">
        <v>408</v>
      </c>
      <c r="Z75" s="32" t="s">
        <v>543</v>
      </c>
    </row>
    <row r="76" spans="1:32" x14ac:dyDescent="0.2">
      <c r="Y76" s="32" t="s">
        <v>409</v>
      </c>
      <c r="Z76" s="32" t="s">
        <v>544</v>
      </c>
    </row>
    <row r="77" spans="1:32" x14ac:dyDescent="0.2">
      <c r="Y77" s="32" t="s">
        <v>410</v>
      </c>
      <c r="Z77" s="32" t="s">
        <v>545</v>
      </c>
    </row>
    <row r="78" spans="1:32" x14ac:dyDescent="0.2">
      <c r="Y78" s="32" t="s">
        <v>411</v>
      </c>
      <c r="Z78" s="32" t="s">
        <v>546</v>
      </c>
    </row>
    <row r="79" spans="1:32" x14ac:dyDescent="0.2">
      <c r="Y79" s="32" t="s">
        <v>412</v>
      </c>
      <c r="Z79" s="32" t="s">
        <v>547</v>
      </c>
    </row>
    <row r="80" spans="1:32" x14ac:dyDescent="0.2">
      <c r="Y80" s="32" t="s">
        <v>413</v>
      </c>
      <c r="Z80" s="32" t="s">
        <v>548</v>
      </c>
    </row>
    <row r="81" spans="25:26" x14ac:dyDescent="0.2">
      <c r="Y81" s="32" t="s">
        <v>414</v>
      </c>
      <c r="Z81" s="32" t="s">
        <v>549</v>
      </c>
    </row>
    <row r="82" spans="25:26" x14ac:dyDescent="0.2">
      <c r="Y82" s="32" t="s">
        <v>415</v>
      </c>
      <c r="Z82" s="32" t="s">
        <v>550</v>
      </c>
    </row>
    <row r="83" spans="25:26" x14ac:dyDescent="0.2">
      <c r="Y83" s="32" t="s">
        <v>416</v>
      </c>
      <c r="Z83" s="32" t="s">
        <v>551</v>
      </c>
    </row>
    <row r="84" spans="25:26" x14ac:dyDescent="0.2">
      <c r="Y84" s="32" t="s">
        <v>417</v>
      </c>
      <c r="Z84" s="32" t="s">
        <v>552</v>
      </c>
    </row>
    <row r="85" spans="25:26" x14ac:dyDescent="0.2">
      <c r="Y85" s="32" t="s">
        <v>418</v>
      </c>
      <c r="Z85" s="32" t="s">
        <v>553</v>
      </c>
    </row>
    <row r="86" spans="25:26" x14ac:dyDescent="0.2">
      <c r="Y86" s="32" t="s">
        <v>419</v>
      </c>
      <c r="Z86" s="32" t="s">
        <v>554</v>
      </c>
    </row>
    <row r="87" spans="25:26" x14ac:dyDescent="0.2">
      <c r="Y87" s="32" t="s">
        <v>420</v>
      </c>
      <c r="Z87" s="32" t="s">
        <v>555</v>
      </c>
    </row>
    <row r="88" spans="25:26" x14ac:dyDescent="0.2">
      <c r="Y88" s="32" t="s">
        <v>421</v>
      </c>
      <c r="Z88" s="32" t="s">
        <v>556</v>
      </c>
    </row>
    <row r="89" spans="25:26" x14ac:dyDescent="0.2">
      <c r="Y89" s="32" t="s">
        <v>422</v>
      </c>
      <c r="Z89" s="32" t="s">
        <v>557</v>
      </c>
    </row>
    <row r="90" spans="25:26" x14ac:dyDescent="0.2">
      <c r="Y90" s="32" t="s">
        <v>423</v>
      </c>
      <c r="Z90" s="32" t="s">
        <v>558</v>
      </c>
    </row>
    <row r="91" spans="25:26" x14ac:dyDescent="0.2">
      <c r="Y91" s="32" t="s">
        <v>424</v>
      </c>
      <c r="Z91" s="32" t="s">
        <v>559</v>
      </c>
    </row>
    <row r="92" spans="25:26" x14ac:dyDescent="0.2">
      <c r="Y92" s="32" t="s">
        <v>425</v>
      </c>
      <c r="Z92" s="32" t="s">
        <v>560</v>
      </c>
    </row>
    <row r="93" spans="25:26" x14ac:dyDescent="0.2">
      <c r="Y93" s="32" t="s">
        <v>426</v>
      </c>
      <c r="Z93" s="32" t="s">
        <v>561</v>
      </c>
    </row>
    <row r="94" spans="25:26" x14ac:dyDescent="0.2">
      <c r="Y94" s="32" t="s">
        <v>427</v>
      </c>
      <c r="Z94" s="32" t="s">
        <v>562</v>
      </c>
    </row>
    <row r="95" spans="25:26" x14ac:dyDescent="0.2">
      <c r="Y95" s="32" t="s">
        <v>428</v>
      </c>
      <c r="Z95" s="32" t="s">
        <v>563</v>
      </c>
    </row>
    <row r="96" spans="25:26" x14ac:dyDescent="0.2">
      <c r="Y96" s="32" t="s">
        <v>330</v>
      </c>
      <c r="Z96" s="32" t="s">
        <v>564</v>
      </c>
    </row>
    <row r="97" spans="25:26" x14ac:dyDescent="0.2">
      <c r="Y97" s="32" t="s">
        <v>429</v>
      </c>
      <c r="Z97" s="32" t="s">
        <v>565</v>
      </c>
    </row>
    <row r="98" spans="25:26" x14ac:dyDescent="0.2">
      <c r="Y98" s="32" t="s">
        <v>430</v>
      </c>
      <c r="Z98" s="32" t="s">
        <v>566</v>
      </c>
    </row>
    <row r="99" spans="25:26" x14ac:dyDescent="0.2">
      <c r="Y99" s="32" t="s">
        <v>463</v>
      </c>
      <c r="Z99" s="32" t="s">
        <v>567</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2021-08-23T07:30:40Z</cp:lastPrinted>
  <dcterms:created xsi:type="dcterms:W3CDTF">2012-03-13T00:50:25Z</dcterms:created>
  <dcterms:modified xsi:type="dcterms:W3CDTF">2021-08-31T11:54:37Z</dcterms:modified>
</cp:coreProperties>
</file>