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120_企画課\04_サイバーセキュリティ\02_検討中フォルダ\サイバーセキュリティ人材育成・予算\01_予算関係\03_行政事業レビュー\R03年度\！！＜作業中＞！！210827_最終公表に向けたレビューシートの最終確認依頼（0830〆）\01_依頼\"/>
    </mc:Choice>
  </mc:AlternateContent>
  <xr:revisionPtr revIDLastSave="0" documentId="13_ncr:1_{EEA54F49-9E20-4106-A8B2-7E617D436788}"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<sst xmlns="http://schemas.openxmlformats.org/spreadsheetml/2006/main" count="2376" uniqueCount="681">
  <si>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</si>
  <si>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</si>
  <si>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</si>
  <si>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</si>
  <si>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</si>
  <si>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</si>
  <si>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</si>
  <si>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</si>
  <si>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</si>
  <si>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</si>
  <si>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</si>
  <si>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</si>
  <si>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</si>
  <si>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</si>
  <si>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</si>
  <si>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</si>
  <si>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</si>
  <si>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</si>
  <si>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</si>
  <si>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</si>
  <si>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</si>
  <si>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</si>
  <si>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</si>
  <si>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</si>
  <si>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</si>
  <si>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</si>
  <si>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</si>
  <si>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</si>
  <si>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</si>
  <si>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</si>
  <si>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</si>
  <si>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</si>
  <si>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</si>
  <si>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</si>
  <si>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</si>
  <si>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</si>
  <si>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</si>
  <si>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</si>
  <si>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</si>
  <si>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</si>
  <si>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</si>
  <si>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</si>
  <si>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</si>
  <si>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</si>
  <si>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</si>
  <si>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</si>
  <si>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</si>
  <si>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</si>
  <si>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</si>
  <si>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</si>
  <si>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</si>
  <si>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</si>
  <si>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</si>
  <si>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</si>
  <si>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</si>
  <si>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</si>
  <si>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</si>
  <si>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</si>
  <si>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</si>
  <si>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</si>
  <si>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</si>
  <si>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</si>
  <si>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</si>
  <si>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</si>
  <si>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</si>
  <si>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</si>
  <si>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</si>
  <si>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</si>
  <si>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</si>
  <si>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</si>
  <si>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</si>
  <si>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</si>
  <si>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</si>
  <si>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</si>
  <si>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</si>
  <si>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</si>
  <si>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</si>
  <si>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</si>
  <si>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</si>
  <si>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</si>
  <si>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</si>
  <si>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</si>
  <si>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</si>
  <si>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</si>
  <si>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</si>
  <si>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</si>
  <si>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</si>
  <si>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</si>
  <si>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</si>
  <si>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</si>
  <si>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</si>
  <si>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</si>
  <si>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</si>
  <si>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</si>
  <si>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</si>
  <si>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</si>
  <si>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</si>
  <si>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</si>
  <si>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</si>
  <si>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</si>
  <si>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</si>
  <si>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</si>
  <si>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</si>
  <si>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</si>
  <si>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</si>
  <si>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</si>
  <si>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</si>
  <si>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</si>
  <si>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</si>
  <si>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</si>
  <si>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</si>
  <si>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</si>
  <si>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</si>
  <si>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</si>
  <si>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</si>
  <si>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</si>
  <si>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</si>
  <si>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</si>
  <si>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</si>
  <si>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</si>
  <si>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</si>
  <si>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</si>
  <si>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</si>
  <si>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</si>
  <si>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</si>
  <si>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</si>
  <si>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</si>
  <si>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</si>
  <si>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</si>
  <si>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</si>
  <si>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</si>
  <si>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</si>
  <si>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</si>
  <si>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</si>
  <si>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</si>
  <si>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</si>
  <si>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</si>
  <si>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</si>
  <si>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</si>
  <si>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</si>
  <si>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</si>
  <si>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</si>
  <si>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</si>
  <si>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</si>
  <si>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</si>
  <si>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</si>
  <si>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</si>
  <si>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</si>
  <si>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</si>
  <si>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</si>
  <si>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</si>
  <si>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</si>
  <si>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</si>
  <si>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</si>
  <si>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</si>
  <si>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</si>
  <si>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</si>
  <si>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</si>
  <si>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</si>
  <si>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</si>
  <si>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</si>
  <si>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</si>
  <si>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</si>
  <si>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</si>
  <si>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</si>
  <si>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</si>
  <si>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</si>
  <si>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</si>
  <si>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</si>
  <si>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</si>
  <si>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</si>
  <si>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</si>
  <si>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</si>
  <si>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</si>
  <si>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</si>
  <si>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</si>
  <si>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</si>
  <si>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</si>
  <si>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</si>
  <si>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</si>
  <si>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</si>
  <si>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</si>
  <si>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</si>
  <si>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</si>
  <si>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</si>
  <si>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</si>
  <si>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</si>
  <si>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</si>
  <si>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</si>
  <si>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</si>
  <si>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</si>
  <si>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</si>
  <si>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</si>
  <si>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</si>
  <si>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</si>
  <si>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</si>
  <si>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</si>
  <si>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</si>
  <si>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</si>
  <si>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</si>
  <si>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</si>
  <si>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</si>
  <si>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</si>
  <si>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</si>
  <si>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</si>
  <si>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</si>
  <si>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</si>
  <si>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</si>
  <si>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</si>
  <si>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</si>
  <si>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</si>
  <si>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</si>
  <si>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</si>
  <si>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</si>
  <si>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</si>
  <si>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</si>
  <si>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</si>
  <si>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</si>
  <si>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</si>
  <si>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</si>
  <si>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</si>
  <si>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</si>
  <si>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</si>
  <si>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</si>
  <si>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</si>
  <si>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</si>
  <si>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</si>
  <si>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</si>
  <si>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</si>
  <si>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</si>
  <si>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</si>
  <si>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</si>
  <si>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</si>
  <si>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</si>
  <si>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</si>
  <si>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</si>
  <si>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</si>
  <si>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</si>
  <si>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</si>
  <si>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</si>
  <si>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</si>
  <si>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</si>
  <si>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</si>
  <si>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</si>
  <si>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</si>
  <si>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</si>
  <si>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</si>
  <si>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</si>
  <si>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</si>
  <si>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</si>
  <si>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</si>
  <si>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</si>
  <si>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</si>
  <si>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</si>
  <si>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</si>
  <si>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</si>
  <si>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</si>
  <si>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</si>
  <si>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</si>
  <si>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</si>
  <si>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</si>
  <si>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</si>
  <si>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</si>
  <si>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</si>
  <si>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</si>
  <si>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</si>
  <si>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</si>
  <si>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</si>
  <si>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</si>
  <si>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</si>
  <si>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</si>
  <si>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</si>
  <si>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</si>
  <si>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</si>
  <si>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</si>
  <si>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</si>
  <si>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</si>
  <si>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</si>
  <si>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</si>
  <si>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</si>
  <si>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</si>
  <si>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</si>
  <si>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</si>
  <si>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</si>
  <si>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</si>
  <si>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</si>
  <si>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</si>
  <si>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</si>
  <si>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</si>
  <si>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</si>
  <si>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</si>
  <si>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</si>
  <si>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</si>
  <si>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</si>
  <si>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</si>
  <si>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</si>
  <si>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</si>
  <si>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</si>
  <si>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</si>
  <si>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</si>
  <si>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</si>
  <si>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</si>
  <si>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</si>
  <si>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</si>
  <si>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</si>
  <si>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</si>
  <si>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</si>
  <si>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</si>
  <si>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</si>
  <si>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</si>
  <si>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</si>
  <si>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</si>
  <si>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</si>
  <si>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</si>
  <si>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</si>
  <si>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</si>
  <si>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</si>
  <si>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</si>
  <si>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</si>
  <si>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</si>
  <si>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</si>
  <si>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</si>
  <si>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</si>
  <si>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</si>
  <si>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</si>
  <si>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</si>
  <si>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</si>
  <si>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</si>
  <si>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</si>
  <si>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</si>
  <si>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</si>
  <si>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</si>
  <si>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</si>
  <si>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</si>
  <si>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</si>
  <si>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</si>
  <si>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</si>
  <si>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</si>
  <si>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</si>
  <si>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</si>
  <si>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</si>
  <si>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</si>
  <si>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</si>
  <si>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</si>
  <si>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</si>
  <si>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</si>
  <si>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</si>
  <si>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</si>
  <si>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</si>
  <si>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</si>
  <si>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</si>
  <si>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</si>
  <si>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</si>
  <si>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</si>
  <si>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</si>
  <si>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</si>
  <si>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</si>
  <si>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</si>
  <si>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</si>
  <si>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</si>
  <si>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</si>
  <si>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</si>
  <si>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</si>
  <si>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</si>
  <si>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</si>
  <si>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</si>
  <si>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</si>
  <si>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</si>
  <si>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</si>
  <si>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</si>
  <si>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</si>
  <si>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</si>
  <si>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</si>
  <si>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</si>
  <si>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</si>
  <si>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</si>
  <si>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</si>
  <si>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</si>
  <si>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</si>
  <si>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</si>
  <si>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</si>
  <si>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</si>
  <si>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</si>
  <si>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</si>
  <si>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</si>
  <si>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</si>
  <si>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</si>
  <si>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</si>
  <si>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</si>
  <si>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</si>
  <si>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</si>
  <si>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</si>
  <si>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</si>
  <si>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</si>
  <si>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</si>
  <si>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</si>
  <si>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</si>
  <si>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</si>
  <si>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</si>
  <si>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</si>
  <si>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</si>
  <si>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</si>
  <si>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</si>
  <si>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</si>
  <si>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</si>
  <si>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</si>
  <si>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</si>
  <si>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</si>
  <si>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</si>
  <si>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</si>
  <si>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</si>
  <si>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</si>
  <si>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</si>
  <si>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</si>
  <si>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</si>
  <si>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</si>
  <si>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</si>
  <si>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</si>
  <si>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</si>
  <si>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</si>
  <si>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</si>
  <si>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</si>
  <si>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</si>
  <si>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</si>
  <si>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</si>
  <si>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</si>
  <si>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</si>
  <si>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</si>
  <si>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</si>
  <si>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</si>
  <si>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</si>
  <si>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</si>
  <si>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</si>
  <si>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</si>
  <si>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</si>
  <si>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</si>
  <si>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</si>
  <si>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</si>
  <si>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</si>
  <si>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</si>
  <si>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</si>
  <si>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</si>
  <si>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</si>
  <si>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</si>
  <si>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</si>
  <si>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</si>
  <si>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</si>
  <si>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</si>
  <si>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</si>
  <si>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</si>
  <si>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</si>
  <si>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</si>
  <si>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</si>
  <si>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</si>
  <si>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</si>
  <si>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</si>
  <si>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</si>
  <si>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</si>
  <si>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</si>
  <si>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</si>
  <si>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</si>
  <si>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</si>
  <si>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</si>
  <si>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</si>
  <si>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</si>
  <si>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</si>
  <si>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</si>
  <si>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</si>
  <si>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</si>
  <si>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</si>
  <si>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</si>
  <si>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</si>
  <si>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</si>
  <si>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</si>
  <si>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</si>
  <si>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</si>
  <si>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</si>
  <si>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</si>
  <si>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</si>
  <si>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</si>
  <si>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</si>
  <si>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</si>
  <si>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</si>
  <si>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</si>
  <si>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</si>
  <si>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</si>
  <si>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</si>
  <si>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</si>
  <si>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</si>
  <si>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</si>
  <si>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</si>
  <si>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</si>
  <si>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</si>
  <si>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</si>
  <si>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</si>
  <si>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</si>
  <si>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</si>
  <si>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</si>
  <si>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</si>
  <si>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</si>
  <si>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</si>
  <si>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</si>
  <si>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</si>
  <si>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</si>
  <si>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</si>
  <si>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</si>
  <si>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</si>
  <si>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</si>
  <si>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</si>
  <si>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</si>
  <si>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</si>
  <si>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</si>
  <si>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</si>
  <si>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</si>
  <si>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</si>
  <si>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</si>
  <si>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</si>
  <si>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</si>
  <si>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</si>
  <si>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</si>
  <si>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</si>
  <si>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</si>
  <si>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</si>
  <si>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</si>
  <si>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</si>
  <si>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</si>
  <si>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</si>
  <si>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</si>
  <si>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</si>
  <si>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</si>
  <si>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</si>
  <si>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</si>
  <si>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</si>
  <si>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</si>
  <si>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</si>
  <si>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</si>
  <si>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</si>
  <si>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</si>
  <si>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</si>
  <si>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</si>
  <si>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</si>
  <si>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</si>
  <si>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</si>
  <si>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</si>
  <si>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</si>
  <si>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</si>
  <si>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</si>
  <si>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</si>
  <si>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</si>
  <si>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</si>
  <si>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</si>
  <si>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</si>
  <si>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</si>
  <si>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</si>
  <si>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</si>
  <si>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</si>
  <si>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</si>
  <si>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</si>
  <si>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</si>
  <si>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</si>
  <si>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</si>
  <si>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</si>
  <si>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</si>
  <si>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</si>
  <si>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</si>
  <si>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</si>
  <si>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</si>
  <si>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</si>
  <si>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</si>
  <si>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</si>
  <si>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</si>
  <si>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</si>
  <si>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</si>
  <si>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</si>
  <si>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</si>
  <si>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</si>
  <si>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</si>
  <si>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</si>
  <si>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</si>
  <si>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</si>
  <si>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</si>
  <si>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</si>
  <si>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</si>
  <si>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</si>
  <si>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</si>
  <si>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</si>
  <si>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</si>
  <si>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</si>
  <si>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</si>
  <si>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</si>
  <si>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</si>
  <si>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</si>
  <si>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</si>
  <si>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</si>
  <si>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</si>
  <si>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</si>
  <si>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</si>
  <si>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</si>
  <si>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</si>
  <si>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</si>
  <si>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</si>
  <si>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</si>
  <si>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</si>
  <si>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</si>
  <si>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</si>
  <si>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</si>
  <si>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</si>
  <si>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</si>
  <si>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</si>
  <si>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</si>
  <si>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</si>
  <si>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</si>
  <si>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</si>
  <si>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</si>
  <si>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</si>
  <si>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</si>
  <si>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</si>
  <si>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</si>
  <si>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</si>
  <si>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</si>
  <si>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</si>
  <si>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</si>
  <si>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</si>
  <si>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</si>
  <si>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</si>
  <si>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</si>
  <si>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</si>
  <si>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</si>
  <si>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</si>
  <si>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</si>
  <si>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</si>
  <si>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</si>
  <si>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長官官房</t>
  </si>
  <si>
    <t>警察庁</t>
  </si>
  <si>
    <t>企画課</t>
  </si>
  <si>
    <t>○</t>
  </si>
  <si>
    <t>-</t>
  </si>
  <si>
    <t>警察装備費</t>
  </si>
  <si>
    <t>-</t>
    <phoneticPr fontId="5"/>
  </si>
  <si>
    <t>海外における電子証拠取得等のサイバー犯罪捜査制度に関する調査研究に要する経費</t>
    <rPh sb="12" eb="13">
      <t>トウ</t>
    </rPh>
    <rPh sb="18" eb="20">
      <t>ハンザイ</t>
    </rPh>
    <rPh sb="20" eb="22">
      <t>ソウサ</t>
    </rPh>
    <rPh sb="22" eb="24">
      <t>セイド</t>
    </rPh>
    <phoneticPr fontId="5"/>
  </si>
  <si>
    <t>　現在、海外サーバに保管された電子証拠を取得するために、多くの場合、国際捜査共助制度を活用しているが、外国機関から回答が得られない場合や、手続に長期間を要し、その間に事業者のログ等のデータが消失するなど、目的のデータを取得できない場合がある。この状況を打破するため、米国等における迅速な電子証拠取得のための国際取決めや、外国におけるサイバー犯罪捜査制度等について調査研究を行い、迅速かつ確実に電子証拠を取得する体制の確立を目指す。</t>
    <rPh sb="1" eb="3">
      <t>ゲンザイ</t>
    </rPh>
    <rPh sb="15" eb="17">
      <t>デンシ</t>
    </rPh>
    <rPh sb="17" eb="19">
      <t>ショウコ</t>
    </rPh>
    <rPh sb="20" eb="22">
      <t>シュトク</t>
    </rPh>
    <rPh sb="51" eb="53">
      <t>ガイコク</t>
    </rPh>
    <rPh sb="53" eb="55">
      <t>キカン</t>
    </rPh>
    <rPh sb="57" eb="59">
      <t>カイトウ</t>
    </rPh>
    <rPh sb="60" eb="61">
      <t>エ</t>
    </rPh>
    <rPh sb="65" eb="67">
      <t>バアイ</t>
    </rPh>
    <rPh sb="69" eb="71">
      <t>テツヅキ</t>
    </rPh>
    <rPh sb="72" eb="75">
      <t>チョウキカン</t>
    </rPh>
    <rPh sb="76" eb="77">
      <t>ヨウ</t>
    </rPh>
    <rPh sb="81" eb="82">
      <t>カン</t>
    </rPh>
    <rPh sb="83" eb="86">
      <t>ジギョウシャ</t>
    </rPh>
    <rPh sb="89" eb="90">
      <t>トウ</t>
    </rPh>
    <rPh sb="95" eb="97">
      <t>ショウシツ</t>
    </rPh>
    <rPh sb="102" eb="104">
      <t>モクテキ</t>
    </rPh>
    <rPh sb="109" eb="111">
      <t>シュトク</t>
    </rPh>
    <rPh sb="115" eb="117">
      <t>バアイ</t>
    </rPh>
    <rPh sb="123" eb="125">
      <t>ジョウキョウ</t>
    </rPh>
    <rPh sb="126" eb="128">
      <t>ダハ</t>
    </rPh>
    <rPh sb="133" eb="135">
      <t>ベイコク</t>
    </rPh>
    <rPh sb="135" eb="136">
      <t>トウ</t>
    </rPh>
    <rPh sb="140" eb="142">
      <t>ジンソク</t>
    </rPh>
    <rPh sb="143" eb="145">
      <t>デンシ</t>
    </rPh>
    <rPh sb="145" eb="147">
      <t>ショウコ</t>
    </rPh>
    <rPh sb="147" eb="149">
      <t>シュトク</t>
    </rPh>
    <rPh sb="153" eb="155">
      <t>コクサイ</t>
    </rPh>
    <rPh sb="155" eb="157">
      <t>トリキ</t>
    </rPh>
    <rPh sb="160" eb="162">
      <t>ガイコク</t>
    </rPh>
    <rPh sb="170" eb="172">
      <t>ハンザイ</t>
    </rPh>
    <rPh sb="172" eb="174">
      <t>ソウサ</t>
    </rPh>
    <rPh sb="174" eb="176">
      <t>セイド</t>
    </rPh>
    <rPh sb="176" eb="177">
      <t>トウ</t>
    </rPh>
    <rPh sb="181" eb="183">
      <t>チョウサ</t>
    </rPh>
    <rPh sb="183" eb="185">
      <t>ケンキュウ</t>
    </rPh>
    <rPh sb="186" eb="187">
      <t>オコナ</t>
    </rPh>
    <rPh sb="205" eb="207">
      <t>タイセイ</t>
    </rPh>
    <rPh sb="208" eb="210">
      <t>カクリツ</t>
    </rPh>
    <rPh sb="211" eb="213">
      <t>メザ</t>
    </rPh>
    <phoneticPr fontId="5"/>
  </si>
  <si>
    <t>　米国「Clarifying Lawful Overseas Use of Data Act」(クラウド法)に基づく電子証拠取得制度に関して、行政協定の要件、内容、運用方法、担保法令、実施機関等のほか、行政協定締結に至るまでの交渉経緯及び審議状況等について把握するともに、米・英・豪・独・仏における越境捜査に関する根拠法令、権限、制度、体制、予算、実施捜査機関等について把握し、国際捜査協力に関する様々な課題と取り組むべき事項を洗い出すため、法律や各種文献調査、海外機関やインターネットサービスプロバイダ等の専門家からのヒアリング調査等を実施する。</t>
    <rPh sb="1" eb="3">
      <t>ベイコク</t>
    </rPh>
    <rPh sb="55" eb="56">
      <t>モト</t>
    </rPh>
    <rPh sb="58" eb="60">
      <t>デンシ</t>
    </rPh>
    <rPh sb="60" eb="62">
      <t>ショウコ</t>
    </rPh>
    <rPh sb="62" eb="64">
      <t>シュトク</t>
    </rPh>
    <rPh sb="64" eb="66">
      <t>セイド</t>
    </rPh>
    <rPh sb="67" eb="68">
      <t>カン</t>
    </rPh>
    <rPh sb="79" eb="81">
      <t>ナイヨウ</t>
    </rPh>
    <rPh sb="103" eb="105">
      <t>キョウテイ</t>
    </rPh>
    <rPh sb="105" eb="107">
      <t>テイケツ</t>
    </rPh>
    <rPh sb="123" eb="124">
      <t>トウ</t>
    </rPh>
    <rPh sb="128" eb="130">
      <t>ハアク</t>
    </rPh>
    <rPh sb="136" eb="137">
      <t>ベイ</t>
    </rPh>
    <rPh sb="138" eb="139">
      <t>エイ</t>
    </rPh>
    <rPh sb="140" eb="141">
      <t>ゴウ</t>
    </rPh>
    <rPh sb="142" eb="143">
      <t>ドク</t>
    </rPh>
    <rPh sb="144" eb="145">
      <t>フツ</t>
    </rPh>
    <rPh sb="149" eb="151">
      <t>エッキョウ</t>
    </rPh>
    <rPh sb="151" eb="153">
      <t>ソウサ</t>
    </rPh>
    <rPh sb="154" eb="155">
      <t>カン</t>
    </rPh>
    <rPh sb="157" eb="159">
      <t>コンキョ</t>
    </rPh>
    <rPh sb="159" eb="161">
      <t>ホウレイ</t>
    </rPh>
    <rPh sb="162" eb="164">
      <t>ケンゲン</t>
    </rPh>
    <rPh sb="165" eb="167">
      <t>セイド</t>
    </rPh>
    <rPh sb="168" eb="170">
      <t>タイセイ</t>
    </rPh>
    <rPh sb="171" eb="173">
      <t>ヨサン</t>
    </rPh>
    <rPh sb="174" eb="176">
      <t>ジッシ</t>
    </rPh>
    <rPh sb="176" eb="178">
      <t>ソウサ</t>
    </rPh>
    <rPh sb="178" eb="180">
      <t>キカン</t>
    </rPh>
    <rPh sb="180" eb="181">
      <t>トウ</t>
    </rPh>
    <rPh sb="185" eb="187">
      <t>ハアク</t>
    </rPh>
    <rPh sb="189" eb="191">
      <t>コクサイ</t>
    </rPh>
    <rPh sb="191" eb="193">
      <t>ソウサ</t>
    </rPh>
    <rPh sb="193" eb="195">
      <t>キョウリョク</t>
    </rPh>
    <rPh sb="196" eb="197">
      <t>カン</t>
    </rPh>
    <rPh sb="199" eb="201">
      <t>サマザマ</t>
    </rPh>
    <rPh sb="202" eb="204">
      <t>カダイ</t>
    </rPh>
    <rPh sb="205" eb="206">
      <t>ト</t>
    </rPh>
    <rPh sb="207" eb="208">
      <t>ク</t>
    </rPh>
    <rPh sb="211" eb="213">
      <t>ジコウ</t>
    </rPh>
    <rPh sb="214" eb="215">
      <t>アラ</t>
    </rPh>
    <rPh sb="216" eb="217">
      <t>ダ</t>
    </rPh>
    <rPh sb="231" eb="233">
      <t>カイガイ</t>
    </rPh>
    <rPh sb="233" eb="235">
      <t>キカン</t>
    </rPh>
    <phoneticPr fontId="5"/>
  </si>
  <si>
    <t>式</t>
    <rPh sb="0" eb="1">
      <t>シキ</t>
    </rPh>
    <phoneticPr fontId="5"/>
  </si>
  <si>
    <t>事業に要した経費／事業数</t>
    <rPh sb="0" eb="2">
      <t>ジギョウ</t>
    </rPh>
    <rPh sb="3" eb="4">
      <t>ヨウ</t>
    </rPh>
    <rPh sb="6" eb="8">
      <t>ケイヒ</t>
    </rPh>
    <rPh sb="9" eb="11">
      <t>ジギョウ</t>
    </rPh>
    <rPh sb="11" eb="12">
      <t>スウ</t>
    </rPh>
    <phoneticPr fontId="5"/>
  </si>
  <si>
    <t>百万円/事業数</t>
    <rPh sb="0" eb="2">
      <t>ヒャクマン</t>
    </rPh>
    <rPh sb="2" eb="3">
      <t>エン</t>
    </rPh>
    <rPh sb="4" eb="6">
      <t>ジギョウ</t>
    </rPh>
    <rPh sb="6" eb="7">
      <t>スウ</t>
    </rPh>
    <phoneticPr fontId="5"/>
  </si>
  <si>
    <t>百万円</t>
    <rPh sb="0" eb="3">
      <t>ヒャクマンエン</t>
    </rPh>
    <phoneticPr fontId="5"/>
  </si>
  <si>
    <t>-</t>
    <phoneticPr fontId="5"/>
  </si>
  <si>
    <t>24／１</t>
    <phoneticPr fontId="5"/>
  </si>
  <si>
    <t>‐</t>
  </si>
  <si>
    <t>-</t>
    <phoneticPr fontId="5"/>
  </si>
  <si>
    <t>警察法第37条第1項及び第3項
警察法施行令第2条</t>
  </si>
  <si>
    <t>「「世界一安全な日本」創造戦略」（平成25年12月10日閣議決定）
サイバーセキュリティ戦略（平成30年７月27日閣議決定）</t>
  </si>
  <si>
    <t>海外における電子証拠取得制度に関する調査の結果を調査研究報告書にまとめる。</t>
    <rPh sb="21" eb="23">
      <t>ケッカ</t>
    </rPh>
    <rPh sb="24" eb="26">
      <t>チョウサ</t>
    </rPh>
    <rPh sb="26" eb="28">
      <t>ケンキュウ</t>
    </rPh>
    <rPh sb="28" eb="31">
      <t>ホウコクショ</t>
    </rPh>
    <phoneticPr fontId="5"/>
  </si>
  <si>
    <t>調査研究報告書の作成</t>
    <rPh sb="0" eb="2">
      <t>チョウサ</t>
    </rPh>
    <rPh sb="2" eb="4">
      <t>ケンキュウ</t>
    </rPh>
    <rPh sb="4" eb="7">
      <t>ホウコクショ</t>
    </rPh>
    <rPh sb="8" eb="10">
      <t>サクセイ</t>
    </rPh>
    <phoneticPr fontId="5"/>
  </si>
  <si>
    <t>-</t>
    <phoneticPr fontId="5"/>
  </si>
  <si>
    <t>海外における電子証拠取得制度に関する調査を行い、報告書を作成する。</t>
    <rPh sb="21" eb="22">
      <t>オコナ</t>
    </rPh>
    <rPh sb="24" eb="27">
      <t>ホウコクショ</t>
    </rPh>
    <rPh sb="28" eb="30">
      <t>サクセイ</t>
    </rPh>
    <phoneticPr fontId="5"/>
  </si>
  <si>
    <t>サイバー犯罪（高度情報通信ネットワークを利用した犯罪やコンピュータ又は電磁的記録を対象とした犯罪等の情報技術を利用した犯罪）の検挙件数（暦年）</t>
    <rPh sb="4" eb="6">
      <t>ハンザイ</t>
    </rPh>
    <rPh sb="7" eb="9">
      <t>コウド</t>
    </rPh>
    <rPh sb="9" eb="13">
      <t>ジョウホウツウシン</t>
    </rPh>
    <rPh sb="20" eb="22">
      <t>リヨウ</t>
    </rPh>
    <rPh sb="24" eb="26">
      <t>ハンザイ</t>
    </rPh>
    <rPh sb="33" eb="34">
      <t>マタ</t>
    </rPh>
    <rPh sb="35" eb="38">
      <t>デンジテキ</t>
    </rPh>
    <rPh sb="38" eb="40">
      <t>キロク</t>
    </rPh>
    <rPh sb="41" eb="43">
      <t>タイショウ</t>
    </rPh>
    <rPh sb="46" eb="48">
      <t>ハンザイ</t>
    </rPh>
    <rPh sb="48" eb="49">
      <t>トウ</t>
    </rPh>
    <rPh sb="50" eb="52">
      <t>ジョウホウ</t>
    </rPh>
    <rPh sb="52" eb="54">
      <t>ギジュツ</t>
    </rPh>
    <rPh sb="55" eb="57">
      <t>リヨウ</t>
    </rPh>
    <rPh sb="59" eb="61">
      <t>ハンザイ</t>
    </rPh>
    <rPh sb="63" eb="65">
      <t>ケンキョ</t>
    </rPh>
    <rPh sb="65" eb="67">
      <t>ケンスウ</t>
    </rPh>
    <rPh sb="68" eb="70">
      <t>レキネン</t>
    </rPh>
    <phoneticPr fontId="5"/>
  </si>
  <si>
    <t>サイバー犯罪等に関する相談受理件数（暦年）</t>
    <rPh sb="4" eb="6">
      <t>ハンザイ</t>
    </rPh>
    <rPh sb="6" eb="7">
      <t>トウ</t>
    </rPh>
    <rPh sb="8" eb="9">
      <t>カン</t>
    </rPh>
    <rPh sb="11" eb="13">
      <t>ソウダン</t>
    </rPh>
    <rPh sb="13" eb="15">
      <t>ジュリ</t>
    </rPh>
    <rPh sb="15" eb="17">
      <t>ケンスウ</t>
    </rPh>
    <rPh sb="18" eb="20">
      <t>レキネン</t>
    </rPh>
    <phoneticPr fontId="5"/>
  </si>
  <si>
    <t>インターネットバンキングに係る不正送金事犯の発生件数（暦年）</t>
    <rPh sb="13" eb="14">
      <t>カカ</t>
    </rPh>
    <rPh sb="15" eb="17">
      <t>フセイ</t>
    </rPh>
    <rPh sb="17" eb="19">
      <t>ソウキン</t>
    </rPh>
    <rPh sb="19" eb="21">
      <t>ジハン</t>
    </rPh>
    <rPh sb="22" eb="24">
      <t>ハッセイ</t>
    </rPh>
    <rPh sb="24" eb="26">
      <t>ケンスウ</t>
    </rPh>
    <rPh sb="27" eb="29">
      <t>レキネン</t>
    </rPh>
    <phoneticPr fontId="5"/>
  </si>
  <si>
    <t>インターネットバンキングに係る不正送金事犯の被害額（暦年）</t>
    <rPh sb="13" eb="14">
      <t>カカ</t>
    </rPh>
    <rPh sb="15" eb="17">
      <t>フセイ</t>
    </rPh>
    <rPh sb="17" eb="19">
      <t>ソウキン</t>
    </rPh>
    <rPh sb="19" eb="21">
      <t>ジハン</t>
    </rPh>
    <rPh sb="22" eb="25">
      <t>ヒガイガク</t>
    </rPh>
    <rPh sb="26" eb="28">
      <t>レキネン</t>
    </rPh>
    <phoneticPr fontId="5"/>
  </si>
  <si>
    <t>標的型メール攻撃の把握件数（暦年）</t>
    <rPh sb="0" eb="2">
      <t>ヒョウテキ</t>
    </rPh>
    <rPh sb="2" eb="3">
      <t>ガタ</t>
    </rPh>
    <rPh sb="6" eb="8">
      <t>コウゲキ</t>
    </rPh>
    <rPh sb="9" eb="11">
      <t>ハアク</t>
    </rPh>
    <rPh sb="11" eb="13">
      <t>ケンスウ</t>
    </rPh>
    <rPh sb="14" eb="16">
      <t>レキネン</t>
    </rPh>
    <phoneticPr fontId="5"/>
  </si>
  <si>
    <t>本調査により、海外における電子証拠取得制度を把握し、新たな国際捜査協力の推進・構築に向けた検討を図ることにより、サイバー犯罪・サイバー攻撃等サイバー空間における脅威への的確な対処に寄与することが期待される。</t>
    <phoneticPr fontId="5"/>
  </si>
  <si>
    <t>サイバーテロ（重要インフラの基幹システムに対する電子的攻撃又は重要インフラの基幹システムにおける重大な障害で電子的攻撃による可能性が高いもの）の発生件数</t>
    <rPh sb="7" eb="9">
      <t>ジュウヨウ</t>
    </rPh>
    <rPh sb="14" eb="16">
      <t>キカン</t>
    </rPh>
    <rPh sb="21" eb="22">
      <t>タイ</t>
    </rPh>
    <rPh sb="24" eb="27">
      <t>デンシテキ</t>
    </rPh>
    <rPh sb="27" eb="29">
      <t>コウゲキ</t>
    </rPh>
    <rPh sb="29" eb="30">
      <t>マタ</t>
    </rPh>
    <rPh sb="31" eb="33">
      <t>ジュウヨウ</t>
    </rPh>
    <rPh sb="38" eb="40">
      <t>キカン</t>
    </rPh>
    <rPh sb="48" eb="50">
      <t>ジュウダイ</t>
    </rPh>
    <rPh sb="51" eb="53">
      <t>ショウガイ</t>
    </rPh>
    <rPh sb="54" eb="57">
      <t>デンシテキ</t>
    </rPh>
    <rPh sb="57" eb="59">
      <t>コウゲキ</t>
    </rPh>
    <rPh sb="62" eb="65">
      <t>カノウセイ</t>
    </rPh>
    <rPh sb="66" eb="67">
      <t>タカ</t>
    </rPh>
    <rPh sb="72" eb="74">
      <t>ハッセイ</t>
    </rPh>
    <rPh sb="74" eb="76">
      <t>ケンスウ</t>
    </rPh>
    <phoneticPr fontId="5"/>
  </si>
  <si>
    <t>サイバー空間の脅威に的確に対処するための海外からの電子証拠取得は、国民や社会のニーズが高い重要な課題である。</t>
    <rPh sb="20" eb="22">
      <t>カイガイ</t>
    </rPh>
    <rPh sb="25" eb="31">
      <t>デンシショウコシュトク</t>
    </rPh>
    <phoneticPr fontId="5"/>
  </si>
  <si>
    <t>国際的な見地から電子証拠取得制度の課題について検討を行うため、国が実施すべきものである。</t>
    <rPh sb="0" eb="2">
      <t>コクサイ</t>
    </rPh>
    <rPh sb="2" eb="3">
      <t>テキ</t>
    </rPh>
    <rPh sb="4" eb="6">
      <t>ケンチ</t>
    </rPh>
    <rPh sb="8" eb="16">
      <t>デンシショウコシュトクセイド</t>
    </rPh>
    <rPh sb="17" eb="19">
      <t>カダイ</t>
    </rPh>
    <rPh sb="23" eb="25">
      <t>ケントウ</t>
    </rPh>
    <rPh sb="26" eb="27">
      <t>オコナ</t>
    </rPh>
    <rPh sb="31" eb="32">
      <t>クニ</t>
    </rPh>
    <rPh sb="33" eb="35">
      <t>ジッシ</t>
    </rPh>
    <phoneticPr fontId="5"/>
  </si>
  <si>
    <t>海外からの電子証拠取得は、サイバー空間の脅威に的確に対処するために必要不可欠であり、本調査の優先度は高い。</t>
    <rPh sb="0" eb="2">
      <t>カイガイ</t>
    </rPh>
    <rPh sb="5" eb="11">
      <t>デンシショウコシュトク</t>
    </rPh>
    <rPh sb="17" eb="19">
      <t>クウカン</t>
    </rPh>
    <rPh sb="20" eb="22">
      <t>キョウイ</t>
    </rPh>
    <rPh sb="23" eb="25">
      <t>テキカク</t>
    </rPh>
    <rPh sb="26" eb="28">
      <t>タイショ</t>
    </rPh>
    <rPh sb="33" eb="35">
      <t>ヒツヨウ</t>
    </rPh>
    <rPh sb="35" eb="38">
      <t>フカケツ</t>
    </rPh>
    <rPh sb="42" eb="45">
      <t>ホンチョウサ</t>
    </rPh>
    <rPh sb="46" eb="49">
      <t>ユウセンド</t>
    </rPh>
    <rPh sb="50" eb="51">
      <t>タカ</t>
    </rPh>
    <phoneticPr fontId="5"/>
  </si>
  <si>
    <t>件</t>
    <rPh sb="0" eb="1">
      <t>ケン</t>
    </rPh>
    <phoneticPr fontId="5"/>
  </si>
  <si>
    <t>-</t>
    <phoneticPr fontId="5"/>
  </si>
  <si>
    <t>万円</t>
    <rPh sb="0" eb="2">
      <t>マンエン</t>
    </rPh>
    <phoneticPr fontId="5"/>
  </si>
  <si>
    <t>７　安心できるＩＴ社会の実現</t>
    <rPh sb="2" eb="4">
      <t>アンシン</t>
    </rPh>
    <rPh sb="9" eb="11">
      <t>シャカイ</t>
    </rPh>
    <rPh sb="12" eb="14">
      <t>ジツゲン</t>
    </rPh>
    <phoneticPr fontId="5"/>
  </si>
  <si>
    <t>１　サイバーセキュリティの確保とサイバー犯罪・サイバー攻撃の抑止</t>
    <rPh sb="13" eb="15">
      <t>カクホ</t>
    </rPh>
    <rPh sb="20" eb="22">
      <t>ハンザイ</t>
    </rPh>
    <rPh sb="27" eb="29">
      <t>コウゲキ</t>
    </rPh>
    <rPh sb="30" eb="32">
      <t>ヨクシ</t>
    </rPh>
    <phoneticPr fontId="5"/>
  </si>
  <si>
    <t>-</t>
    <phoneticPr fontId="5"/>
  </si>
  <si>
    <t>終了予定</t>
  </si>
  <si>
    <t>今後、同種の事業を実施するに当たっても、引き続き、適切かつ効率的な事業実施に努めること。</t>
    <rPh sb="0" eb="2">
      <t>コンゴ</t>
    </rPh>
    <rPh sb="3" eb="5">
      <t>ドウシュ</t>
    </rPh>
    <rPh sb="6" eb="8">
      <t>ジギョウ</t>
    </rPh>
    <rPh sb="9" eb="11">
      <t>ジッシ</t>
    </rPh>
    <rPh sb="14" eb="15">
      <t>ア</t>
    </rPh>
    <rPh sb="20" eb="21">
      <t>ヒ</t>
    </rPh>
    <rPh sb="22" eb="23">
      <t>ツヅ</t>
    </rPh>
    <rPh sb="25" eb="27">
      <t>テキセツ</t>
    </rPh>
    <rPh sb="29" eb="32">
      <t>コウリツテキ</t>
    </rPh>
    <rPh sb="33" eb="35">
      <t>ジギョウ</t>
    </rPh>
    <rPh sb="35" eb="37">
      <t>ジッシ</t>
    </rPh>
    <rPh sb="38" eb="39">
      <t>ツト</t>
    </rPh>
    <phoneticPr fontId="5"/>
  </si>
  <si>
    <t>特になし。</t>
    <rPh sb="0" eb="1">
      <t>トク</t>
    </rPh>
    <phoneticPr fontId="5"/>
  </si>
  <si>
    <t>点検対象外</t>
    <rPh sb="0" eb="2">
      <t>テンケン</t>
    </rPh>
    <rPh sb="2" eb="5">
      <t>タイショウガイ</t>
    </rPh>
    <phoneticPr fontId="5"/>
  </si>
  <si>
    <t>事業終了のため</t>
    <rPh sb="0" eb="2">
      <t>ジギョウ</t>
    </rPh>
    <rPh sb="2" eb="4">
      <t>シュウリョウ</t>
    </rPh>
    <phoneticPr fontId="5"/>
  </si>
  <si>
    <t>参事官（刑事手続のＩＴ化・統計総括・サイバーセキュリティ対策調整担当）
羽石　千代</t>
    <rPh sb="36" eb="38">
      <t>ハネイシ</t>
    </rPh>
    <rPh sb="39" eb="41">
      <t>チヨ</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</si>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</sst>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25404</xdr:colOff>
      <xdr:row>748</xdr:row>
      <xdr:rowOff>169324</xdr:rowOff>
    </xdr:from>
    <xdr:to>
      <xdr:col>32</xdr:col>
      <xdr:colOff>149004</xdr:colOff>
      <xdr:row>750</xdr:row>
      <xdr:rowOff>178124</xdr:rowOff>
    </xdr:to>
    <xdr:sp macro="" textlink="">
      <xdr:nvSpPr>
        <xdr:cNvPr id="2" name="テキスト ボックス 1">
          <a:extLst>
            <a:ext uri="{FF2B5EF4-FFF2-40B4-BE49-F238E27FC236}">
              <a16:creationId xmlns:a16="http://schemas.microsoft.com/office/drawing/2014/main" id="{9F9A5CA5-7DE4-40E8-8EB4-ED723C810F5D}"/>
            </a:ext>
          </a:extLst>
        </xdr:cNvPr>
        <xdr:cNvSpPr txBox="1"/>
      </xdr:nvSpPr>
      <xdr:spPr>
        <a:xfrm>
          <a:off x="4309537" y="46752924"/>
          <a:ext cx="1800000" cy="720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警察庁</a:t>
          </a:r>
          <a:endParaRPr kumimoji="1" lang="en-US" altLang="ja-JP" sz="1600"/>
        </a:p>
        <a:p>
          <a:pPr algn="ctr"/>
          <a:r>
            <a:rPr kumimoji="1" lang="en-US" altLang="ja-JP" sz="1600"/>
            <a:t>24</a:t>
          </a:r>
          <a:r>
            <a:rPr kumimoji="1" lang="ja-JP" altLang="en-US" sz="1600"/>
            <a:t>百万円</a:t>
          </a:r>
        </a:p>
      </xdr:txBody>
    </xdr:sp>
    <xdr:clientData/>
  </xdr:twoCellAnchor>
  <xdr:twoCellAnchor>
    <xdr:from>
      <xdr:col>23</xdr:col>
      <xdr:colOff>33867</xdr:colOff>
      <xdr:row>750</xdr:row>
      <xdr:rowOff>287860</xdr:rowOff>
    </xdr:from>
    <xdr:to>
      <xdr:col>32</xdr:col>
      <xdr:colOff>157467</xdr:colOff>
      <xdr:row>752</xdr:row>
      <xdr:rowOff>17127</xdr:rowOff>
    </xdr:to>
    <xdr:sp macro="" textlink="">
      <xdr:nvSpPr>
        <xdr:cNvPr id="3" name="大かっこ 2">
          <a:extLst>
            <a:ext uri="{FF2B5EF4-FFF2-40B4-BE49-F238E27FC236}">
              <a16:creationId xmlns:a16="http://schemas.microsoft.com/office/drawing/2014/main" id="{598A53DA-BB1C-492D-81FC-94DCC79E1503}"/>
            </a:ext>
          </a:extLst>
        </xdr:cNvPr>
        <xdr:cNvSpPr/>
      </xdr:nvSpPr>
      <xdr:spPr>
        <a:xfrm>
          <a:off x="4318000" y="47582660"/>
          <a:ext cx="1800000" cy="432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調査研究業務を委託</a:t>
          </a:r>
          <a:endParaRPr kumimoji="1" lang="en-US" altLang="ja-JP" sz="1200"/>
        </a:p>
      </xdr:txBody>
    </xdr:sp>
    <xdr:clientData/>
  </xdr:twoCellAnchor>
  <xdr:twoCellAnchor>
    <xdr:from>
      <xdr:col>28</xdr:col>
      <xdr:colOff>8467</xdr:colOff>
      <xdr:row>752</xdr:row>
      <xdr:rowOff>118538</xdr:rowOff>
    </xdr:from>
    <xdr:to>
      <xdr:col>28</xdr:col>
      <xdr:colOff>8467</xdr:colOff>
      <xdr:row>754</xdr:row>
      <xdr:rowOff>127338</xdr:rowOff>
    </xdr:to>
    <xdr:cxnSp macro="">
      <xdr:nvCxnSpPr>
        <xdr:cNvPr id="5" name="直線矢印コネクタ 4">
          <a:extLst>
            <a:ext uri="{FF2B5EF4-FFF2-40B4-BE49-F238E27FC236}">
              <a16:creationId xmlns:a16="http://schemas.microsoft.com/office/drawing/2014/main" id="{45E09597-8036-431D-B0C4-80FE0B44AB2B}"/>
            </a:ext>
          </a:extLst>
        </xdr:cNvPr>
        <xdr:cNvCxnSpPr/>
      </xdr:nvCxnSpPr>
      <xdr:spPr>
        <a:xfrm>
          <a:off x="5223934" y="48116071"/>
          <a:ext cx="0" cy="7200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50793</xdr:colOff>
      <xdr:row>754</xdr:row>
      <xdr:rowOff>245530</xdr:rowOff>
    </xdr:from>
    <xdr:to>
      <xdr:col>35</xdr:col>
      <xdr:colOff>136793</xdr:colOff>
      <xdr:row>756</xdr:row>
      <xdr:rowOff>82796</xdr:rowOff>
    </xdr:to>
    <xdr:sp macro="" textlink="">
      <xdr:nvSpPr>
        <xdr:cNvPr id="6" name="テキスト ボックス 5">
          <a:extLst>
            <a:ext uri="{FF2B5EF4-FFF2-40B4-BE49-F238E27FC236}">
              <a16:creationId xmlns:a16="http://schemas.microsoft.com/office/drawing/2014/main" id="{83595882-2F91-4243-AB3A-B340FDDCB721}"/>
            </a:ext>
          </a:extLst>
        </xdr:cNvPr>
        <xdr:cNvSpPr txBox="1"/>
      </xdr:nvSpPr>
      <xdr:spPr>
        <a:xfrm>
          <a:off x="3776126" y="48954263"/>
          <a:ext cx="2880000" cy="5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endParaRPr kumimoji="1" lang="en-US" altLang="ja-JP" sz="1200"/>
        </a:p>
        <a:p>
          <a:pPr algn="ctr"/>
          <a:r>
            <a:rPr kumimoji="1" lang="en-US" altLang="ja-JP" sz="1200"/>
            <a:t>【</a:t>
          </a:r>
          <a:r>
            <a:rPr kumimoji="1" lang="ja-JP" altLang="en-US" sz="1200"/>
            <a:t>企画競争（公募型プロポーザル方式）</a:t>
          </a:r>
          <a:r>
            <a:rPr kumimoji="1" lang="en-US" altLang="ja-JP" sz="1200"/>
            <a:t>】</a:t>
          </a:r>
          <a:endParaRPr kumimoji="1" lang="ja-JP" altLang="en-US" sz="1200"/>
        </a:p>
      </xdr:txBody>
    </xdr:sp>
    <xdr:clientData/>
  </xdr:twoCellAnchor>
  <xdr:twoCellAnchor>
    <xdr:from>
      <xdr:col>23</xdr:col>
      <xdr:colOff>33868</xdr:colOff>
      <xdr:row>756</xdr:row>
      <xdr:rowOff>84663</xdr:rowOff>
    </xdr:from>
    <xdr:to>
      <xdr:col>32</xdr:col>
      <xdr:colOff>157468</xdr:colOff>
      <xdr:row>758</xdr:row>
      <xdr:rowOff>93463</xdr:rowOff>
    </xdr:to>
    <xdr:sp macro="" textlink="">
      <xdr:nvSpPr>
        <xdr:cNvPr id="7" name="テキスト ボックス 6">
          <a:extLst>
            <a:ext uri="{FF2B5EF4-FFF2-40B4-BE49-F238E27FC236}">
              <a16:creationId xmlns:a16="http://schemas.microsoft.com/office/drawing/2014/main" id="{9A1D33BA-6FEB-4FF9-B266-3750BCD426E9}"/>
            </a:ext>
          </a:extLst>
        </xdr:cNvPr>
        <xdr:cNvSpPr txBox="1"/>
      </xdr:nvSpPr>
      <xdr:spPr>
        <a:xfrm>
          <a:off x="4318001" y="49496130"/>
          <a:ext cx="1800000" cy="720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請負者</a:t>
          </a:r>
          <a:endParaRPr kumimoji="1" lang="en-US" altLang="ja-JP" sz="1600"/>
        </a:p>
        <a:p>
          <a:pPr algn="ctr"/>
          <a:r>
            <a:rPr kumimoji="1" lang="ja-JP" altLang="en-US" sz="1600"/>
            <a:t>百万円</a:t>
          </a:r>
        </a:p>
      </xdr:txBody>
    </xdr:sp>
    <xdr:clientData/>
  </xdr:twoCellAnchor>
  <xdr:twoCellAnchor>
    <xdr:from>
      <xdr:col>21</xdr:col>
      <xdr:colOff>135463</xdr:colOff>
      <xdr:row>758</xdr:row>
      <xdr:rowOff>203201</xdr:rowOff>
    </xdr:from>
    <xdr:to>
      <xdr:col>34</xdr:col>
      <xdr:colOff>53996</xdr:colOff>
      <xdr:row>759</xdr:row>
      <xdr:rowOff>279601</xdr:rowOff>
    </xdr:to>
    <xdr:sp macro="" textlink="">
      <xdr:nvSpPr>
        <xdr:cNvPr id="8" name="大かっこ 7">
          <a:extLst>
            <a:ext uri="{FF2B5EF4-FFF2-40B4-BE49-F238E27FC236}">
              <a16:creationId xmlns:a16="http://schemas.microsoft.com/office/drawing/2014/main" id="{167FCB55-40C1-42B1-ADD9-E51E53327535}"/>
            </a:ext>
          </a:extLst>
        </xdr:cNvPr>
        <xdr:cNvSpPr/>
      </xdr:nvSpPr>
      <xdr:spPr>
        <a:xfrm>
          <a:off x="4047063" y="50325868"/>
          <a:ext cx="2340000" cy="432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受託した調査研究業務を実施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631</v>
      </c>
      <c r="AK2" s="191"/>
      <c r="AL2" s="191"/>
      <c r="AM2" s="191"/>
      <c r="AN2" s="83" t="s">
        <v>326</v>
      </c>
      <c r="AO2" s="191" t="s">
        <v>594</v>
      </c>
      <c r="AP2" s="191"/>
      <c r="AQ2" s="191"/>
      <c r="AR2" s="84" t="s">
        <v>630</v>
      </c>
      <c r="AS2" s="192">
        <v>6</v>
      </c>
      <c r="AT2" s="192"/>
      <c r="AU2" s="192"/>
      <c r="AV2" s="83" t="str">
        <f>IF(AW2="","","-")</f>
        <v/>
      </c>
      <c r="AW2" s="379"/>
      <c r="AX2" s="379"/>
    </row>
    <row r="3" spans="1:50" ht="21" customHeight="1" thickBot="1" x14ac:dyDescent="0.25">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2">
      <c r="A4" s="710" t="s">
        <v>25</v>
      </c>
      <c r="B4" s="711"/>
      <c r="C4" s="711"/>
      <c r="D4" s="711"/>
      <c r="E4" s="711"/>
      <c r="F4" s="711"/>
      <c r="G4" s="686" t="s">
        <v>639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632</v>
      </c>
      <c r="AF4" s="692"/>
      <c r="AG4" s="692"/>
      <c r="AH4" s="692"/>
      <c r="AI4" s="692"/>
      <c r="AJ4" s="692"/>
      <c r="AK4" s="692"/>
      <c r="AL4" s="692"/>
      <c r="AM4" s="692"/>
      <c r="AN4" s="692"/>
      <c r="AO4" s="692"/>
      <c r="AP4" s="693"/>
      <c r="AQ4" s="694" t="s">
        <v>2</v>
      </c>
      <c r="AR4" s="689"/>
      <c r="AS4" s="689"/>
      <c r="AT4" s="689"/>
      <c r="AU4" s="689"/>
      <c r="AV4" s="689"/>
      <c r="AW4" s="689"/>
      <c r="AX4" s="695"/>
    </row>
    <row r="5" spans="1:50" ht="78" customHeight="1" x14ac:dyDescent="0.2">
      <c r="A5" s="696" t="s">
        <v>66</v>
      </c>
      <c r="B5" s="697"/>
      <c r="C5" s="697"/>
      <c r="D5" s="697"/>
      <c r="E5" s="697"/>
      <c r="F5" s="698"/>
      <c r="G5" s="539" t="s">
        <v>430</v>
      </c>
      <c r="H5" s="540"/>
      <c r="I5" s="540"/>
      <c r="J5" s="540"/>
      <c r="K5" s="540"/>
      <c r="L5" s="540"/>
      <c r="M5" s="541" t="s">
        <v>65</v>
      </c>
      <c r="N5" s="542"/>
      <c r="O5" s="542"/>
      <c r="P5" s="542"/>
      <c r="Q5" s="542"/>
      <c r="R5" s="543"/>
      <c r="S5" s="544" t="s">
        <v>432</v>
      </c>
      <c r="T5" s="540"/>
      <c r="U5" s="540"/>
      <c r="V5" s="540"/>
      <c r="W5" s="540"/>
      <c r="X5" s="545"/>
      <c r="Y5" s="702" t="s">
        <v>3</v>
      </c>
      <c r="Z5" s="703"/>
      <c r="AA5" s="703"/>
      <c r="AB5" s="703"/>
      <c r="AC5" s="703"/>
      <c r="AD5" s="704"/>
      <c r="AE5" s="705" t="s">
        <v>634</v>
      </c>
      <c r="AF5" s="705"/>
      <c r="AG5" s="705"/>
      <c r="AH5" s="705"/>
      <c r="AI5" s="705"/>
      <c r="AJ5" s="705"/>
      <c r="AK5" s="705"/>
      <c r="AL5" s="705"/>
      <c r="AM5" s="705"/>
      <c r="AN5" s="705"/>
      <c r="AO5" s="705"/>
      <c r="AP5" s="706"/>
      <c r="AQ5" s="707" t="s">
        <v>677</v>
      </c>
      <c r="AR5" s="708"/>
      <c r="AS5" s="708"/>
      <c r="AT5" s="708"/>
      <c r="AU5" s="708"/>
      <c r="AV5" s="708"/>
      <c r="AW5" s="708"/>
      <c r="AX5" s="709"/>
    </row>
    <row r="6" spans="1:50" ht="39" customHeight="1" x14ac:dyDescent="0.2">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09" t="s">
        <v>22</v>
      </c>
      <c r="B7" s="810"/>
      <c r="C7" s="810"/>
      <c r="D7" s="810"/>
      <c r="E7" s="810"/>
      <c r="F7" s="811"/>
      <c r="G7" s="812" t="s">
        <v>650</v>
      </c>
      <c r="H7" s="813"/>
      <c r="I7" s="813"/>
      <c r="J7" s="813"/>
      <c r="K7" s="813"/>
      <c r="L7" s="813"/>
      <c r="M7" s="813"/>
      <c r="N7" s="813"/>
      <c r="O7" s="813"/>
      <c r="P7" s="813"/>
      <c r="Q7" s="813"/>
      <c r="R7" s="813"/>
      <c r="S7" s="813"/>
      <c r="T7" s="813"/>
      <c r="U7" s="813"/>
      <c r="V7" s="813"/>
      <c r="W7" s="813"/>
      <c r="X7" s="814"/>
      <c r="Y7" s="377" t="s">
        <v>309</v>
      </c>
      <c r="Z7" s="281"/>
      <c r="AA7" s="281"/>
      <c r="AB7" s="281"/>
      <c r="AC7" s="281"/>
      <c r="AD7" s="378"/>
      <c r="AE7" s="364" t="s">
        <v>651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7" t="s">
        <v>29</v>
      </c>
      <c r="B10" s="728"/>
      <c r="C10" s="728"/>
      <c r="D10" s="728"/>
      <c r="E10" s="728"/>
      <c r="F10" s="728"/>
      <c r="G10" s="660" t="s">
        <v>641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6"/>
      <c r="H12" s="667"/>
      <c r="I12" s="667"/>
      <c r="J12" s="667"/>
      <c r="K12" s="667"/>
      <c r="L12" s="667"/>
      <c r="M12" s="667"/>
      <c r="N12" s="667"/>
      <c r="O12" s="667"/>
      <c r="P12" s="288" t="s">
        <v>310</v>
      </c>
      <c r="Q12" s="283"/>
      <c r="R12" s="283"/>
      <c r="S12" s="283"/>
      <c r="T12" s="283"/>
      <c r="U12" s="283"/>
      <c r="V12" s="284"/>
      <c r="W12" s="288" t="s">
        <v>332</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2">
      <c r="A13" s="105"/>
      <c r="B13" s="106"/>
      <c r="C13" s="106"/>
      <c r="D13" s="106"/>
      <c r="E13" s="106"/>
      <c r="F13" s="107"/>
      <c r="G13" s="730" t="s">
        <v>6</v>
      </c>
      <c r="H13" s="731"/>
      <c r="I13" s="619" t="s">
        <v>7</v>
      </c>
      <c r="J13" s="620"/>
      <c r="K13" s="620"/>
      <c r="L13" s="620"/>
      <c r="M13" s="620"/>
      <c r="N13" s="620"/>
      <c r="O13" s="621"/>
      <c r="P13" s="148" t="s">
        <v>636</v>
      </c>
      <c r="Q13" s="149"/>
      <c r="R13" s="149"/>
      <c r="S13" s="149"/>
      <c r="T13" s="149"/>
      <c r="U13" s="149"/>
      <c r="V13" s="150"/>
      <c r="W13" s="148" t="s">
        <v>636</v>
      </c>
      <c r="X13" s="149"/>
      <c r="Y13" s="149"/>
      <c r="Z13" s="149"/>
      <c r="AA13" s="149"/>
      <c r="AB13" s="149"/>
      <c r="AC13" s="150"/>
      <c r="AD13" s="148" t="s">
        <v>636</v>
      </c>
      <c r="AE13" s="149"/>
      <c r="AF13" s="149"/>
      <c r="AG13" s="149"/>
      <c r="AH13" s="149"/>
      <c r="AI13" s="149"/>
      <c r="AJ13" s="150"/>
      <c r="AK13" s="148">
        <v>24</v>
      </c>
      <c r="AL13" s="149"/>
      <c r="AM13" s="149"/>
      <c r="AN13" s="149"/>
      <c r="AO13" s="149"/>
      <c r="AP13" s="149"/>
      <c r="AQ13" s="150"/>
      <c r="AR13" s="145">
        <v>0</v>
      </c>
      <c r="AS13" s="146"/>
      <c r="AT13" s="146"/>
      <c r="AU13" s="146"/>
      <c r="AV13" s="146"/>
      <c r="AW13" s="146"/>
      <c r="AX13" s="376"/>
    </row>
    <row r="14" spans="1:50" ht="21" customHeight="1" x14ac:dyDescent="0.2">
      <c r="A14" s="105"/>
      <c r="B14" s="106"/>
      <c r="C14" s="106"/>
      <c r="D14" s="106"/>
      <c r="E14" s="106"/>
      <c r="F14" s="107"/>
      <c r="G14" s="732"/>
      <c r="H14" s="733"/>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2">
      <c r="A15" s="105"/>
      <c r="B15" s="106"/>
      <c r="C15" s="106"/>
      <c r="D15" s="106"/>
      <c r="E15" s="106"/>
      <c r="F15" s="107"/>
      <c r="G15" s="732"/>
      <c r="H15" s="733"/>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678</v>
      </c>
      <c r="AS15" s="149"/>
      <c r="AT15" s="149"/>
      <c r="AU15" s="149"/>
      <c r="AV15" s="149"/>
      <c r="AW15" s="149"/>
      <c r="AX15" s="609"/>
    </row>
    <row r="16" spans="1:50" ht="21" customHeight="1" x14ac:dyDescent="0.2">
      <c r="A16" s="105"/>
      <c r="B16" s="106"/>
      <c r="C16" s="106"/>
      <c r="D16" s="106"/>
      <c r="E16" s="106"/>
      <c r="F16" s="107"/>
      <c r="G16" s="732"/>
      <c r="H16" s="733"/>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2">
      <c r="A17" s="105"/>
      <c r="B17" s="106"/>
      <c r="C17" s="106"/>
      <c r="D17" s="106"/>
      <c r="E17" s="106"/>
      <c r="F17" s="107"/>
      <c r="G17" s="732"/>
      <c r="H17" s="733"/>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24</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7" t="s">
        <v>274</v>
      </c>
      <c r="H21" s="908"/>
      <c r="I21" s="908"/>
      <c r="J21" s="908"/>
      <c r="K21" s="908"/>
      <c r="L21" s="908"/>
      <c r="M21" s="908"/>
      <c r="N21" s="908"/>
      <c r="O21" s="908"/>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v>24</v>
      </c>
      <c r="Q23" s="146"/>
      <c r="R23" s="146"/>
      <c r="S23" s="146"/>
      <c r="T23" s="146"/>
      <c r="U23" s="146"/>
      <c r="V23" s="147"/>
      <c r="W23" s="145">
        <v>0</v>
      </c>
      <c r="X23" s="146"/>
      <c r="Y23" s="146"/>
      <c r="Z23" s="146"/>
      <c r="AA23" s="146"/>
      <c r="AB23" s="146"/>
      <c r="AC23" s="147"/>
      <c r="AD23" s="134" t="s">
        <v>676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24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2">
      <c r="A32" s="496"/>
      <c r="B32" s="494"/>
      <c r="C32" s="494"/>
      <c r="D32" s="494"/>
      <c r="E32" s="494"/>
      <c r="F32" s="495"/>
      <c r="G32" s="521" t="s">
        <v>652</v>
      </c>
      <c r="H32" s="522"/>
      <c r="I32" s="522"/>
      <c r="J32" s="522"/>
      <c r="K32" s="522"/>
      <c r="L32" s="522"/>
      <c r="M32" s="522"/>
      <c r="N32" s="522"/>
      <c r="O32" s="523"/>
      <c r="P32" s="176" t="s">
        <v>653</v>
      </c>
      <c r="Q32" s="176"/>
      <c r="R32" s="176"/>
      <c r="S32" s="176"/>
      <c r="T32" s="176"/>
      <c r="U32" s="176"/>
      <c r="V32" s="176"/>
      <c r="W32" s="176"/>
      <c r="X32" s="218"/>
      <c r="Y32" s="324" t="s">
        <v>12</v>
      </c>
      <c r="Z32" s="530"/>
      <c r="AA32" s="531"/>
      <c r="AB32" s="532" t="s">
        <v>638</v>
      </c>
      <c r="AC32" s="532"/>
      <c r="AD32" s="532"/>
      <c r="AE32" s="348" t="s">
        <v>638</v>
      </c>
      <c r="AF32" s="349"/>
      <c r="AG32" s="349"/>
      <c r="AH32" s="349"/>
      <c r="AI32" s="348" t="s">
        <v>638</v>
      </c>
      <c r="AJ32" s="349"/>
      <c r="AK32" s="349"/>
      <c r="AL32" s="349"/>
      <c r="AM32" s="348" t="s">
        <v>638</v>
      </c>
      <c r="AN32" s="349"/>
      <c r="AO32" s="349"/>
      <c r="AP32" s="349"/>
      <c r="AQ32" s="151" t="s">
        <v>638</v>
      </c>
      <c r="AR32" s="152"/>
      <c r="AS32" s="152"/>
      <c r="AT32" s="153"/>
      <c r="AU32" s="349" t="s">
        <v>638</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t="s">
        <v>638</v>
      </c>
      <c r="AF33" s="349"/>
      <c r="AG33" s="349"/>
      <c r="AH33" s="349"/>
      <c r="AI33" s="348" t="s">
        <v>638</v>
      </c>
      <c r="AJ33" s="349"/>
      <c r="AK33" s="349"/>
      <c r="AL33" s="349"/>
      <c r="AM33" s="348" t="s">
        <v>638</v>
      </c>
      <c r="AN33" s="349"/>
      <c r="AO33" s="349"/>
      <c r="AP33" s="349"/>
      <c r="AQ33" s="151" t="s">
        <v>638</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t="s">
        <v>638</v>
      </c>
      <c r="AN34" s="349"/>
      <c r="AO34" s="349"/>
      <c r="AP34" s="349"/>
      <c r="AQ34" s="151" t="s">
        <v>638</v>
      </c>
      <c r="AR34" s="152"/>
      <c r="AS34" s="152"/>
      <c r="AT34" s="153"/>
      <c r="AU34" s="349" t="s">
        <v>638</v>
      </c>
      <c r="AV34" s="349"/>
      <c r="AW34" s="349"/>
      <c r="AX34" s="350"/>
    </row>
    <row r="35" spans="1:51" ht="23.25" customHeight="1" x14ac:dyDescent="0.2">
      <c r="A35" s="880" t="s">
        <v>300</v>
      </c>
      <c r="B35" s="881"/>
      <c r="C35" s="881"/>
      <c r="D35" s="881"/>
      <c r="E35" s="881"/>
      <c r="F35" s="882"/>
      <c r="G35" s="886" t="s">
        <v>638</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0" t="s">
        <v>300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0" t="s">
        <v>300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0" t="s">
        <v>300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0" t="s">
        <v>300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2">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310</v>
      </c>
      <c r="AF65" s="320"/>
      <c r="AG65" s="320"/>
      <c r="AH65" s="320"/>
      <c r="AI65" s="320" t="s">
        <v>332</v>
      </c>
      <c r="AJ65" s="320"/>
      <c r="AK65" s="320"/>
      <c r="AL65" s="320"/>
      <c r="AM65" s="320" t="s">
        <v>429</v>
      </c>
      <c r="AN65" s="320"/>
      <c r="AO65" s="320"/>
      <c r="AP65" s="320"/>
      <c r="AQ65" s="200" t="s">
        <v>184</v>
      </c>
      <c r="AR65" s="184"/>
      <c r="AS65" s="184"/>
      <c r="AT65" s="185"/>
      <c r="AU65" s="959" t="s">
        <v>133</v>
      </c>
      <c r="AV65" s="959"/>
      <c r="AW65" s="959"/>
      <c r="AX65" s="960"/>
      <c r="AY65">
        <f>COUNTA($H$67)</f>
        <v>0</v>
      </c>
    </row>
    <row r="66" spans="1:51" ht="18.75" hidden="1" customHeight="1" x14ac:dyDescent="0.2">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2">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290</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2">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290</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2">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291</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2">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289</v>
      </c>
      <c r="X70" s="927"/>
      <c r="Y70" s="932" t="s">
        <v>12</v>
      </c>
      <c r="Z70" s="932"/>
      <c r="AA70" s="933"/>
      <c r="AB70" s="934" t="s">
        <v>290</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2">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290</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2">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291</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2">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5" t="s">
        <v>303</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2">
      <c r="A80" s="500"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1</v>
      </c>
    </row>
    <row r="81" spans="1:60" ht="22.5" hidden="1" customHeight="1" x14ac:dyDescent="0.2">
      <c r="A81" s="501"/>
      <c r="B81" s="832"/>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hidden="1" customHeight="1" x14ac:dyDescent="0.2">
      <c r="A82" s="501"/>
      <c r="B82" s="832"/>
      <c r="C82" s="533"/>
      <c r="D82" s="533"/>
      <c r="E82" s="533"/>
      <c r="F82" s="534"/>
      <c r="G82" s="482" t="s">
        <v>326</v>
      </c>
      <c r="H82" s="482"/>
      <c r="I82" s="482"/>
      <c r="J82" s="482"/>
      <c r="K82" s="482"/>
      <c r="L82" s="482"/>
      <c r="M82" s="482"/>
      <c r="N82" s="482"/>
      <c r="O82" s="482"/>
      <c r="P82" s="482"/>
      <c r="Q82" s="482"/>
      <c r="R82" s="482"/>
      <c r="S82" s="482"/>
      <c r="T82" s="482"/>
      <c r="U82" s="482"/>
      <c r="V82" s="482"/>
      <c r="W82" s="482"/>
      <c r="X82" s="482"/>
      <c r="Y82" s="482"/>
      <c r="Z82" s="482"/>
      <c r="AA82" s="737"/>
      <c r="AB82" s="481" t="s">
        <v>326</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hidden="1" customHeight="1" x14ac:dyDescent="0.2">
      <c r="A83" s="501"/>
      <c r="B83" s="832"/>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hidden="1" customHeight="1" x14ac:dyDescent="0.2">
      <c r="A84" s="501"/>
      <c r="B84" s="833"/>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hidden="1" customHeight="1" x14ac:dyDescent="0.2">
      <c r="A85" s="501"/>
      <c r="B85" s="533" t="s">
        <v>144</v>
      </c>
      <c r="C85" s="533"/>
      <c r="D85" s="533"/>
      <c r="E85" s="533"/>
      <c r="F85" s="534"/>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1</v>
      </c>
      <c r="AZ86" s="10"/>
      <c r="BA86" s="10"/>
      <c r="BB86" s="10"/>
      <c r="BC86" s="10"/>
      <c r="BD86" s="10"/>
      <c r="BE86" s="10"/>
      <c r="BF86" s="10"/>
      <c r="BG86" s="10"/>
      <c r="BH86" s="10"/>
    </row>
    <row r="87" spans="1:60" ht="23.25" hidden="1" customHeight="1" x14ac:dyDescent="0.2">
      <c r="A87" s="501"/>
      <c r="B87" s="533"/>
      <c r="C87" s="533"/>
      <c r="D87" s="533"/>
      <c r="E87" s="533"/>
      <c r="F87" s="534"/>
      <c r="G87" s="217" t="s">
        <v>326</v>
      </c>
      <c r="H87" s="176"/>
      <c r="I87" s="176"/>
      <c r="J87" s="176"/>
      <c r="K87" s="176"/>
      <c r="L87" s="176"/>
      <c r="M87" s="176"/>
      <c r="N87" s="176"/>
      <c r="O87" s="218"/>
      <c r="P87" s="176" t="s">
        <v>326</v>
      </c>
      <c r="Q87" s="784"/>
      <c r="R87" s="784"/>
      <c r="S87" s="784"/>
      <c r="T87" s="784"/>
      <c r="U87" s="784"/>
      <c r="V87" s="784"/>
      <c r="W87" s="784"/>
      <c r="X87" s="785"/>
      <c r="Y87" s="740" t="s">
        <v>61</v>
      </c>
      <c r="Z87" s="741"/>
      <c r="AA87" s="742"/>
      <c r="AB87" s="532"/>
      <c r="AC87" s="532"/>
      <c r="AD87" s="532"/>
      <c r="AE87" s="348" t="s">
        <v>646</v>
      </c>
      <c r="AF87" s="349"/>
      <c r="AG87" s="349"/>
      <c r="AH87" s="349"/>
      <c r="AI87" s="348" t="s">
        <v>646</v>
      </c>
      <c r="AJ87" s="349"/>
      <c r="AK87" s="349"/>
      <c r="AL87" s="349"/>
      <c r="AM87" s="348" t="s">
        <v>646</v>
      </c>
      <c r="AN87" s="349"/>
      <c r="AO87" s="349"/>
      <c r="AP87" s="349"/>
      <c r="AQ87" s="151" t="s">
        <v>646</v>
      </c>
      <c r="AR87" s="152"/>
      <c r="AS87" s="152"/>
      <c r="AT87" s="153"/>
      <c r="AU87" s="349" t="s">
        <v>654</v>
      </c>
      <c r="AV87" s="349"/>
      <c r="AW87" s="349"/>
      <c r="AX87" s="350"/>
      <c r="AY87">
        <f t="shared" si="10"/>
        <v>1</v>
      </c>
    </row>
    <row r="88" spans="1:60" ht="23.25" hidden="1" customHeight="1" x14ac:dyDescent="0.2">
      <c r="A88" s="501"/>
      <c r="B88" s="533"/>
      <c r="C88" s="533"/>
      <c r="D88" s="533"/>
      <c r="E88" s="533"/>
      <c r="F88" s="534"/>
      <c r="G88" s="219"/>
      <c r="H88" s="220"/>
      <c r="I88" s="220"/>
      <c r="J88" s="220"/>
      <c r="K88" s="220"/>
      <c r="L88" s="220"/>
      <c r="M88" s="220"/>
      <c r="N88" s="220"/>
      <c r="O88" s="221"/>
      <c r="P88" s="786"/>
      <c r="Q88" s="786"/>
      <c r="R88" s="786"/>
      <c r="S88" s="786"/>
      <c r="T88" s="786"/>
      <c r="U88" s="786"/>
      <c r="V88" s="786"/>
      <c r="W88" s="786"/>
      <c r="X88" s="787"/>
      <c r="Y88" s="717" t="s">
        <v>53</v>
      </c>
      <c r="Z88" s="718"/>
      <c r="AA88" s="719"/>
      <c r="AB88" s="503"/>
      <c r="AC88" s="503"/>
      <c r="AD88" s="503"/>
      <c r="AE88" s="348" t="s">
        <v>646</v>
      </c>
      <c r="AF88" s="349"/>
      <c r="AG88" s="349"/>
      <c r="AH88" s="349"/>
      <c r="AI88" s="348" t="s">
        <v>646</v>
      </c>
      <c r="AJ88" s="349"/>
      <c r="AK88" s="349"/>
      <c r="AL88" s="349"/>
      <c r="AM88" s="348" t="s">
        <v>646</v>
      </c>
      <c r="AN88" s="349"/>
      <c r="AO88" s="349"/>
      <c r="AP88" s="349"/>
      <c r="AQ88" s="151" t="s">
        <v>646</v>
      </c>
      <c r="AR88" s="152"/>
      <c r="AS88" s="152"/>
      <c r="AT88" s="153"/>
      <c r="AU88" s="349" t="s">
        <v>654</v>
      </c>
      <c r="AV88" s="349"/>
      <c r="AW88" s="349"/>
      <c r="AX88" s="350"/>
      <c r="AY88">
        <f t="shared" si="10"/>
        <v>1</v>
      </c>
      <c r="AZ88" s="10"/>
      <c r="BA88" s="10"/>
      <c r="BB88" s="10"/>
      <c r="BC88" s="10"/>
    </row>
    <row r="89" spans="1:60" ht="23.25" hidden="1" customHeight="1" thickBot="1" x14ac:dyDescent="0.2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8"/>
      <c r="Y89" s="717" t="s">
        <v>13</v>
      </c>
      <c r="Z89" s="718"/>
      <c r="AA89" s="719"/>
      <c r="AB89" s="442" t="s">
        <v>14</v>
      </c>
      <c r="AC89" s="442"/>
      <c r="AD89" s="442"/>
      <c r="AE89" s="356" t="s">
        <v>646</v>
      </c>
      <c r="AF89" s="357"/>
      <c r="AG89" s="357"/>
      <c r="AH89" s="357"/>
      <c r="AI89" s="356" t="s">
        <v>646</v>
      </c>
      <c r="AJ89" s="357"/>
      <c r="AK89" s="357"/>
      <c r="AL89" s="357"/>
      <c r="AM89" s="356" t="s">
        <v>646</v>
      </c>
      <c r="AN89" s="357"/>
      <c r="AO89" s="357"/>
      <c r="AP89" s="357"/>
      <c r="AQ89" s="151" t="s">
        <v>646</v>
      </c>
      <c r="AR89" s="152"/>
      <c r="AS89" s="152"/>
      <c r="AT89" s="153"/>
      <c r="AU89" s="349" t="s">
        <v>654</v>
      </c>
      <c r="AV89" s="349"/>
      <c r="AW89" s="349"/>
      <c r="AX89" s="350"/>
      <c r="AY89">
        <f t="shared" si="10"/>
        <v>1</v>
      </c>
      <c r="AZ89" s="10"/>
      <c r="BA89" s="10"/>
      <c r="BB89" s="10"/>
      <c r="BC89" s="10"/>
      <c r="BD89" s="10"/>
      <c r="BE89" s="10"/>
      <c r="BF89" s="10"/>
      <c r="BG89" s="10"/>
      <c r="BH89" s="10"/>
    </row>
    <row r="90" spans="1:60" ht="18.75" hidden="1" customHeight="1" x14ac:dyDescent="0.2">
      <c r="A90" s="501"/>
      <c r="B90" s="533" t="s">
        <v>144</v>
      </c>
      <c r="C90" s="533"/>
      <c r="D90" s="533"/>
      <c r="E90" s="533"/>
      <c r="F90" s="534"/>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4"/>
      <c r="R92" s="784"/>
      <c r="S92" s="784"/>
      <c r="T92" s="784"/>
      <c r="U92" s="784"/>
      <c r="V92" s="784"/>
      <c r="W92" s="784"/>
      <c r="X92" s="785"/>
      <c r="Y92" s="740" t="s">
        <v>61</v>
      </c>
      <c r="Z92" s="741"/>
      <c r="AA92" s="742"/>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6"/>
      <c r="Q93" s="786"/>
      <c r="R93" s="786"/>
      <c r="S93" s="786"/>
      <c r="T93" s="786"/>
      <c r="U93" s="786"/>
      <c r="V93" s="786"/>
      <c r="W93" s="786"/>
      <c r="X93" s="787"/>
      <c r="Y93" s="717" t="s">
        <v>53</v>
      </c>
      <c r="Z93" s="718"/>
      <c r="AA93" s="719"/>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8"/>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1" t="s">
        <v>13</v>
      </c>
      <c r="Z99" s="462"/>
      <c r="AA99" s="463"/>
      <c r="AB99" s="443" t="s">
        <v>14</v>
      </c>
      <c r="AC99" s="444"/>
      <c r="AD99" s="445"/>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2">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6"/>
      <c r="Z100" s="447"/>
      <c r="AA100" s="448"/>
      <c r="AB100" s="840" t="s">
        <v>11</v>
      </c>
      <c r="AC100" s="840"/>
      <c r="AD100" s="840"/>
      <c r="AE100" s="806" t="s">
        <v>310</v>
      </c>
      <c r="AF100" s="807"/>
      <c r="AG100" s="807"/>
      <c r="AH100" s="808"/>
      <c r="AI100" s="806" t="s">
        <v>332</v>
      </c>
      <c r="AJ100" s="807"/>
      <c r="AK100" s="807"/>
      <c r="AL100" s="808"/>
      <c r="AM100" s="806" t="s">
        <v>429</v>
      </c>
      <c r="AN100" s="807"/>
      <c r="AO100" s="807"/>
      <c r="AP100" s="808"/>
      <c r="AQ100" s="909" t="s">
        <v>337</v>
      </c>
      <c r="AR100" s="910"/>
      <c r="AS100" s="910"/>
      <c r="AT100" s="911"/>
      <c r="AU100" s="909" t="s">
        <v>462</v>
      </c>
      <c r="AV100" s="910"/>
      <c r="AW100" s="910"/>
      <c r="AX100" s="912"/>
    </row>
    <row r="101" spans="1:60" ht="23.25" customHeight="1" x14ac:dyDescent="0.2">
      <c r="A101" s="472"/>
      <c r="B101" s="473"/>
      <c r="C101" s="473"/>
      <c r="D101" s="473"/>
      <c r="E101" s="473"/>
      <c r="F101" s="474"/>
      <c r="G101" s="176" t="s">
        <v>655</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2" t="s">
        <v>642</v>
      </c>
      <c r="AC101" s="532"/>
      <c r="AD101" s="532"/>
      <c r="AE101" s="343" t="s">
        <v>646</v>
      </c>
      <c r="AF101" s="343"/>
      <c r="AG101" s="343"/>
      <c r="AH101" s="343"/>
      <c r="AI101" s="343" t="s">
        <v>646</v>
      </c>
      <c r="AJ101" s="343"/>
      <c r="AK101" s="343"/>
      <c r="AL101" s="343"/>
      <c r="AM101" s="343" t="s">
        <v>646</v>
      </c>
      <c r="AN101" s="343"/>
      <c r="AO101" s="343"/>
      <c r="AP101" s="343"/>
      <c r="AQ101" s="343"/>
      <c r="AR101" s="343"/>
      <c r="AS101" s="343"/>
      <c r="AT101" s="343"/>
      <c r="AU101" s="348"/>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642</v>
      </c>
      <c r="AC102" s="532"/>
      <c r="AD102" s="532"/>
      <c r="AE102" s="343" t="s">
        <v>646</v>
      </c>
      <c r="AF102" s="343"/>
      <c r="AG102" s="343"/>
      <c r="AH102" s="343"/>
      <c r="AI102" s="343" t="s">
        <v>646</v>
      </c>
      <c r="AJ102" s="343"/>
      <c r="AK102" s="343"/>
      <c r="AL102" s="343"/>
      <c r="AM102" s="343" t="s">
        <v>646</v>
      </c>
      <c r="AN102" s="343"/>
      <c r="AO102" s="343"/>
      <c r="AP102" s="343"/>
      <c r="AQ102" s="343">
        <v>1</v>
      </c>
      <c r="AR102" s="343"/>
      <c r="AS102" s="343"/>
      <c r="AT102" s="343"/>
      <c r="AU102" s="356"/>
      <c r="AV102" s="357"/>
      <c r="AW102" s="357"/>
      <c r="AX102" s="913"/>
    </row>
    <row r="103" spans="1:60" ht="31.5" hidden="1" customHeight="1" x14ac:dyDescent="0.2">
      <c r="A103" s="469" t="s">
        <v>272</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462</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462</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462</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462</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hidden="1"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463</v>
      </c>
      <c r="AR115" s="322"/>
      <c r="AS115" s="322"/>
      <c r="AT115" s="322"/>
      <c r="AU115" s="322"/>
      <c r="AV115" s="322"/>
      <c r="AW115" s="322"/>
      <c r="AX115" s="323"/>
    </row>
    <row r="116" spans="1:51" ht="23.25" hidden="1" customHeight="1" x14ac:dyDescent="0.2">
      <c r="A116" s="277"/>
      <c r="B116" s="278"/>
      <c r="C116" s="278"/>
      <c r="D116" s="278"/>
      <c r="E116" s="278"/>
      <c r="F116" s="279"/>
      <c r="G116" s="638" t="s">
        <v>460</v>
      </c>
      <c r="H116" s="338"/>
      <c r="I116" s="338"/>
      <c r="J116" s="338"/>
      <c r="K116" s="338"/>
      <c r="L116" s="338"/>
      <c r="M116" s="338"/>
      <c r="N116" s="338"/>
      <c r="O116" s="338"/>
      <c r="P116" s="338"/>
      <c r="Q116" s="338"/>
      <c r="R116" s="338"/>
      <c r="S116" s="338"/>
      <c r="T116" s="338"/>
      <c r="U116" s="338"/>
      <c r="V116" s="338"/>
      <c r="W116" s="338"/>
      <c r="X116" s="639"/>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x14ac:dyDescent="0.2">
      <c r="A117" s="280"/>
      <c r="B117" s="281"/>
      <c r="C117" s="281"/>
      <c r="D117" s="281"/>
      <c r="E117" s="281"/>
      <c r="F117" s="282"/>
      <c r="G117" s="640"/>
      <c r="H117" s="339"/>
      <c r="I117" s="339"/>
      <c r="J117" s="339"/>
      <c r="K117" s="339"/>
      <c r="L117" s="339"/>
      <c r="M117" s="339"/>
      <c r="N117" s="339"/>
      <c r="O117" s="339"/>
      <c r="P117" s="339"/>
      <c r="Q117" s="339"/>
      <c r="R117" s="339"/>
      <c r="S117" s="339"/>
      <c r="T117" s="339"/>
      <c r="U117" s="339"/>
      <c r="V117" s="339"/>
      <c r="W117" s="339"/>
      <c r="X117" s="641"/>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8" t="s">
        <v>279</v>
      </c>
      <c r="H119" s="338"/>
      <c r="I119" s="338"/>
      <c r="J119" s="338"/>
      <c r="K119" s="338"/>
      <c r="L119" s="338"/>
      <c r="M119" s="338"/>
      <c r="N119" s="338"/>
      <c r="O119" s="338"/>
      <c r="P119" s="338"/>
      <c r="Q119" s="338"/>
      <c r="R119" s="338"/>
      <c r="S119" s="338"/>
      <c r="T119" s="338"/>
      <c r="U119" s="338"/>
      <c r="V119" s="338"/>
      <c r="W119" s="338"/>
      <c r="X119" s="338"/>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8" t="s">
        <v>280</v>
      </c>
      <c r="H122" s="338"/>
      <c r="I122" s="338"/>
      <c r="J122" s="338"/>
      <c r="K122" s="338"/>
      <c r="L122" s="338"/>
      <c r="M122" s="338"/>
      <c r="N122" s="338"/>
      <c r="O122" s="338"/>
      <c r="P122" s="338"/>
      <c r="Q122" s="338"/>
      <c r="R122" s="338"/>
      <c r="S122" s="338"/>
      <c r="T122" s="338"/>
      <c r="U122" s="338"/>
      <c r="V122" s="338"/>
      <c r="W122" s="338"/>
      <c r="X122" s="338"/>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8" t="s">
        <v>280</v>
      </c>
      <c r="H125" s="338"/>
      <c r="I125" s="338"/>
      <c r="J125" s="338"/>
      <c r="K125" s="338"/>
      <c r="L125" s="338"/>
      <c r="M125" s="338"/>
      <c r="N125" s="338"/>
      <c r="O125" s="338"/>
      <c r="P125" s="338"/>
      <c r="Q125" s="338"/>
      <c r="R125" s="338"/>
      <c r="S125" s="338"/>
      <c r="T125" s="338"/>
      <c r="U125" s="338"/>
      <c r="V125" s="338"/>
      <c r="W125" s="338"/>
      <c r="X125" s="338"/>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463</v>
      </c>
      <c r="AR127" s="322"/>
      <c r="AS127" s="322"/>
      <c r="AT127" s="322"/>
      <c r="AU127" s="322"/>
      <c r="AV127" s="322"/>
      <c r="AW127" s="322"/>
      <c r="AX127" s="323"/>
      <c r="AY127" s="77">
        <f>IF(SUBSTITUTE(SUBSTITUTE($G$128,"／",""),"　","")="",0,1)</f>
        <v>1</v>
      </c>
    </row>
    <row r="128" spans="1:51" ht="23.25" customHeight="1" x14ac:dyDescent="0.2">
      <c r="A128" s="277"/>
      <c r="B128" s="278"/>
      <c r="C128" s="278"/>
      <c r="D128" s="278"/>
      <c r="E128" s="278"/>
      <c r="F128" s="279"/>
      <c r="G128" s="338" t="s">
        <v>643</v>
      </c>
      <c r="H128" s="338"/>
      <c r="I128" s="338"/>
      <c r="J128" s="338"/>
      <c r="K128" s="338"/>
      <c r="L128" s="338"/>
      <c r="M128" s="338"/>
      <c r="N128" s="338"/>
      <c r="O128" s="338"/>
      <c r="P128" s="338"/>
      <c r="Q128" s="338"/>
      <c r="R128" s="338"/>
      <c r="S128" s="338"/>
      <c r="T128" s="338"/>
      <c r="U128" s="338"/>
      <c r="V128" s="338"/>
      <c r="W128" s="338"/>
      <c r="X128" s="338"/>
      <c r="Y128" s="340" t="s">
        <v>15</v>
      </c>
      <c r="Z128" s="341"/>
      <c r="AA128" s="342"/>
      <c r="AB128" s="285" t="s">
        <v>645</v>
      </c>
      <c r="AC128" s="286"/>
      <c r="AD128" s="287"/>
      <c r="AE128" s="343" t="s">
        <v>646</v>
      </c>
      <c r="AF128" s="343"/>
      <c r="AG128" s="343"/>
      <c r="AH128" s="343"/>
      <c r="AI128" s="343" t="s">
        <v>646</v>
      </c>
      <c r="AJ128" s="343"/>
      <c r="AK128" s="343"/>
      <c r="AL128" s="343"/>
      <c r="AM128" s="343" t="s">
        <v>646</v>
      </c>
      <c r="AN128" s="343"/>
      <c r="AO128" s="343"/>
      <c r="AP128" s="343"/>
      <c r="AQ128" s="343">
        <v>24</v>
      </c>
      <c r="AR128" s="343"/>
      <c r="AS128" s="343"/>
      <c r="AT128" s="343"/>
      <c r="AU128" s="343"/>
      <c r="AV128" s="343"/>
      <c r="AW128" s="343"/>
      <c r="AX128" s="344"/>
      <c r="AY128">
        <f>$AY$127</f>
        <v>1</v>
      </c>
    </row>
    <row r="129" spans="1:51" ht="46.5" customHeight="1" thickBot="1" x14ac:dyDescent="0.25">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644</v>
      </c>
      <c r="AC129" s="328"/>
      <c r="AD129" s="329"/>
      <c r="AE129" s="291" t="s">
        <v>646</v>
      </c>
      <c r="AF129" s="291"/>
      <c r="AG129" s="291"/>
      <c r="AH129" s="291"/>
      <c r="AI129" s="291" t="s">
        <v>646</v>
      </c>
      <c r="AJ129" s="291"/>
      <c r="AK129" s="291"/>
      <c r="AL129" s="291"/>
      <c r="AM129" s="291" t="s">
        <v>646</v>
      </c>
      <c r="AN129" s="291"/>
      <c r="AO129" s="291"/>
      <c r="AP129" s="291"/>
      <c r="AQ129" s="291" t="s">
        <v>647</v>
      </c>
      <c r="AR129" s="291"/>
      <c r="AS129" s="291"/>
      <c r="AT129" s="291"/>
      <c r="AU129" s="291"/>
      <c r="AV129" s="291"/>
      <c r="AW129" s="291"/>
      <c r="AX129" s="292"/>
      <c r="AY129">
        <f>$AY$127</f>
        <v>1</v>
      </c>
    </row>
    <row r="130" spans="1:51" ht="45" customHeight="1" x14ac:dyDescent="0.2">
      <c r="A130" s="976" t="s">
        <v>325</v>
      </c>
      <c r="B130" s="974"/>
      <c r="C130" s="973" t="s">
        <v>188</v>
      </c>
      <c r="D130" s="974"/>
      <c r="E130" s="293" t="s">
        <v>217</v>
      </c>
      <c r="F130" s="294"/>
      <c r="G130" s="295" t="s">
        <v>669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7"/>
      <c r="B131" s="238"/>
      <c r="C131" s="237"/>
      <c r="D131" s="238"/>
      <c r="E131" s="224" t="s">
        <v>216</v>
      </c>
      <c r="F131" s="225"/>
      <c r="G131" s="222" t="s">
        <v>670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2">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2">
      <c r="A134" s="977"/>
      <c r="B134" s="238"/>
      <c r="C134" s="237"/>
      <c r="D134" s="238"/>
      <c r="E134" s="237"/>
      <c r="F134" s="299"/>
      <c r="G134" s="217" t="s">
        <v>656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666</v>
      </c>
      <c r="AC134" s="209"/>
      <c r="AD134" s="209"/>
      <c r="AE134" s="251">
        <v>9040</v>
      </c>
      <c r="AF134" s="336"/>
      <c r="AG134" s="336"/>
      <c r="AH134" s="337"/>
      <c r="AI134" s="251">
        <v>9519</v>
      </c>
      <c r="AJ134" s="336"/>
      <c r="AK134" s="336"/>
      <c r="AL134" s="337"/>
      <c r="AM134" s="251">
        <v>9875</v>
      </c>
      <c r="AN134" s="152"/>
      <c r="AO134" s="152"/>
      <c r="AP134" s="152"/>
      <c r="AQ134" s="251" t="s">
        <v>649</v>
      </c>
      <c r="AR134" s="152"/>
      <c r="AS134" s="152"/>
      <c r="AT134" s="152"/>
      <c r="AU134" s="251" t="s">
        <v>649</v>
      </c>
      <c r="AV134" s="152"/>
      <c r="AW134" s="152"/>
      <c r="AX134" s="193"/>
      <c r="AY134">
        <f t="shared" ref="AY134:AY135" si="13">$AY$132</f>
        <v>1</v>
      </c>
    </row>
    <row r="135" spans="1:51" ht="39.75" customHeight="1" x14ac:dyDescent="0.2">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326</v>
      </c>
      <c r="AC135" s="160"/>
      <c r="AD135" s="160"/>
      <c r="AE135" s="251" t="s">
        <v>649</v>
      </c>
      <c r="AF135" s="152"/>
      <c r="AG135" s="152"/>
      <c r="AH135" s="152"/>
      <c r="AI135" s="251" t="s">
        <v>649</v>
      </c>
      <c r="AJ135" s="152"/>
      <c r="AK135" s="152"/>
      <c r="AL135" s="152"/>
      <c r="AM135" s="251" t="s">
        <v>649</v>
      </c>
      <c r="AN135" s="152"/>
      <c r="AO135" s="152"/>
      <c r="AP135" s="152"/>
      <c r="AQ135" s="251" t="s">
        <v>649</v>
      </c>
      <c r="AR135" s="152"/>
      <c r="AS135" s="152"/>
      <c r="AT135" s="152"/>
      <c r="AU135" s="251" t="s">
        <v>649</v>
      </c>
      <c r="AV135" s="152"/>
      <c r="AW135" s="152"/>
      <c r="AX135" s="193"/>
      <c r="AY135">
        <f t="shared" si="13"/>
        <v>1</v>
      </c>
    </row>
    <row r="136" spans="1:51" ht="18.75" customHeight="1" x14ac:dyDescent="0.2">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620</v>
      </c>
      <c r="AN136" s="184"/>
      <c r="AO136" s="184"/>
      <c r="AP136" s="185"/>
      <c r="AQ136" s="252" t="s">
        <v>184</v>
      </c>
      <c r="AR136" s="253"/>
      <c r="AS136" s="253"/>
      <c r="AT136" s="254"/>
      <c r="AU136" s="264" t="s">
        <v>200</v>
      </c>
      <c r="AV136" s="264"/>
      <c r="AW136" s="264"/>
      <c r="AX136" s="265"/>
      <c r="AY136">
        <f>COUNTA($G$138)</f>
        <v>1</v>
      </c>
    </row>
    <row r="137" spans="1:51" ht="18.75" customHeight="1" x14ac:dyDescent="0.2">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1</v>
      </c>
    </row>
    <row r="138" spans="1:51" ht="39.75" customHeight="1" x14ac:dyDescent="0.2">
      <c r="A138" s="977"/>
      <c r="B138" s="238"/>
      <c r="C138" s="237"/>
      <c r="D138" s="238"/>
      <c r="E138" s="237"/>
      <c r="F138" s="299"/>
      <c r="G138" s="217" t="s">
        <v>657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666</v>
      </c>
      <c r="AC138" s="209"/>
      <c r="AD138" s="209"/>
      <c r="AE138" s="251">
        <v>126815</v>
      </c>
      <c r="AF138" s="152"/>
      <c r="AG138" s="152"/>
      <c r="AH138" s="152"/>
      <c r="AI138" s="251">
        <v>115010</v>
      </c>
      <c r="AJ138" s="152"/>
      <c r="AK138" s="152"/>
      <c r="AL138" s="152"/>
      <c r="AM138" s="251">
        <v>139531</v>
      </c>
      <c r="AN138" s="152"/>
      <c r="AO138" s="152"/>
      <c r="AP138" s="152"/>
      <c r="AQ138" s="251" t="s">
        <v>667</v>
      </c>
      <c r="AR138" s="152"/>
      <c r="AS138" s="152"/>
      <c r="AT138" s="152"/>
      <c r="AU138" s="251" t="s">
        <v>667</v>
      </c>
      <c r="AV138" s="152"/>
      <c r="AW138" s="152"/>
      <c r="AX138" s="193"/>
      <c r="AY138">
        <f t="shared" ref="AY138:AY139" si="14">$AY$136</f>
        <v>1</v>
      </c>
    </row>
    <row r="139" spans="1:51" ht="39.75" customHeight="1" x14ac:dyDescent="0.2">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326</v>
      </c>
      <c r="AC139" s="160"/>
      <c r="AD139" s="160"/>
      <c r="AE139" s="251" t="s">
        <v>667</v>
      </c>
      <c r="AF139" s="152"/>
      <c r="AG139" s="152"/>
      <c r="AH139" s="152"/>
      <c r="AI139" s="251" t="s">
        <v>667</v>
      </c>
      <c r="AJ139" s="152"/>
      <c r="AK139" s="152"/>
      <c r="AL139" s="152"/>
      <c r="AM139" s="251" t="s">
        <v>667</v>
      </c>
      <c r="AN139" s="152"/>
      <c r="AO139" s="152"/>
      <c r="AP139" s="152"/>
      <c r="AQ139" s="251" t="s">
        <v>667</v>
      </c>
      <c r="AR139" s="152"/>
      <c r="AS139" s="152"/>
      <c r="AT139" s="152"/>
      <c r="AU139" s="251" t="s">
        <v>667</v>
      </c>
      <c r="AV139" s="152"/>
      <c r="AW139" s="152"/>
      <c r="AX139" s="193"/>
      <c r="AY139">
        <f t="shared" si="14"/>
        <v>1</v>
      </c>
    </row>
    <row r="140" spans="1:51" ht="18.75" customHeight="1" x14ac:dyDescent="0.2">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620</v>
      </c>
      <c r="AN140" s="184"/>
      <c r="AO140" s="184"/>
      <c r="AP140" s="185"/>
      <c r="AQ140" s="252" t="s">
        <v>184</v>
      </c>
      <c r="AR140" s="253"/>
      <c r="AS140" s="253"/>
      <c r="AT140" s="254"/>
      <c r="AU140" s="264" t="s">
        <v>200</v>
      </c>
      <c r="AV140" s="264"/>
      <c r="AW140" s="264"/>
      <c r="AX140" s="265"/>
      <c r="AY140">
        <f>COUNTA($G$142)</f>
        <v>1</v>
      </c>
    </row>
    <row r="141" spans="1:51" ht="18.75" customHeight="1" x14ac:dyDescent="0.2">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1</v>
      </c>
    </row>
    <row r="142" spans="1:51" ht="39.75" customHeight="1" x14ac:dyDescent="0.2">
      <c r="A142" s="977"/>
      <c r="B142" s="238"/>
      <c r="C142" s="237"/>
      <c r="D142" s="238"/>
      <c r="E142" s="237"/>
      <c r="F142" s="299"/>
      <c r="G142" s="217" t="s">
        <v>658</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666</v>
      </c>
      <c r="AC142" s="209"/>
      <c r="AD142" s="209"/>
      <c r="AE142" s="251">
        <v>322</v>
      </c>
      <c r="AF142" s="152"/>
      <c r="AG142" s="152"/>
      <c r="AH142" s="152"/>
      <c r="AI142" s="251">
        <v>1872</v>
      </c>
      <c r="AJ142" s="152"/>
      <c r="AK142" s="152"/>
      <c r="AL142" s="152"/>
      <c r="AM142" s="251">
        <v>1734</v>
      </c>
      <c r="AN142" s="152"/>
      <c r="AO142" s="152"/>
      <c r="AP142" s="152"/>
      <c r="AQ142" s="251" t="s">
        <v>667</v>
      </c>
      <c r="AR142" s="152"/>
      <c r="AS142" s="152"/>
      <c r="AT142" s="152"/>
      <c r="AU142" s="251" t="s">
        <v>667</v>
      </c>
      <c r="AV142" s="152"/>
      <c r="AW142" s="152"/>
      <c r="AX142" s="193"/>
      <c r="AY142">
        <f t="shared" ref="AY142:AY143" si="15">$AY$140</f>
        <v>1</v>
      </c>
    </row>
    <row r="143" spans="1:51" ht="39.75" customHeight="1" x14ac:dyDescent="0.2">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326</v>
      </c>
      <c r="AC143" s="160"/>
      <c r="AD143" s="160"/>
      <c r="AE143" s="251" t="s">
        <v>667</v>
      </c>
      <c r="AF143" s="152"/>
      <c r="AG143" s="152"/>
      <c r="AH143" s="152"/>
      <c r="AI143" s="251" t="s">
        <v>667</v>
      </c>
      <c r="AJ143" s="152"/>
      <c r="AK143" s="152"/>
      <c r="AL143" s="152"/>
      <c r="AM143" s="251" t="s">
        <v>667</v>
      </c>
      <c r="AN143" s="152"/>
      <c r="AO143" s="152"/>
      <c r="AP143" s="152"/>
      <c r="AQ143" s="251" t="s">
        <v>667</v>
      </c>
      <c r="AR143" s="152"/>
      <c r="AS143" s="152"/>
      <c r="AT143" s="152"/>
      <c r="AU143" s="251" t="s">
        <v>667</v>
      </c>
      <c r="AV143" s="152"/>
      <c r="AW143" s="152"/>
      <c r="AX143" s="193"/>
      <c r="AY143">
        <f t="shared" si="15"/>
        <v>1</v>
      </c>
    </row>
    <row r="144" spans="1:51" ht="18.75" customHeight="1" x14ac:dyDescent="0.2">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620</v>
      </c>
      <c r="AN144" s="184"/>
      <c r="AO144" s="184"/>
      <c r="AP144" s="185"/>
      <c r="AQ144" s="252" t="s">
        <v>184</v>
      </c>
      <c r="AR144" s="253"/>
      <c r="AS144" s="253"/>
      <c r="AT144" s="254"/>
      <c r="AU144" s="264" t="s">
        <v>200</v>
      </c>
      <c r="AV144" s="264"/>
      <c r="AW144" s="264"/>
      <c r="AX144" s="265"/>
      <c r="AY144">
        <f>COUNTA($G$146)</f>
        <v>1</v>
      </c>
    </row>
    <row r="145" spans="1:51" ht="18.75" customHeight="1" x14ac:dyDescent="0.2">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1</v>
      </c>
    </row>
    <row r="146" spans="1:51" ht="39.75" customHeight="1" x14ac:dyDescent="0.2">
      <c r="A146" s="977"/>
      <c r="B146" s="238"/>
      <c r="C146" s="237"/>
      <c r="D146" s="238"/>
      <c r="E146" s="237"/>
      <c r="F146" s="299"/>
      <c r="G146" s="217" t="s">
        <v>659</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668</v>
      </c>
      <c r="AC146" s="209"/>
      <c r="AD146" s="209"/>
      <c r="AE146" s="251">
        <v>46100</v>
      </c>
      <c r="AF146" s="152"/>
      <c r="AG146" s="152"/>
      <c r="AH146" s="152"/>
      <c r="AI146" s="251">
        <v>252100</v>
      </c>
      <c r="AJ146" s="152"/>
      <c r="AK146" s="152"/>
      <c r="AL146" s="152"/>
      <c r="AM146" s="251">
        <v>113300</v>
      </c>
      <c r="AN146" s="152"/>
      <c r="AO146" s="152"/>
      <c r="AP146" s="152"/>
      <c r="AQ146" s="251" t="s">
        <v>671</v>
      </c>
      <c r="AR146" s="152"/>
      <c r="AS146" s="152"/>
      <c r="AT146" s="152"/>
      <c r="AU146" s="251" t="s">
        <v>671</v>
      </c>
      <c r="AV146" s="152"/>
      <c r="AW146" s="152"/>
      <c r="AX146" s="193"/>
      <c r="AY146">
        <f t="shared" ref="AY146:AY147" si="16">$AY$144</f>
        <v>1</v>
      </c>
    </row>
    <row r="147" spans="1:51" ht="39.75" customHeight="1" x14ac:dyDescent="0.2">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326</v>
      </c>
      <c r="AC147" s="160"/>
      <c r="AD147" s="160"/>
      <c r="AE147" s="251" t="s">
        <v>667</v>
      </c>
      <c r="AF147" s="152"/>
      <c r="AG147" s="152"/>
      <c r="AH147" s="152"/>
      <c r="AI147" s="251" t="s">
        <v>667</v>
      </c>
      <c r="AJ147" s="152"/>
      <c r="AK147" s="152"/>
      <c r="AL147" s="152"/>
      <c r="AM147" s="251" t="s">
        <v>667</v>
      </c>
      <c r="AN147" s="152"/>
      <c r="AO147" s="152"/>
      <c r="AP147" s="152"/>
      <c r="AQ147" s="251" t="s">
        <v>326</v>
      </c>
      <c r="AR147" s="152"/>
      <c r="AS147" s="152"/>
      <c r="AT147" s="152"/>
      <c r="AU147" s="251" t="s">
        <v>667</v>
      </c>
      <c r="AV147" s="152"/>
      <c r="AW147" s="152"/>
      <c r="AX147" s="193"/>
      <c r="AY147">
        <f t="shared" si="16"/>
        <v>1</v>
      </c>
    </row>
    <row r="148" spans="1:51" ht="18.75" customHeight="1" x14ac:dyDescent="0.2">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620</v>
      </c>
      <c r="AN148" s="184"/>
      <c r="AO148" s="184"/>
      <c r="AP148" s="185"/>
      <c r="AQ148" s="252" t="s">
        <v>184</v>
      </c>
      <c r="AR148" s="253"/>
      <c r="AS148" s="253"/>
      <c r="AT148" s="254"/>
      <c r="AU148" s="264" t="s">
        <v>200</v>
      </c>
      <c r="AV148" s="264"/>
      <c r="AW148" s="264"/>
      <c r="AX148" s="265"/>
      <c r="AY148">
        <f>COUNTA($G$150)</f>
        <v>1</v>
      </c>
    </row>
    <row r="149" spans="1:51" ht="18.75" customHeight="1" x14ac:dyDescent="0.2">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1</v>
      </c>
    </row>
    <row r="150" spans="1:51" ht="39.75" customHeight="1" x14ac:dyDescent="0.2">
      <c r="A150" s="977"/>
      <c r="B150" s="238"/>
      <c r="C150" s="237"/>
      <c r="D150" s="238"/>
      <c r="E150" s="237"/>
      <c r="F150" s="299"/>
      <c r="G150" s="217" t="s">
        <v>660</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666</v>
      </c>
      <c r="AC150" s="209"/>
      <c r="AD150" s="209"/>
      <c r="AE150" s="251">
        <v>6740</v>
      </c>
      <c r="AF150" s="152"/>
      <c r="AG150" s="152"/>
      <c r="AH150" s="152"/>
      <c r="AI150" s="251">
        <v>5301</v>
      </c>
      <c r="AJ150" s="152"/>
      <c r="AK150" s="152"/>
      <c r="AL150" s="152"/>
      <c r="AM150" s="251">
        <v>4119</v>
      </c>
      <c r="AN150" s="152"/>
      <c r="AO150" s="152"/>
      <c r="AP150" s="152"/>
      <c r="AQ150" s="251" t="s">
        <v>667</v>
      </c>
      <c r="AR150" s="152"/>
      <c r="AS150" s="152"/>
      <c r="AT150" s="152"/>
      <c r="AU150" s="251" t="s">
        <v>667</v>
      </c>
      <c r="AV150" s="152"/>
      <c r="AW150" s="152"/>
      <c r="AX150" s="193"/>
      <c r="AY150">
        <f t="shared" ref="AY150:AY151" si="17">$AY$148</f>
        <v>1</v>
      </c>
    </row>
    <row r="151" spans="1:51" ht="39.75" customHeight="1" x14ac:dyDescent="0.2">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326</v>
      </c>
      <c r="AC151" s="160"/>
      <c r="AD151" s="160"/>
      <c r="AE151" s="251" t="s">
        <v>667</v>
      </c>
      <c r="AF151" s="152"/>
      <c r="AG151" s="152"/>
      <c r="AH151" s="152"/>
      <c r="AI151" s="251" t="s">
        <v>667</v>
      </c>
      <c r="AJ151" s="152"/>
      <c r="AK151" s="152"/>
      <c r="AL151" s="152"/>
      <c r="AM151" s="251" t="s">
        <v>667</v>
      </c>
      <c r="AN151" s="152"/>
      <c r="AO151" s="152"/>
      <c r="AP151" s="152"/>
      <c r="AQ151" s="251" t="s">
        <v>667</v>
      </c>
      <c r="AR151" s="152"/>
      <c r="AS151" s="152"/>
      <c r="AT151" s="152"/>
      <c r="AU151" s="251" t="s">
        <v>667</v>
      </c>
      <c r="AV151" s="152"/>
      <c r="AW151" s="152"/>
      <c r="AX151" s="193"/>
      <c r="AY151">
        <f t="shared" si="17"/>
        <v>1</v>
      </c>
    </row>
    <row r="152" spans="1:51" ht="22.5" hidden="1" customHeight="1" x14ac:dyDescent="0.2">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2">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2">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2">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customHeight="1" x14ac:dyDescent="0.2">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620</v>
      </c>
      <c r="AN192" s="184"/>
      <c r="AO192" s="184"/>
      <c r="AP192" s="185"/>
      <c r="AQ192" s="252" t="s">
        <v>184</v>
      </c>
      <c r="AR192" s="253"/>
      <c r="AS192" s="253"/>
      <c r="AT192" s="254"/>
      <c r="AU192" s="264" t="s">
        <v>200</v>
      </c>
      <c r="AV192" s="264"/>
      <c r="AW192" s="264"/>
      <c r="AX192" s="265"/>
      <c r="AY192">
        <f>COUNTA($G$194)</f>
        <v>1</v>
      </c>
    </row>
    <row r="193" spans="1:51" ht="18.75" customHeight="1" x14ac:dyDescent="0.2">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1</v>
      </c>
    </row>
    <row r="194" spans="1:51" ht="39.75" customHeight="1" x14ac:dyDescent="0.2">
      <c r="A194" s="977"/>
      <c r="B194" s="238"/>
      <c r="C194" s="237"/>
      <c r="D194" s="238"/>
      <c r="E194" s="237"/>
      <c r="F194" s="299"/>
      <c r="G194" s="217" t="s">
        <v>662</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666</v>
      </c>
      <c r="AC194" s="209"/>
      <c r="AD194" s="209"/>
      <c r="AE194" s="251">
        <v>0</v>
      </c>
      <c r="AF194" s="152"/>
      <c r="AG194" s="152"/>
      <c r="AH194" s="152"/>
      <c r="AI194" s="251">
        <v>0</v>
      </c>
      <c r="AJ194" s="152"/>
      <c r="AK194" s="152"/>
      <c r="AL194" s="152"/>
      <c r="AM194" s="251">
        <v>0</v>
      </c>
      <c r="AN194" s="152"/>
      <c r="AO194" s="152"/>
      <c r="AP194" s="152"/>
      <c r="AQ194" s="251" t="s">
        <v>667</v>
      </c>
      <c r="AR194" s="152"/>
      <c r="AS194" s="152"/>
      <c r="AT194" s="152"/>
      <c r="AU194" s="251" t="s">
        <v>667</v>
      </c>
      <c r="AV194" s="152"/>
      <c r="AW194" s="152"/>
      <c r="AX194" s="193"/>
      <c r="AY194">
        <f t="shared" ref="AY194:AY195" si="23">$AY$192</f>
        <v>1</v>
      </c>
    </row>
    <row r="195" spans="1:51" ht="39.75" customHeight="1" x14ac:dyDescent="0.2">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326</v>
      </c>
      <c r="AC195" s="160"/>
      <c r="AD195" s="160"/>
      <c r="AE195" s="251" t="s">
        <v>326</v>
      </c>
      <c r="AF195" s="152"/>
      <c r="AG195" s="152"/>
      <c r="AH195" s="152"/>
      <c r="AI195" s="251" t="s">
        <v>326</v>
      </c>
      <c r="AJ195" s="152"/>
      <c r="AK195" s="152"/>
      <c r="AL195" s="152"/>
      <c r="AM195" s="251" t="s">
        <v>326</v>
      </c>
      <c r="AN195" s="152"/>
      <c r="AO195" s="152"/>
      <c r="AP195" s="152"/>
      <c r="AQ195" s="251" t="s">
        <v>667</v>
      </c>
      <c r="AR195" s="152"/>
      <c r="AS195" s="152"/>
      <c r="AT195" s="152"/>
      <c r="AU195" s="251" t="s">
        <v>667</v>
      </c>
      <c r="AV195" s="152"/>
      <c r="AW195" s="152"/>
      <c r="AX195" s="193"/>
      <c r="AY195">
        <f t="shared" si="23"/>
        <v>1</v>
      </c>
    </row>
    <row r="196" spans="1:51" ht="18.75" hidden="1" customHeight="1" x14ac:dyDescent="0.2">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2">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2">
      <c r="A428" s="977"/>
      <c r="B428" s="238"/>
      <c r="C428" s="237"/>
      <c r="D428" s="238"/>
      <c r="E428" s="175" t="s">
        <v>661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thickBot="1" x14ac:dyDescent="0.2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2">
      <c r="A430" s="977"/>
      <c r="B430" s="238"/>
      <c r="C430" s="235" t="s">
        <v>592</v>
      </c>
      <c r="D430" s="236"/>
      <c r="E430" s="224" t="s">
        <v>319</v>
      </c>
      <c r="F430" s="429"/>
      <c r="G430" s="226" t="s">
        <v>204</v>
      </c>
      <c r="H430" s="173"/>
      <c r="I430" s="173"/>
      <c r="J430" s="227" t="s">
        <v>636</v>
      </c>
      <c r="K430" s="228"/>
      <c r="L430" s="228"/>
      <c r="M430" s="228"/>
      <c r="N430" s="228"/>
      <c r="O430" s="228"/>
      <c r="P430" s="228"/>
      <c r="Q430" s="228"/>
      <c r="R430" s="228"/>
      <c r="S430" s="228"/>
      <c r="T430" s="229"/>
      <c r="U430" s="230" t="s">
        <v>649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hidden="1" customHeight="1" x14ac:dyDescent="0.2">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hidden="1" customHeight="1" x14ac:dyDescent="0.2">
      <c r="A433" s="977"/>
      <c r="B433" s="238"/>
      <c r="C433" s="237"/>
      <c r="D433" s="238"/>
      <c r="E433" s="181"/>
      <c r="F433" s="182"/>
      <c r="G433" s="217" t="s">
        <v>649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649</v>
      </c>
      <c r="AC433" s="160"/>
      <c r="AD433" s="160"/>
      <c r="AE433" s="151" t="s">
        <v>649</v>
      </c>
      <c r="AF433" s="152"/>
      <c r="AG433" s="152"/>
      <c r="AH433" s="152"/>
      <c r="AI433" s="151" t="s">
        <v>649</v>
      </c>
      <c r="AJ433" s="152"/>
      <c r="AK433" s="152"/>
      <c r="AL433" s="152"/>
      <c r="AM433" s="151" t="s">
        <v>649</v>
      </c>
      <c r="AN433" s="152"/>
      <c r="AO433" s="152"/>
      <c r="AP433" s="153"/>
      <c r="AQ433" s="151" t="s">
        <v>649</v>
      </c>
      <c r="AR433" s="152"/>
      <c r="AS433" s="152"/>
      <c r="AT433" s="153"/>
      <c r="AU433" s="152" t="s">
        <v>649</v>
      </c>
      <c r="AV433" s="152"/>
      <c r="AW433" s="152"/>
      <c r="AX433" s="193"/>
      <c r="AY433">
        <f t="shared" ref="AY433:AY435" si="63">$AY$431</f>
        <v>1</v>
      </c>
    </row>
    <row r="434" spans="1:51" ht="23.25" hidden="1" customHeight="1" x14ac:dyDescent="0.2">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649</v>
      </c>
      <c r="AC434" s="209"/>
      <c r="AD434" s="209"/>
      <c r="AE434" s="151" t="s">
        <v>649</v>
      </c>
      <c r="AF434" s="152"/>
      <c r="AG434" s="152"/>
      <c r="AH434" s="153"/>
      <c r="AI434" s="151" t="s">
        <v>649</v>
      </c>
      <c r="AJ434" s="152"/>
      <c r="AK434" s="152"/>
      <c r="AL434" s="152"/>
      <c r="AM434" s="151" t="s">
        <v>649</v>
      </c>
      <c r="AN434" s="152"/>
      <c r="AO434" s="152"/>
      <c r="AP434" s="153"/>
      <c r="AQ434" s="151" t="s">
        <v>649</v>
      </c>
      <c r="AR434" s="152"/>
      <c r="AS434" s="152"/>
      <c r="AT434" s="153"/>
      <c r="AU434" s="152" t="s">
        <v>649</v>
      </c>
      <c r="AV434" s="152"/>
      <c r="AW434" s="152"/>
      <c r="AX434" s="193"/>
      <c r="AY434">
        <f t="shared" si="63"/>
        <v>1</v>
      </c>
    </row>
    <row r="435" spans="1:51" ht="23.25" hidden="1" customHeigh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649</v>
      </c>
      <c r="AF435" s="152"/>
      <c r="AG435" s="152"/>
      <c r="AH435" s="153"/>
      <c r="AI435" s="151" t="s">
        <v>649</v>
      </c>
      <c r="AJ435" s="152"/>
      <c r="AK435" s="152"/>
      <c r="AL435" s="152"/>
      <c r="AM435" s="151" t="s">
        <v>649</v>
      </c>
      <c r="AN435" s="152"/>
      <c r="AO435" s="152"/>
      <c r="AP435" s="153"/>
      <c r="AQ435" s="151" t="s">
        <v>649</v>
      </c>
      <c r="AR435" s="152"/>
      <c r="AS435" s="152"/>
      <c r="AT435" s="153"/>
      <c r="AU435" s="152" t="s">
        <v>649</v>
      </c>
      <c r="AV435" s="152"/>
      <c r="AW435" s="152"/>
      <c r="AX435" s="193"/>
      <c r="AY435">
        <f t="shared" si="63"/>
        <v>1</v>
      </c>
    </row>
    <row r="436" spans="1:51" ht="18.75" hidden="1" customHeight="1" x14ac:dyDescent="0.2">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hidden="1" customHeight="1" x14ac:dyDescent="0.2">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hidden="1" customHeight="1" x14ac:dyDescent="0.2">
      <c r="A458" s="977"/>
      <c r="B458" s="238"/>
      <c r="C458" s="237"/>
      <c r="D458" s="238"/>
      <c r="E458" s="181"/>
      <c r="F458" s="182"/>
      <c r="G458" s="217" t="s">
        <v>649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649</v>
      </c>
      <c r="AC458" s="160"/>
      <c r="AD458" s="160"/>
      <c r="AE458" s="151" t="s">
        <v>649</v>
      </c>
      <c r="AF458" s="152"/>
      <c r="AG458" s="152"/>
      <c r="AH458" s="152"/>
      <c r="AI458" s="151" t="s">
        <v>649</v>
      </c>
      <c r="AJ458" s="152"/>
      <c r="AK458" s="152"/>
      <c r="AL458" s="152"/>
      <c r="AM458" s="151" t="s">
        <v>649</v>
      </c>
      <c r="AN458" s="152"/>
      <c r="AO458" s="152"/>
      <c r="AP458" s="153"/>
      <c r="AQ458" s="151" t="s">
        <v>649</v>
      </c>
      <c r="AR458" s="152"/>
      <c r="AS458" s="152"/>
      <c r="AT458" s="153"/>
      <c r="AU458" s="152" t="s">
        <v>649</v>
      </c>
      <c r="AV458" s="152"/>
      <c r="AW458" s="152"/>
      <c r="AX458" s="193"/>
      <c r="AY458">
        <f t="shared" ref="AY458:AY460" si="68">$AY$456</f>
        <v>1</v>
      </c>
    </row>
    <row r="459" spans="1:51" ht="23.25" hidden="1" customHeight="1" x14ac:dyDescent="0.2">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649</v>
      </c>
      <c r="AC459" s="209"/>
      <c r="AD459" s="209"/>
      <c r="AE459" s="151" t="s">
        <v>649</v>
      </c>
      <c r="AF459" s="152"/>
      <c r="AG459" s="152"/>
      <c r="AH459" s="153"/>
      <c r="AI459" s="151" t="s">
        <v>649</v>
      </c>
      <c r="AJ459" s="152"/>
      <c r="AK459" s="152"/>
      <c r="AL459" s="152"/>
      <c r="AM459" s="151" t="s">
        <v>649</v>
      </c>
      <c r="AN459" s="152"/>
      <c r="AO459" s="152"/>
      <c r="AP459" s="153"/>
      <c r="AQ459" s="151" t="s">
        <v>649</v>
      </c>
      <c r="AR459" s="152"/>
      <c r="AS459" s="152"/>
      <c r="AT459" s="153"/>
      <c r="AU459" s="152" t="s">
        <v>649</v>
      </c>
      <c r="AV459" s="152"/>
      <c r="AW459" s="152"/>
      <c r="AX459" s="193"/>
      <c r="AY459">
        <f t="shared" si="68"/>
        <v>1</v>
      </c>
    </row>
    <row r="460" spans="1:51" ht="23.25" hidden="1" customHeight="1" x14ac:dyDescent="0.2">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649</v>
      </c>
      <c r="AF460" s="152"/>
      <c r="AG460" s="152"/>
      <c r="AH460" s="153"/>
      <c r="AI460" s="151" t="s">
        <v>649</v>
      </c>
      <c r="AJ460" s="152"/>
      <c r="AK460" s="152"/>
      <c r="AL460" s="152"/>
      <c r="AM460" s="151" t="s">
        <v>649</v>
      </c>
      <c r="AN460" s="152"/>
      <c r="AO460" s="152"/>
      <c r="AP460" s="153"/>
      <c r="AQ460" s="151" t="s">
        <v>649</v>
      </c>
      <c r="AR460" s="152"/>
      <c r="AS460" s="152"/>
      <c r="AT460" s="153"/>
      <c r="AU460" s="152" t="s">
        <v>649</v>
      </c>
      <c r="AV460" s="152"/>
      <c r="AW460" s="152"/>
      <c r="AX460" s="193"/>
      <c r="AY460">
        <f t="shared" si="68"/>
        <v>1</v>
      </c>
    </row>
    <row r="461" spans="1:51" ht="18.75" hidden="1" customHeight="1" x14ac:dyDescent="0.2">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7"/>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hidden="1" customHeight="1" x14ac:dyDescent="0.2">
      <c r="A482" s="977"/>
      <c r="B482" s="238"/>
      <c r="C482" s="237"/>
      <c r="D482" s="238"/>
      <c r="E482" s="175" t="s">
        <v>649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thickBot="1" x14ac:dyDescent="0.2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thickBot="1" x14ac:dyDescent="0.25">
      <c r="A484" s="977"/>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7"/>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7"/>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7"/>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7"/>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7"/>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7"/>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7"/>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6"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7"/>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2">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635</v>
      </c>
      <c r="AE702" s="879"/>
      <c r="AF702" s="879"/>
      <c r="AG702" s="868" t="s">
        <v>663</v>
      </c>
      <c r="AH702" s="869"/>
      <c r="AI702" s="869"/>
      <c r="AJ702" s="869"/>
      <c r="AK702" s="869"/>
      <c r="AL702" s="869"/>
      <c r="AM702" s="869"/>
      <c r="AN702" s="869"/>
      <c r="AO702" s="869"/>
      <c r="AP702" s="869"/>
      <c r="AQ702" s="869"/>
      <c r="AR702" s="869"/>
      <c r="AS702" s="869"/>
      <c r="AT702" s="869"/>
      <c r="AU702" s="869"/>
      <c r="AV702" s="869"/>
      <c r="AW702" s="869"/>
      <c r="AX702" s="870"/>
    </row>
    <row r="703" spans="1:51" ht="66"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635</v>
      </c>
      <c r="AE703" s="170"/>
      <c r="AF703" s="170"/>
      <c r="AG703" s="652" t="s">
        <v>664</v>
      </c>
      <c r="AH703" s="653"/>
      <c r="AI703" s="653"/>
      <c r="AJ703" s="653"/>
      <c r="AK703" s="653"/>
      <c r="AL703" s="653"/>
      <c r="AM703" s="653"/>
      <c r="AN703" s="653"/>
      <c r="AO703" s="653"/>
      <c r="AP703" s="653"/>
      <c r="AQ703" s="653"/>
      <c r="AR703" s="653"/>
      <c r="AS703" s="653"/>
      <c r="AT703" s="653"/>
      <c r="AU703" s="653"/>
      <c r="AV703" s="653"/>
      <c r="AW703" s="653"/>
      <c r="AX703" s="654"/>
    </row>
    <row r="704" spans="1:51" ht="78"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635</v>
      </c>
      <c r="AE704" s="567"/>
      <c r="AF704" s="567"/>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648</v>
      </c>
      <c r="AE705" s="721"/>
      <c r="AF705" s="721"/>
      <c r="AG705" s="175" t="s">
        <v>680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3"/>
      <c r="B706" s="755"/>
      <c r="C706" s="595"/>
      <c r="D706" s="596"/>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3"/>
      <c r="B707" s="755"/>
      <c r="C707" s="597"/>
      <c r="D707" s="598"/>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648</v>
      </c>
      <c r="AE708" s="656"/>
      <c r="AF708" s="656"/>
      <c r="AG708" s="507" t="s">
        <v>679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648</v>
      </c>
      <c r="AE709" s="170"/>
      <c r="AF709" s="170"/>
      <c r="AG709" s="652" t="s">
        <v>680</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648</v>
      </c>
      <c r="AE710" s="170"/>
      <c r="AF710" s="170"/>
      <c r="AG710" s="652" t="s">
        <v>680</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648</v>
      </c>
      <c r="AE711" s="170"/>
      <c r="AF711" s="170"/>
      <c r="AG711" s="652" t="s">
        <v>680</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648</v>
      </c>
      <c r="AE712" s="567"/>
      <c r="AF712" s="567"/>
      <c r="AG712" s="575" t="s">
        <v>680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652" t="s">
        <v>680</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648</v>
      </c>
      <c r="AE714" s="573"/>
      <c r="AF714" s="574"/>
      <c r="AG714" s="677" t="s">
        <v>680</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02"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648</v>
      </c>
      <c r="AE715" s="656"/>
      <c r="AF715" s="762"/>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648</v>
      </c>
      <c r="AE716" s="744"/>
      <c r="AF716" s="744"/>
      <c r="AG716" s="652" t="s">
        <v>680</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648</v>
      </c>
      <c r="AE717" s="170"/>
      <c r="AF717" s="170"/>
      <c r="AG717" s="652" t="s">
        <v>680</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648</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7"/>
      <c r="AD719" s="655" t="s">
        <v>648</v>
      </c>
      <c r="AE719" s="656"/>
      <c r="AF719" s="656"/>
      <c r="AG719" s="175" t="s">
        <v>680</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55.05" customHeight="1" x14ac:dyDescent="0.2">
      <c r="A726" s="602" t="s">
        <v>47</v>
      </c>
      <c r="B726" s="603"/>
      <c r="C726" s="424" t="s">
        <v>52</v>
      </c>
      <c r="D726" s="562"/>
      <c r="E726" s="562"/>
      <c r="F726" s="563"/>
      <c r="G726" s="782"/>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55.05" customHeight="1" thickBot="1" x14ac:dyDescent="0.25">
      <c r="A727" s="604"/>
      <c r="B727" s="605"/>
      <c r="C727" s="683" t="s">
        <v>56</v>
      </c>
      <c r="D727" s="684"/>
      <c r="E727" s="684"/>
      <c r="F727" s="685"/>
      <c r="G727" s="780"/>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0" customHeight="1" thickBot="1" x14ac:dyDescent="0.25">
      <c r="A729" s="750" t="s">
        <v>675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0" customHeight="1" thickBot="1" x14ac:dyDescent="0.25">
      <c r="A731" s="599" t="s">
        <v>672</v>
      </c>
      <c r="B731" s="600"/>
      <c r="C731" s="600"/>
      <c r="D731" s="600"/>
      <c r="E731" s="601"/>
      <c r="F731" s="668" t="s">
        <v>673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0" customHeight="1" thickBot="1" x14ac:dyDescent="0.25">
      <c r="A733" s="599" t="s">
        <v>302</v>
      </c>
      <c r="B733" s="600"/>
      <c r="C733" s="600"/>
      <c r="D733" s="600"/>
      <c r="E733" s="601"/>
      <c r="F733" s="751" t="s">
        <v>674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0" customHeight="1" thickBot="1" x14ac:dyDescent="0.25">
      <c r="A735" s="592" t="s">
        <v>680</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466</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633</v>
      </c>
      <c r="F747" s="98"/>
      <c r="G747" s="98"/>
      <c r="H747" s="85" t="str">
        <f>IF(E747="","","-")</f>
        <v>-</v>
      </c>
      <c r="I747" s="98" t="s">
        <v>334</v>
      </c>
      <c r="J747" s="98"/>
      <c r="K747" s="85" t="str">
        <f>IF(I747="","","-")</f>
        <v>-</v>
      </c>
      <c r="L747" s="89">
        <v>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306</v>
      </c>
      <c r="B787" s="746"/>
      <c r="C787" s="746"/>
      <c r="D787" s="746"/>
      <c r="E787" s="746"/>
      <c r="F787" s="747"/>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8"/>
      <c r="C789" s="748"/>
      <c r="D789" s="748"/>
      <c r="E789" s="748"/>
      <c r="F789" s="749"/>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8"/>
      <c r="C800" s="748"/>
      <c r="D800" s="748"/>
      <c r="E800" s="748"/>
      <c r="F800" s="749"/>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8"/>
      <c r="C802" s="748"/>
      <c r="D802" s="748"/>
      <c r="E802" s="748"/>
      <c r="F802" s="749"/>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8"/>
      <c r="C813" s="748"/>
      <c r="D813" s="748"/>
      <c r="E813" s="748"/>
      <c r="F813" s="749"/>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2">
      <c r="A1110" s="386">
        <v>1</v>
      </c>
      <c r="B1110" s="386">
        <v>1</v>
      </c>
      <c r="C1110" s="876"/>
      <c r="D1110" s="876"/>
      <c r="E1110" s="875"/>
      <c r="F1110" s="875"/>
      <c r="G1110" s="875"/>
      <c r="H1110" s="875"/>
      <c r="I1110" s="875"/>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111" priority="14013">
      <formula>IF(RIGHT(TEXT(AE32,"0.#"),1)=".",FALSE,TRUE)</formula>
    </cfRule>
    <cfRule type="expression" dxfId="2110" priority="14014">
      <formula>IF(RIGHT(TEXT(AE32,"0.#"),1)=".",TRUE,FALSE)</formula>
    </cfRule>
  </conditionalFormatting>
  <conditionalFormatting sqref="P18:AX18">
    <cfRule type="expression" dxfId="2109" priority="13899">
      <formula>IF(RIGHT(TEXT(P18,"0.#"),1)=".",FALSE,TRUE)</formula>
    </cfRule>
    <cfRule type="expression" dxfId="2108" priority="13900">
      <formula>IF(RIGHT(TEXT(P18,"0.#"),1)=".",TRUE,FALSE)</formula>
    </cfRule>
  </conditionalFormatting>
  <conditionalFormatting sqref="Y790">
    <cfRule type="expression" dxfId="2107" priority="13895">
      <formula>IF(RIGHT(TEXT(Y790,"0.#"),1)=".",FALSE,TRUE)</formula>
    </cfRule>
    <cfRule type="expression" dxfId="2106" priority="13896">
      <formula>IF(RIGHT(TEXT(Y790,"0.#"),1)=".",TRUE,FALSE)</formula>
    </cfRule>
  </conditionalFormatting>
  <conditionalFormatting sqref="Y799">
    <cfRule type="expression" dxfId="2105" priority="13891">
      <formula>IF(RIGHT(TEXT(Y799,"0.#"),1)=".",FALSE,TRUE)</formula>
    </cfRule>
    <cfRule type="expression" dxfId="2104" priority="13892">
      <formula>IF(RIGHT(TEXT(Y799,"0.#"),1)=".",TRUE,FALSE)</formula>
    </cfRule>
  </conditionalFormatting>
  <conditionalFormatting sqref="Y830:Y837 Y828 Y817:Y824 Y815 Y804:Y811 Y802">
    <cfRule type="expression" dxfId="2103" priority="13673">
      <formula>IF(RIGHT(TEXT(Y802,"0.#"),1)=".",FALSE,TRUE)</formula>
    </cfRule>
    <cfRule type="expression" dxfId="2102" priority="13674">
      <formula>IF(RIGHT(TEXT(Y802,"0.#"),1)=".",TRUE,FALSE)</formula>
    </cfRule>
  </conditionalFormatting>
  <conditionalFormatting sqref="AR15:AX15 AR13:AX13">
    <cfRule type="expression" dxfId="2101" priority="13721">
      <formula>IF(RIGHT(TEXT(AR13,"0.#"),1)=".",FALSE,TRUE)</formula>
    </cfRule>
    <cfRule type="expression" dxfId="2100" priority="13722">
      <formula>IF(RIGHT(TEXT(AR13,"0.#"),1)=".",TRUE,FALSE)</formula>
    </cfRule>
  </conditionalFormatting>
  <conditionalFormatting sqref="AE101 AQ101">
    <cfRule type="expression" dxfId="2099" priority="13711">
      <formula>IF(RIGHT(TEXT(AE101,"0.#"),1)=".",FALSE,TRUE)</formula>
    </cfRule>
    <cfRule type="expression" dxfId="2098" priority="13712">
      <formula>IF(RIGHT(TEXT(AE101,"0.#"),1)=".",TRUE,FALSE)</formula>
    </cfRule>
  </conditionalFormatting>
  <conditionalFormatting sqref="Y791:Y798 Y789">
    <cfRule type="expression" dxfId="2097" priority="13697">
      <formula>IF(RIGHT(TEXT(Y789,"0.#"),1)=".",FALSE,TRUE)</formula>
    </cfRule>
    <cfRule type="expression" dxfId="2096" priority="13698">
      <formula>IF(RIGHT(TEXT(Y789,"0.#"),1)=".",TRUE,FALSE)</formula>
    </cfRule>
  </conditionalFormatting>
  <conditionalFormatting sqref="AU790">
    <cfRule type="expression" dxfId="2095" priority="13695">
      <formula>IF(RIGHT(TEXT(AU790,"0.#"),1)=".",FALSE,TRUE)</formula>
    </cfRule>
    <cfRule type="expression" dxfId="2094" priority="13696">
      <formula>IF(RIGHT(TEXT(AU790,"0.#"),1)=".",TRUE,FALSE)</formula>
    </cfRule>
  </conditionalFormatting>
  <conditionalFormatting sqref="AU799">
    <cfRule type="expression" dxfId="2093" priority="13693">
      <formula>IF(RIGHT(TEXT(AU799,"0.#"),1)=".",FALSE,TRUE)</formula>
    </cfRule>
    <cfRule type="expression" dxfId="2092" priority="13694">
      <formula>IF(RIGHT(TEXT(AU799,"0.#"),1)=".",TRUE,FALSE)</formula>
    </cfRule>
  </conditionalFormatting>
  <conditionalFormatting sqref="AU791:AU798 AU789">
    <cfRule type="expression" dxfId="2091" priority="13691">
      <formula>IF(RIGHT(TEXT(AU789,"0.#"),1)=".",FALSE,TRUE)</formula>
    </cfRule>
    <cfRule type="expression" dxfId="2090" priority="13692">
      <formula>IF(RIGHT(TEXT(AU789,"0.#"),1)=".",TRUE,FALSE)</formula>
    </cfRule>
  </conditionalFormatting>
  <conditionalFormatting sqref="Y829 Y816 Y803">
    <cfRule type="expression" dxfId="2089" priority="13677">
      <formula>IF(RIGHT(TEXT(Y803,"0.#"),1)=".",FALSE,TRUE)</formula>
    </cfRule>
    <cfRule type="expression" dxfId="2088" priority="13678">
      <formula>IF(RIGHT(TEXT(Y803,"0.#"),1)=".",TRUE,FALSE)</formula>
    </cfRule>
  </conditionalFormatting>
  <conditionalFormatting sqref="Y838 Y825 Y812">
    <cfRule type="expression" dxfId="2087" priority="13675">
      <formula>IF(RIGHT(TEXT(Y812,"0.#"),1)=".",FALSE,TRUE)</formula>
    </cfRule>
    <cfRule type="expression" dxfId="2086" priority="13676">
      <formula>IF(RIGHT(TEXT(Y812,"0.#"),1)=".",TRUE,FALSE)</formula>
    </cfRule>
  </conditionalFormatting>
  <conditionalFormatting sqref="AU829 AU816 AU803">
    <cfRule type="expression" dxfId="2085" priority="13671">
      <formula>IF(RIGHT(TEXT(AU803,"0.#"),1)=".",FALSE,TRUE)</formula>
    </cfRule>
    <cfRule type="expression" dxfId="2084" priority="13672">
      <formula>IF(RIGHT(TEXT(AU803,"0.#"),1)=".",TRUE,FALSE)</formula>
    </cfRule>
  </conditionalFormatting>
  <conditionalFormatting sqref="AU838 AU825 AU812">
    <cfRule type="expression" dxfId="2083" priority="13669">
      <formula>IF(RIGHT(TEXT(AU812,"0.#"),1)=".",FALSE,TRUE)</formula>
    </cfRule>
    <cfRule type="expression" dxfId="2082" priority="13670">
      <formula>IF(RIGHT(TEXT(AU812,"0.#"),1)=".",TRUE,FALSE)</formula>
    </cfRule>
  </conditionalFormatting>
  <conditionalFormatting sqref="AU830:AU837 AU828 AU817:AU824 AU815 AU804:AU811 AU802">
    <cfRule type="expression" dxfId="2081" priority="13667">
      <formula>IF(RIGHT(TEXT(AU802,"0.#"),1)=".",FALSE,TRUE)</formula>
    </cfRule>
    <cfRule type="expression" dxfId="2080" priority="13668">
      <formula>IF(RIGHT(TEXT(AU802,"0.#"),1)=".",TRUE,FALSE)</formula>
    </cfRule>
  </conditionalFormatting>
  <conditionalFormatting sqref="AM87">
    <cfRule type="expression" dxfId="2079" priority="13321">
      <formula>IF(RIGHT(TEXT(AM87,"0.#"),1)=".",FALSE,TRUE)</formula>
    </cfRule>
    <cfRule type="expression" dxfId="2078" priority="13322">
      <formula>IF(RIGHT(TEXT(AM87,"0.#"),1)=".",TRUE,FALSE)</formula>
    </cfRule>
  </conditionalFormatting>
  <conditionalFormatting sqref="AE55">
    <cfRule type="expression" dxfId="2077" priority="13389">
      <formula>IF(RIGHT(TEXT(AE55,"0.#"),1)=".",FALSE,TRUE)</formula>
    </cfRule>
    <cfRule type="expression" dxfId="2076" priority="13390">
      <formula>IF(RIGHT(TEXT(AE55,"0.#"),1)=".",TRUE,FALSE)</formula>
    </cfRule>
  </conditionalFormatting>
  <conditionalFormatting sqref="AI55">
    <cfRule type="expression" dxfId="2075" priority="13387">
      <formula>IF(RIGHT(TEXT(AI55,"0.#"),1)=".",FALSE,TRUE)</formula>
    </cfRule>
    <cfRule type="expression" dxfId="2074" priority="13388">
      <formula>IF(RIGHT(TEXT(AI55,"0.#"),1)=".",TRUE,FALSE)</formula>
    </cfRule>
  </conditionalFormatting>
  <conditionalFormatting sqref="AM34">
    <cfRule type="expression" dxfId="2073" priority="13467">
      <formula>IF(RIGHT(TEXT(AM34,"0.#"),1)=".",FALSE,TRUE)</formula>
    </cfRule>
    <cfRule type="expression" dxfId="2072" priority="13468">
      <formula>IF(RIGHT(TEXT(AM34,"0.#"),1)=".",TRUE,FALSE)</formula>
    </cfRule>
  </conditionalFormatting>
  <conditionalFormatting sqref="AE33">
    <cfRule type="expression" dxfId="2071" priority="13481">
      <formula>IF(RIGHT(TEXT(AE33,"0.#"),1)=".",FALSE,TRUE)</formula>
    </cfRule>
    <cfRule type="expression" dxfId="2070" priority="13482">
      <formula>IF(RIGHT(TEXT(AE33,"0.#"),1)=".",TRUE,FALSE)</formula>
    </cfRule>
  </conditionalFormatting>
  <conditionalFormatting sqref="AE34">
    <cfRule type="expression" dxfId="2069" priority="13479">
      <formula>IF(RIGHT(TEXT(AE34,"0.#"),1)=".",FALSE,TRUE)</formula>
    </cfRule>
    <cfRule type="expression" dxfId="2068" priority="13480">
      <formula>IF(RIGHT(TEXT(AE34,"0.#"),1)=".",TRUE,FALSE)</formula>
    </cfRule>
  </conditionalFormatting>
  <conditionalFormatting sqref="AI34">
    <cfRule type="expression" dxfId="2067" priority="13477">
      <formula>IF(RIGHT(TEXT(AI34,"0.#"),1)=".",FALSE,TRUE)</formula>
    </cfRule>
    <cfRule type="expression" dxfId="2066" priority="13478">
      <formula>IF(RIGHT(TEXT(AI34,"0.#"),1)=".",TRUE,FALSE)</formula>
    </cfRule>
  </conditionalFormatting>
  <conditionalFormatting sqref="AI33">
    <cfRule type="expression" dxfId="2065" priority="13475">
      <formula>IF(RIGHT(TEXT(AI33,"0.#"),1)=".",FALSE,TRUE)</formula>
    </cfRule>
    <cfRule type="expression" dxfId="2064" priority="13476">
      <formula>IF(RIGHT(TEXT(AI33,"0.#"),1)=".",TRUE,FALSE)</formula>
    </cfRule>
  </conditionalFormatting>
  <conditionalFormatting sqref="AI32">
    <cfRule type="expression" dxfId="2063" priority="13473">
      <formula>IF(RIGHT(TEXT(AI32,"0.#"),1)=".",FALSE,TRUE)</formula>
    </cfRule>
    <cfRule type="expression" dxfId="2062" priority="13474">
      <formula>IF(RIGHT(TEXT(AI32,"0.#"),1)=".",TRUE,FALSE)</formula>
    </cfRule>
  </conditionalFormatting>
  <conditionalFormatting sqref="AM32">
    <cfRule type="expression" dxfId="2061" priority="13471">
      <formula>IF(RIGHT(TEXT(AM32,"0.#"),1)=".",FALSE,TRUE)</formula>
    </cfRule>
    <cfRule type="expression" dxfId="2060" priority="13472">
      <formula>IF(RIGHT(TEXT(AM32,"0.#"),1)=".",TRUE,FALSE)</formula>
    </cfRule>
  </conditionalFormatting>
  <conditionalFormatting sqref="AM33">
    <cfRule type="expression" dxfId="2059" priority="13469">
      <formula>IF(RIGHT(TEXT(AM33,"0.#"),1)=".",FALSE,TRUE)</formula>
    </cfRule>
    <cfRule type="expression" dxfId="2058" priority="13470">
      <formula>IF(RIGHT(TEXT(AM33,"0.#"),1)=".",TRUE,FALSE)</formula>
    </cfRule>
  </conditionalFormatting>
  <conditionalFormatting sqref="AQ32:AQ34">
    <cfRule type="expression" dxfId="2057" priority="13461">
      <formula>IF(RIGHT(TEXT(AQ32,"0.#"),1)=".",FALSE,TRUE)</formula>
    </cfRule>
    <cfRule type="expression" dxfId="2056" priority="13462">
      <formula>IF(RIGHT(TEXT(AQ32,"0.#"),1)=".",TRUE,FALSE)</formula>
    </cfRule>
  </conditionalFormatting>
  <conditionalFormatting sqref="AU32:AU34">
    <cfRule type="expression" dxfId="2055" priority="13459">
      <formula>IF(RIGHT(TEXT(AU32,"0.#"),1)=".",FALSE,TRUE)</formula>
    </cfRule>
    <cfRule type="expression" dxfId="2054" priority="13460">
      <formula>IF(RIGHT(TEXT(AU32,"0.#"),1)=".",TRUE,FALSE)</formula>
    </cfRule>
  </conditionalFormatting>
  <conditionalFormatting sqref="AE53">
    <cfRule type="expression" dxfId="2053" priority="13393">
      <formula>IF(RIGHT(TEXT(AE53,"0.#"),1)=".",FALSE,TRUE)</formula>
    </cfRule>
    <cfRule type="expression" dxfId="2052" priority="13394">
      <formula>IF(RIGHT(TEXT(AE53,"0.#"),1)=".",TRUE,FALSE)</formula>
    </cfRule>
  </conditionalFormatting>
  <conditionalFormatting sqref="AE54">
    <cfRule type="expression" dxfId="2051" priority="13391">
      <formula>IF(RIGHT(TEXT(AE54,"0.#"),1)=".",FALSE,TRUE)</formula>
    </cfRule>
    <cfRule type="expression" dxfId="2050" priority="13392">
      <formula>IF(RIGHT(TEXT(AE54,"0.#"),1)=".",TRUE,FALSE)</formula>
    </cfRule>
  </conditionalFormatting>
  <conditionalFormatting sqref="AI54">
    <cfRule type="expression" dxfId="2049" priority="13385">
      <formula>IF(RIGHT(TEXT(AI54,"0.#"),1)=".",FALSE,TRUE)</formula>
    </cfRule>
    <cfRule type="expression" dxfId="2048" priority="13386">
      <formula>IF(RIGHT(TEXT(AI54,"0.#"),1)=".",TRUE,FALSE)</formula>
    </cfRule>
  </conditionalFormatting>
  <conditionalFormatting sqref="AI53">
    <cfRule type="expression" dxfId="2047" priority="13383">
      <formula>IF(RIGHT(TEXT(AI53,"0.#"),1)=".",FALSE,TRUE)</formula>
    </cfRule>
    <cfRule type="expression" dxfId="2046" priority="13384">
      <formula>IF(RIGHT(TEXT(AI53,"0.#"),1)=".",TRUE,FALSE)</formula>
    </cfRule>
  </conditionalFormatting>
  <conditionalFormatting sqref="AM53">
    <cfRule type="expression" dxfId="2045" priority="13381">
      <formula>IF(RIGHT(TEXT(AM53,"0.#"),1)=".",FALSE,TRUE)</formula>
    </cfRule>
    <cfRule type="expression" dxfId="2044" priority="13382">
      <formula>IF(RIGHT(TEXT(AM53,"0.#"),1)=".",TRUE,FALSE)</formula>
    </cfRule>
  </conditionalFormatting>
  <conditionalFormatting sqref="AM54">
    <cfRule type="expression" dxfId="2043" priority="13379">
      <formula>IF(RIGHT(TEXT(AM54,"0.#"),1)=".",FALSE,TRUE)</formula>
    </cfRule>
    <cfRule type="expression" dxfId="2042" priority="13380">
      <formula>IF(RIGHT(TEXT(AM54,"0.#"),1)=".",TRUE,FALSE)</formula>
    </cfRule>
  </conditionalFormatting>
  <conditionalFormatting sqref="AM55">
    <cfRule type="expression" dxfId="2041" priority="13377">
      <formula>IF(RIGHT(TEXT(AM55,"0.#"),1)=".",FALSE,TRUE)</formula>
    </cfRule>
    <cfRule type="expression" dxfId="2040" priority="13378">
      <formula>IF(RIGHT(TEXT(AM55,"0.#"),1)=".",TRUE,FALSE)</formula>
    </cfRule>
  </conditionalFormatting>
  <conditionalFormatting sqref="AE60">
    <cfRule type="expression" dxfId="2039" priority="13363">
      <formula>IF(RIGHT(TEXT(AE60,"0.#"),1)=".",FALSE,TRUE)</formula>
    </cfRule>
    <cfRule type="expression" dxfId="2038" priority="13364">
      <formula>IF(RIGHT(TEXT(AE60,"0.#"),1)=".",TRUE,FALSE)</formula>
    </cfRule>
  </conditionalFormatting>
  <conditionalFormatting sqref="AE61">
    <cfRule type="expression" dxfId="2037" priority="13361">
      <formula>IF(RIGHT(TEXT(AE61,"0.#"),1)=".",FALSE,TRUE)</formula>
    </cfRule>
    <cfRule type="expression" dxfId="2036" priority="13362">
      <formula>IF(RIGHT(TEXT(AE61,"0.#"),1)=".",TRUE,FALSE)</formula>
    </cfRule>
  </conditionalFormatting>
  <conditionalFormatting sqref="AE62">
    <cfRule type="expression" dxfId="2035" priority="13359">
      <formula>IF(RIGHT(TEXT(AE62,"0.#"),1)=".",FALSE,TRUE)</formula>
    </cfRule>
    <cfRule type="expression" dxfId="2034" priority="13360">
      <formula>IF(RIGHT(TEXT(AE62,"0.#"),1)=".",TRUE,FALSE)</formula>
    </cfRule>
  </conditionalFormatting>
  <conditionalFormatting sqref="AI62">
    <cfRule type="expression" dxfId="2033" priority="13357">
      <formula>IF(RIGHT(TEXT(AI62,"0.#"),1)=".",FALSE,TRUE)</formula>
    </cfRule>
    <cfRule type="expression" dxfId="2032" priority="13358">
      <formula>IF(RIGHT(TEXT(AI62,"0.#"),1)=".",TRUE,FALSE)</formula>
    </cfRule>
  </conditionalFormatting>
  <conditionalFormatting sqref="AI61">
    <cfRule type="expression" dxfId="2031" priority="13355">
      <formula>IF(RIGHT(TEXT(AI61,"0.#"),1)=".",FALSE,TRUE)</formula>
    </cfRule>
    <cfRule type="expression" dxfId="2030" priority="13356">
      <formula>IF(RIGHT(TEXT(AI61,"0.#"),1)=".",TRUE,FALSE)</formula>
    </cfRule>
  </conditionalFormatting>
  <conditionalFormatting sqref="AI60">
    <cfRule type="expression" dxfId="2029" priority="13353">
      <formula>IF(RIGHT(TEXT(AI60,"0.#"),1)=".",FALSE,TRUE)</formula>
    </cfRule>
    <cfRule type="expression" dxfId="2028" priority="13354">
      <formula>IF(RIGHT(TEXT(AI60,"0.#"),1)=".",TRUE,FALSE)</formula>
    </cfRule>
  </conditionalFormatting>
  <conditionalFormatting sqref="AM60">
    <cfRule type="expression" dxfId="2027" priority="13351">
      <formula>IF(RIGHT(TEXT(AM60,"0.#"),1)=".",FALSE,TRUE)</formula>
    </cfRule>
    <cfRule type="expression" dxfId="2026" priority="13352">
      <formula>IF(RIGHT(TEXT(AM60,"0.#"),1)=".",TRUE,FALSE)</formula>
    </cfRule>
  </conditionalFormatting>
  <conditionalFormatting sqref="AM61">
    <cfRule type="expression" dxfId="2025" priority="13349">
      <formula>IF(RIGHT(TEXT(AM61,"0.#"),1)=".",FALSE,TRUE)</formula>
    </cfRule>
    <cfRule type="expression" dxfId="2024" priority="13350">
      <formula>IF(RIGHT(TEXT(AM61,"0.#"),1)=".",TRUE,FALSE)</formula>
    </cfRule>
  </conditionalFormatting>
  <conditionalFormatting sqref="AM62">
    <cfRule type="expression" dxfId="2023" priority="13347">
      <formula>IF(RIGHT(TEXT(AM62,"0.#"),1)=".",FALSE,TRUE)</formula>
    </cfRule>
    <cfRule type="expression" dxfId="2022" priority="13348">
      <formula>IF(RIGHT(TEXT(AM62,"0.#"),1)=".",TRUE,FALSE)</formula>
    </cfRule>
  </conditionalFormatting>
  <conditionalFormatting sqref="AE87">
    <cfRule type="expression" dxfId="2021" priority="13333">
      <formula>IF(RIGHT(TEXT(AE87,"0.#"),1)=".",FALSE,TRUE)</formula>
    </cfRule>
    <cfRule type="expression" dxfId="2020" priority="13334">
      <formula>IF(RIGHT(TEXT(AE87,"0.#"),1)=".",TRUE,FALSE)</formula>
    </cfRule>
  </conditionalFormatting>
  <conditionalFormatting sqref="AE88">
    <cfRule type="expression" dxfId="2019" priority="13331">
      <formula>IF(RIGHT(TEXT(AE88,"0.#"),1)=".",FALSE,TRUE)</formula>
    </cfRule>
    <cfRule type="expression" dxfId="2018" priority="13332">
      <formula>IF(RIGHT(TEXT(AE88,"0.#"),1)=".",TRUE,FALSE)</formula>
    </cfRule>
  </conditionalFormatting>
  <conditionalFormatting sqref="AE89">
    <cfRule type="expression" dxfId="2017" priority="13329">
      <formula>IF(RIGHT(TEXT(AE89,"0.#"),1)=".",FALSE,TRUE)</formula>
    </cfRule>
    <cfRule type="expression" dxfId="2016" priority="13330">
      <formula>IF(RIGHT(TEXT(AE89,"0.#"),1)=".",TRUE,FALSE)</formula>
    </cfRule>
  </conditionalFormatting>
  <conditionalFormatting sqref="AI89">
    <cfRule type="expression" dxfId="2015" priority="13327">
      <formula>IF(RIGHT(TEXT(AI89,"0.#"),1)=".",FALSE,TRUE)</formula>
    </cfRule>
    <cfRule type="expression" dxfId="2014" priority="13328">
      <formula>IF(RIGHT(TEXT(AI89,"0.#"),1)=".",TRUE,FALSE)</formula>
    </cfRule>
  </conditionalFormatting>
  <conditionalFormatting sqref="AI88">
    <cfRule type="expression" dxfId="2013" priority="13325">
      <formula>IF(RIGHT(TEXT(AI88,"0.#"),1)=".",FALSE,TRUE)</formula>
    </cfRule>
    <cfRule type="expression" dxfId="2012" priority="13326">
      <formula>IF(RIGHT(TEXT(AI88,"0.#"),1)=".",TRUE,FALSE)</formula>
    </cfRule>
  </conditionalFormatting>
  <conditionalFormatting sqref="AI87">
    <cfRule type="expression" dxfId="2011" priority="13323">
      <formula>IF(RIGHT(TEXT(AI87,"0.#"),1)=".",FALSE,TRUE)</formula>
    </cfRule>
    <cfRule type="expression" dxfId="2010" priority="13324">
      <formula>IF(RIGHT(TEXT(AI87,"0.#"),1)=".",TRUE,FALSE)</formula>
    </cfRule>
  </conditionalFormatting>
  <conditionalFormatting sqref="AM88">
    <cfRule type="expression" dxfId="2009" priority="13319">
      <formula>IF(RIGHT(TEXT(AM88,"0.#"),1)=".",FALSE,TRUE)</formula>
    </cfRule>
    <cfRule type="expression" dxfId="2008" priority="13320">
      <formula>IF(RIGHT(TEXT(AM88,"0.#"),1)=".",TRUE,FALSE)</formula>
    </cfRule>
  </conditionalFormatting>
  <conditionalFormatting sqref="AM89">
    <cfRule type="expression" dxfId="2007" priority="13317">
      <formula>IF(RIGHT(TEXT(AM89,"0.#"),1)=".",FALSE,TRUE)</formula>
    </cfRule>
    <cfRule type="expression" dxfId="2006" priority="13318">
      <formula>IF(RIGHT(TEXT(AM89,"0.#"),1)=".",TRUE,FALSE)</formula>
    </cfRule>
  </conditionalFormatting>
  <conditionalFormatting sqref="AE92">
    <cfRule type="expression" dxfId="2005" priority="13303">
      <formula>IF(RIGHT(TEXT(AE92,"0.#"),1)=".",FALSE,TRUE)</formula>
    </cfRule>
    <cfRule type="expression" dxfId="2004" priority="13304">
      <formula>IF(RIGHT(TEXT(AE92,"0.#"),1)=".",TRUE,FALSE)</formula>
    </cfRule>
  </conditionalFormatting>
  <conditionalFormatting sqref="AE93">
    <cfRule type="expression" dxfId="2003" priority="13301">
      <formula>IF(RIGHT(TEXT(AE93,"0.#"),1)=".",FALSE,TRUE)</formula>
    </cfRule>
    <cfRule type="expression" dxfId="2002" priority="13302">
      <formula>IF(RIGHT(TEXT(AE93,"0.#"),1)=".",TRUE,FALSE)</formula>
    </cfRule>
  </conditionalFormatting>
  <conditionalFormatting sqref="AE94">
    <cfRule type="expression" dxfId="2001" priority="13299">
      <formula>IF(RIGHT(TEXT(AE94,"0.#"),1)=".",FALSE,TRUE)</formula>
    </cfRule>
    <cfRule type="expression" dxfId="2000" priority="13300">
      <formula>IF(RIGHT(TEXT(AE94,"0.#"),1)=".",TRUE,FALSE)</formula>
    </cfRule>
  </conditionalFormatting>
  <conditionalFormatting sqref="AI94">
    <cfRule type="expression" dxfId="1999" priority="13297">
      <formula>IF(RIGHT(TEXT(AI94,"0.#"),1)=".",FALSE,TRUE)</formula>
    </cfRule>
    <cfRule type="expression" dxfId="1998" priority="13298">
      <formula>IF(RIGHT(TEXT(AI94,"0.#"),1)=".",TRUE,FALSE)</formula>
    </cfRule>
  </conditionalFormatting>
  <conditionalFormatting sqref="AI93">
    <cfRule type="expression" dxfId="1997" priority="13295">
      <formula>IF(RIGHT(TEXT(AI93,"0.#"),1)=".",FALSE,TRUE)</formula>
    </cfRule>
    <cfRule type="expression" dxfId="1996" priority="13296">
      <formula>IF(RIGHT(TEXT(AI93,"0.#"),1)=".",TRUE,FALSE)</formula>
    </cfRule>
  </conditionalFormatting>
  <conditionalFormatting sqref="AI92">
    <cfRule type="expression" dxfId="1995" priority="13293">
      <formula>IF(RIGHT(TEXT(AI92,"0.#"),1)=".",FALSE,TRUE)</formula>
    </cfRule>
    <cfRule type="expression" dxfId="1994" priority="13294">
      <formula>IF(RIGHT(TEXT(AI92,"0.#"),1)=".",TRUE,FALSE)</formula>
    </cfRule>
  </conditionalFormatting>
  <conditionalFormatting sqref="AM92">
    <cfRule type="expression" dxfId="1993" priority="13291">
      <formula>IF(RIGHT(TEXT(AM92,"0.#"),1)=".",FALSE,TRUE)</formula>
    </cfRule>
    <cfRule type="expression" dxfId="1992" priority="13292">
      <formula>IF(RIGHT(TEXT(AM92,"0.#"),1)=".",TRUE,FALSE)</formula>
    </cfRule>
  </conditionalFormatting>
  <conditionalFormatting sqref="AM93">
    <cfRule type="expression" dxfId="1991" priority="13289">
      <formula>IF(RIGHT(TEXT(AM93,"0.#"),1)=".",FALSE,TRUE)</formula>
    </cfRule>
    <cfRule type="expression" dxfId="1990" priority="13290">
      <formula>IF(RIGHT(TEXT(AM93,"0.#"),1)=".",TRUE,FALSE)</formula>
    </cfRule>
  </conditionalFormatting>
  <conditionalFormatting sqref="AM94">
    <cfRule type="expression" dxfId="1989" priority="13287">
      <formula>IF(RIGHT(TEXT(AM94,"0.#"),1)=".",FALSE,TRUE)</formula>
    </cfRule>
    <cfRule type="expression" dxfId="1988" priority="13288">
      <formula>IF(RIGHT(TEXT(AM94,"0.#"),1)=".",TRUE,FALSE)</formula>
    </cfRule>
  </conditionalFormatting>
  <conditionalFormatting sqref="AE97">
    <cfRule type="expression" dxfId="1987" priority="13273">
      <formula>IF(RIGHT(TEXT(AE97,"0.#"),1)=".",FALSE,TRUE)</formula>
    </cfRule>
    <cfRule type="expression" dxfId="1986" priority="13274">
      <formula>IF(RIGHT(TEXT(AE97,"0.#"),1)=".",TRUE,FALSE)</formula>
    </cfRule>
  </conditionalFormatting>
  <conditionalFormatting sqref="AE98">
    <cfRule type="expression" dxfId="1985" priority="13271">
      <formula>IF(RIGHT(TEXT(AE98,"0.#"),1)=".",FALSE,TRUE)</formula>
    </cfRule>
    <cfRule type="expression" dxfId="1984" priority="13272">
      <formula>IF(RIGHT(TEXT(AE98,"0.#"),1)=".",TRUE,FALSE)</formula>
    </cfRule>
  </conditionalFormatting>
  <conditionalFormatting sqref="AE99">
    <cfRule type="expression" dxfId="1983" priority="13269">
      <formula>IF(RIGHT(TEXT(AE99,"0.#"),1)=".",FALSE,TRUE)</formula>
    </cfRule>
    <cfRule type="expression" dxfId="1982" priority="13270">
      <formula>IF(RIGHT(TEXT(AE99,"0.#"),1)=".",TRUE,FALSE)</formula>
    </cfRule>
  </conditionalFormatting>
  <conditionalFormatting sqref="AI99">
    <cfRule type="expression" dxfId="1981" priority="13267">
      <formula>IF(RIGHT(TEXT(AI99,"0.#"),1)=".",FALSE,TRUE)</formula>
    </cfRule>
    <cfRule type="expression" dxfId="1980" priority="13268">
      <formula>IF(RIGHT(TEXT(AI99,"0.#"),1)=".",TRUE,FALSE)</formula>
    </cfRule>
  </conditionalFormatting>
  <conditionalFormatting sqref="AI98">
    <cfRule type="expression" dxfId="1979" priority="13265">
      <formula>IF(RIGHT(TEXT(AI98,"0.#"),1)=".",FALSE,TRUE)</formula>
    </cfRule>
    <cfRule type="expression" dxfId="1978" priority="13266">
      <formula>IF(RIGHT(TEXT(AI98,"0.#"),1)=".",TRUE,FALSE)</formula>
    </cfRule>
  </conditionalFormatting>
  <conditionalFormatting sqref="AI97">
    <cfRule type="expression" dxfId="1977" priority="13263">
      <formula>IF(RIGHT(TEXT(AI97,"0.#"),1)=".",FALSE,TRUE)</formula>
    </cfRule>
    <cfRule type="expression" dxfId="1976" priority="13264">
      <formula>IF(RIGHT(TEXT(AI97,"0.#"),1)=".",TRUE,FALSE)</formula>
    </cfRule>
  </conditionalFormatting>
  <conditionalFormatting sqref="AM97">
    <cfRule type="expression" dxfId="1975" priority="13261">
      <formula>IF(RIGHT(TEXT(AM97,"0.#"),1)=".",FALSE,TRUE)</formula>
    </cfRule>
    <cfRule type="expression" dxfId="1974" priority="13262">
      <formula>IF(RIGHT(TEXT(AM97,"0.#"),1)=".",TRUE,FALSE)</formula>
    </cfRule>
  </conditionalFormatting>
  <conditionalFormatting sqref="AM98">
    <cfRule type="expression" dxfId="1973" priority="13259">
      <formula>IF(RIGHT(TEXT(AM98,"0.#"),1)=".",FALSE,TRUE)</formula>
    </cfRule>
    <cfRule type="expression" dxfId="1972" priority="13260">
      <formula>IF(RIGHT(TEXT(AM98,"0.#"),1)=".",TRUE,FALSE)</formula>
    </cfRule>
  </conditionalFormatting>
  <conditionalFormatting sqref="AM99">
    <cfRule type="expression" dxfId="1971" priority="13257">
      <formula>IF(RIGHT(TEXT(AM99,"0.#"),1)=".",FALSE,TRUE)</formula>
    </cfRule>
    <cfRule type="expression" dxfId="1970" priority="13258">
      <formula>IF(RIGHT(TEXT(AM99,"0.#"),1)=".",TRUE,FALSE)</formula>
    </cfRule>
  </conditionalFormatting>
  <conditionalFormatting sqref="AI101">
    <cfRule type="expression" dxfId="1969" priority="13243">
      <formula>IF(RIGHT(TEXT(AI101,"0.#"),1)=".",FALSE,TRUE)</formula>
    </cfRule>
    <cfRule type="expression" dxfId="1968" priority="13244">
      <formula>IF(RIGHT(TEXT(AI101,"0.#"),1)=".",TRUE,FALSE)</formula>
    </cfRule>
  </conditionalFormatting>
  <conditionalFormatting sqref="AM101">
    <cfRule type="expression" dxfId="1967" priority="13241">
      <formula>IF(RIGHT(TEXT(AM101,"0.#"),1)=".",FALSE,TRUE)</formula>
    </cfRule>
    <cfRule type="expression" dxfId="1966" priority="13242">
      <formula>IF(RIGHT(TEXT(AM101,"0.#"),1)=".",TRUE,FALSE)</formula>
    </cfRule>
  </conditionalFormatting>
  <conditionalFormatting sqref="AE102">
    <cfRule type="expression" dxfId="1965" priority="13239">
      <formula>IF(RIGHT(TEXT(AE102,"0.#"),1)=".",FALSE,TRUE)</formula>
    </cfRule>
    <cfRule type="expression" dxfId="1964" priority="13240">
      <formula>IF(RIGHT(TEXT(AE102,"0.#"),1)=".",TRUE,FALSE)</formula>
    </cfRule>
  </conditionalFormatting>
  <conditionalFormatting sqref="AI102">
    <cfRule type="expression" dxfId="1963" priority="13237">
      <formula>IF(RIGHT(TEXT(AI102,"0.#"),1)=".",FALSE,TRUE)</formula>
    </cfRule>
    <cfRule type="expression" dxfId="1962" priority="13238">
      <formula>IF(RIGHT(TEXT(AI102,"0.#"),1)=".",TRUE,FALSE)</formula>
    </cfRule>
  </conditionalFormatting>
  <conditionalFormatting sqref="AM102">
    <cfRule type="expression" dxfId="1961" priority="13235">
      <formula>IF(RIGHT(TEXT(AM102,"0.#"),1)=".",FALSE,TRUE)</formula>
    </cfRule>
    <cfRule type="expression" dxfId="1960" priority="13236">
      <formula>IF(RIGHT(TEXT(AM102,"0.#"),1)=".",TRUE,FALSE)</formula>
    </cfRule>
  </conditionalFormatting>
  <conditionalFormatting sqref="AQ102">
    <cfRule type="expression" dxfId="1959" priority="13233">
      <formula>IF(RIGHT(TEXT(AQ102,"0.#"),1)=".",FALSE,TRUE)</formula>
    </cfRule>
    <cfRule type="expression" dxfId="1958" priority="13234">
      <formula>IF(RIGHT(TEXT(AQ102,"0.#"),1)=".",TRUE,FALSE)</formula>
    </cfRule>
  </conditionalFormatting>
  <conditionalFormatting sqref="AE104">
    <cfRule type="expression" dxfId="1957" priority="13231">
      <formula>IF(RIGHT(TEXT(AE104,"0.#"),1)=".",FALSE,TRUE)</formula>
    </cfRule>
    <cfRule type="expression" dxfId="1956" priority="13232">
      <formula>IF(RIGHT(TEXT(AE104,"0.#"),1)=".",TRUE,FALSE)</formula>
    </cfRule>
  </conditionalFormatting>
  <conditionalFormatting sqref="AI104">
    <cfRule type="expression" dxfId="1955" priority="13229">
      <formula>IF(RIGHT(TEXT(AI104,"0.#"),1)=".",FALSE,TRUE)</formula>
    </cfRule>
    <cfRule type="expression" dxfId="1954" priority="13230">
      <formula>IF(RIGHT(TEXT(AI104,"0.#"),1)=".",TRUE,FALSE)</formula>
    </cfRule>
  </conditionalFormatting>
  <conditionalFormatting sqref="AM104">
    <cfRule type="expression" dxfId="1953" priority="13227">
      <formula>IF(RIGHT(TEXT(AM104,"0.#"),1)=".",FALSE,TRUE)</formula>
    </cfRule>
    <cfRule type="expression" dxfId="1952" priority="13228">
      <formula>IF(RIGHT(TEXT(AM104,"0.#"),1)=".",TRUE,FALSE)</formula>
    </cfRule>
  </conditionalFormatting>
  <conditionalFormatting sqref="AE105">
    <cfRule type="expression" dxfId="1951" priority="13225">
      <formula>IF(RIGHT(TEXT(AE105,"0.#"),1)=".",FALSE,TRUE)</formula>
    </cfRule>
    <cfRule type="expression" dxfId="1950" priority="13226">
      <formula>IF(RIGHT(TEXT(AE105,"0.#"),1)=".",TRUE,FALSE)</formula>
    </cfRule>
  </conditionalFormatting>
  <conditionalFormatting sqref="AI105">
    <cfRule type="expression" dxfId="1949" priority="13223">
      <formula>IF(RIGHT(TEXT(AI105,"0.#"),1)=".",FALSE,TRUE)</formula>
    </cfRule>
    <cfRule type="expression" dxfId="1948" priority="13224">
      <formula>IF(RIGHT(TEXT(AI105,"0.#"),1)=".",TRUE,FALSE)</formula>
    </cfRule>
  </conditionalFormatting>
  <conditionalFormatting sqref="AM105">
    <cfRule type="expression" dxfId="1947" priority="13221">
      <formula>IF(RIGHT(TEXT(AM105,"0.#"),1)=".",FALSE,TRUE)</formula>
    </cfRule>
    <cfRule type="expression" dxfId="1946" priority="13222">
      <formula>IF(RIGHT(TEXT(AM105,"0.#"),1)=".",TRUE,FALSE)</formula>
    </cfRule>
  </conditionalFormatting>
  <conditionalFormatting sqref="AE107">
    <cfRule type="expression" dxfId="1945" priority="13217">
      <formula>IF(RIGHT(TEXT(AE107,"0.#"),1)=".",FALSE,TRUE)</formula>
    </cfRule>
    <cfRule type="expression" dxfId="1944" priority="13218">
      <formula>IF(RIGHT(TEXT(AE107,"0.#"),1)=".",TRUE,FALSE)</formula>
    </cfRule>
  </conditionalFormatting>
  <conditionalFormatting sqref="AI107">
    <cfRule type="expression" dxfId="1943" priority="13215">
      <formula>IF(RIGHT(TEXT(AI107,"0.#"),1)=".",FALSE,TRUE)</formula>
    </cfRule>
    <cfRule type="expression" dxfId="1942" priority="13216">
      <formula>IF(RIGHT(TEXT(AI107,"0.#"),1)=".",TRUE,FALSE)</formula>
    </cfRule>
  </conditionalFormatting>
  <conditionalFormatting sqref="AM107">
    <cfRule type="expression" dxfId="1941" priority="13213">
      <formula>IF(RIGHT(TEXT(AM107,"0.#"),1)=".",FALSE,TRUE)</formula>
    </cfRule>
    <cfRule type="expression" dxfId="1940" priority="13214">
      <formula>IF(RIGHT(TEXT(AM107,"0.#"),1)=".",TRUE,FALSE)</formula>
    </cfRule>
  </conditionalFormatting>
  <conditionalFormatting sqref="AE108">
    <cfRule type="expression" dxfId="1939" priority="13211">
      <formula>IF(RIGHT(TEXT(AE108,"0.#"),1)=".",FALSE,TRUE)</formula>
    </cfRule>
    <cfRule type="expression" dxfId="1938" priority="13212">
      <formula>IF(RIGHT(TEXT(AE108,"0.#"),1)=".",TRUE,FALSE)</formula>
    </cfRule>
  </conditionalFormatting>
  <conditionalFormatting sqref="AI108">
    <cfRule type="expression" dxfId="1937" priority="13209">
      <formula>IF(RIGHT(TEXT(AI108,"0.#"),1)=".",FALSE,TRUE)</formula>
    </cfRule>
    <cfRule type="expression" dxfId="1936" priority="13210">
      <formula>IF(RIGHT(TEXT(AI108,"0.#"),1)=".",TRUE,FALSE)</formula>
    </cfRule>
  </conditionalFormatting>
  <conditionalFormatting sqref="AM108">
    <cfRule type="expression" dxfId="1935" priority="13207">
      <formula>IF(RIGHT(TEXT(AM108,"0.#"),1)=".",FALSE,TRUE)</formula>
    </cfRule>
    <cfRule type="expression" dxfId="1934" priority="13208">
      <formula>IF(RIGHT(TEXT(AM108,"0.#"),1)=".",TRUE,FALSE)</formula>
    </cfRule>
  </conditionalFormatting>
  <conditionalFormatting sqref="AE110">
    <cfRule type="expression" dxfId="1933" priority="13203">
      <formula>IF(RIGHT(TEXT(AE110,"0.#"),1)=".",FALSE,TRUE)</formula>
    </cfRule>
    <cfRule type="expression" dxfId="1932" priority="13204">
      <formula>IF(RIGHT(TEXT(AE110,"0.#"),1)=".",TRUE,FALSE)</formula>
    </cfRule>
  </conditionalFormatting>
  <conditionalFormatting sqref="AI110">
    <cfRule type="expression" dxfId="1931" priority="13201">
      <formula>IF(RIGHT(TEXT(AI110,"0.#"),1)=".",FALSE,TRUE)</formula>
    </cfRule>
    <cfRule type="expression" dxfId="1930" priority="13202">
      <formula>IF(RIGHT(TEXT(AI110,"0.#"),1)=".",TRUE,FALSE)</formula>
    </cfRule>
  </conditionalFormatting>
  <conditionalFormatting sqref="AM110">
    <cfRule type="expression" dxfId="1929" priority="13199">
      <formula>IF(RIGHT(TEXT(AM110,"0.#"),1)=".",FALSE,TRUE)</formula>
    </cfRule>
    <cfRule type="expression" dxfId="1928" priority="13200">
      <formula>IF(RIGHT(TEXT(AM110,"0.#"),1)=".",TRUE,FALSE)</formula>
    </cfRule>
  </conditionalFormatting>
  <conditionalFormatting sqref="AE111">
    <cfRule type="expression" dxfId="1927" priority="13197">
      <formula>IF(RIGHT(TEXT(AE111,"0.#"),1)=".",FALSE,TRUE)</formula>
    </cfRule>
    <cfRule type="expression" dxfId="1926" priority="13198">
      <formula>IF(RIGHT(TEXT(AE111,"0.#"),1)=".",TRUE,FALSE)</formula>
    </cfRule>
  </conditionalFormatting>
  <conditionalFormatting sqref="AI111">
    <cfRule type="expression" dxfId="1925" priority="13195">
      <formula>IF(RIGHT(TEXT(AI111,"0.#"),1)=".",FALSE,TRUE)</formula>
    </cfRule>
    <cfRule type="expression" dxfId="1924" priority="13196">
      <formula>IF(RIGHT(TEXT(AI111,"0.#"),1)=".",TRUE,FALSE)</formula>
    </cfRule>
  </conditionalFormatting>
  <conditionalFormatting sqref="AM111">
    <cfRule type="expression" dxfId="1923" priority="13193">
      <formula>IF(RIGHT(TEXT(AM111,"0.#"),1)=".",FALSE,TRUE)</formula>
    </cfRule>
    <cfRule type="expression" dxfId="1922" priority="13194">
      <formula>IF(RIGHT(TEXT(AM111,"0.#"),1)=".",TRUE,FALSE)</formula>
    </cfRule>
  </conditionalFormatting>
  <conditionalFormatting sqref="AE113">
    <cfRule type="expression" dxfId="1921" priority="13189">
      <formula>IF(RIGHT(TEXT(AE113,"0.#"),1)=".",FALSE,TRUE)</formula>
    </cfRule>
    <cfRule type="expression" dxfId="1920" priority="13190">
      <formula>IF(RIGHT(TEXT(AE113,"0.#"),1)=".",TRUE,FALSE)</formula>
    </cfRule>
  </conditionalFormatting>
  <conditionalFormatting sqref="AI113">
    <cfRule type="expression" dxfId="1919" priority="13187">
      <formula>IF(RIGHT(TEXT(AI113,"0.#"),1)=".",FALSE,TRUE)</formula>
    </cfRule>
    <cfRule type="expression" dxfId="1918" priority="13188">
      <formula>IF(RIGHT(TEXT(AI113,"0.#"),1)=".",TRUE,FALSE)</formula>
    </cfRule>
  </conditionalFormatting>
  <conditionalFormatting sqref="AM113">
    <cfRule type="expression" dxfId="1917" priority="13185">
      <formula>IF(RIGHT(TEXT(AM113,"0.#"),1)=".",FALSE,TRUE)</formula>
    </cfRule>
    <cfRule type="expression" dxfId="1916" priority="13186">
      <formula>IF(RIGHT(TEXT(AM113,"0.#"),1)=".",TRUE,FALSE)</formula>
    </cfRule>
  </conditionalFormatting>
  <conditionalFormatting sqref="AE114">
    <cfRule type="expression" dxfId="1915" priority="13183">
      <formula>IF(RIGHT(TEXT(AE114,"0.#"),1)=".",FALSE,TRUE)</formula>
    </cfRule>
    <cfRule type="expression" dxfId="1914" priority="13184">
      <formula>IF(RIGHT(TEXT(AE114,"0.#"),1)=".",TRUE,FALSE)</formula>
    </cfRule>
  </conditionalFormatting>
  <conditionalFormatting sqref="AI114">
    <cfRule type="expression" dxfId="1913" priority="13181">
      <formula>IF(RIGHT(TEXT(AI114,"0.#"),1)=".",FALSE,TRUE)</formula>
    </cfRule>
    <cfRule type="expression" dxfId="1912" priority="13182">
      <formula>IF(RIGHT(TEXT(AI114,"0.#"),1)=".",TRUE,FALSE)</formula>
    </cfRule>
  </conditionalFormatting>
  <conditionalFormatting sqref="AM114">
    <cfRule type="expression" dxfId="1911" priority="13179">
      <formula>IF(RIGHT(TEXT(AM114,"0.#"),1)=".",FALSE,TRUE)</formula>
    </cfRule>
    <cfRule type="expression" dxfId="1910" priority="13180">
      <formula>IF(RIGHT(TEXT(AM114,"0.#"),1)=".",TRUE,FALSE)</formula>
    </cfRule>
  </conditionalFormatting>
  <conditionalFormatting sqref="AE116 AQ116">
    <cfRule type="expression" dxfId="1909" priority="13175">
      <formula>IF(RIGHT(TEXT(AE116,"0.#"),1)=".",FALSE,TRUE)</formula>
    </cfRule>
    <cfRule type="expression" dxfId="1908" priority="13176">
      <formula>IF(RIGHT(TEXT(AE116,"0.#"),1)=".",TRUE,FALSE)</formula>
    </cfRule>
  </conditionalFormatting>
  <conditionalFormatting sqref="AI116">
    <cfRule type="expression" dxfId="1907" priority="13173">
      <formula>IF(RIGHT(TEXT(AI116,"0.#"),1)=".",FALSE,TRUE)</formula>
    </cfRule>
    <cfRule type="expression" dxfId="1906" priority="13174">
      <formula>IF(RIGHT(TEXT(AI116,"0.#"),1)=".",TRUE,FALSE)</formula>
    </cfRule>
  </conditionalFormatting>
  <conditionalFormatting sqref="AM116">
    <cfRule type="expression" dxfId="1905" priority="13171">
      <formula>IF(RIGHT(TEXT(AM116,"0.#"),1)=".",FALSE,TRUE)</formula>
    </cfRule>
    <cfRule type="expression" dxfId="1904" priority="13172">
      <formula>IF(RIGHT(TEXT(AM116,"0.#"),1)=".",TRUE,FALSE)</formula>
    </cfRule>
  </conditionalFormatting>
  <conditionalFormatting sqref="AE117 AM117">
    <cfRule type="expression" dxfId="1903" priority="13169">
      <formula>IF(RIGHT(TEXT(AE117,"0.#"),1)=".",FALSE,TRUE)</formula>
    </cfRule>
    <cfRule type="expression" dxfId="1902" priority="13170">
      <formula>IF(RIGHT(TEXT(AE117,"0.#"),1)=".",TRUE,FALSE)</formula>
    </cfRule>
  </conditionalFormatting>
  <conditionalFormatting sqref="AI117">
    <cfRule type="expression" dxfId="1901" priority="13167">
      <formula>IF(RIGHT(TEXT(AI117,"0.#"),1)=".",FALSE,TRUE)</formula>
    </cfRule>
    <cfRule type="expression" dxfId="1900" priority="13168">
      <formula>IF(RIGHT(TEXT(AI117,"0.#"),1)=".",TRUE,FALSE)</formula>
    </cfRule>
  </conditionalFormatting>
  <conditionalFormatting sqref="AQ117">
    <cfRule type="expression" dxfId="1899" priority="13163">
      <formula>IF(RIGHT(TEXT(AQ117,"0.#"),1)=".",FALSE,TRUE)</formula>
    </cfRule>
    <cfRule type="expression" dxfId="1898" priority="13164">
      <formula>IF(RIGHT(TEXT(AQ117,"0.#"),1)=".",TRUE,FALSE)</formula>
    </cfRule>
  </conditionalFormatting>
  <conditionalFormatting sqref="AE119 AQ119">
    <cfRule type="expression" dxfId="1897" priority="13161">
      <formula>IF(RIGHT(TEXT(AE119,"0.#"),1)=".",FALSE,TRUE)</formula>
    </cfRule>
    <cfRule type="expression" dxfId="1896" priority="13162">
      <formula>IF(RIGHT(TEXT(AE119,"0.#"),1)=".",TRUE,FALSE)</formula>
    </cfRule>
  </conditionalFormatting>
  <conditionalFormatting sqref="AI119">
    <cfRule type="expression" dxfId="1895" priority="13159">
      <formula>IF(RIGHT(TEXT(AI119,"0.#"),1)=".",FALSE,TRUE)</formula>
    </cfRule>
    <cfRule type="expression" dxfId="1894" priority="13160">
      <formula>IF(RIGHT(TEXT(AI119,"0.#"),1)=".",TRUE,FALSE)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E134:AE135 AI134:AI135 AM134:AM135 AQ134:AQ135 AU134:AU135">
    <cfRule type="expression" dxfId="1847" priority="13075">
      <formula>IF(RIGHT(TEXT(AE134,"0.#"),1)=".",FALSE,TRUE)</formula>
    </cfRule>
    <cfRule type="expression" dxfId="1846" priority="13076">
      <formula>IF(RIGHT(TEXT(AE134,"0.#"),1)=".",TRUE,FALSE)</formula>
    </cfRule>
  </conditionalFormatting>
  <conditionalFormatting sqref="AE433">
    <cfRule type="expression" dxfId="1845" priority="13045">
      <formula>IF(RIGHT(TEXT(AE433,"0.#"),1)=".",FALSE,TRUE)</formula>
    </cfRule>
    <cfRule type="expression" dxfId="1844" priority="13046">
      <formula>IF(RIGHT(TEXT(AE433,"0.#"),1)=".",TRUE,FALSE)</formula>
    </cfRule>
  </conditionalFormatting>
  <conditionalFormatting sqref="AM435">
    <cfRule type="expression" dxfId="1843" priority="13029">
      <formula>IF(RIGHT(TEXT(AM435,"0.#"),1)=".",FALSE,TRUE)</formula>
    </cfRule>
    <cfRule type="expression" dxfId="1842" priority="13030">
      <formula>IF(RIGHT(TEXT(AM435,"0.#"),1)=".",TRUE,FALSE)</formula>
    </cfRule>
  </conditionalFormatting>
  <conditionalFormatting sqref="AE434">
    <cfRule type="expression" dxfId="1841" priority="13043">
      <formula>IF(RIGHT(TEXT(AE434,"0.#"),1)=".",FALSE,TRUE)</formula>
    </cfRule>
    <cfRule type="expression" dxfId="1840" priority="13044">
      <formula>IF(RIGHT(TEXT(AE434,"0.#"),1)=".",TRUE,FALSE)</formula>
    </cfRule>
  </conditionalFormatting>
  <conditionalFormatting sqref="AE435">
    <cfRule type="expression" dxfId="1839" priority="13041">
      <formula>IF(RIGHT(TEXT(AE435,"0.#"),1)=".",FALSE,TRUE)</formula>
    </cfRule>
    <cfRule type="expression" dxfId="1838" priority="13042">
      <formula>IF(RIGHT(TEXT(AE435,"0.#"),1)=".",TRUE,FALSE)</formula>
    </cfRule>
  </conditionalFormatting>
  <conditionalFormatting sqref="AM433">
    <cfRule type="expression" dxfId="1837" priority="13033">
      <formula>IF(RIGHT(TEXT(AM433,"0.#"),1)=".",FALSE,TRUE)</formula>
    </cfRule>
    <cfRule type="expression" dxfId="1836" priority="13034">
      <formula>IF(RIGHT(TEXT(AM433,"0.#"),1)=".",TRUE,FALSE)</formula>
    </cfRule>
  </conditionalFormatting>
  <conditionalFormatting sqref="AM434">
    <cfRule type="expression" dxfId="1835" priority="13031">
      <formula>IF(RIGHT(TEXT(AM434,"0.#"),1)=".",FALSE,TRUE)</formula>
    </cfRule>
    <cfRule type="expression" dxfId="1834" priority="13032">
      <formula>IF(RIGHT(TEXT(AM434,"0.#"),1)=".",TRUE,FALSE)</formula>
    </cfRule>
  </conditionalFormatting>
  <conditionalFormatting sqref="AU433">
    <cfRule type="expression" dxfId="1833" priority="13021">
      <formula>IF(RIGHT(TEXT(AU433,"0.#"),1)=".",FALSE,TRUE)</formula>
    </cfRule>
    <cfRule type="expression" dxfId="1832" priority="13022">
      <formula>IF(RIGHT(TEXT(AU433,"0.#"),1)=".",TRUE,FALSE)</formula>
    </cfRule>
  </conditionalFormatting>
  <conditionalFormatting sqref="AU434">
    <cfRule type="expression" dxfId="1831" priority="13019">
      <formula>IF(RIGHT(TEXT(AU434,"0.#"),1)=".",FALSE,TRUE)</formula>
    </cfRule>
    <cfRule type="expression" dxfId="1830" priority="13020">
      <formula>IF(RIGHT(TEXT(AU434,"0.#"),1)=".",TRUE,FALSE)</formula>
    </cfRule>
  </conditionalFormatting>
  <conditionalFormatting sqref="AU435">
    <cfRule type="expression" dxfId="1829" priority="13017">
      <formula>IF(RIGHT(TEXT(AU435,"0.#"),1)=".",FALSE,TRUE)</formula>
    </cfRule>
    <cfRule type="expression" dxfId="1828" priority="13018">
      <formula>IF(RIGHT(TEXT(AU435,"0.#"),1)=".",TRUE,FALSE)</formula>
    </cfRule>
  </conditionalFormatting>
  <conditionalFormatting sqref="AI435">
    <cfRule type="expression" dxfId="1827" priority="12951">
      <formula>IF(RIGHT(TEXT(AI435,"0.#"),1)=".",FALSE,TRUE)</formula>
    </cfRule>
    <cfRule type="expression" dxfId="1826" priority="12952">
      <formula>IF(RIGHT(TEXT(AI435,"0.#"),1)=".",TRUE,FALSE)</formula>
    </cfRule>
  </conditionalFormatting>
  <conditionalFormatting sqref="AI433">
    <cfRule type="expression" dxfId="1825" priority="12955">
      <formula>IF(RIGHT(TEXT(AI433,"0.#"),1)=".",FALSE,TRUE)</formula>
    </cfRule>
    <cfRule type="expression" dxfId="1824" priority="12956">
      <formula>IF(RIGHT(TEXT(AI433,"0.#"),1)=".",TRUE,FALSE)</formula>
    </cfRule>
  </conditionalFormatting>
  <conditionalFormatting sqref="AI434">
    <cfRule type="expression" dxfId="1823" priority="12953">
      <formula>IF(RIGHT(TEXT(AI434,"0.#"),1)=".",FALSE,TRUE)</formula>
    </cfRule>
    <cfRule type="expression" dxfId="1822" priority="12954">
      <formula>IF(RIGHT(TEXT(AI434,"0.#"),1)=".",TRUE,FALSE)</formula>
    </cfRule>
  </conditionalFormatting>
  <conditionalFormatting sqref="AQ434">
    <cfRule type="expression" dxfId="1821" priority="12937">
      <formula>IF(RIGHT(TEXT(AQ434,"0.#"),1)=".",FALSE,TRUE)</formula>
    </cfRule>
    <cfRule type="expression" dxfId="1820" priority="12938">
      <formula>IF(RIGHT(TEXT(AQ434,"0.#"),1)=".",TRUE,FALSE)</formula>
    </cfRule>
  </conditionalFormatting>
  <conditionalFormatting sqref="AQ435">
    <cfRule type="expression" dxfId="1819" priority="12923">
      <formula>IF(RIGHT(TEXT(AQ435,"0.#"),1)=".",FALSE,TRUE)</formula>
    </cfRule>
    <cfRule type="expression" dxfId="1818" priority="12924">
      <formula>IF(RIGHT(TEXT(AQ435,"0.#"),1)=".",TRUE,FALSE)</formula>
    </cfRule>
  </conditionalFormatting>
  <conditionalFormatting sqref="AQ433">
    <cfRule type="expression" dxfId="1817" priority="12921">
      <formula>IF(RIGHT(TEXT(AQ433,"0.#"),1)=".",FALSE,TRUE)</formula>
    </cfRule>
    <cfRule type="expression" dxfId="1816" priority="12922">
      <formula>IF(RIGHT(TEXT(AQ433,"0.#"),1)=".",TRUE,FALSE)</formula>
    </cfRule>
  </conditionalFormatting>
  <conditionalFormatting sqref="AL847:AO874">
    <cfRule type="expression" dxfId="1815" priority="6645">
      <formula>IF(AND(AL847&gt;=0, RIGHT(TEXT(AL847,"0.#"),1)&lt;&gt;"."),TRUE,FALSE)</formula>
    </cfRule>
    <cfRule type="expression" dxfId="1814" priority="6646">
      <formula>IF(AND(AL847&gt;=0, RIGHT(TEXT(AL847,"0.#"),1)="."),TRUE,FALSE)</formula>
    </cfRule>
    <cfRule type="expression" dxfId="1813" priority="6647">
      <formula>IF(AND(AL847&lt;0, RIGHT(TEXT(AL847,"0.#"),1)&lt;&gt;"."),TRUE,FALSE)</formula>
    </cfRule>
    <cfRule type="expression" dxfId="1812" priority="6648">
      <formula>IF(AND(AL847&lt;0, RIGHT(TEXT(AL847,"0.#"),1)="."),TRUE,FALSE)</formula>
    </cfRule>
  </conditionalFormatting>
  <conditionalFormatting sqref="AQ53:AQ55">
    <cfRule type="expression" dxfId="1811" priority="4667">
      <formula>IF(RIGHT(TEXT(AQ53,"0.#"),1)=".",FALSE,TRUE)</formula>
    </cfRule>
    <cfRule type="expression" dxfId="1810" priority="4668">
      <formula>IF(RIGHT(TEXT(AQ53,"0.#"),1)=".",TRUE,FALSE)</formula>
    </cfRule>
  </conditionalFormatting>
  <conditionalFormatting sqref="AU53:AU55">
    <cfRule type="expression" dxfId="1809" priority="4665">
      <formula>IF(RIGHT(TEXT(AU53,"0.#"),1)=".",FALSE,TRUE)</formula>
    </cfRule>
    <cfRule type="expression" dxfId="1808" priority="4666">
      <formula>IF(RIGHT(TEXT(AU53,"0.#"),1)=".",TRUE,FALSE)</formula>
    </cfRule>
  </conditionalFormatting>
  <conditionalFormatting sqref="AQ60:AQ62">
    <cfRule type="expression" dxfId="1807" priority="4663">
      <formula>IF(RIGHT(TEXT(AQ60,"0.#"),1)=".",FALSE,TRUE)</formula>
    </cfRule>
    <cfRule type="expression" dxfId="1806" priority="4664">
      <formula>IF(RIGHT(TEXT(AQ60,"0.#"),1)=".",TRUE,FALSE)</formula>
    </cfRule>
  </conditionalFormatting>
  <conditionalFormatting sqref="AU60:AU62">
    <cfRule type="expression" dxfId="1805" priority="4661">
      <formula>IF(RIGHT(TEXT(AU60,"0.#"),1)=".",FALSE,TRUE)</formula>
    </cfRule>
    <cfRule type="expression" dxfId="1804" priority="4662">
      <formula>IF(RIGHT(TEXT(AU60,"0.#"),1)=".",TRUE,FALSE)</formula>
    </cfRule>
  </conditionalFormatting>
  <conditionalFormatting sqref="AQ75:AQ77">
    <cfRule type="expression" dxfId="1803" priority="4659">
      <formula>IF(RIGHT(TEXT(AQ75,"0.#"),1)=".",FALSE,TRUE)</formula>
    </cfRule>
    <cfRule type="expression" dxfId="1802" priority="4660">
      <formula>IF(RIGHT(TEXT(AQ75,"0.#"),1)=".",TRUE,FALSE)</formula>
    </cfRule>
  </conditionalFormatting>
  <conditionalFormatting sqref="AU75:AU77">
    <cfRule type="expression" dxfId="1801" priority="4657">
      <formula>IF(RIGHT(TEXT(AU75,"0.#"),1)=".",FALSE,TRUE)</formula>
    </cfRule>
    <cfRule type="expression" dxfId="1800" priority="4658">
      <formula>IF(RIGHT(TEXT(AU75,"0.#"),1)=".",TRUE,FALSE)</formula>
    </cfRule>
  </conditionalFormatting>
  <conditionalFormatting sqref="AQ87:AQ89">
    <cfRule type="expression" dxfId="1799" priority="4655">
      <formula>IF(RIGHT(TEXT(AQ87,"0.#"),1)=".",FALSE,TRUE)</formula>
    </cfRule>
    <cfRule type="expression" dxfId="1798" priority="4656">
      <formula>IF(RIGHT(TEXT(AQ87,"0.#"),1)=".",TRUE,FALSE)</formula>
    </cfRule>
  </conditionalFormatting>
  <conditionalFormatting sqref="AU87:AU89">
    <cfRule type="expression" dxfId="1797" priority="4653">
      <formula>IF(RIGHT(TEXT(AU87,"0.#"),1)=".",FALSE,TRUE)</formula>
    </cfRule>
    <cfRule type="expression" dxfId="1796" priority="4654">
      <formula>IF(RIGHT(TEXT(AU87,"0.#"),1)=".",TRUE,FALSE)</formula>
    </cfRule>
  </conditionalFormatting>
  <conditionalFormatting sqref="AQ92:AQ94">
    <cfRule type="expression" dxfId="1795" priority="4651">
      <formula>IF(RIGHT(TEXT(AQ92,"0.#"),1)=".",FALSE,TRUE)</formula>
    </cfRule>
    <cfRule type="expression" dxfId="1794" priority="4652">
      <formula>IF(RIGHT(TEXT(AQ92,"0.#"),1)=".",TRUE,FALSE)</formula>
    </cfRule>
  </conditionalFormatting>
  <conditionalFormatting sqref="AU92:AU94">
    <cfRule type="expression" dxfId="1793" priority="4649">
      <formula>IF(RIGHT(TEXT(AU92,"0.#"),1)=".",FALSE,TRUE)</formula>
    </cfRule>
    <cfRule type="expression" dxfId="1792" priority="4650">
      <formula>IF(RIGHT(TEXT(AU92,"0.#"),1)=".",TRUE,FALSE)</formula>
    </cfRule>
  </conditionalFormatting>
  <conditionalFormatting sqref="AQ97:AQ99">
    <cfRule type="expression" dxfId="1791" priority="4647">
      <formula>IF(RIGHT(TEXT(AQ97,"0.#"),1)=".",FALSE,TRUE)</formula>
    </cfRule>
    <cfRule type="expression" dxfId="1790" priority="4648">
      <formula>IF(RIGHT(TEXT(AQ97,"0.#"),1)=".",TRUE,FALSE)</formula>
    </cfRule>
  </conditionalFormatting>
  <conditionalFormatting sqref="AU97:AU99">
    <cfRule type="expression" dxfId="1789" priority="4645">
      <formula>IF(RIGHT(TEXT(AU97,"0.#"),1)=".",FALSE,TRUE)</formula>
    </cfRule>
    <cfRule type="expression" dxfId="1788" priority="4646">
      <formula>IF(RIGHT(TEXT(AU97,"0.#"),1)=".",TRUE,FALSE)</formula>
    </cfRule>
  </conditionalFormatting>
  <conditionalFormatting sqref="AE458">
    <cfRule type="expression" dxfId="1787" priority="4339">
      <formula>IF(RIGHT(TEXT(AE458,"0.#"),1)=".",FALSE,TRUE)</formula>
    </cfRule>
    <cfRule type="expression" dxfId="1786" priority="4340">
      <formula>IF(RIGHT(TEXT(AE458,"0.#"),1)=".",TRUE,FALSE)</formula>
    </cfRule>
  </conditionalFormatting>
  <conditionalFormatting sqref="AM460">
    <cfRule type="expression" dxfId="1785" priority="4329">
      <formula>IF(RIGHT(TEXT(AM460,"0.#"),1)=".",FALSE,TRUE)</formula>
    </cfRule>
    <cfRule type="expression" dxfId="1784" priority="4330">
      <formula>IF(RIGHT(TEXT(AM460,"0.#"),1)=".",TRUE,FALSE)</formula>
    </cfRule>
  </conditionalFormatting>
  <conditionalFormatting sqref="AE459">
    <cfRule type="expression" dxfId="1783" priority="4337">
      <formula>IF(RIGHT(TEXT(AE459,"0.#"),1)=".",FALSE,TRUE)</formula>
    </cfRule>
    <cfRule type="expression" dxfId="1782" priority="4338">
      <formula>IF(RIGHT(TEXT(AE459,"0.#"),1)=".",TRUE,FALSE)</formula>
    </cfRule>
  </conditionalFormatting>
  <conditionalFormatting sqref="AE460">
    <cfRule type="expression" dxfId="1781" priority="4335">
      <formula>IF(RIGHT(TEXT(AE460,"0.#"),1)=".",FALSE,TRUE)</formula>
    </cfRule>
    <cfRule type="expression" dxfId="1780" priority="4336">
      <formula>IF(RIGHT(TEXT(AE460,"0.#"),1)=".",TRUE,FALSE)</formula>
    </cfRule>
  </conditionalFormatting>
  <conditionalFormatting sqref="AM458">
    <cfRule type="expression" dxfId="1779" priority="4333">
      <formula>IF(RIGHT(TEXT(AM458,"0.#"),1)=".",FALSE,TRUE)</formula>
    </cfRule>
    <cfRule type="expression" dxfId="1778" priority="4334">
      <formula>IF(RIGHT(TEXT(AM458,"0.#"),1)=".",TRUE,FALSE)</formula>
    </cfRule>
  </conditionalFormatting>
  <conditionalFormatting sqref="AM459">
    <cfRule type="expression" dxfId="1777" priority="4331">
      <formula>IF(RIGHT(TEXT(AM459,"0.#"),1)=".",FALSE,TRUE)</formula>
    </cfRule>
    <cfRule type="expression" dxfId="1776" priority="4332">
      <formula>IF(RIGHT(TEXT(AM459,"0.#"),1)=".",TRUE,FALSE)</formula>
    </cfRule>
  </conditionalFormatting>
  <conditionalFormatting sqref="AU458">
    <cfRule type="expression" dxfId="1775" priority="4327">
      <formula>IF(RIGHT(TEXT(AU458,"0.#"),1)=".",FALSE,TRUE)</formula>
    </cfRule>
    <cfRule type="expression" dxfId="1774" priority="4328">
      <formula>IF(RIGHT(TEXT(AU458,"0.#"),1)=".",TRUE,FALSE)</formula>
    </cfRule>
  </conditionalFormatting>
  <conditionalFormatting sqref="AU459">
    <cfRule type="expression" dxfId="1773" priority="4325">
      <formula>IF(RIGHT(TEXT(AU459,"0.#"),1)=".",FALSE,TRUE)</formula>
    </cfRule>
    <cfRule type="expression" dxfId="1772" priority="4326">
      <formula>IF(RIGHT(TEXT(AU459,"0.#"),1)=".",TRUE,FALSE)</formula>
    </cfRule>
  </conditionalFormatting>
  <conditionalFormatting sqref="AU460">
    <cfRule type="expression" dxfId="1771" priority="4323">
      <formula>IF(RIGHT(TEXT(AU460,"0.#"),1)=".",FALSE,TRUE)</formula>
    </cfRule>
    <cfRule type="expression" dxfId="1770" priority="4324">
      <formula>IF(RIGHT(TEXT(AU460,"0.#"),1)=".",TRUE,FALSE)</formula>
    </cfRule>
  </conditionalFormatting>
  <conditionalFormatting sqref="AI460">
    <cfRule type="expression" dxfId="1769" priority="4317">
      <formula>IF(RIGHT(TEXT(AI460,"0.#"),1)=".",FALSE,TRUE)</formula>
    </cfRule>
    <cfRule type="expression" dxfId="1768" priority="4318">
      <formula>IF(RIGHT(TEXT(AI460,"0.#"),1)=".",TRUE,FALSE)</formula>
    </cfRule>
  </conditionalFormatting>
  <conditionalFormatting sqref="AI458">
    <cfRule type="expression" dxfId="1767" priority="4321">
      <formula>IF(RIGHT(TEXT(AI458,"0.#"),1)=".",FALSE,TRUE)</formula>
    </cfRule>
    <cfRule type="expression" dxfId="1766" priority="4322">
      <formula>IF(RIGHT(TEXT(AI458,"0.#"),1)=".",TRUE,FALSE)</formula>
    </cfRule>
  </conditionalFormatting>
  <conditionalFormatting sqref="AI459">
    <cfRule type="expression" dxfId="1765" priority="4319">
      <formula>IF(RIGHT(TEXT(AI459,"0.#"),1)=".",FALSE,TRUE)</formula>
    </cfRule>
    <cfRule type="expression" dxfId="1764" priority="4320">
      <formula>IF(RIGHT(TEXT(AI459,"0.#"),1)=".",TRUE,FALSE)</formula>
    </cfRule>
  </conditionalFormatting>
  <conditionalFormatting sqref="AQ459">
    <cfRule type="expression" dxfId="1763" priority="4315">
      <formula>IF(RIGHT(TEXT(AQ459,"0.#"),1)=".",FALSE,TRUE)</formula>
    </cfRule>
    <cfRule type="expression" dxfId="1762" priority="4316">
      <formula>IF(RIGHT(TEXT(AQ459,"0.#"),1)=".",TRUE,FALSE)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Q458">
    <cfRule type="expression" dxfId="1759" priority="4311">
      <formula>IF(RIGHT(TEXT(AQ458,"0.#"),1)=".",FALSE,TRUE)</formula>
    </cfRule>
    <cfRule type="expression" dxfId="1758" priority="4312">
      <formula>IF(RIGHT(TEXT(AQ458,"0.#"),1)=".",TRUE,FALSE)</formula>
    </cfRule>
  </conditionalFormatting>
  <conditionalFormatting sqref="AE120 AM120">
    <cfRule type="expression" dxfId="1757" priority="2989">
      <formula>IF(RIGHT(TEXT(AE120,"0.#"),1)=".",FALSE,TRUE)</formula>
    </cfRule>
    <cfRule type="expression" dxfId="1756" priority="2990">
      <formula>IF(RIGHT(TEXT(AE120,"0.#"),1)=".",TRUE,FALSE)</formula>
    </cfRule>
  </conditionalFormatting>
  <conditionalFormatting sqref="AI126">
    <cfRule type="expression" dxfId="1755" priority="2979">
      <formula>IF(RIGHT(TEXT(AI126,"0.#"),1)=".",FALSE,TRUE)</formula>
    </cfRule>
    <cfRule type="expression" dxfId="1754" priority="2980">
      <formula>IF(RIGHT(TEXT(AI126,"0.#"),1)=".",TRUE,FALSE)</formula>
    </cfRule>
  </conditionalFormatting>
  <conditionalFormatting sqref="AI120">
    <cfRule type="expression" dxfId="1753" priority="2987">
      <formula>IF(RIGHT(TEXT(AI120,"0.#"),1)=".",FALSE,TRUE)</formula>
    </cfRule>
    <cfRule type="expression" dxfId="1752" priority="2988">
      <formula>IF(RIGHT(TEXT(AI120,"0.#"),1)=".",TRUE,FALSE)</formula>
    </cfRule>
  </conditionalFormatting>
  <conditionalFormatting sqref="AE123 AM123">
    <cfRule type="expression" dxfId="1751" priority="2985">
      <formula>IF(RIGHT(TEXT(AE123,"0.#"),1)=".",FALSE,TRUE)</formula>
    </cfRule>
    <cfRule type="expression" dxfId="1750" priority="2986">
      <formula>IF(RIGHT(TEXT(AE123,"0.#"),1)=".",TRUE,FALSE)</formula>
    </cfRule>
  </conditionalFormatting>
  <conditionalFormatting sqref="AI123">
    <cfRule type="expression" dxfId="1749" priority="2983">
      <formula>IF(RIGHT(TEXT(AI123,"0.#"),1)=".",FALSE,TRUE)</formula>
    </cfRule>
    <cfRule type="expression" dxfId="1748" priority="2984">
      <formula>IF(RIGHT(TEXT(AI123,"0.#"),1)=".",TRUE,FALSE)</formula>
    </cfRule>
  </conditionalFormatting>
  <conditionalFormatting sqref="AE126 AM126">
    <cfRule type="expression" dxfId="1747" priority="2981">
      <formula>IF(RIGHT(TEXT(AE126,"0.#"),1)=".",FALSE,TRUE)</formula>
    </cfRule>
    <cfRule type="expression" dxfId="1746" priority="2982">
      <formula>IF(RIGHT(TEXT(AE126,"0.#"),1)=".",TRUE,FALSE)</formula>
    </cfRule>
  </conditionalFormatting>
  <conditionalFormatting sqref="AE129 AM129">
    <cfRule type="expression" dxfId="1745" priority="2977">
      <formula>IF(RIGHT(TEXT(AE129,"0.#"),1)=".",FALSE,TRUE)</formula>
    </cfRule>
    <cfRule type="expression" dxfId="1744" priority="2978">
      <formula>IF(RIGHT(TEXT(AE129,"0.#"),1)=".",TRUE,FALSE)</formula>
    </cfRule>
  </conditionalFormatting>
  <conditionalFormatting sqref="AI129">
    <cfRule type="expression" dxfId="1743" priority="2975">
      <formula>IF(RIGHT(TEXT(AI129,"0.#"),1)=".",FALSE,TRUE)</formula>
    </cfRule>
    <cfRule type="expression" dxfId="1742" priority="2976">
      <formula>IF(RIGHT(TEXT(AI129,"0.#"),1)=".",TRUE,FALSE)</formula>
    </cfRule>
  </conditionalFormatting>
  <conditionalFormatting sqref="Y847:Y874">
    <cfRule type="expression" dxfId="1741" priority="2973">
      <formula>IF(RIGHT(TEXT(Y847,"0.#"),1)=".",FALSE,TRUE)</formula>
    </cfRule>
    <cfRule type="expression" dxfId="1740" priority="2974">
      <formula>IF(RIGHT(TEXT(Y847,"0.#"),1)=".",TRUE,FALSE)</formula>
    </cfRule>
  </conditionalFormatting>
  <conditionalFormatting sqref="AU518">
    <cfRule type="expression" dxfId="1739" priority="1483">
      <formula>IF(RIGHT(TEXT(AU518,"0.#"),1)=".",FALSE,TRUE)</formula>
    </cfRule>
    <cfRule type="expression" dxfId="1738" priority="1484">
      <formula>IF(RIGHT(TEXT(AU518,"0.#"),1)=".",TRUE,FALSE)</formula>
    </cfRule>
  </conditionalFormatting>
  <conditionalFormatting sqref="AQ551">
    <cfRule type="expression" dxfId="1737" priority="1259">
      <formula>IF(RIGHT(TEXT(AQ551,"0.#"),1)=".",FALSE,TRUE)</formula>
    </cfRule>
    <cfRule type="expression" dxfId="1736" priority="1260">
      <formula>IF(RIGHT(TEXT(AQ551,"0.#"),1)=".",TRUE,FALSE)</formula>
    </cfRule>
  </conditionalFormatting>
  <conditionalFormatting sqref="AE556">
    <cfRule type="expression" dxfId="1735" priority="1257">
      <formula>IF(RIGHT(TEXT(AE556,"0.#"),1)=".",FALSE,TRUE)</formula>
    </cfRule>
    <cfRule type="expression" dxfId="1734" priority="1258">
      <formula>IF(RIGHT(TEXT(AE556,"0.#"),1)=".",TRUE,FALSE)</formula>
    </cfRule>
  </conditionalFormatting>
  <conditionalFormatting sqref="AE557">
    <cfRule type="expression" dxfId="1733" priority="1255">
      <formula>IF(RIGHT(TEXT(AE557,"0.#"),1)=".",FALSE,TRUE)</formula>
    </cfRule>
    <cfRule type="expression" dxfId="1732" priority="1256">
      <formula>IF(RIGHT(TEXT(AE557,"0.#"),1)=".",TRUE,FALSE)</formula>
    </cfRule>
  </conditionalFormatting>
  <conditionalFormatting sqref="AE558">
    <cfRule type="expression" dxfId="1731" priority="1253">
      <formula>IF(RIGHT(TEXT(AE558,"0.#"),1)=".",FALSE,TRUE)</formula>
    </cfRule>
    <cfRule type="expression" dxfId="1730" priority="1254">
      <formula>IF(RIGHT(TEXT(AE558,"0.#"),1)=".",TRUE,FALSE)</formula>
    </cfRule>
  </conditionalFormatting>
  <conditionalFormatting sqref="AU556">
    <cfRule type="expression" dxfId="1729" priority="1245">
      <formula>IF(RIGHT(TEXT(AU556,"0.#"),1)=".",FALSE,TRUE)</formula>
    </cfRule>
    <cfRule type="expression" dxfId="1728" priority="1246">
      <formula>IF(RIGHT(TEXT(AU556,"0.#"),1)=".",TRUE,FALSE)</formula>
    </cfRule>
  </conditionalFormatting>
  <conditionalFormatting sqref="AU557">
    <cfRule type="expression" dxfId="1727" priority="1243">
      <formula>IF(RIGHT(TEXT(AU557,"0.#"),1)=".",FALSE,TRUE)</formula>
    </cfRule>
    <cfRule type="expression" dxfId="1726" priority="1244">
      <formula>IF(RIGHT(TEXT(AU557,"0.#"),1)=".",TRUE,FALSE)</formula>
    </cfRule>
  </conditionalFormatting>
  <conditionalFormatting sqref="AU558">
    <cfRule type="expression" dxfId="1725" priority="1241">
      <formula>IF(RIGHT(TEXT(AU558,"0.#"),1)=".",FALSE,TRUE)</formula>
    </cfRule>
    <cfRule type="expression" dxfId="1724" priority="1242">
      <formula>IF(RIGHT(TEXT(AU558,"0.#"),1)=".",TRUE,FALSE)</formula>
    </cfRule>
  </conditionalFormatting>
  <conditionalFormatting sqref="AQ557">
    <cfRule type="expression" dxfId="1723" priority="1233">
      <formula>IF(RIGHT(TEXT(AQ557,"0.#"),1)=".",FALSE,TRUE)</formula>
    </cfRule>
    <cfRule type="expression" dxfId="1722" priority="1234">
      <formula>IF(RIGHT(TEXT(AQ557,"0.#"),1)=".",TRUE,FALSE)</formula>
    </cfRule>
  </conditionalFormatting>
  <conditionalFormatting sqref="AQ558">
    <cfRule type="expression" dxfId="1721" priority="1231">
      <formula>IF(RIGHT(TEXT(AQ558,"0.#"),1)=".",FALSE,TRUE)</formula>
    </cfRule>
    <cfRule type="expression" dxfId="1720" priority="1232">
      <formula>IF(RIGHT(TEXT(AQ558,"0.#"),1)=".",TRUE,FALSE)</formula>
    </cfRule>
  </conditionalFormatting>
  <conditionalFormatting sqref="AQ556">
    <cfRule type="expression" dxfId="1719" priority="1229">
      <formula>IF(RIGHT(TEXT(AQ556,"0.#"),1)=".",FALSE,TRUE)</formula>
    </cfRule>
    <cfRule type="expression" dxfId="1718" priority="1230">
      <formula>IF(RIGHT(TEXT(AQ556,"0.#"),1)=".",TRUE,FALSE)</formula>
    </cfRule>
  </conditionalFormatting>
  <conditionalFormatting sqref="AE561">
    <cfRule type="expression" dxfId="1717" priority="1227">
      <formula>IF(RIGHT(TEXT(AE561,"0.#"),1)=".",FALSE,TRUE)</formula>
    </cfRule>
    <cfRule type="expression" dxfId="1716" priority="1228">
      <formula>IF(RIGHT(TEXT(AE561,"0.#"),1)=".",TRUE,FALSE)</formula>
    </cfRule>
  </conditionalFormatting>
  <conditionalFormatting sqref="AE562">
    <cfRule type="expression" dxfId="1715" priority="1225">
      <formula>IF(RIGHT(TEXT(AE562,"0.#"),1)=".",FALSE,TRUE)</formula>
    </cfRule>
    <cfRule type="expression" dxfId="1714" priority="1226">
      <formula>IF(RIGHT(TEXT(AE562,"0.#"),1)=".",TRUE,FALSE)</formula>
    </cfRule>
  </conditionalFormatting>
  <conditionalFormatting sqref="AE563">
    <cfRule type="expression" dxfId="1713" priority="1223">
      <formula>IF(RIGHT(TEXT(AE563,"0.#"),1)=".",FALSE,TRUE)</formula>
    </cfRule>
    <cfRule type="expression" dxfId="1712" priority="1224">
      <formula>IF(RIGHT(TEXT(AE563,"0.#"),1)=".",TRUE,FALSE)</formula>
    </cfRule>
  </conditionalFormatting>
  <conditionalFormatting sqref="AL1110:AO1139">
    <cfRule type="expression" dxfId="1711" priority="2879">
      <formula>IF(AND(AL1110&gt;=0, RIGHT(TEXT(AL1110,"0.#"),1)&lt;&gt;"."),TRUE,FALSE)</formula>
    </cfRule>
    <cfRule type="expression" dxfId="1710" priority="2880">
      <formula>IF(AND(AL1110&gt;=0, RIGHT(TEXT(AL1110,"0.#"),1)="."),TRUE,FALSE)</formula>
    </cfRule>
    <cfRule type="expression" dxfId="1709" priority="2881">
      <formula>IF(AND(AL1110&lt;0, RIGHT(TEXT(AL1110,"0.#"),1)&lt;&gt;"."),TRUE,FALSE)</formula>
    </cfRule>
    <cfRule type="expression" dxfId="1708" priority="2882">
      <formula>IF(AND(AL1110&lt;0, RIGHT(TEXT(AL1110,"0.#"),1)="."),TRUE,FALSE)</formula>
    </cfRule>
  </conditionalFormatting>
  <conditionalFormatting sqref="Y1110:Y1139">
    <cfRule type="expression" dxfId="1707" priority="2877">
      <formula>IF(RIGHT(TEXT(Y1110,"0.#"),1)=".",FALSE,TRUE)</formula>
    </cfRule>
    <cfRule type="expression" dxfId="1706" priority="2878">
      <formula>IF(RIGHT(TEXT(Y1110,"0.#"),1)=".",TRUE,FALSE)</formula>
    </cfRule>
  </conditionalFormatting>
  <conditionalFormatting sqref="AQ553">
    <cfRule type="expression" dxfId="1705" priority="1261">
      <formula>IF(RIGHT(TEXT(AQ553,"0.#"),1)=".",FALSE,TRUE)</formula>
    </cfRule>
    <cfRule type="expression" dxfId="1704" priority="1262">
      <formula>IF(RIGHT(TEXT(AQ553,"0.#"),1)=".",TRUE,FALSE)</formula>
    </cfRule>
  </conditionalFormatting>
  <conditionalFormatting sqref="AU552">
    <cfRule type="expression" dxfId="1703" priority="1273">
      <formula>IF(RIGHT(TEXT(AU552,"0.#"),1)=".",FALSE,TRUE)</formula>
    </cfRule>
    <cfRule type="expression" dxfId="1702" priority="1274">
      <formula>IF(RIGHT(TEXT(AU552,"0.#"),1)=".",TRUE,FALSE)</formula>
    </cfRule>
  </conditionalFormatting>
  <conditionalFormatting sqref="AE552">
    <cfRule type="expression" dxfId="1701" priority="1285">
      <formula>IF(RIGHT(TEXT(AE552,"0.#"),1)=".",FALSE,TRUE)</formula>
    </cfRule>
    <cfRule type="expression" dxfId="1700" priority="1286">
      <formula>IF(RIGHT(TEXT(AE552,"0.#"),1)=".",TRUE,FALSE)</formula>
    </cfRule>
  </conditionalFormatting>
  <conditionalFormatting sqref="AQ548">
    <cfRule type="expression" dxfId="1699" priority="1291">
      <formula>IF(RIGHT(TEXT(AQ548,"0.#"),1)=".",FALSE,TRUE)</formula>
    </cfRule>
    <cfRule type="expression" dxfId="1698" priority="1292">
      <formula>IF(RIGHT(TEXT(AQ548,"0.#"),1)=".",TRUE,FALSE)</formula>
    </cfRule>
  </conditionalFormatting>
  <conditionalFormatting sqref="AL845:AO846">
    <cfRule type="expression" dxfId="1697" priority="2831">
      <formula>IF(AND(AL845&gt;=0, RIGHT(TEXT(AL845,"0.#"),1)&lt;&gt;"."),TRUE,FALSE)</formula>
    </cfRule>
    <cfRule type="expression" dxfId="1696" priority="2832">
      <formula>IF(AND(AL845&gt;=0, RIGHT(TEXT(AL845,"0.#"),1)="."),TRUE,FALSE)</formula>
    </cfRule>
    <cfRule type="expression" dxfId="1695" priority="2833">
      <formula>IF(AND(AL845&lt;0, RIGHT(TEXT(AL845,"0.#"),1)&lt;&gt;"."),TRUE,FALSE)</formula>
    </cfRule>
    <cfRule type="expression" dxfId="1694" priority="2834">
      <formula>IF(AND(AL845&lt;0, RIGHT(TEXT(AL845,"0.#"),1)="."),TRUE,FALSE)</formula>
    </cfRule>
  </conditionalFormatting>
  <conditionalFormatting sqref="Y845:Y846">
    <cfRule type="expression" dxfId="1693" priority="2829">
      <formula>IF(RIGHT(TEXT(Y845,"0.#"),1)=".",FALSE,TRUE)</formula>
    </cfRule>
    <cfRule type="expression" dxfId="1692" priority="2830">
      <formula>IF(RIGHT(TEXT(Y845,"0.#"),1)=".",TRUE,FALSE)</formula>
    </cfRule>
  </conditionalFormatting>
  <conditionalFormatting sqref="AE492">
    <cfRule type="expression" dxfId="1691" priority="1617">
      <formula>IF(RIGHT(TEXT(AE492,"0.#"),1)=".",FALSE,TRUE)</formula>
    </cfRule>
    <cfRule type="expression" dxfId="1690" priority="1618">
      <formula>IF(RIGHT(TEXT(AE492,"0.#"),1)=".",TRUE,FALSE)</formula>
    </cfRule>
  </conditionalFormatting>
  <conditionalFormatting sqref="AE493">
    <cfRule type="expression" dxfId="1689" priority="1615">
      <formula>IF(RIGHT(TEXT(AE493,"0.#"),1)=".",FALSE,TRUE)</formula>
    </cfRule>
    <cfRule type="expression" dxfId="1688" priority="1616">
      <formula>IF(RIGHT(TEXT(AE493,"0.#"),1)=".",TRUE,FALSE)</formula>
    </cfRule>
  </conditionalFormatting>
  <conditionalFormatting sqref="AE494">
    <cfRule type="expression" dxfId="1687" priority="1613">
      <formula>IF(RIGHT(TEXT(AE494,"0.#"),1)=".",FALSE,TRUE)</formula>
    </cfRule>
    <cfRule type="expression" dxfId="1686" priority="1614">
      <formula>IF(RIGHT(TEXT(AE494,"0.#"),1)=".",TRUE,FALSE)</formula>
    </cfRule>
  </conditionalFormatting>
  <conditionalFormatting sqref="AQ493">
    <cfRule type="expression" dxfId="1685" priority="1593">
      <formula>IF(RIGHT(TEXT(AQ493,"0.#"),1)=".",FALSE,TRUE)</formula>
    </cfRule>
    <cfRule type="expression" dxfId="1684" priority="1594">
      <formula>IF(RIGHT(TEXT(AQ493,"0.#"),1)=".",TRUE,FALSE)</formula>
    </cfRule>
  </conditionalFormatting>
  <conditionalFormatting sqref="AQ494">
    <cfRule type="expression" dxfId="1683" priority="1591">
      <formula>IF(RIGHT(TEXT(AQ494,"0.#"),1)=".",FALSE,TRUE)</formula>
    </cfRule>
    <cfRule type="expression" dxfId="1682" priority="1592">
      <formula>IF(RIGHT(TEXT(AQ494,"0.#"),1)=".",TRUE,FALSE)</formula>
    </cfRule>
  </conditionalFormatting>
  <conditionalFormatting sqref="AQ492">
    <cfRule type="expression" dxfId="1681" priority="1589">
      <formula>IF(RIGHT(TEXT(AQ492,"0.#"),1)=".",FALSE,TRUE)</formula>
    </cfRule>
    <cfRule type="expression" dxfId="1680" priority="1590">
      <formula>IF(RIGHT(TEXT(AQ492,"0.#"),1)=".",TRUE,FALSE)</formula>
    </cfRule>
  </conditionalFormatting>
  <conditionalFormatting sqref="AU494">
    <cfRule type="expression" dxfId="1679" priority="1601">
      <formula>IF(RIGHT(TEXT(AU494,"0.#"),1)=".",FALSE,TRUE)</formula>
    </cfRule>
    <cfRule type="expression" dxfId="1678" priority="1602">
      <formula>IF(RIGHT(TEXT(AU494,"0.#"),1)=".",TRUE,FALSE)</formula>
    </cfRule>
  </conditionalFormatting>
  <conditionalFormatting sqref="AU492">
    <cfRule type="expression" dxfId="1677" priority="1605">
      <formula>IF(RIGHT(TEXT(AU492,"0.#"),1)=".",FALSE,TRUE)</formula>
    </cfRule>
    <cfRule type="expression" dxfId="1676" priority="1606">
      <formula>IF(RIGHT(TEXT(AU492,"0.#"),1)=".",TRUE,FALSE)</formula>
    </cfRule>
  </conditionalFormatting>
  <conditionalFormatting sqref="AU493">
    <cfRule type="expression" dxfId="1675" priority="1603">
      <formula>IF(RIGHT(TEXT(AU493,"0.#"),1)=".",FALSE,TRUE)</formula>
    </cfRule>
    <cfRule type="expression" dxfId="1674" priority="1604">
      <formula>IF(RIGHT(TEXT(AU493,"0.#"),1)=".",TRUE,FALSE)</formula>
    </cfRule>
  </conditionalFormatting>
  <conditionalFormatting sqref="AU583">
    <cfRule type="expression" dxfId="1673" priority="1121">
      <formula>IF(RIGHT(TEXT(AU583,"0.#"),1)=".",FALSE,TRUE)</formula>
    </cfRule>
    <cfRule type="expression" dxfId="1672" priority="1122">
      <formula>IF(RIGHT(TEXT(AU583,"0.#"),1)=".",TRUE,FALSE)</formula>
    </cfRule>
  </conditionalFormatting>
  <conditionalFormatting sqref="AU582">
    <cfRule type="expression" dxfId="1671" priority="1123">
      <formula>IF(RIGHT(TEXT(AU582,"0.#"),1)=".",FALSE,TRUE)</formula>
    </cfRule>
    <cfRule type="expression" dxfId="1670" priority="1124">
      <formula>IF(RIGHT(TEXT(AU582,"0.#"),1)=".",TRUE,FALSE)</formula>
    </cfRule>
  </conditionalFormatting>
  <conditionalFormatting sqref="AE499">
    <cfRule type="expression" dxfId="1669" priority="1583">
      <formula>IF(RIGHT(TEXT(AE499,"0.#"),1)=".",FALSE,TRUE)</formula>
    </cfRule>
    <cfRule type="expression" dxfId="1668" priority="1584">
      <formula>IF(RIGHT(TEXT(AE499,"0.#"),1)=".",TRUE,FALSE)</formula>
    </cfRule>
  </conditionalFormatting>
  <conditionalFormatting sqref="AE497">
    <cfRule type="expression" dxfId="1667" priority="1587">
      <formula>IF(RIGHT(TEXT(AE497,"0.#"),1)=".",FALSE,TRUE)</formula>
    </cfRule>
    <cfRule type="expression" dxfId="1666" priority="1588">
      <formula>IF(RIGHT(TEXT(AE497,"0.#"),1)=".",TRUE,FALSE)</formula>
    </cfRule>
  </conditionalFormatting>
  <conditionalFormatting sqref="AE498">
    <cfRule type="expression" dxfId="1665" priority="1585">
      <formula>IF(RIGHT(TEXT(AE498,"0.#"),1)=".",FALSE,TRUE)</formula>
    </cfRule>
    <cfRule type="expression" dxfId="1664" priority="1586">
      <formula>IF(RIGHT(TEXT(AE498,"0.#"),1)=".",TRUE,FALSE)</formula>
    </cfRule>
  </conditionalFormatting>
  <conditionalFormatting sqref="AU499">
    <cfRule type="expression" dxfId="1663" priority="1571">
      <formula>IF(RIGHT(TEXT(AU499,"0.#"),1)=".",FALSE,TRUE)</formula>
    </cfRule>
    <cfRule type="expression" dxfId="1662" priority="1572">
      <formula>IF(RIGHT(TEXT(AU499,"0.#"),1)=".",TRUE,FALSE)</formula>
    </cfRule>
  </conditionalFormatting>
  <conditionalFormatting sqref="AU497">
    <cfRule type="expression" dxfId="1661" priority="1575">
      <formula>IF(RIGHT(TEXT(AU497,"0.#"),1)=".",FALSE,TRUE)</formula>
    </cfRule>
    <cfRule type="expression" dxfId="1660" priority="1576">
      <formula>IF(RIGHT(TEXT(AU497,"0.#"),1)=".",TRUE,FALSE)</formula>
    </cfRule>
  </conditionalFormatting>
  <conditionalFormatting sqref="AU498">
    <cfRule type="expression" dxfId="1659" priority="1573">
      <formula>IF(RIGHT(TEXT(AU498,"0.#"),1)=".",FALSE,TRUE)</formula>
    </cfRule>
    <cfRule type="expression" dxfId="1658" priority="1574">
      <formula>IF(RIGHT(TEXT(AU498,"0.#"),1)=".",TRUE,FALSE)</formula>
    </cfRule>
  </conditionalFormatting>
  <conditionalFormatting sqref="AQ497">
    <cfRule type="expression" dxfId="1657" priority="1559">
      <formula>IF(RIGHT(TEXT(AQ497,"0.#"),1)=".",FALSE,TRUE)</formula>
    </cfRule>
    <cfRule type="expression" dxfId="1656" priority="1560">
      <formula>IF(RIGHT(TEXT(AQ497,"0.#"),1)=".",TRUE,FALSE)</formula>
    </cfRule>
  </conditionalFormatting>
  <conditionalFormatting sqref="AQ498">
    <cfRule type="expression" dxfId="1655" priority="1563">
      <formula>IF(RIGHT(TEXT(AQ498,"0.#"),1)=".",FALSE,TRUE)</formula>
    </cfRule>
    <cfRule type="expression" dxfId="1654" priority="1564">
      <formula>IF(RIGHT(TEXT(AQ498,"0.#"),1)=".",TRUE,FALSE)</formula>
    </cfRule>
  </conditionalFormatting>
  <conditionalFormatting sqref="AQ499">
    <cfRule type="expression" dxfId="1653" priority="1561">
      <formula>IF(RIGHT(TEXT(AQ499,"0.#"),1)=".",FALSE,TRUE)</formula>
    </cfRule>
    <cfRule type="expression" dxfId="1652" priority="1562">
      <formula>IF(RIGHT(TEXT(AQ499,"0.#"),1)=".",TRUE,FALSE)</formula>
    </cfRule>
  </conditionalFormatting>
  <conditionalFormatting sqref="AE504">
    <cfRule type="expression" dxfId="1651" priority="1553">
      <formula>IF(RIGHT(TEXT(AE504,"0.#"),1)=".",FALSE,TRUE)</formula>
    </cfRule>
    <cfRule type="expression" dxfId="1650" priority="1554">
      <formula>IF(RIGHT(TEXT(AE504,"0.#"),1)=".",TRUE,FALSE)</formula>
    </cfRule>
  </conditionalFormatting>
  <conditionalFormatting sqref="AE502">
    <cfRule type="expression" dxfId="1649" priority="1557">
      <formula>IF(RIGHT(TEXT(AE502,"0.#"),1)=".",FALSE,TRUE)</formula>
    </cfRule>
    <cfRule type="expression" dxfId="1648" priority="1558">
      <formula>IF(RIGHT(TEXT(AE502,"0.#"),1)=".",TRUE,FALSE)</formula>
    </cfRule>
  </conditionalFormatting>
  <conditionalFormatting sqref="AE503">
    <cfRule type="expression" dxfId="1647" priority="1555">
      <formula>IF(RIGHT(TEXT(AE503,"0.#"),1)=".",FALSE,TRUE)</formula>
    </cfRule>
    <cfRule type="expression" dxfId="1646" priority="1556">
      <formula>IF(RIGHT(TEXT(AE503,"0.#"),1)=".",TRUE,FALSE)</formula>
    </cfRule>
  </conditionalFormatting>
  <conditionalFormatting sqref="AU504">
    <cfRule type="expression" dxfId="1645" priority="1541">
      <formula>IF(RIGHT(TEXT(AU504,"0.#"),1)=".",FALSE,TRUE)</formula>
    </cfRule>
    <cfRule type="expression" dxfId="1644" priority="1542">
      <formula>IF(RIGHT(TEXT(AU504,"0.#"),1)=".",TRUE,FALSE)</formula>
    </cfRule>
  </conditionalFormatting>
  <conditionalFormatting sqref="AU502">
    <cfRule type="expression" dxfId="1643" priority="1545">
      <formula>IF(RIGHT(TEXT(AU502,"0.#"),1)=".",FALSE,TRUE)</formula>
    </cfRule>
    <cfRule type="expression" dxfId="1642" priority="1546">
      <formula>IF(RIGHT(TEXT(AU502,"0.#"),1)=".",TRUE,FALSE)</formula>
    </cfRule>
  </conditionalFormatting>
  <conditionalFormatting sqref="AU503">
    <cfRule type="expression" dxfId="1641" priority="1543">
      <formula>IF(RIGHT(TEXT(AU503,"0.#"),1)=".",FALSE,TRUE)</formula>
    </cfRule>
    <cfRule type="expression" dxfId="1640" priority="1544">
      <formula>IF(RIGHT(TEXT(AU503,"0.#"),1)=".",TRUE,FALSE)</formula>
    </cfRule>
  </conditionalFormatting>
  <conditionalFormatting sqref="AQ502">
    <cfRule type="expression" dxfId="1639" priority="1529">
      <formula>IF(RIGHT(TEXT(AQ502,"0.#"),1)=".",FALSE,TRUE)</formula>
    </cfRule>
    <cfRule type="expression" dxfId="1638" priority="1530">
      <formula>IF(RIGHT(TEXT(AQ502,"0.#"),1)=".",TRUE,FALSE)</formula>
    </cfRule>
  </conditionalFormatting>
  <conditionalFormatting sqref="AQ503">
    <cfRule type="expression" dxfId="1637" priority="1533">
      <formula>IF(RIGHT(TEXT(AQ503,"0.#"),1)=".",FALSE,TRUE)</formula>
    </cfRule>
    <cfRule type="expression" dxfId="1636" priority="1534">
      <formula>IF(RIGHT(TEXT(AQ503,"0.#"),1)=".",TRUE,FALSE)</formula>
    </cfRule>
  </conditionalFormatting>
  <conditionalFormatting sqref="AQ504">
    <cfRule type="expression" dxfId="1635" priority="1531">
      <formula>IF(RIGHT(TEXT(AQ504,"0.#"),1)=".",FALSE,TRUE)</formula>
    </cfRule>
    <cfRule type="expression" dxfId="1634" priority="1532">
      <formula>IF(RIGHT(TEXT(AQ504,"0.#"),1)=".",TRUE,FALSE)</formula>
    </cfRule>
  </conditionalFormatting>
  <conditionalFormatting sqref="AE509">
    <cfRule type="expression" dxfId="1633" priority="1523">
      <formula>IF(RIGHT(TEXT(AE509,"0.#"),1)=".",FALSE,TRUE)</formula>
    </cfRule>
    <cfRule type="expression" dxfId="1632" priority="1524">
      <formula>IF(RIGHT(TEXT(AE509,"0.#"),1)=".",TRUE,FALSE)</formula>
    </cfRule>
  </conditionalFormatting>
  <conditionalFormatting sqref="AE507">
    <cfRule type="expression" dxfId="1631" priority="1527">
      <formula>IF(RIGHT(TEXT(AE507,"0.#"),1)=".",FALSE,TRUE)</formula>
    </cfRule>
    <cfRule type="expression" dxfId="1630" priority="1528">
      <formula>IF(RIGHT(TEXT(AE507,"0.#"),1)=".",TRUE,FALSE)</formula>
    </cfRule>
  </conditionalFormatting>
  <conditionalFormatting sqref="AE508">
    <cfRule type="expression" dxfId="1629" priority="1525">
      <formula>IF(RIGHT(TEXT(AE508,"0.#"),1)=".",FALSE,TRUE)</formula>
    </cfRule>
    <cfRule type="expression" dxfId="1628" priority="1526">
      <formula>IF(RIGHT(TEXT(AE508,"0.#"),1)=".",TRUE,FALSE)</formula>
    </cfRule>
  </conditionalFormatting>
  <conditionalFormatting sqref="AU509">
    <cfRule type="expression" dxfId="1627" priority="1511">
      <formula>IF(RIGHT(TEXT(AU509,"0.#"),1)=".",FALSE,TRUE)</formula>
    </cfRule>
    <cfRule type="expression" dxfId="1626" priority="1512">
      <formula>IF(RIGHT(TEXT(AU509,"0.#"),1)=".",TRUE,FALSE)</formula>
    </cfRule>
  </conditionalFormatting>
  <conditionalFormatting sqref="AU507">
    <cfRule type="expression" dxfId="1625" priority="1515">
      <formula>IF(RIGHT(TEXT(AU507,"0.#"),1)=".",FALSE,TRUE)</formula>
    </cfRule>
    <cfRule type="expression" dxfId="1624" priority="1516">
      <formula>IF(RIGHT(TEXT(AU507,"0.#"),1)=".",TRUE,FALSE)</formula>
    </cfRule>
  </conditionalFormatting>
  <conditionalFormatting sqref="AU508">
    <cfRule type="expression" dxfId="1623" priority="1513">
      <formula>IF(RIGHT(TEXT(AU508,"0.#"),1)=".",FALSE,TRUE)</formula>
    </cfRule>
    <cfRule type="expression" dxfId="1622" priority="1514">
      <formula>IF(RIGHT(TEXT(AU508,"0.#"),1)=".",TRUE,FALSE)</formula>
    </cfRule>
  </conditionalFormatting>
  <conditionalFormatting sqref="AQ507">
    <cfRule type="expression" dxfId="1621" priority="1499">
      <formula>IF(RIGHT(TEXT(AQ507,"0.#"),1)=".",FALSE,TRUE)</formula>
    </cfRule>
    <cfRule type="expression" dxfId="1620" priority="1500">
      <formula>IF(RIGHT(TEXT(AQ507,"0.#"),1)=".",TRUE,FALSE)</formula>
    </cfRule>
  </conditionalFormatting>
  <conditionalFormatting sqref="AQ508">
    <cfRule type="expression" dxfId="1619" priority="1503">
      <formula>IF(RIGHT(TEXT(AQ508,"0.#"),1)=".",FALSE,TRUE)</formula>
    </cfRule>
    <cfRule type="expression" dxfId="1618" priority="1504">
      <formula>IF(RIGHT(TEXT(AQ508,"0.#"),1)=".",TRUE,FALSE)</formula>
    </cfRule>
  </conditionalFormatting>
  <conditionalFormatting sqref="AQ509">
    <cfRule type="expression" dxfId="1617" priority="1501">
      <formula>IF(RIGHT(TEXT(AQ509,"0.#"),1)=".",FALSE,TRUE)</formula>
    </cfRule>
    <cfRule type="expression" dxfId="1616" priority="1502">
      <formula>IF(RIGHT(TEXT(AQ509,"0.#"),1)=".",TRUE,FALSE)</formula>
    </cfRule>
  </conditionalFormatting>
  <conditionalFormatting sqref="AE465">
    <cfRule type="expression" dxfId="1615" priority="1793">
      <formula>IF(RIGHT(TEXT(AE465,"0.#"),1)=".",FALSE,TRUE)</formula>
    </cfRule>
    <cfRule type="expression" dxfId="1614" priority="1794">
      <formula>IF(RIGHT(TEXT(AE465,"0.#"),1)=".",TRUE,FALSE)</formula>
    </cfRule>
  </conditionalFormatting>
  <conditionalFormatting sqref="AE463">
    <cfRule type="expression" dxfId="1613" priority="1797">
      <formula>IF(RIGHT(TEXT(AE463,"0.#"),1)=".",FALSE,TRUE)</formula>
    </cfRule>
    <cfRule type="expression" dxfId="1612" priority="1798">
      <formula>IF(RIGHT(TEXT(AE463,"0.#"),1)=".",TRUE,FALSE)</formula>
    </cfRule>
  </conditionalFormatting>
  <conditionalFormatting sqref="AE464">
    <cfRule type="expression" dxfId="1611" priority="1795">
      <formula>IF(RIGHT(TEXT(AE464,"0.#"),1)=".",FALSE,TRUE)</formula>
    </cfRule>
    <cfRule type="expression" dxfId="1610" priority="1796">
      <formula>IF(RIGHT(TEXT(AE464,"0.#"),1)=".",TRUE,FALSE)</formula>
    </cfRule>
  </conditionalFormatting>
  <conditionalFormatting sqref="AM465">
    <cfRule type="expression" dxfId="1609" priority="1787">
      <formula>IF(RIGHT(TEXT(AM465,"0.#"),1)=".",FALSE,TRUE)</formula>
    </cfRule>
    <cfRule type="expression" dxfId="1608" priority="1788">
      <formula>IF(RIGHT(TEXT(AM465,"0.#"),1)=".",TRUE,FALSE)</formula>
    </cfRule>
  </conditionalFormatting>
  <conditionalFormatting sqref="AM463">
    <cfRule type="expression" dxfId="1607" priority="1791">
      <formula>IF(RIGHT(TEXT(AM463,"0.#"),1)=".",FALSE,TRUE)</formula>
    </cfRule>
    <cfRule type="expression" dxfId="1606" priority="1792">
      <formula>IF(RIGHT(TEXT(AM463,"0.#"),1)=".",TRUE,FALSE)</formula>
    </cfRule>
  </conditionalFormatting>
  <conditionalFormatting sqref="AM464">
    <cfRule type="expression" dxfId="1605" priority="1789">
      <formula>IF(RIGHT(TEXT(AM464,"0.#"),1)=".",FALSE,TRUE)</formula>
    </cfRule>
    <cfRule type="expression" dxfId="1604" priority="1790">
      <formula>IF(RIGHT(TEXT(AM464,"0.#"),1)=".",TRUE,FALSE)</formula>
    </cfRule>
  </conditionalFormatting>
  <conditionalFormatting sqref="AU465">
    <cfRule type="expression" dxfId="1603" priority="1781">
      <formula>IF(RIGHT(TEXT(AU465,"0.#"),1)=".",FALSE,TRUE)</formula>
    </cfRule>
    <cfRule type="expression" dxfId="1602" priority="1782">
      <formula>IF(RIGHT(TEXT(AU465,"0.#"),1)=".",TRUE,FALSE)</formula>
    </cfRule>
  </conditionalFormatting>
  <conditionalFormatting sqref="AU463">
    <cfRule type="expression" dxfId="1601" priority="1785">
      <formula>IF(RIGHT(TEXT(AU463,"0.#"),1)=".",FALSE,TRUE)</formula>
    </cfRule>
    <cfRule type="expression" dxfId="1600" priority="1786">
      <formula>IF(RIGHT(TEXT(AU463,"0.#"),1)=".",TRUE,FALSE)</formula>
    </cfRule>
  </conditionalFormatting>
  <conditionalFormatting sqref="AU464">
    <cfRule type="expression" dxfId="1599" priority="1783">
      <formula>IF(RIGHT(TEXT(AU464,"0.#"),1)=".",FALSE,TRUE)</formula>
    </cfRule>
    <cfRule type="expression" dxfId="1598" priority="1784">
      <formula>IF(RIGHT(TEXT(AU464,"0.#"),1)=".",TRUE,FALSE)</formula>
    </cfRule>
  </conditionalFormatting>
  <conditionalFormatting sqref="AI465">
    <cfRule type="expression" dxfId="1597" priority="1775">
      <formula>IF(RIGHT(TEXT(AI465,"0.#"),1)=".",FALSE,TRUE)</formula>
    </cfRule>
    <cfRule type="expression" dxfId="1596" priority="1776">
      <formula>IF(RIGHT(TEXT(AI465,"0.#"),1)=".",TRUE,FALSE)</formula>
    </cfRule>
  </conditionalFormatting>
  <conditionalFormatting sqref="AI463">
    <cfRule type="expression" dxfId="1595" priority="1779">
      <formula>IF(RIGHT(TEXT(AI463,"0.#"),1)=".",FALSE,TRUE)</formula>
    </cfRule>
    <cfRule type="expression" dxfId="1594" priority="1780">
      <formula>IF(RIGHT(TEXT(AI463,"0.#"),1)=".",TRUE,FALSE)</formula>
    </cfRule>
  </conditionalFormatting>
  <conditionalFormatting sqref="AI464">
    <cfRule type="expression" dxfId="1593" priority="1777">
      <formula>IF(RIGHT(TEXT(AI464,"0.#"),1)=".",FALSE,TRUE)</formula>
    </cfRule>
    <cfRule type="expression" dxfId="1592" priority="1778">
      <formula>IF(RIGHT(TEXT(AI464,"0.#"),1)=".",TRUE,FALSE)</formula>
    </cfRule>
  </conditionalFormatting>
  <conditionalFormatting sqref="AQ463">
    <cfRule type="expression" dxfId="1591" priority="1769">
      <formula>IF(RIGHT(TEXT(AQ463,"0.#"),1)=".",FALSE,TRUE)</formula>
    </cfRule>
    <cfRule type="expression" dxfId="1590" priority="1770">
      <formula>IF(RIGHT(TEXT(AQ463,"0.#"),1)=".",TRUE,FALSE)</formula>
    </cfRule>
  </conditionalFormatting>
  <conditionalFormatting sqref="AQ464">
    <cfRule type="expression" dxfId="1589" priority="1773">
      <formula>IF(RIGHT(TEXT(AQ464,"0.#"),1)=".",FALSE,TRUE)</formula>
    </cfRule>
    <cfRule type="expression" dxfId="1588" priority="1774">
      <formula>IF(RIGHT(TEXT(AQ464,"0.#"),1)=".",TRUE,FALSE)</formula>
    </cfRule>
  </conditionalFormatting>
  <conditionalFormatting sqref="AQ465">
    <cfRule type="expression" dxfId="1587" priority="1771">
      <formula>IF(RIGHT(TEXT(AQ465,"0.#"),1)=".",FALSE,TRUE)</formula>
    </cfRule>
    <cfRule type="expression" dxfId="1586" priority="1772">
      <formula>IF(RIGHT(TEXT(AQ465,"0.#"),1)=".",TRUE,FALSE)</formula>
    </cfRule>
  </conditionalFormatting>
  <conditionalFormatting sqref="AE470">
    <cfRule type="expression" dxfId="1585" priority="1763">
      <formula>IF(RIGHT(TEXT(AE470,"0.#"),1)=".",FALSE,TRUE)</formula>
    </cfRule>
    <cfRule type="expression" dxfId="1584" priority="1764">
      <formula>IF(RIGHT(TEXT(AE470,"0.#"),1)=".",TRUE,FALSE)</formula>
    </cfRule>
  </conditionalFormatting>
  <conditionalFormatting sqref="AE468">
    <cfRule type="expression" dxfId="1583" priority="1767">
      <formula>IF(RIGHT(TEXT(AE468,"0.#"),1)=".",FALSE,TRUE)</formula>
    </cfRule>
    <cfRule type="expression" dxfId="1582" priority="1768">
      <formula>IF(RIGHT(TEXT(AE468,"0.#"),1)=".",TRUE,FALSE)</formula>
    </cfRule>
  </conditionalFormatting>
  <conditionalFormatting sqref="AE469">
    <cfRule type="expression" dxfId="1581" priority="1765">
      <formula>IF(RIGHT(TEXT(AE469,"0.#"),1)=".",FALSE,TRUE)</formula>
    </cfRule>
    <cfRule type="expression" dxfId="1580" priority="1766">
      <formula>IF(RIGHT(TEXT(AE469,"0.#"),1)=".",TRUE,FALSE)</formula>
    </cfRule>
  </conditionalFormatting>
  <conditionalFormatting sqref="AM470">
    <cfRule type="expression" dxfId="1579" priority="1757">
      <formula>IF(RIGHT(TEXT(AM470,"0.#"),1)=".",FALSE,TRUE)</formula>
    </cfRule>
    <cfRule type="expression" dxfId="1578" priority="1758">
      <formula>IF(RIGHT(TEXT(AM470,"0.#"),1)=".",TRUE,FALSE)</formula>
    </cfRule>
  </conditionalFormatting>
  <conditionalFormatting sqref="AM468">
    <cfRule type="expression" dxfId="1577" priority="1761">
      <formula>IF(RIGHT(TEXT(AM468,"0.#"),1)=".",FALSE,TRUE)</formula>
    </cfRule>
    <cfRule type="expression" dxfId="1576" priority="1762">
      <formula>IF(RIGHT(TEXT(AM468,"0.#"),1)=".",TRUE,FALSE)</formula>
    </cfRule>
  </conditionalFormatting>
  <conditionalFormatting sqref="AM469">
    <cfRule type="expression" dxfId="1575" priority="1759">
      <formula>IF(RIGHT(TEXT(AM469,"0.#"),1)=".",FALSE,TRUE)</formula>
    </cfRule>
    <cfRule type="expression" dxfId="1574" priority="1760">
      <formula>IF(RIGHT(TEXT(AM469,"0.#"),1)=".",TRUE,FALSE)</formula>
    </cfRule>
  </conditionalFormatting>
  <conditionalFormatting sqref="AU470">
    <cfRule type="expression" dxfId="1573" priority="1751">
      <formula>IF(RIGHT(TEXT(AU470,"0.#"),1)=".",FALSE,TRUE)</formula>
    </cfRule>
    <cfRule type="expression" dxfId="1572" priority="1752">
      <formula>IF(RIGHT(TEXT(AU470,"0.#"),1)=".",TRUE,FALSE)</formula>
    </cfRule>
  </conditionalFormatting>
  <conditionalFormatting sqref="AU468">
    <cfRule type="expression" dxfId="1571" priority="1755">
      <formula>IF(RIGHT(TEXT(AU468,"0.#"),1)=".",FALSE,TRUE)</formula>
    </cfRule>
    <cfRule type="expression" dxfId="1570" priority="1756">
      <formula>IF(RIGHT(TEXT(AU468,"0.#"),1)=".",TRUE,FALSE)</formula>
    </cfRule>
  </conditionalFormatting>
  <conditionalFormatting sqref="AU469">
    <cfRule type="expression" dxfId="1569" priority="1753">
      <formula>IF(RIGHT(TEXT(AU469,"0.#"),1)=".",FALSE,TRUE)</formula>
    </cfRule>
    <cfRule type="expression" dxfId="1568" priority="1754">
      <formula>IF(RIGHT(TEXT(AU469,"0.#"),1)=".",TRUE,FALSE)</formula>
    </cfRule>
  </conditionalFormatting>
  <conditionalFormatting sqref="AI470">
    <cfRule type="expression" dxfId="1567" priority="1745">
      <formula>IF(RIGHT(TEXT(AI470,"0.#"),1)=".",FALSE,TRUE)</formula>
    </cfRule>
    <cfRule type="expression" dxfId="1566" priority="1746">
      <formula>IF(RIGHT(TEXT(AI470,"0.#"),1)=".",TRUE,FALSE)</formula>
    </cfRule>
  </conditionalFormatting>
  <conditionalFormatting sqref="AI468">
    <cfRule type="expression" dxfId="1565" priority="1749">
      <formula>IF(RIGHT(TEXT(AI468,"0.#"),1)=".",FALSE,TRUE)</formula>
    </cfRule>
    <cfRule type="expression" dxfId="1564" priority="1750">
      <formula>IF(RIGHT(TEXT(AI468,"0.#"),1)=".",TRUE,FALSE)</formula>
    </cfRule>
  </conditionalFormatting>
  <conditionalFormatting sqref="AI469">
    <cfRule type="expression" dxfId="1563" priority="1747">
      <formula>IF(RIGHT(TEXT(AI469,"0.#"),1)=".",FALSE,TRUE)</formula>
    </cfRule>
    <cfRule type="expression" dxfId="1562" priority="1748">
      <formula>IF(RIGHT(TEXT(AI469,"0.#"),1)=".",TRUE,FALSE)</formula>
    </cfRule>
  </conditionalFormatting>
  <conditionalFormatting sqref="AQ468">
    <cfRule type="expression" dxfId="1561" priority="1739">
      <formula>IF(RIGHT(TEXT(AQ468,"0.#"),1)=".",FALSE,TRUE)</formula>
    </cfRule>
    <cfRule type="expression" dxfId="1560" priority="1740">
      <formula>IF(RIGHT(TEXT(AQ468,"0.#"),1)=".",TRUE,FALSE)</formula>
    </cfRule>
  </conditionalFormatting>
  <conditionalFormatting sqref="AQ469">
    <cfRule type="expression" dxfId="1559" priority="1743">
      <formula>IF(RIGHT(TEXT(AQ469,"0.#"),1)=".",FALSE,TRUE)</formula>
    </cfRule>
    <cfRule type="expression" dxfId="1558" priority="1744">
      <formula>IF(RIGHT(TEXT(AQ469,"0.#"),1)=".",TRUE,FALSE)</formula>
    </cfRule>
  </conditionalFormatting>
  <conditionalFormatting sqref="AQ470">
    <cfRule type="expression" dxfId="1557" priority="1741">
      <formula>IF(RIGHT(TEXT(AQ470,"0.#"),1)=".",FALSE,TRUE)</formula>
    </cfRule>
    <cfRule type="expression" dxfId="1556" priority="1742">
      <formula>IF(RIGHT(TEXT(AQ470,"0.#"),1)=".",TRUE,FALSE)</formula>
    </cfRule>
  </conditionalFormatting>
  <conditionalFormatting sqref="AE475">
    <cfRule type="expression" dxfId="1555" priority="1733">
      <formula>IF(RIGHT(TEXT(AE475,"0.#"),1)=".",FALSE,TRUE)</formula>
    </cfRule>
    <cfRule type="expression" dxfId="1554" priority="1734">
      <formula>IF(RIGHT(TEXT(AE475,"0.#"),1)=".",TRUE,FALSE)</formula>
    </cfRule>
  </conditionalFormatting>
  <conditionalFormatting sqref="AE473">
    <cfRule type="expression" dxfId="1553" priority="1737">
      <formula>IF(RIGHT(TEXT(AE473,"0.#"),1)=".",FALSE,TRUE)</formula>
    </cfRule>
    <cfRule type="expression" dxfId="1552" priority="1738">
      <formula>IF(RIGHT(TEXT(AE473,"0.#"),1)=".",TRUE,FALSE)</formula>
    </cfRule>
  </conditionalFormatting>
  <conditionalFormatting sqref="AE474">
    <cfRule type="expression" dxfId="1551" priority="1735">
      <formula>IF(RIGHT(TEXT(AE474,"0.#"),1)=".",FALSE,TRUE)</formula>
    </cfRule>
    <cfRule type="expression" dxfId="1550" priority="1736">
      <formula>IF(RIGHT(TEXT(AE474,"0.#"),1)=".",TRUE,FALSE)</formula>
    </cfRule>
  </conditionalFormatting>
  <conditionalFormatting sqref="AM475">
    <cfRule type="expression" dxfId="1549" priority="1727">
      <formula>IF(RIGHT(TEXT(AM475,"0.#"),1)=".",FALSE,TRUE)</formula>
    </cfRule>
    <cfRule type="expression" dxfId="1548" priority="1728">
      <formula>IF(RIGHT(TEXT(AM475,"0.#"),1)=".",TRUE,FALSE)</formula>
    </cfRule>
  </conditionalFormatting>
  <conditionalFormatting sqref="AM473">
    <cfRule type="expression" dxfId="1547" priority="1731">
      <formula>IF(RIGHT(TEXT(AM473,"0.#"),1)=".",FALSE,TRUE)</formula>
    </cfRule>
    <cfRule type="expression" dxfId="1546" priority="1732">
      <formula>IF(RIGHT(TEXT(AM473,"0.#"),1)=".",TRUE,FALSE)</formula>
    </cfRule>
  </conditionalFormatting>
  <conditionalFormatting sqref="AM474">
    <cfRule type="expression" dxfId="1545" priority="1729">
      <formula>IF(RIGHT(TEXT(AM474,"0.#"),1)=".",FALSE,TRUE)</formula>
    </cfRule>
    <cfRule type="expression" dxfId="1544" priority="1730">
      <formula>IF(RIGHT(TEXT(AM474,"0.#"),1)=".",TRUE,FALSE)</formula>
    </cfRule>
  </conditionalFormatting>
  <conditionalFormatting sqref="AU475">
    <cfRule type="expression" dxfId="1543" priority="1721">
      <formula>IF(RIGHT(TEXT(AU475,"0.#"),1)=".",FALSE,TRUE)</formula>
    </cfRule>
    <cfRule type="expression" dxfId="1542" priority="1722">
      <formula>IF(RIGHT(TEXT(AU475,"0.#"),1)=".",TRUE,FALSE)</formula>
    </cfRule>
  </conditionalFormatting>
  <conditionalFormatting sqref="AU473">
    <cfRule type="expression" dxfId="1541" priority="1725">
      <formula>IF(RIGHT(TEXT(AU473,"0.#"),1)=".",FALSE,TRUE)</formula>
    </cfRule>
    <cfRule type="expression" dxfId="1540" priority="1726">
      <formula>IF(RIGHT(TEXT(AU473,"0.#"),1)=".",TRUE,FALSE)</formula>
    </cfRule>
  </conditionalFormatting>
  <conditionalFormatting sqref="AU474">
    <cfRule type="expression" dxfId="1539" priority="1723">
      <formula>IF(RIGHT(TEXT(AU474,"0.#"),1)=".",FALSE,TRUE)</formula>
    </cfRule>
    <cfRule type="expression" dxfId="1538" priority="1724">
      <formula>IF(RIGHT(TEXT(AU474,"0.#"),1)=".",TRUE,FALSE)</formula>
    </cfRule>
  </conditionalFormatting>
  <conditionalFormatting sqref="AI475">
    <cfRule type="expression" dxfId="1537" priority="1715">
      <formula>IF(RIGHT(TEXT(AI475,"0.#"),1)=".",FALSE,TRUE)</formula>
    </cfRule>
    <cfRule type="expression" dxfId="1536" priority="1716">
      <formula>IF(RIGHT(TEXT(AI475,"0.#"),1)=".",TRUE,FALSE)</formula>
    </cfRule>
  </conditionalFormatting>
  <conditionalFormatting sqref="AI473">
    <cfRule type="expression" dxfId="1535" priority="1719">
      <formula>IF(RIGHT(TEXT(AI473,"0.#"),1)=".",FALSE,TRUE)</formula>
    </cfRule>
    <cfRule type="expression" dxfId="1534" priority="1720">
      <formula>IF(RIGHT(TEXT(AI473,"0.#"),1)=".",TRUE,FALSE)</formula>
    </cfRule>
  </conditionalFormatting>
  <conditionalFormatting sqref="AI474">
    <cfRule type="expression" dxfId="1533" priority="1717">
      <formula>IF(RIGHT(TEXT(AI474,"0.#"),1)=".",FALSE,TRUE)</formula>
    </cfRule>
    <cfRule type="expression" dxfId="1532" priority="1718">
      <formula>IF(RIGHT(TEXT(AI474,"0.#"),1)=".",TRUE,FALSE)</formula>
    </cfRule>
  </conditionalFormatting>
  <conditionalFormatting sqref="AQ473">
    <cfRule type="expression" dxfId="1531" priority="1709">
      <formula>IF(RIGHT(TEXT(AQ473,"0.#"),1)=".",FALSE,TRUE)</formula>
    </cfRule>
    <cfRule type="expression" dxfId="1530" priority="1710">
      <formula>IF(RIGHT(TEXT(AQ473,"0.#"),1)=".",TRUE,FALSE)</formula>
    </cfRule>
  </conditionalFormatting>
  <conditionalFormatting sqref="AQ474">
    <cfRule type="expression" dxfId="1529" priority="1713">
      <formula>IF(RIGHT(TEXT(AQ474,"0.#"),1)=".",FALSE,TRUE)</formula>
    </cfRule>
    <cfRule type="expression" dxfId="1528" priority="1714">
      <formula>IF(RIGHT(TEXT(AQ474,"0.#"),1)=".",TRUE,FALSE)</formula>
    </cfRule>
  </conditionalFormatting>
  <conditionalFormatting sqref="AQ475">
    <cfRule type="expression" dxfId="1527" priority="1711">
      <formula>IF(RIGHT(TEXT(AQ475,"0.#"),1)=".",FALSE,TRUE)</formula>
    </cfRule>
    <cfRule type="expression" dxfId="1526" priority="1712">
      <formula>IF(RIGHT(TEXT(AQ475,"0.#"),1)=".",TRUE,FALSE)</formula>
    </cfRule>
  </conditionalFormatting>
  <conditionalFormatting sqref="AE480">
    <cfRule type="expression" dxfId="1525" priority="1703">
      <formula>IF(RIGHT(TEXT(AE480,"0.#"),1)=".",FALSE,TRUE)</formula>
    </cfRule>
    <cfRule type="expression" dxfId="1524" priority="1704">
      <formula>IF(RIGHT(TEXT(AE480,"0.#"),1)=".",TRUE,FALSE)</formula>
    </cfRule>
  </conditionalFormatting>
  <conditionalFormatting sqref="AE478">
    <cfRule type="expression" dxfId="1523" priority="1707">
      <formula>IF(RIGHT(TEXT(AE478,"0.#"),1)=".",FALSE,TRUE)</formula>
    </cfRule>
    <cfRule type="expression" dxfId="1522" priority="1708">
      <formula>IF(RIGHT(TEXT(AE478,"0.#"),1)=".",TRUE,FALSE)</formula>
    </cfRule>
  </conditionalFormatting>
  <conditionalFormatting sqref="AE479">
    <cfRule type="expression" dxfId="1521" priority="1705">
      <formula>IF(RIGHT(TEXT(AE479,"0.#"),1)=".",FALSE,TRUE)</formula>
    </cfRule>
    <cfRule type="expression" dxfId="1520" priority="1706">
      <formula>IF(RIGHT(TEXT(AE479,"0.#"),1)=".",TRUE,FALSE)</formula>
    </cfRule>
  </conditionalFormatting>
  <conditionalFormatting sqref="AM480">
    <cfRule type="expression" dxfId="1519" priority="1697">
      <formula>IF(RIGHT(TEXT(AM480,"0.#"),1)=".",FALSE,TRUE)</formula>
    </cfRule>
    <cfRule type="expression" dxfId="1518" priority="1698">
      <formula>IF(RIGHT(TEXT(AM480,"0.#"),1)=".",TRUE,FALSE)</formula>
    </cfRule>
  </conditionalFormatting>
  <conditionalFormatting sqref="AM478">
    <cfRule type="expression" dxfId="1517" priority="1701">
      <formula>IF(RIGHT(TEXT(AM478,"0.#"),1)=".",FALSE,TRUE)</formula>
    </cfRule>
    <cfRule type="expression" dxfId="1516" priority="1702">
      <formula>IF(RIGHT(TEXT(AM478,"0.#"),1)=".",TRUE,FALSE)</formula>
    </cfRule>
  </conditionalFormatting>
  <conditionalFormatting sqref="AM479">
    <cfRule type="expression" dxfId="1515" priority="1699">
      <formula>IF(RIGHT(TEXT(AM479,"0.#"),1)=".",FALSE,TRUE)</formula>
    </cfRule>
    <cfRule type="expression" dxfId="1514" priority="1700">
      <formula>IF(RIGHT(TEXT(AM479,"0.#"),1)=".",TRUE,FALSE)</formula>
    </cfRule>
  </conditionalFormatting>
  <conditionalFormatting sqref="AU480">
    <cfRule type="expression" dxfId="1513" priority="1691">
      <formula>IF(RIGHT(TEXT(AU480,"0.#"),1)=".",FALSE,TRUE)</formula>
    </cfRule>
    <cfRule type="expression" dxfId="1512" priority="1692">
      <formula>IF(RIGHT(TEXT(AU480,"0.#"),1)=".",TRUE,FALSE)</formula>
    </cfRule>
  </conditionalFormatting>
  <conditionalFormatting sqref="AU478">
    <cfRule type="expression" dxfId="1511" priority="1695">
      <formula>IF(RIGHT(TEXT(AU478,"0.#"),1)=".",FALSE,TRUE)</formula>
    </cfRule>
    <cfRule type="expression" dxfId="1510" priority="1696">
      <formula>IF(RIGHT(TEXT(AU478,"0.#"),1)=".",TRUE,FALSE)</formula>
    </cfRule>
  </conditionalFormatting>
  <conditionalFormatting sqref="AU479">
    <cfRule type="expression" dxfId="1509" priority="1693">
      <formula>IF(RIGHT(TEXT(AU479,"0.#"),1)=".",FALSE,TRUE)</formula>
    </cfRule>
    <cfRule type="expression" dxfId="1508" priority="1694">
      <formula>IF(RIGHT(TEXT(AU479,"0.#"),1)=".",TRUE,FALSE)</formula>
    </cfRule>
  </conditionalFormatting>
  <conditionalFormatting sqref="AI480">
    <cfRule type="expression" dxfId="1507" priority="1685">
      <formula>IF(RIGHT(TEXT(AI480,"0.#"),1)=".",FALSE,TRUE)</formula>
    </cfRule>
    <cfRule type="expression" dxfId="1506" priority="1686">
      <formula>IF(RIGHT(TEXT(AI480,"0.#"),1)=".",TRUE,FALSE)</formula>
    </cfRule>
  </conditionalFormatting>
  <conditionalFormatting sqref="AI478">
    <cfRule type="expression" dxfId="1505" priority="1689">
      <formula>IF(RIGHT(TEXT(AI478,"0.#"),1)=".",FALSE,TRUE)</formula>
    </cfRule>
    <cfRule type="expression" dxfId="1504" priority="1690">
      <formula>IF(RIGHT(TEXT(AI478,"0.#"),1)=".",TRUE,FALSE)</formula>
    </cfRule>
  </conditionalFormatting>
  <conditionalFormatting sqref="AI479">
    <cfRule type="expression" dxfId="1503" priority="1687">
      <formula>IF(RIGHT(TEXT(AI479,"0.#"),1)=".",FALSE,TRUE)</formula>
    </cfRule>
    <cfRule type="expression" dxfId="1502" priority="1688">
      <formula>IF(RIGHT(TEXT(AI479,"0.#"),1)=".",TRUE,FALSE)</formula>
    </cfRule>
  </conditionalFormatting>
  <conditionalFormatting sqref="AQ478">
    <cfRule type="expression" dxfId="1501" priority="1679">
      <formula>IF(RIGHT(TEXT(AQ478,"0.#"),1)=".",FALSE,TRUE)</formula>
    </cfRule>
    <cfRule type="expression" dxfId="1500" priority="1680">
      <formula>IF(RIGHT(TEXT(AQ478,"0.#"),1)=".",TRUE,FALSE)</formula>
    </cfRule>
  </conditionalFormatting>
  <conditionalFormatting sqref="AQ479">
    <cfRule type="expression" dxfId="1499" priority="1683">
      <formula>IF(RIGHT(TEXT(AQ479,"0.#"),1)=".",FALSE,TRUE)</formula>
    </cfRule>
    <cfRule type="expression" dxfId="1498" priority="1684">
      <formula>IF(RIGHT(TEXT(AQ479,"0.#"),1)=".",TRUE,FALSE)</formula>
    </cfRule>
  </conditionalFormatting>
  <conditionalFormatting sqref="AQ480">
    <cfRule type="expression" dxfId="1497" priority="1681">
      <formula>IF(RIGHT(TEXT(AQ480,"0.#"),1)=".",FALSE,TRUE)</formula>
    </cfRule>
    <cfRule type="expression" dxfId="1496" priority="1682">
      <formula>IF(RIGHT(TEXT(AQ480,"0.#"),1)=".",TRUE,FALSE)</formula>
    </cfRule>
  </conditionalFormatting>
  <conditionalFormatting sqref="AM47">
    <cfRule type="expression" dxfId="1495" priority="1973">
      <formula>IF(RIGHT(TEXT(AM47,"0.#"),1)=".",FALSE,TRUE)</formula>
    </cfRule>
    <cfRule type="expression" dxfId="1494" priority="1974">
      <formula>IF(RIGHT(TEXT(AM47,"0.#"),1)=".",TRUE,FALSE)</formula>
    </cfRule>
  </conditionalFormatting>
  <conditionalFormatting sqref="AI46">
    <cfRule type="expression" dxfId="1493" priority="1977">
      <formula>IF(RIGHT(TEXT(AI46,"0.#"),1)=".",FALSE,TRUE)</formula>
    </cfRule>
    <cfRule type="expression" dxfId="1492" priority="1978">
      <formula>IF(RIGHT(TEXT(AI46,"0.#"),1)=".",TRUE,FALSE)</formula>
    </cfRule>
  </conditionalFormatting>
  <conditionalFormatting sqref="AM46">
    <cfRule type="expression" dxfId="1491" priority="1975">
      <formula>IF(RIGHT(TEXT(AM46,"0.#"),1)=".",FALSE,TRUE)</formula>
    </cfRule>
    <cfRule type="expression" dxfId="1490" priority="1976">
      <formula>IF(RIGHT(TEXT(AM46,"0.#"),1)=".",TRUE,FALSE)</formula>
    </cfRule>
  </conditionalFormatting>
  <conditionalFormatting sqref="AU46:AU48">
    <cfRule type="expression" dxfId="1489" priority="1967">
      <formula>IF(RIGHT(TEXT(AU46,"0.#"),1)=".",FALSE,TRUE)</formula>
    </cfRule>
    <cfRule type="expression" dxfId="1488" priority="1968">
      <formula>IF(RIGHT(TEXT(AU46,"0.#"),1)=".",TRUE,FALSE)</formula>
    </cfRule>
  </conditionalFormatting>
  <conditionalFormatting sqref="AM48">
    <cfRule type="expression" dxfId="1487" priority="1971">
      <formula>IF(RIGHT(TEXT(AM48,"0.#"),1)=".",FALSE,TRUE)</formula>
    </cfRule>
    <cfRule type="expression" dxfId="1486" priority="1972">
      <formula>IF(RIGHT(TEXT(AM48,"0.#"),1)=".",TRUE,FALSE)</formula>
    </cfRule>
  </conditionalFormatting>
  <conditionalFormatting sqref="AQ46:AQ48">
    <cfRule type="expression" dxfId="1485" priority="1969">
      <formula>IF(RIGHT(TEXT(AQ46,"0.#"),1)=".",FALSE,TRUE)</formula>
    </cfRule>
    <cfRule type="expression" dxfId="1484" priority="1970">
      <formula>IF(RIGHT(TEXT(AQ46,"0.#"),1)=".",TRUE,FALSE)</formula>
    </cfRule>
  </conditionalFormatting>
  <conditionalFormatting sqref="AE146 AI146 AM146 AQ146 AU146">
    <cfRule type="expression" dxfId="1483" priority="1961">
      <formula>IF(RIGHT(TEXT(AE146,"0.#"),1)=".",FALSE,TRUE)</formula>
    </cfRule>
    <cfRule type="expression" dxfId="1482" priority="1962">
      <formula>IF(RIGHT(TEXT(AE146,"0.#"),1)=".",TRUE,FALSE)</formula>
    </cfRule>
  </conditionalFormatting>
  <conditionalFormatting sqref="AE138 AI138 AM138">
    <cfRule type="expression" dxfId="1481" priority="1965">
      <formula>IF(RIGHT(TEXT(AE138,"0.#"),1)=".",FALSE,TRUE)</formula>
    </cfRule>
    <cfRule type="expression" dxfId="1480" priority="1966">
      <formula>IF(RIGHT(TEXT(AE138,"0.#"),1)=".",TRUE,FALSE)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 AI194 AM194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P14:AQ14">
    <cfRule type="expression" dxfId="19" priority="19">
      <formula>IF(RIGHT(TEXT(P14,"0.#"),1)=".",FALSE,TRUE)</formula>
    </cfRule>
    <cfRule type="expression" dxfId="18" priority="20">
      <formula>IF(RIGHT(TEXT(P14,"0.#"),1)=".",TRUE,FALSE)</formula>
    </cfRule>
  </conditionalFormatting>
  <conditionalFormatting sqref="P15:AQ17 P13:AQ13">
    <cfRule type="expression" dxfId="17" priority="17">
      <formula>IF(RIGHT(TEXT(P13,"0.#"),1)=".",FALSE,TRUE)</formula>
    </cfRule>
    <cfRule type="expression" dxfId="16" priority="18">
      <formula>IF(RIGHT(TEXT(P13,"0.#"),1)=".",TRUE,FALSE)</formula>
    </cfRule>
  </conditionalFormatting>
  <conditionalFormatting sqref="P19:AJ19">
    <cfRule type="expression" dxfId="15" priority="15">
      <formula>IF(RIGHT(TEXT(P19,"0.#"),1)=".",FALSE,TRUE)</formula>
    </cfRule>
    <cfRule type="expression" dxfId="14" priority="16">
      <formula>IF(RIGHT(TEXT(P19,"0.#"),1)=".",TRUE,FALSE)</formula>
    </cfRule>
  </conditionalFormatting>
  <conditionalFormatting sqref="AE147 AI147 AM147 AQ147 AU147">
    <cfRule type="expression" dxfId="13" priority="13">
      <formula>IF(RIGHT(TEXT(AE147,"0.#"),1)=".",FALSE,TRUE)</formula>
    </cfRule>
    <cfRule type="expression" dxfId="12" priority="14">
      <formula>IF(RIGHT(TEXT(AE147,"0.#"),1)=".",TRUE,FALSE)</formula>
    </cfRule>
  </conditionalFormatting>
  <conditionalFormatting sqref="AE143 AI143 AM143 AQ143 AU143">
    <cfRule type="expression" dxfId="11" priority="11">
      <formula>IF(RIGHT(TEXT(AE143,"0.#"),1)=".",FALSE,TRUE)</formula>
    </cfRule>
    <cfRule type="expression" dxfId="10" priority="12">
      <formula>IF(RIGHT(TEXT(AE143,"0.#"),1)=".",TRUE,FALSE)</formula>
    </cfRule>
  </conditionalFormatting>
  <conditionalFormatting sqref="AE139 AI139 AM139 AQ139 AU139">
    <cfRule type="expression" dxfId="9" priority="9">
      <formula>IF(RIGHT(TEXT(AE139,"0.#"),1)=".",FALSE,TRUE)</formula>
    </cfRule>
    <cfRule type="expression" dxfId="8" priority="10">
      <formula>IF(RIGHT(TEXT(AE139,"0.#"),1)=".",TRUE,FALSE)</formula>
    </cfRule>
  </conditionalFormatting>
  <conditionalFormatting sqref="AE142 AI142 AM142">
    <cfRule type="expression" dxfId="7" priority="7">
      <formula>IF(RIGHT(TEXT(AE142,"0.#"),1)=".",FALSE,TRUE)</formula>
    </cfRule>
    <cfRule type="expression" dxfId="6" priority="8">
      <formula>IF(RIGHT(TEXT(AE142,"0.#"),1)=".",TRUE,FALSE)</formula>
    </cfRule>
  </conditionalFormatting>
  <conditionalFormatting sqref="AQ142 AU142">
    <cfRule type="expression" dxfId="5" priority="5">
      <formula>IF(RIGHT(TEXT(AQ142,"0.#"),1)=".",FALSE,TRUE)</formula>
    </cfRule>
    <cfRule type="expression" dxfId="4" priority="6">
      <formula>IF(RIGHT(TEXT(AQ142,"0.#"),1)=".",TRUE,FALSE)</formula>
    </cfRule>
  </conditionalFormatting>
  <conditionalFormatting sqref="AQ138 AU138">
    <cfRule type="expression" dxfId="3" priority="3">
      <formula>IF(RIGHT(TEXT(AQ138,"0.#"),1)=".",FALSE,TRUE)</formula>
    </cfRule>
    <cfRule type="expression" dxfId="2" priority="4">
      <formula>IF(RIGHT(TEXT(AQ138,"0.#"),1)=".",TRUE,FALSE)</formula>
    </cfRule>
  </conditionalFormatting>
  <conditionalFormatting sqref="AE195 AI195 AM195">
    <cfRule type="expression" dxfId="1" priority="1">
      <formula>IF(RIGHT(TEXT(AE195,"0.#"),1)=".",FALSE,TRUE)</formula>
    </cfRule>
    <cfRule type="expression" dxfId="0" priority="2">
      <formula>IF(RIGHT(TEXT(AE195,"0.#"),1)=".",TRUE,FALSE)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42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2" sqref="B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562</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431</v>
      </c>
      <c r="AB3" s="79" t="s">
        <v>563</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338</v>
      </c>
      <c r="Z4" s="32" t="s">
        <v>470</v>
      </c>
      <c r="AA4" s="79" t="s">
        <v>432</v>
      </c>
      <c r="AB4" s="79" t="s">
        <v>564</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339</v>
      </c>
      <c r="Z5" s="32" t="s">
        <v>471</v>
      </c>
      <c r="AA5" s="79" t="s">
        <v>433</v>
      </c>
      <c r="AB5" s="79" t="s">
        <v>565</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472</v>
      </c>
      <c r="AA6" s="79" t="s">
        <v>434</v>
      </c>
      <c r="AB6" s="79" t="s">
        <v>566</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473</v>
      </c>
      <c r="AA7" s="79" t="s">
        <v>435</v>
      </c>
      <c r="AB7" s="79" t="s">
        <v>567</v>
      </c>
      <c r="AC7" s="31"/>
      <c r="AD7" s="31"/>
      <c r="AE7" s="32" t="s">
        <v>137</v>
      </c>
      <c r="AF7" s="30"/>
      <c r="AG7" s="44" t="s">
        <v>297</v>
      </c>
      <c r="AH7" s="71"/>
      <c r="AI7" s="44" t="s">
        <v>320</v>
      </c>
      <c r="AK7" s="42" t="str">
        <f>CHAR(CODE(AK6)+1)</f>
        <v>F</v>
      </c>
      <c r="AP7" s="44"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474</v>
      </c>
      <c r="AA8" s="79" t="s">
        <v>436</v>
      </c>
      <c r="AB8" s="79" t="s">
        <v>568</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475</v>
      </c>
      <c r="AA9" s="79" t="s">
        <v>437</v>
      </c>
      <c r="AB9" s="79" t="s">
        <v>569</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476</v>
      </c>
      <c r="AA10" s="79" t="s">
        <v>438</v>
      </c>
      <c r="AB10" s="79" t="s">
        <v>570</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477</v>
      </c>
      <c r="AA11" s="79" t="s">
        <v>439</v>
      </c>
      <c r="AB11" s="79" t="s">
        <v>571</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346</v>
      </c>
      <c r="Z12" s="32" t="s">
        <v>478</v>
      </c>
      <c r="AA12" s="79" t="s">
        <v>440</v>
      </c>
      <c r="AB12" s="79" t="s">
        <v>572</v>
      </c>
      <c r="AC12" s="31"/>
      <c r="AD12" s="31"/>
      <c r="AE12" s="31"/>
      <c r="AF12" s="30"/>
      <c r="AG12" s="42" t="s">
        <v>285</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479</v>
      </c>
      <c r="AA13" s="79" t="s">
        <v>441</v>
      </c>
      <c r="AB13" s="79" t="s">
        <v>573</v>
      </c>
      <c r="AC13" s="31"/>
      <c r="AD13" s="31"/>
      <c r="AE13" s="31"/>
      <c r="AF13" s="30"/>
      <c r="AG13" s="42" t="s">
        <v>286</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348</v>
      </c>
      <c r="Z14" s="32" t="s">
        <v>480</v>
      </c>
      <c r="AA14" s="79" t="s">
        <v>442</v>
      </c>
      <c r="AB14" s="79" t="s">
        <v>574</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349</v>
      </c>
      <c r="Z15" s="32" t="s">
        <v>481</v>
      </c>
      <c r="AA15" s="79" t="s">
        <v>443</v>
      </c>
      <c r="AB15" s="79" t="s">
        <v>575</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350</v>
      </c>
      <c r="Z16" s="32" t="s">
        <v>482</v>
      </c>
      <c r="AA16" s="79" t="s">
        <v>444</v>
      </c>
      <c r="AB16" s="79" t="s">
        <v>576</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351</v>
      </c>
      <c r="Z17" s="32" t="s">
        <v>483</v>
      </c>
      <c r="AA17" s="79" t="s">
        <v>445</v>
      </c>
      <c r="AB17" s="79" t="s">
        <v>577</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352</v>
      </c>
      <c r="Z18" s="32" t="s">
        <v>484</v>
      </c>
      <c r="AA18" s="79" t="s">
        <v>446</v>
      </c>
      <c r="AB18" s="79" t="s">
        <v>578</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353</v>
      </c>
      <c r="Z19" s="32" t="s">
        <v>485</v>
      </c>
      <c r="AA19" s="79" t="s">
        <v>447</v>
      </c>
      <c r="AB19" s="79" t="s">
        <v>579</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354</v>
      </c>
      <c r="Z20" s="32" t="s">
        <v>486</v>
      </c>
      <c r="AA20" s="79" t="s">
        <v>448</v>
      </c>
      <c r="AB20" s="79" t="s">
        <v>580</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355</v>
      </c>
      <c r="Z21" s="32" t="s">
        <v>487</v>
      </c>
      <c r="AA21" s="79" t="s">
        <v>449</v>
      </c>
      <c r="AB21" s="79" t="s">
        <v>581</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356</v>
      </c>
      <c r="Z22" s="32" t="s">
        <v>488</v>
      </c>
      <c r="AA22" s="79" t="s">
        <v>450</v>
      </c>
      <c r="AB22" s="79" t="s">
        <v>582</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357</v>
      </c>
      <c r="Z23" s="32" t="s">
        <v>489</v>
      </c>
      <c r="AA23" s="79" t="s">
        <v>451</v>
      </c>
      <c r="AB23" s="79" t="s">
        <v>583</v>
      </c>
      <c r="AC23" s="31"/>
      <c r="AD23" s="31"/>
      <c r="AE23" s="31"/>
      <c r="AF23" s="30"/>
      <c r="AK23" s="42" t="str">
        <f t="shared" si="7"/>
        <v>V</v>
      </c>
    </row>
    <row r="24" spans="1:37" ht="13.5" customHeight="1" x14ac:dyDescent="0.2">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607</v>
      </c>
      <c r="Y24" s="32" t="s">
        <v>358</v>
      </c>
      <c r="Z24" s="32" t="s">
        <v>490</v>
      </c>
      <c r="AA24" s="79" t="s">
        <v>452</v>
      </c>
      <c r="AB24" s="79" t="s">
        <v>584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608</v>
      </c>
      <c r="Y25" s="32" t="s">
        <v>359</v>
      </c>
      <c r="Z25" s="32" t="s">
        <v>491</v>
      </c>
      <c r="AA25" s="79" t="s">
        <v>453</v>
      </c>
      <c r="AB25" s="79" t="s">
        <v>585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609</v>
      </c>
      <c r="Y26" s="32" t="s">
        <v>360</v>
      </c>
      <c r="Z26" s="32" t="s">
        <v>492</v>
      </c>
      <c r="AA26" s="79" t="s">
        <v>454</v>
      </c>
      <c r="AB26" s="79" t="s">
        <v>586</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610</v>
      </c>
      <c r="Y27" s="32" t="s">
        <v>361</v>
      </c>
      <c r="Z27" s="32" t="s">
        <v>493</v>
      </c>
      <c r="AA27" s="79" t="s">
        <v>455</v>
      </c>
      <c r="AB27" s="79" t="s">
        <v>587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611</v>
      </c>
      <c r="Y28" s="32" t="s">
        <v>362</v>
      </c>
      <c r="Z28" s="32" t="s">
        <v>494</v>
      </c>
      <c r="AA28" s="79" t="s">
        <v>456</v>
      </c>
      <c r="AB28" s="79" t="s">
        <v>588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612</v>
      </c>
      <c r="Y29" s="32" t="s">
        <v>363</v>
      </c>
      <c r="Z29" s="32" t="s">
        <v>495</v>
      </c>
      <c r="AA29" s="79" t="s">
        <v>457</v>
      </c>
      <c r="AB29" s="79" t="s">
        <v>589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613</v>
      </c>
      <c r="Y30" s="32" t="s">
        <v>364</v>
      </c>
      <c r="Z30" s="32" t="s">
        <v>496</v>
      </c>
      <c r="AA30" s="79" t="s">
        <v>458</v>
      </c>
      <c r="AB30" s="79" t="s">
        <v>590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614</v>
      </c>
      <c r="Y31" s="32" t="s">
        <v>365</v>
      </c>
      <c r="Z31" s="32" t="s">
        <v>497</v>
      </c>
      <c r="AA31" s="79" t="s">
        <v>459</v>
      </c>
      <c r="AB31" s="79" t="s">
        <v>591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615</v>
      </c>
      <c r="Y32" s="32" t="s">
        <v>366</v>
      </c>
      <c r="Z32" s="32" t="s">
        <v>498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616</v>
      </c>
      <c r="Y33" s="32" t="s">
        <v>367</v>
      </c>
      <c r="Z33" s="32" t="s">
        <v>499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617</v>
      </c>
      <c r="Y34" s="32" t="s">
        <v>368</v>
      </c>
      <c r="Z34" s="32" t="s">
        <v>500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618</v>
      </c>
      <c r="Y36" s="32" t="s">
        <v>370</v>
      </c>
      <c r="Z36" s="32" t="s">
        <v>502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503</v>
      </c>
      <c r="AF37" s="30"/>
      <c r="AK37" s="42" t="str">
        <f t="shared" si="7"/>
        <v>j</v>
      </c>
    </row>
    <row r="38" spans="1:37" x14ac:dyDescent="0.2">
      <c r="A38" s="13"/>
      <c r="B38" s="13"/>
      <c r="F38" s="13"/>
      <c r="G38" s="19"/>
      <c r="K38" s="13"/>
      <c r="L38" s="13"/>
      <c r="O38" s="13"/>
      <c r="P38" s="13"/>
      <c r="Q38" s="19"/>
      <c r="T38" s="13"/>
      <c r="U38" s="32" t="s">
        <v>308</v>
      </c>
      <c r="Y38" s="32" t="s">
        <v>372</v>
      </c>
      <c r="Z38" s="32" t="s">
        <v>504</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505</v>
      </c>
      <c r="AF39" s="30"/>
      <c r="AK39" s="42" t="str">
        <f t="shared" si="7"/>
        <v>l</v>
      </c>
    </row>
    <row r="40" spans="1:37" x14ac:dyDescent="0.2">
      <c r="A40" s="13"/>
      <c r="B40" s="13"/>
      <c r="F40" s="13"/>
      <c r="G40" s="19"/>
      <c r="K40" s="13"/>
      <c r="L40" s="13"/>
      <c r="O40" s="13"/>
      <c r="P40" s="13"/>
      <c r="Q40" s="19"/>
      <c r="T40" s="13"/>
      <c r="Y40" s="32" t="s">
        <v>374</v>
      </c>
      <c r="Z40" s="32" t="s">
        <v>506</v>
      </c>
      <c r="AF40" s="30"/>
      <c r="AK40" s="42" t="str">
        <f t="shared" si="7"/>
        <v>m</v>
      </c>
    </row>
    <row r="41" spans="1:37" x14ac:dyDescent="0.2">
      <c r="A41" s="13"/>
      <c r="B41" s="13"/>
      <c r="F41" s="13"/>
      <c r="G41" s="19"/>
      <c r="K41" s="13"/>
      <c r="L41" s="13"/>
      <c r="O41" s="13"/>
      <c r="P41" s="13"/>
      <c r="Q41" s="19"/>
      <c r="T41" s="13"/>
      <c r="Y41" s="32" t="s">
        <v>375</v>
      </c>
      <c r="Z41" s="32" t="s">
        <v>507</v>
      </c>
      <c r="AF41" s="30"/>
      <c r="AK41" s="42" t="str">
        <f t="shared" si="7"/>
        <v>n</v>
      </c>
    </row>
    <row r="42" spans="1:37" x14ac:dyDescent="0.2">
      <c r="A42" s="13"/>
      <c r="B42" s="13"/>
      <c r="F42" s="13"/>
      <c r="G42" s="19"/>
      <c r="K42" s="13"/>
      <c r="L42" s="13"/>
      <c r="O42" s="13"/>
      <c r="P42" s="13"/>
      <c r="Q42" s="19"/>
      <c r="T42" s="13"/>
      <c r="Y42" s="32" t="s">
        <v>376</v>
      </c>
      <c r="Z42" s="32" t="s">
        <v>508</v>
      </c>
      <c r="AF42" s="30"/>
      <c r="AK42" s="42" t="str">
        <f t="shared" si="7"/>
        <v>o</v>
      </c>
    </row>
    <row r="43" spans="1:37" x14ac:dyDescent="0.2">
      <c r="A43" s="13"/>
      <c r="B43" s="13"/>
      <c r="F43" s="13"/>
      <c r="G43" s="19"/>
      <c r="K43" s="13"/>
      <c r="L43" s="13"/>
      <c r="O43" s="13"/>
      <c r="P43" s="13"/>
      <c r="Q43" s="19"/>
      <c r="T43" s="13"/>
      <c r="Y43" s="32" t="s">
        <v>377</v>
      </c>
      <c r="Z43" s="32" t="s">
        <v>509</v>
      </c>
      <c r="AF43" s="30"/>
      <c r="AK43" s="42" t="str">
        <f t="shared" si="7"/>
        <v>p</v>
      </c>
    </row>
    <row r="44" spans="1:37" x14ac:dyDescent="0.2">
      <c r="A44" s="13"/>
      <c r="B44" s="13"/>
      <c r="F44" s="13"/>
      <c r="G44" s="19"/>
      <c r="K44" s="13"/>
      <c r="L44" s="13"/>
      <c r="O44" s="13"/>
      <c r="P44" s="13"/>
      <c r="Q44" s="19"/>
      <c r="T44" s="13"/>
      <c r="Y44" s="32" t="s">
        <v>378</v>
      </c>
      <c r="Z44" s="32" t="s">
        <v>510</v>
      </c>
      <c r="AF44" s="30"/>
      <c r="AK44" s="42" t="str">
        <f t="shared" si="7"/>
        <v>q</v>
      </c>
    </row>
    <row r="45" spans="1:37" x14ac:dyDescent="0.2">
      <c r="A45" s="13"/>
      <c r="B45" s="13"/>
      <c r="F45" s="13"/>
      <c r="G45" s="19"/>
      <c r="K45" s="13"/>
      <c r="L45" s="13"/>
      <c r="O45" s="13"/>
      <c r="P45" s="13"/>
      <c r="Q45" s="19"/>
      <c r="T45" s="13"/>
      <c r="Y45" s="32" t="s">
        <v>379</v>
      </c>
      <c r="Z45" s="32" t="s">
        <v>511</v>
      </c>
      <c r="AF45" s="30"/>
      <c r="AK45" s="42" t="str">
        <f t="shared" si="7"/>
        <v>r</v>
      </c>
    </row>
    <row r="46" spans="1:37" x14ac:dyDescent="0.2">
      <c r="A46" s="13"/>
      <c r="B46" s="13"/>
      <c r="F46" s="13"/>
      <c r="G46" s="19"/>
      <c r="K46" s="13"/>
      <c r="L46" s="13"/>
      <c r="O46" s="13"/>
      <c r="P46" s="13"/>
      <c r="Q46" s="19"/>
      <c r="T46" s="13"/>
      <c r="Y46" s="32" t="s">
        <v>380</v>
      </c>
      <c r="Z46" s="32" t="s">
        <v>512</v>
      </c>
      <c r="AF46" s="30"/>
      <c r="AK46" s="42" t="str">
        <f t="shared" si="7"/>
        <v>s</v>
      </c>
    </row>
    <row r="47" spans="1:37" x14ac:dyDescent="0.2">
      <c r="A47" s="13"/>
      <c r="B47" s="13"/>
      <c r="F47" s="13"/>
      <c r="G47" s="19"/>
      <c r="K47" s="13"/>
      <c r="L47" s="13"/>
      <c r="O47" s="13"/>
      <c r="P47" s="13"/>
      <c r="Q47" s="19"/>
      <c r="T47" s="13"/>
      <c r="Y47" s="32" t="s">
        <v>381</v>
      </c>
      <c r="Z47" s="32" t="s">
        <v>513</v>
      </c>
      <c r="AF47" s="30"/>
      <c r="AK47" s="42" t="str">
        <f t="shared" si="7"/>
        <v>t</v>
      </c>
    </row>
    <row r="48" spans="1:37" x14ac:dyDescent="0.2">
      <c r="A48" s="13"/>
      <c r="B48" s="13"/>
      <c r="F48" s="13"/>
      <c r="G48" s="19"/>
      <c r="K48" s="13"/>
      <c r="L48" s="13"/>
      <c r="O48" s="13"/>
      <c r="P48" s="13"/>
      <c r="Q48" s="19"/>
      <c r="T48" s="13"/>
      <c r="Y48" s="32" t="s">
        <v>382</v>
      </c>
      <c r="Z48" s="32" t="s">
        <v>514</v>
      </c>
      <c r="AF48" s="30"/>
      <c r="AK48" s="42" t="str">
        <f t="shared" si="7"/>
        <v>u</v>
      </c>
    </row>
    <row r="49" spans="1:37" x14ac:dyDescent="0.2">
      <c r="A49" s="13"/>
      <c r="B49" s="13"/>
      <c r="F49" s="13"/>
      <c r="G49" s="19"/>
      <c r="K49" s="13"/>
      <c r="L49" s="13"/>
      <c r="O49" s="13"/>
      <c r="P49" s="13"/>
      <c r="Q49" s="19"/>
      <c r="T49" s="13"/>
      <c r="Y49" s="32" t="s">
        <v>383</v>
      </c>
      <c r="Z49" s="32" t="s">
        <v>515</v>
      </c>
      <c r="AF49" s="30"/>
      <c r="AK49" s="42" t="str">
        <f t="shared" si="7"/>
        <v>v</v>
      </c>
    </row>
    <row r="50" spans="1:37" x14ac:dyDescent="0.2">
      <c r="A50" s="13"/>
      <c r="B50" s="13"/>
      <c r="F50" s="13"/>
      <c r="G50" s="19"/>
      <c r="K50" s="13"/>
      <c r="L50" s="13"/>
      <c r="O50" s="13"/>
      <c r="P50" s="13"/>
      <c r="Q50" s="19"/>
      <c r="T50" s="13"/>
      <c r="Y50" s="32" t="s">
        <v>384</v>
      </c>
      <c r="Z50" s="32" t="s">
        <v>516</v>
      </c>
      <c r="AF50" s="30"/>
    </row>
    <row r="51" spans="1:37" x14ac:dyDescent="0.2">
      <c r="A51" s="13"/>
      <c r="B51" s="13"/>
      <c r="F51" s="13"/>
      <c r="G51" s="19"/>
      <c r="K51" s="13"/>
      <c r="L51" s="13"/>
      <c r="O51" s="13"/>
      <c r="P51" s="13"/>
      <c r="Q51" s="19"/>
      <c r="T51" s="13"/>
      <c r="Y51" s="32" t="s">
        <v>385</v>
      </c>
      <c r="Z51" s="32" t="s">
        <v>517</v>
      </c>
      <c r="AF51" s="30"/>
    </row>
    <row r="52" spans="1:37" x14ac:dyDescent="0.2">
      <c r="A52" s="13"/>
      <c r="B52" s="13"/>
      <c r="F52" s="13"/>
      <c r="G52" s="19"/>
      <c r="K52" s="13"/>
      <c r="L52" s="13"/>
      <c r="O52" s="13"/>
      <c r="P52" s="13"/>
      <c r="Q52" s="19"/>
      <c r="T52" s="13"/>
      <c r="Y52" s="32" t="s">
        <v>386</v>
      </c>
      <c r="Z52" s="32" t="s">
        <v>518</v>
      </c>
      <c r="AF52" s="30"/>
    </row>
    <row r="53" spans="1:37" x14ac:dyDescent="0.2">
      <c r="A53" s="13"/>
      <c r="B53" s="13"/>
      <c r="F53" s="13"/>
      <c r="G53" s="19"/>
      <c r="K53" s="13"/>
      <c r="L53" s="13"/>
      <c r="O53" s="13"/>
      <c r="P53" s="13"/>
      <c r="Q53" s="19"/>
      <c r="T53" s="13"/>
      <c r="Y53" s="32" t="s">
        <v>387</v>
      </c>
      <c r="Z53" s="32" t="s">
        <v>519</v>
      </c>
      <c r="AF53" s="30"/>
    </row>
    <row r="54" spans="1:37" x14ac:dyDescent="0.2">
      <c r="A54" s="13"/>
      <c r="B54" s="13"/>
      <c r="F54" s="13"/>
      <c r="G54" s="19"/>
      <c r="K54" s="13"/>
      <c r="L54" s="13"/>
      <c r="O54" s="13"/>
      <c r="P54" s="20"/>
      <c r="Q54" s="19"/>
      <c r="T54" s="13"/>
      <c r="Y54" s="32" t="s">
        <v>388</v>
      </c>
      <c r="Z54" s="32" t="s">
        <v>520</v>
      </c>
      <c r="AF54" s="30"/>
    </row>
    <row r="55" spans="1:37" x14ac:dyDescent="0.2">
      <c r="A55" s="13"/>
      <c r="B55" s="13"/>
      <c r="F55" s="13"/>
      <c r="G55" s="19"/>
      <c r="K55" s="13"/>
      <c r="L55" s="13"/>
      <c r="O55" s="13"/>
      <c r="P55" s="13"/>
      <c r="Q55" s="19"/>
      <c r="T55" s="13"/>
      <c r="Y55" s="32" t="s">
        <v>389</v>
      </c>
      <c r="Z55" s="32" t="s">
        <v>521</v>
      </c>
      <c r="AF55" s="30"/>
    </row>
    <row r="56" spans="1:37" x14ac:dyDescent="0.2">
      <c r="A56" s="13"/>
      <c r="B56" s="13"/>
      <c r="F56" s="13"/>
      <c r="G56" s="19"/>
      <c r="K56" s="13"/>
      <c r="L56" s="13"/>
      <c r="O56" s="13"/>
      <c r="P56" s="13"/>
      <c r="Q56" s="19"/>
      <c r="T56" s="13"/>
      <c r="Y56" s="32" t="s">
        <v>390</v>
      </c>
      <c r="Z56" s="32" t="s">
        <v>522</v>
      </c>
      <c r="AF56" s="30"/>
    </row>
    <row r="57" spans="1:37" x14ac:dyDescent="0.2">
      <c r="A57" s="13"/>
      <c r="B57" s="13"/>
      <c r="F57" s="13"/>
      <c r="G57" s="19"/>
      <c r="K57" s="13"/>
      <c r="L57" s="13"/>
      <c r="O57" s="13"/>
      <c r="P57" s="13"/>
      <c r="Q57" s="19"/>
      <c r="T57" s="13"/>
      <c r="Y57" s="32" t="s">
        <v>391</v>
      </c>
      <c r="Z57" s="32" t="s">
        <v>523</v>
      </c>
      <c r="AF57" s="30"/>
    </row>
    <row r="58" spans="1:37" x14ac:dyDescent="0.2">
      <c r="A58" s="13"/>
      <c r="B58" s="13"/>
      <c r="F58" s="13"/>
      <c r="G58" s="19"/>
      <c r="K58" s="13"/>
      <c r="L58" s="13"/>
      <c r="O58" s="13"/>
      <c r="P58" s="13"/>
      <c r="Q58" s="19"/>
      <c r="T58" s="13"/>
      <c r="Y58" s="32" t="s">
        <v>392</v>
      </c>
      <c r="Z58" s="32" t="s">
        <v>524</v>
      </c>
      <c r="AF58" s="30"/>
    </row>
    <row r="59" spans="1:37" x14ac:dyDescent="0.2">
      <c r="A59" s="13"/>
      <c r="B59" s="13"/>
      <c r="F59" s="13"/>
      <c r="G59" s="19"/>
      <c r="K59" s="13"/>
      <c r="L59" s="13"/>
      <c r="O59" s="13"/>
      <c r="P59" s="13"/>
      <c r="Q59" s="19"/>
      <c r="T59" s="13"/>
      <c r="Y59" s="32" t="s">
        <v>393</v>
      </c>
      <c r="Z59" s="32" t="s">
        <v>525</v>
      </c>
      <c r="AF59" s="30"/>
    </row>
    <row r="60" spans="1:37" x14ac:dyDescent="0.2">
      <c r="A60" s="13"/>
      <c r="B60" s="13"/>
      <c r="F60" s="13"/>
      <c r="G60" s="19"/>
      <c r="K60" s="13"/>
      <c r="L60" s="13"/>
      <c r="O60" s="13"/>
      <c r="P60" s="13"/>
      <c r="Q60" s="19"/>
      <c r="T60" s="13"/>
      <c r="Y60" s="32" t="s">
        <v>394</v>
      </c>
      <c r="Z60" s="32" t="s">
        <v>526</v>
      </c>
      <c r="AF60" s="30"/>
    </row>
    <row r="61" spans="1:37" x14ac:dyDescent="0.2">
      <c r="A61" s="13"/>
      <c r="B61" s="13"/>
      <c r="F61" s="13"/>
      <c r="G61" s="19"/>
      <c r="K61" s="13"/>
      <c r="L61" s="13"/>
      <c r="O61" s="13"/>
      <c r="P61" s="13"/>
      <c r="Q61" s="19"/>
      <c r="T61" s="13"/>
      <c r="Y61" s="32" t="s">
        <v>395</v>
      </c>
      <c r="Z61" s="32" t="s">
        <v>527</v>
      </c>
      <c r="AF61" s="30"/>
    </row>
    <row r="62" spans="1:37" x14ac:dyDescent="0.2">
      <c r="A62" s="13"/>
      <c r="B62" s="13"/>
      <c r="F62" s="13"/>
      <c r="G62" s="19"/>
      <c r="K62" s="13"/>
      <c r="L62" s="13"/>
      <c r="O62" s="13"/>
      <c r="P62" s="13"/>
      <c r="Q62" s="19"/>
      <c r="T62" s="13"/>
      <c r="Y62" s="32" t="s">
        <v>396</v>
      </c>
      <c r="Z62" s="32" t="s">
        <v>528</v>
      </c>
      <c r="AF62" s="30"/>
    </row>
    <row r="63" spans="1:37" x14ac:dyDescent="0.2">
      <c r="A63" s="13"/>
      <c r="B63" s="13"/>
      <c r="F63" s="13"/>
      <c r="G63" s="19"/>
      <c r="K63" s="13"/>
      <c r="L63" s="13"/>
      <c r="O63" s="13"/>
      <c r="P63" s="13"/>
      <c r="Q63" s="19"/>
      <c r="T63" s="13"/>
      <c r="Y63" s="32" t="s">
        <v>397</v>
      </c>
      <c r="Z63" s="32" t="s">
        <v>529</v>
      </c>
      <c r="AF63" s="30"/>
    </row>
    <row r="64" spans="1:37" x14ac:dyDescent="0.2">
      <c r="A64" s="13"/>
      <c r="B64" s="13"/>
      <c r="F64" s="13"/>
      <c r="G64" s="19"/>
      <c r="K64" s="13"/>
      <c r="L64" s="13"/>
      <c r="O64" s="13"/>
      <c r="P64" s="13"/>
      <c r="Q64" s="19"/>
      <c r="T64" s="13"/>
      <c r="Y64" s="32" t="s">
        <v>398</v>
      </c>
      <c r="Z64" s="32" t="s">
        <v>530</v>
      </c>
      <c r="AF64" s="30"/>
    </row>
    <row r="65" spans="1:32" x14ac:dyDescent="0.2">
      <c r="A65" s="13"/>
      <c r="B65" s="13"/>
      <c r="F65" s="13"/>
      <c r="G65" s="19"/>
      <c r="K65" s="13"/>
      <c r="L65" s="13"/>
      <c r="O65" s="13"/>
      <c r="P65" s="13"/>
      <c r="Q65" s="19"/>
      <c r="T65" s="13"/>
      <c r="Y65" s="32" t="s">
        <v>399</v>
      </c>
      <c r="Z65" s="32" t="s">
        <v>531</v>
      </c>
      <c r="AF65" s="30"/>
    </row>
    <row r="66" spans="1:32" x14ac:dyDescent="0.2">
      <c r="A66" s="13"/>
      <c r="B66" s="13"/>
      <c r="F66" s="13"/>
      <c r="G66" s="19"/>
      <c r="K66" s="13"/>
      <c r="L66" s="13"/>
      <c r="O66" s="13"/>
      <c r="P66" s="13"/>
      <c r="Q66" s="19"/>
      <c r="T66" s="13"/>
      <c r="Y66" s="32" t="s">
        <v>70</v>
      </c>
      <c r="Z66" s="32" t="s">
        <v>532</v>
      </c>
      <c r="AF66" s="30"/>
    </row>
    <row r="67" spans="1:32" x14ac:dyDescent="0.2">
      <c r="A67" s="13"/>
      <c r="B67" s="13"/>
      <c r="F67" s="13"/>
      <c r="G67" s="19"/>
      <c r="K67" s="13"/>
      <c r="L67" s="13"/>
      <c r="O67" s="13"/>
      <c r="P67" s="13"/>
      <c r="Q67" s="19"/>
      <c r="T67" s="13"/>
      <c r="Y67" s="32" t="s">
        <v>400</v>
      </c>
      <c r="Z67" s="32" t="s">
        <v>533</v>
      </c>
      <c r="AF67" s="30"/>
    </row>
    <row r="68" spans="1:32" x14ac:dyDescent="0.2">
      <c r="A68" s="13"/>
      <c r="B68" s="13"/>
      <c r="F68" s="13"/>
      <c r="G68" s="19"/>
      <c r="K68" s="13"/>
      <c r="L68" s="13"/>
      <c r="O68" s="13"/>
      <c r="P68" s="13"/>
      <c r="Q68" s="19"/>
      <c r="T68" s="13"/>
      <c r="Y68" s="32" t="s">
        <v>401</v>
      </c>
      <c r="Z68" s="32" t="s">
        <v>534</v>
      </c>
      <c r="AF68" s="30"/>
    </row>
    <row r="69" spans="1:32" x14ac:dyDescent="0.2">
      <c r="A69" s="13"/>
      <c r="B69" s="13"/>
      <c r="F69" s="13"/>
      <c r="G69" s="19"/>
      <c r="K69" s="13"/>
      <c r="L69" s="13"/>
      <c r="O69" s="13"/>
      <c r="P69" s="13"/>
      <c r="Q69" s="19"/>
      <c r="T69" s="13"/>
      <c r="Y69" s="32" t="s">
        <v>402</v>
      </c>
      <c r="Z69" s="32" t="s">
        <v>535</v>
      </c>
      <c r="AF69" s="30"/>
    </row>
    <row r="70" spans="1:32" x14ac:dyDescent="0.2">
      <c r="A70" s="13"/>
      <c r="B70" s="13"/>
      <c r="Y70" s="32" t="s">
        <v>403</v>
      </c>
      <c r="Z70" s="32" t="s">
        <v>536</v>
      </c>
    </row>
    <row r="71" spans="1:32" x14ac:dyDescent="0.2">
      <c r="Y71" s="32" t="s">
        <v>404</v>
      </c>
      <c r="Z71" s="32" t="s">
        <v>537</v>
      </c>
    </row>
    <row r="72" spans="1:32" x14ac:dyDescent="0.2">
      <c r="Y72" s="32" t="s">
        <v>405</v>
      </c>
      <c r="Z72" s="32" t="s">
        <v>538</v>
      </c>
    </row>
    <row r="73" spans="1:32" x14ac:dyDescent="0.2">
      <c r="Y73" s="32" t="s">
        <v>406</v>
      </c>
      <c r="Z73" s="32" t="s">
        <v>539</v>
      </c>
    </row>
    <row r="74" spans="1:32" x14ac:dyDescent="0.2">
      <c r="Y74" s="32" t="s">
        <v>407</v>
      </c>
      <c r="Z74" s="32" t="s">
        <v>540</v>
      </c>
    </row>
    <row r="75" spans="1:32" x14ac:dyDescent="0.2">
      <c r="Y75" s="32" t="s">
        <v>408</v>
      </c>
      <c r="Z75" s="32" t="s">
        <v>541</v>
      </c>
    </row>
    <row r="76" spans="1:32" x14ac:dyDescent="0.2">
      <c r="Y76" s="32" t="s">
        <v>409</v>
      </c>
      <c r="Z76" s="32" t="s">
        <v>542</v>
      </c>
    </row>
    <row r="77" spans="1:32" x14ac:dyDescent="0.2">
      <c r="Y77" s="32" t="s">
        <v>410</v>
      </c>
      <c r="Z77" s="32" t="s">
        <v>543</v>
      </c>
    </row>
    <row r="78" spans="1:32" x14ac:dyDescent="0.2">
      <c r="Y78" s="32" t="s">
        <v>411</v>
      </c>
      <c r="Z78" s="32" t="s">
        <v>544</v>
      </c>
    </row>
    <row r="79" spans="1:32" x14ac:dyDescent="0.2">
      <c r="Y79" s="32" t="s">
        <v>412</v>
      </c>
      <c r="Z79" s="32" t="s">
        <v>545</v>
      </c>
    </row>
    <row r="80" spans="1:32" x14ac:dyDescent="0.2">
      <c r="Y80" s="32" t="s">
        <v>413</v>
      </c>
      <c r="Z80" s="32" t="s">
        <v>546</v>
      </c>
    </row>
    <row r="81" spans="25:26" x14ac:dyDescent="0.2">
      <c r="Y81" s="32" t="s">
        <v>414</v>
      </c>
      <c r="Z81" s="32" t="s">
        <v>547</v>
      </c>
    </row>
    <row r="82" spans="25:26" x14ac:dyDescent="0.2">
      <c r="Y82" s="32" t="s">
        <v>415</v>
      </c>
      <c r="Z82" s="32" t="s">
        <v>548</v>
      </c>
    </row>
    <row r="83" spans="25:26" x14ac:dyDescent="0.2">
      <c r="Y83" s="32" t="s">
        <v>416</v>
      </c>
      <c r="Z83" s="32" t="s">
        <v>549</v>
      </c>
    </row>
    <row r="84" spans="25:26" x14ac:dyDescent="0.2">
      <c r="Y84" s="32" t="s">
        <v>417</v>
      </c>
      <c r="Z84" s="32" t="s">
        <v>550</v>
      </c>
    </row>
    <row r="85" spans="25:26" x14ac:dyDescent="0.2">
      <c r="Y85" s="32" t="s">
        <v>418</v>
      </c>
      <c r="Z85" s="32" t="s">
        <v>551</v>
      </c>
    </row>
    <row r="86" spans="25:26" x14ac:dyDescent="0.2">
      <c r="Y86" s="32" t="s">
        <v>419</v>
      </c>
      <c r="Z86" s="32" t="s">
        <v>552</v>
      </c>
    </row>
    <row r="87" spans="25:26" x14ac:dyDescent="0.2">
      <c r="Y87" s="32" t="s">
        <v>420</v>
      </c>
      <c r="Z87" s="32" t="s">
        <v>553</v>
      </c>
    </row>
    <row r="88" spans="25:26" x14ac:dyDescent="0.2">
      <c r="Y88" s="32" t="s">
        <v>421</v>
      </c>
      <c r="Z88" s="32" t="s">
        <v>554</v>
      </c>
    </row>
    <row r="89" spans="25:26" x14ac:dyDescent="0.2">
      <c r="Y89" s="32" t="s">
        <v>422</v>
      </c>
      <c r="Z89" s="32" t="s">
        <v>555</v>
      </c>
    </row>
    <row r="90" spans="25:26" x14ac:dyDescent="0.2">
      <c r="Y90" s="32" t="s">
        <v>423</v>
      </c>
      <c r="Z90" s="32" t="s">
        <v>556</v>
      </c>
    </row>
    <row r="91" spans="25:26" x14ac:dyDescent="0.2">
      <c r="Y91" s="32" t="s">
        <v>424</v>
      </c>
      <c r="Z91" s="32" t="s">
        <v>557</v>
      </c>
    </row>
    <row r="92" spans="25:26" x14ac:dyDescent="0.2">
      <c r="Y92" s="32" t="s">
        <v>425</v>
      </c>
      <c r="Z92" s="32" t="s">
        <v>558</v>
      </c>
    </row>
    <row r="93" spans="25:26" x14ac:dyDescent="0.2">
      <c r="Y93" s="32" t="s">
        <v>426</v>
      </c>
      <c r="Z93" s="32" t="s">
        <v>559</v>
      </c>
    </row>
    <row r="94" spans="25:26" x14ac:dyDescent="0.2">
      <c r="Y94" s="32" t="s">
        <v>427</v>
      </c>
      <c r="Z94" s="32" t="s">
        <v>560</v>
      </c>
    </row>
    <row r="95" spans="25:26" x14ac:dyDescent="0.2">
      <c r="Y95" s="32" t="s">
        <v>428</v>
      </c>
      <c r="Z95" s="32" t="s">
        <v>561</v>
      </c>
    </row>
    <row r="96" spans="25:26" x14ac:dyDescent="0.2">
      <c r="Y96" s="32" t="s">
        <v>330</v>
      </c>
      <c r="Z96" s="32" t="s">
        <v>562</v>
      </c>
    </row>
    <row r="97" spans="25:26" x14ac:dyDescent="0.2">
      <c r="Y97" s="32" t="s">
        <v>429</v>
      </c>
      <c r="Z97" s="32" t="s">
        <v>563</v>
      </c>
    </row>
    <row r="98" spans="25:26" x14ac:dyDescent="0.2">
      <c r="Y98" s="32" t="s">
        <v>430</v>
      </c>
      <c r="Z98" s="32" t="s">
        <v>564</v>
      </c>
    </row>
    <row r="99" spans="25:26" x14ac:dyDescent="0.2">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2021-08-16T04:34:52Z</cp:lastPrinted>
  <dcterms:created xsi:type="dcterms:W3CDTF">2012-03-13T00:50:25Z</dcterms:created>
  <dcterms:modified xsi:type="dcterms:W3CDTF">2021-08-27T08:57:49Z</dcterms:modified>
</cp:coreProperties>
</file>