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D0DB56AB-E1C3-4213-8652-993B050A6A09}" xr6:coauthVersionLast="36" xr6:coauthVersionMax="36" xr10:uidLastSave="{00000000-0000-0000-0000-000000000000}"/>
  <bookViews>
    <workbookView xWindow="0" yWindow="0" windowWidth="12828" windowHeight="822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235" i="3"/>
  <c r="AY417"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<sst xmlns="http://schemas.openxmlformats.org/spreadsheetml/2006/main" count="2328" uniqueCount="677">
  <si>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</si>
  <si>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</si>
  <si>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</si>
  <si>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</si>
  <si>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</si>
  <si>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</si>
  <si>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</si>
  <si>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</si>
  <si>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</si>
  <si>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</si>
  <si>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</si>
  <si>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</si>
  <si>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</si>
  <si>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</si>
  <si>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</si>
  <si>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</si>
  <si>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</si>
  <si>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</si>
  <si>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</si>
  <si>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</si>
  <si>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</si>
  <si>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</si>
  <si>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</si>
  <si>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</si>
  <si>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</si>
  <si>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</si>
  <si>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</si>
  <si>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</si>
  <si>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</si>
  <si>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</si>
  <si>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</si>
  <si>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</si>
  <si>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</si>
  <si>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</si>
  <si>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</si>
  <si>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</si>
  <si>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</si>
  <si>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</si>
  <si>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</si>
  <si>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</si>
  <si>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</si>
  <si>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</si>
  <si>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</si>
  <si>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</si>
  <si>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</si>
  <si>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</si>
  <si>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</si>
  <si>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</si>
  <si>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</si>
  <si>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</si>
  <si>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</si>
  <si>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</si>
  <si>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</si>
  <si>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</si>
  <si>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</si>
  <si>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</si>
  <si>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</si>
  <si>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</si>
  <si>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</si>
  <si>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</si>
  <si>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</si>
  <si>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</si>
  <si>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</si>
  <si>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</si>
  <si>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</si>
  <si>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</si>
  <si>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</si>
  <si>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</si>
  <si>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</si>
  <si>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</si>
  <si>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</si>
  <si>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</si>
  <si>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</si>
  <si>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</si>
  <si>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</si>
  <si>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</si>
  <si>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</si>
  <si>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</si>
  <si>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</si>
  <si>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</si>
  <si>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</si>
  <si>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</si>
  <si>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</si>
  <si>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</si>
  <si>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</si>
  <si>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</si>
  <si>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</si>
  <si>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</si>
  <si>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</si>
  <si>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</si>
  <si>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</si>
  <si>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</si>
  <si>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</si>
  <si>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</si>
  <si>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</si>
  <si>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</si>
  <si>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</si>
  <si>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</si>
  <si>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</si>
  <si>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</si>
  <si>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</si>
  <si>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</si>
  <si>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</si>
  <si>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</si>
  <si>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</si>
  <si>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</si>
  <si>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</si>
  <si>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</si>
  <si>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</si>
  <si>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</si>
  <si>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</si>
  <si>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</si>
  <si>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</si>
  <si>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</si>
  <si>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</si>
  <si>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</si>
  <si>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</si>
  <si>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</si>
  <si>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</si>
  <si>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</si>
  <si>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</si>
  <si>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</si>
  <si>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</si>
  <si>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</si>
  <si>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</si>
  <si>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</si>
  <si>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</si>
  <si>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</si>
  <si>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</si>
  <si>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</si>
  <si>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</si>
  <si>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</si>
  <si>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</si>
  <si>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</si>
  <si>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</si>
  <si>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</si>
  <si>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</si>
  <si>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</si>
  <si>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</si>
  <si>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</si>
  <si>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</si>
  <si>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</si>
  <si>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</si>
  <si>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</si>
  <si>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</si>
  <si>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</si>
  <si>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</si>
  <si>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</si>
  <si>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</si>
  <si>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</si>
  <si>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</si>
  <si>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</si>
  <si>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</si>
  <si>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</si>
  <si>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</si>
  <si>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</si>
  <si>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</si>
  <si>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</si>
  <si>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</si>
  <si>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</si>
  <si>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</si>
  <si>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</si>
  <si>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</si>
  <si>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</si>
  <si>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</si>
  <si>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</si>
  <si>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</si>
  <si>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</si>
  <si>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</si>
  <si>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</si>
  <si>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</si>
  <si>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</si>
  <si>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</si>
  <si>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</si>
  <si>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</si>
  <si>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</si>
  <si>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</si>
  <si>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</si>
  <si>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</si>
  <si>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</si>
  <si>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</si>
  <si>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</si>
  <si>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</si>
  <si>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</si>
  <si>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</si>
  <si>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</si>
  <si>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</si>
  <si>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</si>
  <si>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</si>
  <si>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</si>
  <si>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</si>
  <si>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</si>
  <si>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</si>
  <si>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</si>
  <si>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</si>
  <si>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</si>
  <si>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</si>
  <si>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</si>
  <si>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</si>
  <si>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</si>
  <si>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</si>
  <si>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</si>
  <si>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</si>
  <si>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</si>
  <si>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</si>
  <si>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</si>
  <si>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</si>
  <si>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</si>
  <si>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</si>
  <si>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</si>
  <si>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</si>
  <si>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</si>
  <si>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</si>
  <si>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</si>
  <si>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</si>
  <si>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</si>
  <si>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</si>
  <si>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</si>
  <si>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</si>
  <si>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</si>
  <si>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</si>
  <si>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</si>
  <si>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</si>
  <si>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</si>
  <si>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</si>
  <si>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</si>
  <si>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</si>
  <si>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</si>
  <si>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</si>
  <si>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</si>
  <si>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</si>
  <si>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</si>
  <si>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</si>
  <si>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</si>
  <si>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</si>
  <si>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</si>
  <si>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</si>
  <si>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</si>
  <si>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</si>
  <si>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</si>
  <si>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</si>
  <si>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</si>
  <si>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</si>
  <si>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</si>
  <si>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</si>
  <si>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</si>
  <si>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</si>
  <si>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</si>
  <si>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</si>
  <si>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</si>
  <si>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</si>
  <si>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</si>
  <si>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</si>
  <si>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</si>
  <si>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</si>
  <si>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</si>
  <si>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</si>
  <si>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</si>
  <si>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</si>
  <si>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</si>
  <si>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</si>
  <si>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</si>
  <si>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</si>
  <si>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</si>
  <si>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</si>
  <si>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</si>
  <si>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</si>
  <si>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</si>
  <si>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</si>
  <si>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</si>
  <si>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</si>
  <si>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</si>
  <si>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</si>
  <si>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</si>
  <si>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</si>
  <si>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</si>
  <si>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</si>
  <si>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</si>
  <si>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</si>
  <si>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</si>
  <si>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</si>
  <si>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</si>
  <si>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</si>
  <si>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</si>
  <si>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</si>
  <si>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</si>
  <si>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</si>
  <si>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</si>
  <si>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</si>
  <si>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</si>
  <si>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</si>
  <si>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</si>
  <si>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</si>
  <si>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</si>
  <si>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</si>
  <si>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</si>
  <si>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</si>
  <si>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</si>
  <si>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</si>
  <si>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</si>
  <si>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</si>
  <si>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</si>
  <si>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</si>
  <si>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</si>
  <si>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</si>
  <si>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</si>
  <si>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</si>
  <si>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</si>
  <si>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</si>
  <si>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</si>
  <si>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</si>
  <si>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</si>
  <si>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</si>
  <si>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</si>
  <si>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</si>
  <si>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</si>
  <si>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</si>
  <si>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</si>
  <si>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</si>
  <si>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</si>
  <si>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</si>
  <si>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</si>
  <si>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</si>
  <si>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</si>
  <si>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</si>
  <si>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</si>
  <si>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</si>
  <si>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</si>
  <si>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</si>
  <si>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</si>
  <si>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</si>
  <si>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</si>
  <si>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</si>
  <si>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</si>
  <si>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</si>
  <si>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</si>
  <si>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</si>
  <si>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</si>
  <si>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</si>
  <si>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</si>
  <si>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</si>
  <si>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</si>
  <si>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</si>
  <si>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</si>
  <si>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</si>
  <si>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</si>
  <si>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</si>
  <si>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</si>
  <si>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</si>
  <si>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</si>
  <si>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</si>
  <si>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</si>
  <si>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</si>
  <si>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</si>
  <si>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</si>
  <si>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</si>
  <si>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</si>
  <si>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</si>
  <si>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</si>
  <si>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</si>
  <si>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</si>
  <si>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</si>
  <si>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</si>
  <si>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</si>
  <si>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</si>
  <si>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</si>
  <si>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</si>
  <si>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</si>
  <si>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</si>
  <si>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</si>
  <si>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</si>
  <si>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</si>
  <si>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</si>
  <si>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</si>
  <si>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</si>
  <si>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</si>
  <si>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</si>
  <si>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</si>
  <si>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</si>
  <si>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</si>
  <si>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</si>
  <si>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</si>
  <si>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</si>
  <si>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</si>
  <si>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</si>
  <si>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</si>
  <si>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</si>
  <si>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</si>
  <si>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</si>
  <si>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</si>
  <si>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</si>
  <si>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</si>
  <si>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</si>
  <si>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</si>
  <si>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</si>
  <si>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</si>
  <si>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</si>
  <si>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</si>
  <si>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</si>
  <si>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</si>
  <si>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</si>
  <si>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</si>
  <si>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</si>
  <si>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</si>
  <si>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</si>
  <si>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</si>
  <si>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</si>
  <si>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</si>
  <si>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</si>
  <si>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</si>
  <si>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</si>
  <si>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</si>
  <si>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</si>
  <si>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</si>
  <si>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</si>
  <si>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</si>
  <si>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</si>
  <si>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</si>
  <si>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</si>
  <si>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</si>
  <si>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</si>
  <si>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</si>
  <si>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</si>
  <si>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</si>
  <si>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</si>
  <si>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</si>
  <si>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</si>
  <si>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</si>
  <si>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</si>
  <si>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</si>
  <si>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</si>
  <si>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</si>
  <si>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</si>
  <si>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</si>
  <si>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</si>
  <si>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</si>
  <si>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</si>
  <si>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</si>
  <si>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</si>
  <si>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</si>
  <si>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</si>
  <si>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</si>
  <si>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</si>
  <si>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</si>
  <si>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</si>
  <si>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</si>
  <si>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</si>
  <si>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</si>
  <si>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</si>
  <si>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</si>
  <si>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</si>
  <si>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</si>
  <si>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</si>
  <si>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</si>
  <si>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</si>
  <si>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</si>
  <si>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</si>
  <si>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</si>
  <si>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</si>
  <si>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</si>
  <si>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</si>
  <si>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</si>
  <si>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</si>
  <si>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</si>
  <si>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</si>
  <si>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</si>
  <si>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</si>
  <si>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</si>
  <si>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</si>
  <si>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</si>
  <si>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</si>
  <si>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</si>
  <si>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</si>
  <si>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</si>
  <si>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</si>
  <si>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</si>
  <si>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</si>
  <si>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</si>
  <si>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</si>
  <si>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</si>
  <si>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</si>
  <si>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</si>
  <si>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</si>
  <si>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</si>
  <si>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</si>
  <si>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</si>
  <si>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</si>
  <si>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</si>
  <si>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</si>
  <si>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</si>
  <si>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</si>
  <si>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</si>
  <si>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</si>
  <si>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</si>
  <si>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</si>
  <si>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</si>
  <si>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</si>
  <si>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</si>
  <si>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</si>
  <si>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</si>
  <si>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</si>
  <si>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</si>
  <si>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</si>
  <si>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</si>
  <si>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</si>
  <si>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</si>
  <si>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</si>
  <si>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</si>
  <si>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</si>
  <si>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</si>
  <si>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</si>
  <si>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</si>
  <si>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</si>
  <si>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</si>
  <si>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</si>
  <si>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</si>
  <si>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</si>
  <si>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</si>
  <si>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</si>
  <si>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</si>
  <si>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</si>
  <si>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</si>
  <si>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</si>
  <si>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</si>
  <si>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</si>
  <si>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</si>
  <si>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</si>
  <si>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</si>
  <si>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</si>
  <si>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</si>
  <si>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</si>
  <si>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</si>
  <si>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</si>
  <si>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</si>
  <si>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</si>
  <si>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</si>
  <si>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</si>
  <si>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</si>
  <si>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</si>
  <si>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</si>
  <si>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</si>
  <si>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</si>
  <si>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</si>
  <si>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</si>
  <si>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</si>
  <si>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</si>
  <si>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</si>
  <si>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</si>
  <si>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</si>
  <si>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</si>
  <si>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</si>
  <si>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</si>
  <si>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</si>
  <si>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</si>
  <si>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</si>
  <si>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</si>
  <si>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</si>
  <si>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</si>
  <si>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</si>
  <si>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</si>
  <si>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</si>
  <si>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</si>
  <si>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</si>
  <si>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</si>
  <si>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</si>
  <si>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</si>
  <si>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</si>
  <si>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</si>
  <si>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</si>
  <si>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</si>
  <si>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</si>
  <si>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</si>
  <si>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</si>
  <si>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</si>
  <si>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</si>
  <si>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</si>
  <si>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</si>
  <si>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</si>
  <si>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</si>
  <si>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</si>
  <si>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</si>
  <si>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</si>
  <si>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</si>
  <si>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</si>
  <si>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</si>
  <si>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</si>
  <si>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</si>
  <si>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</si>
  <si>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</si>
  <si>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</si>
  <si>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</si>
  <si>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</si>
  <si>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</si>
  <si>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</si>
  <si>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</si>
  <si>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</si>
  <si>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</si>
  <si>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</si>
  <si>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</si>
  <si>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</si>
  <si>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</si>
  <si>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</si>
  <si>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</si>
  <si>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</si>
  <si>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</si>
  <si>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</si>
  <si>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</si>
  <si>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</si>
  <si>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</si>
  <si>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</si>
  <si>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</si>
  <si>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</si>
  <si>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</si>
  <si>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</si>
  <si>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</si>
  <si>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</si>
  <si>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</si>
  <si>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</si>
  <si>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</si>
  <si>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</si>
  <si>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</si>
  <si>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</si>
  <si>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</si>
  <si>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</si>
  <si>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</si>
  <si>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</si>
  <si>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</si>
  <si>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</si>
  <si>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</si>
  <si>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</si>
  <si>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</si>
  <si>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</si>
  <si>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</si>
  <si>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限定免許制度の在り方に関する調査研究</t>
    <rPh sb="0" eb="2">
      <t>ゲンテイ</t>
    </rPh>
    <rPh sb="2" eb="4">
      <t>メンキョ</t>
    </rPh>
    <rPh sb="4" eb="6">
      <t>セイド</t>
    </rPh>
    <rPh sb="7" eb="8">
      <t>ア</t>
    </rPh>
    <rPh sb="9" eb="10">
      <t>カタ</t>
    </rPh>
    <rPh sb="11" eb="12">
      <t>カン</t>
    </rPh>
    <rPh sb="14" eb="16">
      <t>チョウサ</t>
    </rPh>
    <rPh sb="16" eb="18">
      <t>ケンキュウ</t>
    </rPh>
    <phoneticPr fontId="5"/>
  </si>
  <si>
    <t>交通局</t>
    <rPh sb="0" eb="3">
      <t>コウツウキョク</t>
    </rPh>
    <phoneticPr fontId="5"/>
  </si>
  <si>
    <t>運転免許課</t>
    <rPh sb="0" eb="2">
      <t>ウンテン</t>
    </rPh>
    <rPh sb="2" eb="5">
      <t>メンキョカ</t>
    </rPh>
    <phoneticPr fontId="5"/>
  </si>
  <si>
    <t>運転免許課長
宮内　彰久</t>
    <rPh sb="0" eb="2">
      <t>ウンテン</t>
    </rPh>
    <rPh sb="2" eb="4">
      <t>メンキョ</t>
    </rPh>
    <rPh sb="4" eb="6">
      <t>カチョウ</t>
    </rPh>
    <rPh sb="7" eb="9">
      <t>ミヤウチ</t>
    </rPh>
    <rPh sb="10" eb="12">
      <t>アキヒサ</t>
    </rPh>
    <phoneticPr fontId="5"/>
  </si>
  <si>
    <t>道路交通法の一部を改正する法律（令和２年法律第42号。以下「改正法」という。）による改正法の道路交通法第91条の２</t>
    <rPh sb="0" eb="2">
      <t>ドウロ</t>
    </rPh>
    <rPh sb="2" eb="5">
      <t>コウツウホウ</t>
    </rPh>
    <rPh sb="6" eb="8">
      <t>イチブ</t>
    </rPh>
    <rPh sb="9" eb="11">
      <t>カイセイ</t>
    </rPh>
    <rPh sb="13" eb="15">
      <t>ホウリツ</t>
    </rPh>
    <rPh sb="16" eb="18">
      <t>レイワ</t>
    </rPh>
    <rPh sb="19" eb="20">
      <t>ネン</t>
    </rPh>
    <rPh sb="20" eb="22">
      <t>ホウリツ</t>
    </rPh>
    <rPh sb="22" eb="23">
      <t>ダイ</t>
    </rPh>
    <rPh sb="25" eb="26">
      <t>ゴウ</t>
    </rPh>
    <rPh sb="27" eb="29">
      <t>イカ</t>
    </rPh>
    <rPh sb="30" eb="33">
      <t>カイセイホウ</t>
    </rPh>
    <rPh sb="42" eb="45">
      <t>カイセイホウ</t>
    </rPh>
    <rPh sb="46" eb="48">
      <t>ドウロ</t>
    </rPh>
    <rPh sb="48" eb="51">
      <t>コウツウホウ</t>
    </rPh>
    <rPh sb="51" eb="52">
      <t>ダイ</t>
    </rPh>
    <rPh sb="54" eb="55">
      <t>ジョウ</t>
    </rPh>
    <phoneticPr fontId="5"/>
  </si>
  <si>
    <t>「高齢運転者による交通事故防止対策について」（平成29年７月７日交通対策本部決定）
「未就学児等及び高齢運転者の交通安全緊急対策」（令和元年６月18日「昨今の事故情勢を踏まえた交通安全対策に関する関係閣僚会議」決定）等</t>
    <rPh sb="1" eb="3">
      <t>コウレイ</t>
    </rPh>
    <rPh sb="3" eb="6">
      <t>ウンテンシャ</t>
    </rPh>
    <rPh sb="9" eb="11">
      <t>コウツウ</t>
    </rPh>
    <rPh sb="11" eb="13">
      <t>ジコ</t>
    </rPh>
    <rPh sb="13" eb="15">
      <t>ボウシ</t>
    </rPh>
    <rPh sb="15" eb="17">
      <t>タイサク</t>
    </rPh>
    <rPh sb="23" eb="25">
      <t>ヘイセイ</t>
    </rPh>
    <rPh sb="27" eb="28">
      <t>ネン</t>
    </rPh>
    <rPh sb="29" eb="30">
      <t>ガツ</t>
    </rPh>
    <rPh sb="31" eb="32">
      <t>ニチ</t>
    </rPh>
    <rPh sb="32" eb="34">
      <t>コウツウ</t>
    </rPh>
    <rPh sb="34" eb="36">
      <t>タイサク</t>
    </rPh>
    <rPh sb="36" eb="38">
      <t>ホンブ</t>
    </rPh>
    <rPh sb="38" eb="40">
      <t>ケッテイ</t>
    </rPh>
    <rPh sb="43" eb="47">
      <t>ミシュウガクジ</t>
    </rPh>
    <rPh sb="47" eb="48">
      <t>トウ</t>
    </rPh>
    <rPh sb="48" eb="49">
      <t>オヨ</t>
    </rPh>
    <rPh sb="50" eb="52">
      <t>コウレイ</t>
    </rPh>
    <rPh sb="52" eb="55">
      <t>ウンテンシャ</t>
    </rPh>
    <rPh sb="56" eb="58">
      <t>コウツウ</t>
    </rPh>
    <rPh sb="58" eb="60">
      <t>アンゼン</t>
    </rPh>
    <rPh sb="60" eb="62">
      <t>キンキュウ</t>
    </rPh>
    <rPh sb="62" eb="64">
      <t>タイサク</t>
    </rPh>
    <rPh sb="66" eb="68">
      <t>レイワ</t>
    </rPh>
    <rPh sb="68" eb="70">
      <t>ガンネン</t>
    </rPh>
    <rPh sb="71" eb="72">
      <t>ガツ</t>
    </rPh>
    <rPh sb="74" eb="75">
      <t>ニチ</t>
    </rPh>
    <rPh sb="76" eb="78">
      <t>サッコン</t>
    </rPh>
    <rPh sb="79" eb="81">
      <t>ジコ</t>
    </rPh>
    <rPh sb="81" eb="83">
      <t>ジョウセイ</t>
    </rPh>
    <rPh sb="84" eb="85">
      <t>フ</t>
    </rPh>
    <rPh sb="88" eb="90">
      <t>コウツウ</t>
    </rPh>
    <rPh sb="90" eb="92">
      <t>アンゼン</t>
    </rPh>
    <rPh sb="92" eb="94">
      <t>タイサク</t>
    </rPh>
    <rPh sb="95" eb="96">
      <t>カン</t>
    </rPh>
    <rPh sb="98" eb="100">
      <t>カンケイ</t>
    </rPh>
    <rPh sb="100" eb="102">
      <t>カクリョウ</t>
    </rPh>
    <rPh sb="102" eb="104">
      <t>カイギ</t>
    </rPh>
    <rPh sb="105" eb="107">
      <t>ケッテイ</t>
    </rPh>
    <rPh sb="108" eb="109">
      <t>トウ</t>
    </rPh>
    <phoneticPr fontId="5"/>
  </si>
  <si>
    <t>○</t>
  </si>
  <si>
    <t xml:space="preserve"> 申請により対象車両を安全運転サポート車に限定するなどの限定条件付免許制度の導入等を内容とする改正法が、第201回通常国会において成立し、令和２年６月10日に公布された。改正法の円滑な施行及び施行後のこれらの制度の適切な運用を推進するため、限定免許制度の具体化等の検討を行い、高齢運転者等による交通事故の防止を図る。</t>
    <rPh sb="1" eb="3">
      <t>シンセイ</t>
    </rPh>
    <rPh sb="6" eb="8">
      <t>タイショウ</t>
    </rPh>
    <rPh sb="8" eb="10">
      <t>シャリョウ</t>
    </rPh>
    <rPh sb="11" eb="13">
      <t>アンゼン</t>
    </rPh>
    <rPh sb="13" eb="15">
      <t>ウンテン</t>
    </rPh>
    <rPh sb="19" eb="20">
      <t>シャ</t>
    </rPh>
    <rPh sb="21" eb="23">
      <t>ゲンテイ</t>
    </rPh>
    <rPh sb="28" eb="30">
      <t>ゲンテイ</t>
    </rPh>
    <rPh sb="30" eb="33">
      <t>ジョウケンツキ</t>
    </rPh>
    <rPh sb="33" eb="35">
      <t>メンキョ</t>
    </rPh>
    <rPh sb="35" eb="37">
      <t>セイド</t>
    </rPh>
    <rPh sb="38" eb="40">
      <t>ドウニュウ</t>
    </rPh>
    <rPh sb="40" eb="41">
      <t>トウ</t>
    </rPh>
    <rPh sb="42" eb="44">
      <t>ナイヨウ</t>
    </rPh>
    <rPh sb="47" eb="50">
      <t>カイセイホウ</t>
    </rPh>
    <rPh sb="52" eb="53">
      <t>ダイ</t>
    </rPh>
    <rPh sb="56" eb="57">
      <t>カイ</t>
    </rPh>
    <rPh sb="57" eb="59">
      <t>ツウジョウ</t>
    </rPh>
    <rPh sb="59" eb="61">
      <t>コッカイ</t>
    </rPh>
    <rPh sb="65" eb="67">
      <t>セイリツ</t>
    </rPh>
    <rPh sb="69" eb="71">
      <t>レイワ</t>
    </rPh>
    <rPh sb="72" eb="73">
      <t>ネン</t>
    </rPh>
    <rPh sb="74" eb="75">
      <t>ガツ</t>
    </rPh>
    <rPh sb="77" eb="78">
      <t>ニチ</t>
    </rPh>
    <rPh sb="79" eb="81">
      <t>コウフ</t>
    </rPh>
    <rPh sb="85" eb="88">
      <t>カイセイホウ</t>
    </rPh>
    <rPh sb="89" eb="91">
      <t>エンカツ</t>
    </rPh>
    <rPh sb="92" eb="94">
      <t>セコウ</t>
    </rPh>
    <rPh sb="94" eb="95">
      <t>オヨ</t>
    </rPh>
    <rPh sb="96" eb="99">
      <t>セコウゴ</t>
    </rPh>
    <rPh sb="104" eb="106">
      <t>セイド</t>
    </rPh>
    <rPh sb="107" eb="109">
      <t>テキセツ</t>
    </rPh>
    <rPh sb="110" eb="112">
      <t>ウンヨウ</t>
    </rPh>
    <rPh sb="113" eb="115">
      <t>スイシン</t>
    </rPh>
    <rPh sb="120" eb="122">
      <t>ゲンテイ</t>
    </rPh>
    <rPh sb="122" eb="124">
      <t>メンキョ</t>
    </rPh>
    <rPh sb="124" eb="126">
      <t>セイド</t>
    </rPh>
    <rPh sb="127" eb="130">
      <t>グタイカ</t>
    </rPh>
    <rPh sb="130" eb="131">
      <t>トウ</t>
    </rPh>
    <rPh sb="132" eb="134">
      <t>ケントウ</t>
    </rPh>
    <rPh sb="135" eb="136">
      <t>オコナ</t>
    </rPh>
    <rPh sb="138" eb="140">
      <t>コウレイ</t>
    </rPh>
    <rPh sb="140" eb="143">
      <t>ウンテンシャ</t>
    </rPh>
    <rPh sb="143" eb="144">
      <t>トウ</t>
    </rPh>
    <rPh sb="147" eb="149">
      <t>コウツウ</t>
    </rPh>
    <rPh sb="149" eb="151">
      <t>ジコ</t>
    </rPh>
    <rPh sb="152" eb="154">
      <t>ボウシ</t>
    </rPh>
    <rPh sb="155" eb="156">
      <t>ハカ</t>
    </rPh>
    <phoneticPr fontId="5"/>
  </si>
  <si>
    <t>限定条件の対象となる自動車としては、現在普及が進んでいる安全運転サポート車や小型・軽量な超小型モビリティを念頭に置いているところ、具体的な限定条件については、令和３年中頃に内閣府令により定める予定であるが、限定条件の決定後には、当該限定免許新規取得のための教習カリキュラムや最低教習時限数、技能試験・検定項目及び減点適用基準の緩和の可否等について、実車を用いた走行実験等を重ねた上で検討を実施していくとともに、限定免許保有者が運転技能検査を受検する場合における実施課題の一部免除の可否等、限定免許制度と運転技能検査制度との関係についても検討を実施するもの。</t>
    <rPh sb="0" eb="2">
      <t>ゲンテイ</t>
    </rPh>
    <rPh sb="2" eb="4">
      <t>ジョウケン</t>
    </rPh>
    <rPh sb="5" eb="7">
      <t>タイショウ</t>
    </rPh>
    <rPh sb="10" eb="13">
      <t>ジドウシャ</t>
    </rPh>
    <rPh sb="18" eb="20">
      <t>ゲンザイ</t>
    </rPh>
    <rPh sb="20" eb="22">
      <t>フキュウ</t>
    </rPh>
    <rPh sb="23" eb="24">
      <t>スス</t>
    </rPh>
    <rPh sb="28" eb="30">
      <t>アンゼン</t>
    </rPh>
    <rPh sb="30" eb="32">
      <t>ウンテン</t>
    </rPh>
    <rPh sb="36" eb="37">
      <t>シャ</t>
    </rPh>
    <rPh sb="38" eb="40">
      <t>コガタ</t>
    </rPh>
    <rPh sb="41" eb="43">
      <t>ケイリョウ</t>
    </rPh>
    <rPh sb="44" eb="45">
      <t>チョウ</t>
    </rPh>
    <rPh sb="45" eb="47">
      <t>コガタ</t>
    </rPh>
    <rPh sb="53" eb="55">
      <t>ネントウ</t>
    </rPh>
    <rPh sb="56" eb="57">
      <t>オ</t>
    </rPh>
    <rPh sb="65" eb="68">
      <t>グタイテキ</t>
    </rPh>
    <rPh sb="69" eb="71">
      <t>ゲンテイ</t>
    </rPh>
    <rPh sb="71" eb="73">
      <t>ジョウケン</t>
    </rPh>
    <rPh sb="79" eb="81">
      <t>レイワ</t>
    </rPh>
    <rPh sb="82" eb="83">
      <t>ネン</t>
    </rPh>
    <rPh sb="83" eb="84">
      <t>チュウ</t>
    </rPh>
    <rPh sb="84" eb="85">
      <t>コロ</t>
    </rPh>
    <rPh sb="86" eb="90">
      <t>ナイカクフレイ</t>
    </rPh>
    <rPh sb="93" eb="94">
      <t>サダ</t>
    </rPh>
    <rPh sb="96" eb="98">
      <t>ヨテイ</t>
    </rPh>
    <rPh sb="103" eb="105">
      <t>ゲンテイ</t>
    </rPh>
    <rPh sb="105" eb="107">
      <t>ジョウケン</t>
    </rPh>
    <rPh sb="108" eb="111">
      <t>ケッテイゴ</t>
    </rPh>
    <rPh sb="114" eb="116">
      <t>トウガイ</t>
    </rPh>
    <rPh sb="116" eb="118">
      <t>ゲンテイ</t>
    </rPh>
    <rPh sb="118" eb="120">
      <t>メンキョ</t>
    </rPh>
    <rPh sb="120" eb="122">
      <t>シンキ</t>
    </rPh>
    <rPh sb="122" eb="124">
      <t>シュトク</t>
    </rPh>
    <rPh sb="128" eb="130">
      <t>キョウシュウ</t>
    </rPh>
    <rPh sb="139" eb="141">
      <t>キョウシュウ</t>
    </rPh>
    <rPh sb="141" eb="143">
      <t>ジゲン</t>
    </rPh>
    <rPh sb="143" eb="144">
      <t>スウ</t>
    </rPh>
    <rPh sb="145" eb="147">
      <t>ギノウ</t>
    </rPh>
    <rPh sb="147" eb="149">
      <t>シケン</t>
    </rPh>
    <rPh sb="150" eb="152">
      <t>ケンテイ</t>
    </rPh>
    <rPh sb="152" eb="154">
      <t>コウモク</t>
    </rPh>
    <rPh sb="154" eb="155">
      <t>オヨ</t>
    </rPh>
    <rPh sb="156" eb="158">
      <t>ゲンテン</t>
    </rPh>
    <rPh sb="158" eb="160">
      <t>テキヨウ</t>
    </rPh>
    <rPh sb="160" eb="162">
      <t>キジュン</t>
    </rPh>
    <rPh sb="163" eb="165">
      <t>カンワ</t>
    </rPh>
    <rPh sb="166" eb="168">
      <t>カヒ</t>
    </rPh>
    <rPh sb="168" eb="169">
      <t>トウ</t>
    </rPh>
    <rPh sb="174" eb="176">
      <t>ジッシャ</t>
    </rPh>
    <rPh sb="177" eb="178">
      <t>モチ</t>
    </rPh>
    <rPh sb="180" eb="182">
      <t>ソウコウ</t>
    </rPh>
    <rPh sb="182" eb="184">
      <t>ジッケン</t>
    </rPh>
    <rPh sb="184" eb="185">
      <t>トウ</t>
    </rPh>
    <rPh sb="186" eb="187">
      <t>カサ</t>
    </rPh>
    <rPh sb="189" eb="190">
      <t>ウエ</t>
    </rPh>
    <rPh sb="191" eb="193">
      <t>ケントウ</t>
    </rPh>
    <rPh sb="194" eb="196">
      <t>ジッシ</t>
    </rPh>
    <rPh sb="205" eb="207">
      <t>ゲンテイ</t>
    </rPh>
    <rPh sb="207" eb="209">
      <t>メンキョ</t>
    </rPh>
    <rPh sb="209" eb="211">
      <t>ホユウ</t>
    </rPh>
    <rPh sb="211" eb="212">
      <t>モノ</t>
    </rPh>
    <rPh sb="213" eb="215">
      <t>ウンテン</t>
    </rPh>
    <rPh sb="215" eb="217">
      <t>ギノウ</t>
    </rPh>
    <rPh sb="217" eb="219">
      <t>ケンサ</t>
    </rPh>
    <rPh sb="220" eb="222">
      <t>ジュケン</t>
    </rPh>
    <rPh sb="224" eb="226">
      <t>バアイ</t>
    </rPh>
    <rPh sb="230" eb="232">
      <t>ジッシ</t>
    </rPh>
    <rPh sb="232" eb="234">
      <t>カダイ</t>
    </rPh>
    <rPh sb="235" eb="237">
      <t>イチブ</t>
    </rPh>
    <rPh sb="237" eb="239">
      <t>メンジョ</t>
    </rPh>
    <rPh sb="240" eb="242">
      <t>カヒ</t>
    </rPh>
    <rPh sb="242" eb="243">
      <t>トウ</t>
    </rPh>
    <rPh sb="244" eb="246">
      <t>ゲンテイ</t>
    </rPh>
    <rPh sb="246" eb="248">
      <t>メンキョ</t>
    </rPh>
    <rPh sb="248" eb="250">
      <t>セイド</t>
    </rPh>
    <rPh sb="251" eb="253">
      <t>ウンテン</t>
    </rPh>
    <rPh sb="253" eb="255">
      <t>ギノウ</t>
    </rPh>
    <rPh sb="255" eb="257">
      <t>ケンサ</t>
    </rPh>
    <rPh sb="257" eb="259">
      <t>セイド</t>
    </rPh>
    <rPh sb="261" eb="263">
      <t>カンケイ</t>
    </rPh>
    <rPh sb="268" eb="270">
      <t>ケントウ</t>
    </rPh>
    <rPh sb="271" eb="273">
      <t>ジッシ</t>
    </rPh>
    <phoneticPr fontId="5"/>
  </si>
  <si>
    <t>限定免許制度の在り方に関する調査の結果を調査研究報告書にまとめる。</t>
    <rPh sb="0" eb="2">
      <t>ゲンテイ</t>
    </rPh>
    <rPh sb="2" eb="4">
      <t>メンキョ</t>
    </rPh>
    <rPh sb="4" eb="6">
      <t>セイド</t>
    </rPh>
    <rPh sb="7" eb="8">
      <t>ア</t>
    </rPh>
    <rPh sb="9" eb="10">
      <t>カタ</t>
    </rPh>
    <rPh sb="11" eb="12">
      <t>カン</t>
    </rPh>
    <rPh sb="14" eb="16">
      <t>チョウサ</t>
    </rPh>
    <rPh sb="17" eb="19">
      <t>ケッカ</t>
    </rPh>
    <rPh sb="20" eb="22">
      <t>チョウサ</t>
    </rPh>
    <rPh sb="22" eb="24">
      <t>ケンキュウ</t>
    </rPh>
    <rPh sb="24" eb="27">
      <t>ホウコクショ</t>
    </rPh>
    <phoneticPr fontId="5"/>
  </si>
  <si>
    <t>調査研究報告書の作成</t>
    <rPh sb="0" eb="2">
      <t>チョウサ</t>
    </rPh>
    <rPh sb="2" eb="4">
      <t>ケンキュウ</t>
    </rPh>
    <rPh sb="4" eb="7">
      <t>ホウコクショ</t>
    </rPh>
    <rPh sb="8" eb="10">
      <t>サクセイ</t>
    </rPh>
    <phoneticPr fontId="5"/>
  </si>
  <si>
    <t>警察庁交通局調べ</t>
    <phoneticPr fontId="5"/>
  </si>
  <si>
    <t>限定免許制度の在り方に関する調査研究を行い、報告書を作成する。</t>
    <rPh sb="0" eb="2">
      <t>ゲンテイ</t>
    </rPh>
    <rPh sb="2" eb="4">
      <t>メンキョ</t>
    </rPh>
    <rPh sb="4" eb="6">
      <t>セイド</t>
    </rPh>
    <rPh sb="7" eb="8">
      <t>ア</t>
    </rPh>
    <rPh sb="9" eb="10">
      <t>カタ</t>
    </rPh>
    <rPh sb="11" eb="12">
      <t>カン</t>
    </rPh>
    <rPh sb="14" eb="16">
      <t>チョウサ</t>
    </rPh>
    <rPh sb="16" eb="18">
      <t>ケンキュウ</t>
    </rPh>
    <rPh sb="19" eb="20">
      <t>オコナ</t>
    </rPh>
    <rPh sb="22" eb="25">
      <t>ホウコクショ</t>
    </rPh>
    <rPh sb="26" eb="28">
      <t>サクセイ</t>
    </rPh>
    <phoneticPr fontId="5"/>
  </si>
  <si>
    <t>４　安全かつ快適な交通の確保</t>
    <rPh sb="2" eb="4">
      <t>アンゼン</t>
    </rPh>
    <rPh sb="6" eb="8">
      <t>カイテキ</t>
    </rPh>
    <rPh sb="9" eb="11">
      <t>コウツウ</t>
    </rPh>
    <rPh sb="12" eb="14">
      <t>カクホ</t>
    </rPh>
    <phoneticPr fontId="5"/>
  </si>
  <si>
    <t>２　運転者対策の推進</t>
    <rPh sb="2" eb="5">
      <t>ウンテンシャ</t>
    </rPh>
    <rPh sb="5" eb="7">
      <t>タイサク</t>
    </rPh>
    <rPh sb="8" eb="10">
      <t>スイシン</t>
    </rPh>
    <phoneticPr fontId="5"/>
  </si>
  <si>
    <t xml:space="preserve">70歳以上の高齢運転者による交通死亡事故件数
</t>
    <rPh sb="2" eb="3">
      <t>サイ</t>
    </rPh>
    <rPh sb="3" eb="5">
      <t>イジョウ</t>
    </rPh>
    <rPh sb="6" eb="8">
      <t>コウレイ</t>
    </rPh>
    <rPh sb="8" eb="11">
      <t>ウンテンシャ</t>
    </rPh>
    <rPh sb="14" eb="16">
      <t>コウツウ</t>
    </rPh>
    <rPh sb="16" eb="18">
      <t>シボウ</t>
    </rPh>
    <rPh sb="18" eb="20">
      <t>ジコ</t>
    </rPh>
    <rPh sb="20" eb="22">
      <t>ケンスウ</t>
    </rPh>
    <phoneticPr fontId="5"/>
  </si>
  <si>
    <t>件</t>
    <rPh sb="0" eb="1">
      <t>ケン</t>
    </rPh>
    <phoneticPr fontId="5"/>
  </si>
  <si>
    <t>改正法の円滑な施行に向け調査研究を実施するため、社会的ニーズが高い。</t>
    <rPh sb="0" eb="3">
      <t>カイセイホウ</t>
    </rPh>
    <rPh sb="4" eb="6">
      <t>エンカツ</t>
    </rPh>
    <rPh sb="7" eb="9">
      <t>セコウ</t>
    </rPh>
    <rPh sb="10" eb="11">
      <t>ム</t>
    </rPh>
    <rPh sb="12" eb="14">
      <t>チョウサ</t>
    </rPh>
    <rPh sb="14" eb="16">
      <t>ケンキュウ</t>
    </rPh>
    <rPh sb="17" eb="19">
      <t>ジッシ</t>
    </rPh>
    <rPh sb="24" eb="27">
      <t>シャカイテキ</t>
    </rPh>
    <rPh sb="31" eb="32">
      <t>タカ</t>
    </rPh>
    <phoneticPr fontId="5"/>
  </si>
  <si>
    <t>改正法の円滑な施行に向けた調査研究のため、国が予算措置を講じる必要がある。</t>
    <rPh sb="0" eb="3">
      <t>カイセイホウ</t>
    </rPh>
    <rPh sb="4" eb="6">
      <t>エンカツ</t>
    </rPh>
    <rPh sb="7" eb="9">
      <t>セコウ</t>
    </rPh>
    <rPh sb="10" eb="11">
      <t>ム</t>
    </rPh>
    <rPh sb="13" eb="15">
      <t>チョウサ</t>
    </rPh>
    <rPh sb="15" eb="17">
      <t>ケンキュウ</t>
    </rPh>
    <rPh sb="21" eb="22">
      <t>クニ</t>
    </rPh>
    <rPh sb="23" eb="27">
      <t>ヨサンソチ</t>
    </rPh>
    <rPh sb="28" eb="29">
      <t>コウ</t>
    </rPh>
    <rPh sb="31" eb="33">
      <t>ヒツヨウ</t>
    </rPh>
    <phoneticPr fontId="5"/>
  </si>
  <si>
    <t>改正法の円滑な施行に向け調査研究を実施するものであり、優先度が高い。</t>
    <rPh sb="0" eb="3">
      <t>カイセイホウ</t>
    </rPh>
    <rPh sb="4" eb="6">
      <t>エンカツ</t>
    </rPh>
    <rPh sb="7" eb="9">
      <t>セコウ</t>
    </rPh>
    <rPh sb="10" eb="11">
      <t>ム</t>
    </rPh>
    <rPh sb="12" eb="14">
      <t>チョウサ</t>
    </rPh>
    <rPh sb="14" eb="16">
      <t>ケンキュウ</t>
    </rPh>
    <rPh sb="17" eb="19">
      <t>ジッシ</t>
    </rPh>
    <rPh sb="27" eb="30">
      <t>ユウセンド</t>
    </rPh>
    <rPh sb="31" eb="32">
      <t>タカ</t>
    </rPh>
    <phoneticPr fontId="5"/>
  </si>
  <si>
    <t>警察庁</t>
  </si>
  <si>
    <t>-</t>
  </si>
  <si>
    <t>-</t>
    <phoneticPr fontId="5"/>
  </si>
  <si>
    <t>百万円</t>
    <rPh sb="0" eb="2">
      <t>ヒャクマン</t>
    </rPh>
    <rPh sb="2" eb="3">
      <t>エン</t>
    </rPh>
    <phoneticPr fontId="5"/>
  </si>
  <si>
    <t>　事業費　/事業数</t>
    <rPh sb="1" eb="4">
      <t>ジギョウヒ</t>
    </rPh>
    <rPh sb="6" eb="9">
      <t>ジギョウスウ</t>
    </rPh>
    <phoneticPr fontId="5"/>
  </si>
  <si>
    <t>‐</t>
  </si>
  <si>
    <t>[</t>
    <phoneticPr fontId="5"/>
  </si>
  <si>
    <t>警察装備費</t>
    <rPh sb="0" eb="2">
      <t>ケイサツ</t>
    </rPh>
    <rPh sb="2" eb="5">
      <t>ソウビヒ</t>
    </rPh>
    <phoneticPr fontId="5"/>
  </si>
  <si>
    <t>冊</t>
    <rPh sb="0" eb="1">
      <t>サツ</t>
    </rPh>
    <phoneticPr fontId="5"/>
  </si>
  <si>
    <t>-</t>
    <phoneticPr fontId="5"/>
  </si>
  <si>
    <t>冊</t>
    <rPh sb="0" eb="1">
      <t>サツ</t>
    </rPh>
    <phoneticPr fontId="5"/>
  </si>
  <si>
    <t>12百万／１</t>
    <rPh sb="2" eb="4">
      <t>ヒャクマン</t>
    </rPh>
    <phoneticPr fontId="5"/>
  </si>
  <si>
    <t>-</t>
    <phoneticPr fontId="5"/>
  </si>
  <si>
    <t>事業に要した経費／事業数　　　　　　　　　　　　　　</t>
    <rPh sb="0" eb="2">
      <t>ジギョウ</t>
    </rPh>
    <rPh sb="3" eb="4">
      <t>ヨウ</t>
    </rPh>
    <rPh sb="6" eb="8">
      <t>ケイヒ</t>
    </rPh>
    <rPh sb="9" eb="11">
      <t>ジギョウ</t>
    </rPh>
    <rPh sb="11" eb="12">
      <t>スウ</t>
    </rPh>
    <phoneticPr fontId="5"/>
  </si>
  <si>
    <t>限定免許制度の在り方に関する調査研究報告書の内容を踏まえ、改正法を円滑に施行し、高齢運転者による交通事故の防止を図ることにより、上位施策である運転者対策を推進する。</t>
    <rPh sb="0" eb="2">
      <t>ゲンテイ</t>
    </rPh>
    <rPh sb="2" eb="4">
      <t>メンキョ</t>
    </rPh>
    <rPh sb="4" eb="6">
      <t>セイド</t>
    </rPh>
    <rPh sb="7" eb="8">
      <t>ア</t>
    </rPh>
    <rPh sb="9" eb="10">
      <t>カタ</t>
    </rPh>
    <rPh sb="11" eb="12">
      <t>カン</t>
    </rPh>
    <rPh sb="14" eb="16">
      <t>チョウサ</t>
    </rPh>
    <rPh sb="16" eb="18">
      <t>ケンキュウ</t>
    </rPh>
    <rPh sb="18" eb="21">
      <t>ホウコクショ</t>
    </rPh>
    <rPh sb="22" eb="24">
      <t>ナイヨウ</t>
    </rPh>
    <rPh sb="25" eb="26">
      <t>フ</t>
    </rPh>
    <rPh sb="29" eb="32">
      <t>カイセイホウ</t>
    </rPh>
    <rPh sb="33" eb="35">
      <t>エンカツ</t>
    </rPh>
    <rPh sb="36" eb="38">
      <t>セコウ</t>
    </rPh>
    <rPh sb="40" eb="42">
      <t>コウレイ</t>
    </rPh>
    <rPh sb="42" eb="45">
      <t>ウンテンシャ</t>
    </rPh>
    <rPh sb="48" eb="50">
      <t>コウツウ</t>
    </rPh>
    <rPh sb="50" eb="52">
      <t>ジコ</t>
    </rPh>
    <rPh sb="53" eb="55">
      <t>ボウシ</t>
    </rPh>
    <rPh sb="56" eb="57">
      <t>ハカ</t>
    </rPh>
    <rPh sb="64" eb="66">
      <t>ジョウイ</t>
    </rPh>
    <rPh sb="66" eb="68">
      <t>セサク</t>
    </rPh>
    <rPh sb="71" eb="74">
      <t>ウンテンシャ</t>
    </rPh>
    <rPh sb="74" eb="76">
      <t>タイサク</t>
    </rPh>
    <rPh sb="77" eb="79">
      <t>スイシン</t>
    </rPh>
    <phoneticPr fontId="5"/>
  </si>
  <si>
    <t>（令和３年度）</t>
    <rPh sb="1" eb="3">
      <t>レイワ</t>
    </rPh>
    <rPh sb="4" eb="6">
      <t>ネンド</t>
    </rPh>
    <phoneticPr fontId="5"/>
  </si>
  <si>
    <t>-</t>
    <phoneticPr fontId="5"/>
  </si>
  <si>
    <t>点検対象外</t>
    <rPh sb="0" eb="2">
      <t>テンケン</t>
    </rPh>
    <rPh sb="2" eb="5">
      <t>タイショウガイ</t>
    </rPh>
    <phoneticPr fontId="5"/>
  </si>
  <si>
    <t>終了予定</t>
  </si>
  <si>
    <t>今後、同種の事業を実施するに当たっても、引き続き、適切かつ効率的な事業実施に努めること。</t>
    <rPh sb="0" eb="2">
      <t>コンゴ</t>
    </rPh>
    <rPh sb="3" eb="5">
      <t>ドウシュ</t>
    </rPh>
    <rPh sb="6" eb="8">
      <t>ジギョウ</t>
    </rPh>
    <rPh sb="9" eb="11">
      <t>ジッシ</t>
    </rPh>
    <rPh sb="14" eb="15">
      <t>ア</t>
    </rPh>
    <rPh sb="20" eb="21">
      <t>ヒ</t>
    </rPh>
    <rPh sb="22" eb="23">
      <t>ツヅ</t>
    </rPh>
    <rPh sb="25" eb="27">
      <t>テキセツ</t>
    </rPh>
    <rPh sb="29" eb="32">
      <t>コウリツテキ</t>
    </rPh>
    <rPh sb="33" eb="35">
      <t>ジギョウ</t>
    </rPh>
    <rPh sb="35" eb="37">
      <t>ジッシ</t>
    </rPh>
    <rPh sb="38" eb="39">
      <t>ツト</t>
    </rPh>
    <phoneticPr fontId="5"/>
  </si>
  <si>
    <t>特になし。</t>
    <rPh sb="0" eb="1">
      <t>トク</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</si>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</sst>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50800</xdr:colOff>
      <xdr:row>749</xdr:row>
      <xdr:rowOff>152400</xdr:rowOff>
    </xdr:from>
    <xdr:to>
      <xdr:col>35</xdr:col>
      <xdr:colOff>156476</xdr:colOff>
      <xdr:row>751</xdr:row>
      <xdr:rowOff>164889</xdr:rowOff>
    </xdr:to>
    <xdr:sp macro="" textlink="">
      <xdr:nvSpPr>
        <xdr:cNvPr id="2" name="正方形/長方形 1">
          <a:extLst>
            <a:ext uri="{FF2B5EF4-FFF2-40B4-BE49-F238E27FC236}">
              <a16:creationId xmlns:a16="http://schemas.microsoft.com/office/drawing/2014/main" id="{64A2EC10-8311-471D-8CB6-B44EF5ABCC08}"/>
            </a:ext>
          </a:extLst>
        </xdr:cNvPr>
        <xdr:cNvSpPr/>
      </xdr:nvSpPr>
      <xdr:spPr>
        <a:xfrm>
          <a:off x="2976880" y="234685840"/>
          <a:ext cx="3580396" cy="72368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警察庁</a:t>
          </a:r>
          <a:endParaRPr kumimoji="1" lang="en-US" altLang="ja-JP" sz="1600">
            <a:solidFill>
              <a:sysClr val="windowText" lastClr="000000"/>
            </a:solidFill>
          </a:endParaRPr>
        </a:p>
        <a:p>
          <a:pPr algn="ctr"/>
          <a:r>
            <a:rPr kumimoji="1" lang="en-US" altLang="ja-JP" sz="1600">
              <a:solidFill>
                <a:sysClr val="windowText" lastClr="000000"/>
              </a:solidFill>
              <a:latin typeface="+mj-ea"/>
              <a:ea typeface="+mj-ea"/>
            </a:rPr>
            <a:t>12</a:t>
          </a:r>
          <a:r>
            <a:rPr kumimoji="1" lang="ja-JP" altLang="en-US" sz="1600">
              <a:solidFill>
                <a:sysClr val="windowText" lastClr="000000"/>
              </a:solidFill>
              <a:latin typeface="+mj-ea"/>
              <a:ea typeface="+mj-ea"/>
            </a:rPr>
            <a:t>百万円</a:t>
          </a:r>
        </a:p>
      </xdr:txBody>
    </xdr:sp>
    <xdr:clientData/>
  </xdr:twoCellAnchor>
  <xdr:twoCellAnchor>
    <xdr:from>
      <xdr:col>26</xdr:col>
      <xdr:colOff>20320</xdr:colOff>
      <xdr:row>752</xdr:row>
      <xdr:rowOff>50800</xdr:rowOff>
    </xdr:from>
    <xdr:to>
      <xdr:col>26</xdr:col>
      <xdr:colOff>20321</xdr:colOff>
      <xdr:row>756</xdr:row>
      <xdr:rowOff>147104</xdr:rowOff>
    </xdr:to>
    <xdr:cxnSp macro="">
      <xdr:nvCxnSpPr>
        <xdr:cNvPr id="3" name="直線矢印コネクタ 2">
          <a:extLst>
            <a:ext uri="{FF2B5EF4-FFF2-40B4-BE49-F238E27FC236}">
              <a16:creationId xmlns:a16="http://schemas.microsoft.com/office/drawing/2014/main" id="{2E59949B-3026-4E42-8690-00EDB0D2810B}"/>
            </a:ext>
          </a:extLst>
        </xdr:cNvPr>
        <xdr:cNvCxnSpPr/>
      </xdr:nvCxnSpPr>
      <xdr:spPr>
        <a:xfrm>
          <a:off x="4775200" y="235651040"/>
          <a:ext cx="1" cy="1518704"/>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91440</xdr:colOff>
      <xdr:row>757</xdr:row>
      <xdr:rowOff>50800</xdr:rowOff>
    </xdr:from>
    <xdr:to>
      <xdr:col>36</xdr:col>
      <xdr:colOff>14530</xdr:colOff>
      <xdr:row>759</xdr:row>
      <xdr:rowOff>63877</xdr:rowOff>
    </xdr:to>
    <xdr:sp macro="" textlink="">
      <xdr:nvSpPr>
        <xdr:cNvPr id="4" name="正方形/長方形 3">
          <a:extLst>
            <a:ext uri="{FF2B5EF4-FFF2-40B4-BE49-F238E27FC236}">
              <a16:creationId xmlns:a16="http://schemas.microsoft.com/office/drawing/2014/main" id="{867AC0E2-2C6C-4B51-B999-B22B5EC3C093}"/>
            </a:ext>
          </a:extLst>
        </xdr:cNvPr>
        <xdr:cNvSpPr/>
      </xdr:nvSpPr>
      <xdr:spPr>
        <a:xfrm>
          <a:off x="3017520" y="237429040"/>
          <a:ext cx="3580690" cy="72427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kumimoji="1" lang="en-US" altLang="ja-JP" sz="1600">
            <a:solidFill>
              <a:sysClr val="windowText" lastClr="000000"/>
            </a:solidFill>
          </a:endParaRPr>
        </a:p>
        <a:p>
          <a:pPr algn="ctr"/>
          <a:r>
            <a:rPr kumimoji="1" lang="ja-JP" altLang="en-US" sz="1600">
              <a:solidFill>
                <a:sysClr val="windowText" lastClr="000000"/>
              </a:solidFill>
            </a:rPr>
            <a:t>百万円</a:t>
          </a:r>
        </a:p>
      </xdr:txBody>
    </xdr:sp>
    <xdr:clientData/>
  </xdr:twoCellAnchor>
  <xdr:twoCellAnchor>
    <xdr:from>
      <xdr:col>22</xdr:col>
      <xdr:colOff>111760</xdr:colOff>
      <xdr:row>759</xdr:row>
      <xdr:rowOff>233680</xdr:rowOff>
    </xdr:from>
    <xdr:to>
      <xdr:col>29</xdr:col>
      <xdr:colOff>157325</xdr:colOff>
      <xdr:row>760</xdr:row>
      <xdr:rowOff>238714</xdr:rowOff>
    </xdr:to>
    <xdr:sp macro="" textlink="">
      <xdr:nvSpPr>
        <xdr:cNvPr id="5" name="正方形/長方形 4">
          <a:extLst>
            <a:ext uri="{FF2B5EF4-FFF2-40B4-BE49-F238E27FC236}">
              <a16:creationId xmlns:a16="http://schemas.microsoft.com/office/drawing/2014/main" id="{77A45E0B-0664-40DA-A783-E9671B7002EE}"/>
            </a:ext>
          </a:extLst>
        </xdr:cNvPr>
        <xdr:cNvSpPr/>
      </xdr:nvSpPr>
      <xdr:spPr>
        <a:xfrm>
          <a:off x="4135120" y="45557440"/>
          <a:ext cx="1325725" cy="36063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ysClr val="windowText" lastClr="000000"/>
              </a:solidFill>
            </a:rPr>
            <a:t>調査委託</a:t>
          </a:r>
        </a:p>
      </xdr:txBody>
    </xdr:sp>
    <xdr:clientData/>
  </xdr:twoCellAnchor>
  <xdr:twoCellAnchor>
    <xdr:from>
      <xdr:col>28</xdr:col>
      <xdr:colOff>63040</xdr:colOff>
      <xdr:row>759</xdr:row>
      <xdr:rowOff>274869</xdr:rowOff>
    </xdr:from>
    <xdr:to>
      <xdr:col>28</xdr:col>
      <xdr:colOff>153769</xdr:colOff>
      <xdr:row>760</xdr:row>
      <xdr:rowOff>220510</xdr:rowOff>
    </xdr:to>
    <xdr:sp macro="" textlink="">
      <xdr:nvSpPr>
        <xdr:cNvPr id="6" name="右大かっこ 5">
          <a:extLst>
            <a:ext uri="{FF2B5EF4-FFF2-40B4-BE49-F238E27FC236}">
              <a16:creationId xmlns:a16="http://schemas.microsoft.com/office/drawing/2014/main" id="{738534EA-9AFC-4E61-9217-B536096FD651}"/>
            </a:ext>
          </a:extLst>
        </xdr:cNvPr>
        <xdr:cNvSpPr/>
      </xdr:nvSpPr>
      <xdr:spPr>
        <a:xfrm>
          <a:off x="5183680" y="45598629"/>
          <a:ext cx="90729" cy="30124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124234</xdr:colOff>
      <xdr:row>759</xdr:row>
      <xdr:rowOff>274868</xdr:rowOff>
    </xdr:from>
    <xdr:to>
      <xdr:col>24</xdr:col>
      <xdr:colOff>27415</xdr:colOff>
      <xdr:row>760</xdr:row>
      <xdr:rowOff>209304</xdr:rowOff>
    </xdr:to>
    <xdr:sp macro="" textlink="">
      <xdr:nvSpPr>
        <xdr:cNvPr id="7" name="左大かっこ 6">
          <a:extLst>
            <a:ext uri="{FF2B5EF4-FFF2-40B4-BE49-F238E27FC236}">
              <a16:creationId xmlns:a16="http://schemas.microsoft.com/office/drawing/2014/main" id="{425033EF-33DB-4D20-8483-314E46BFFFCB}"/>
            </a:ext>
          </a:extLst>
        </xdr:cNvPr>
        <xdr:cNvSpPr/>
      </xdr:nvSpPr>
      <xdr:spPr>
        <a:xfrm>
          <a:off x="4330474" y="45598628"/>
          <a:ext cx="86061" cy="29003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99" zoomScale="75" zoomScaleNormal="75" zoomScaleSheetLayoutView="75" zoomScalePageLayoutView="85" workbookViewId="0">
      <selection activeCell="A728" sqref="A728:AX72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t="s">
        <v>595</v>
      </c>
      <c r="AP2" s="191"/>
      <c r="AQ2" s="191"/>
      <c r="AR2" s="84" t="s">
        <v>631</v>
      </c>
      <c r="AS2" s="192">
        <v>2</v>
      </c>
      <c r="AT2" s="192"/>
      <c r="AU2" s="192"/>
      <c r="AV2" s="83" t="str">
        <f>IF(AW2="","","-")</f>
        <v/>
      </c>
      <c r="AW2" s="379"/>
      <c r="AX2" s="379"/>
    </row>
    <row r="3" spans="1:50" ht="21" customHeight="1" thickBot="1" x14ac:dyDescent="0.25">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653</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430</v>
      </c>
      <c r="H5" s="540"/>
      <c r="I5" s="540"/>
      <c r="J5" s="540"/>
      <c r="K5" s="540"/>
      <c r="L5" s="540"/>
      <c r="M5" s="541" t="s">
        <v>65</v>
      </c>
      <c r="N5" s="542"/>
      <c r="O5" s="542"/>
      <c r="P5" s="542"/>
      <c r="Q5" s="542"/>
      <c r="R5" s="543"/>
      <c r="S5" s="544" t="s">
        <v>432</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636</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90" customHeight="1" x14ac:dyDescent="0.2">
      <c r="A7" s="805" t="s">
        <v>22</v>
      </c>
      <c r="B7" s="806"/>
      <c r="C7" s="806"/>
      <c r="D7" s="806"/>
      <c r="E7" s="806"/>
      <c r="F7" s="807"/>
      <c r="G7" s="808" t="s">
        <v>637</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638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交通安全対策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640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641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655</v>
      </c>
      <c r="Q13" s="149"/>
      <c r="R13" s="149"/>
      <c r="S13" s="149"/>
      <c r="T13" s="149"/>
      <c r="U13" s="149"/>
      <c r="V13" s="150"/>
      <c r="W13" s="148" t="s">
        <v>655</v>
      </c>
      <c r="X13" s="149"/>
      <c r="Y13" s="149"/>
      <c r="Z13" s="149"/>
      <c r="AA13" s="149"/>
      <c r="AB13" s="149"/>
      <c r="AC13" s="150"/>
      <c r="AD13" s="148" t="s">
        <v>655</v>
      </c>
      <c r="AE13" s="149"/>
      <c r="AF13" s="149"/>
      <c r="AG13" s="149"/>
      <c r="AH13" s="149"/>
      <c r="AI13" s="149"/>
      <c r="AJ13" s="150"/>
      <c r="AK13" s="148">
        <v>12</v>
      </c>
      <c r="AL13" s="149"/>
      <c r="AM13" s="149"/>
      <c r="AN13" s="149"/>
      <c r="AO13" s="149"/>
      <c r="AP13" s="149"/>
      <c r="AQ13" s="150"/>
      <c r="AR13" s="145" t="s">
        <v>669</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655</v>
      </c>
      <c r="Q14" s="149"/>
      <c r="R14" s="149"/>
      <c r="S14" s="149"/>
      <c r="T14" s="149"/>
      <c r="U14" s="149"/>
      <c r="V14" s="150"/>
      <c r="W14" s="148" t="s">
        <v>655</v>
      </c>
      <c r="X14" s="149"/>
      <c r="Y14" s="149"/>
      <c r="Z14" s="149"/>
      <c r="AA14" s="149"/>
      <c r="AB14" s="149"/>
      <c r="AC14" s="150"/>
      <c r="AD14" s="148" t="s">
        <v>655</v>
      </c>
      <c r="AE14" s="149"/>
      <c r="AF14" s="149"/>
      <c r="AG14" s="149"/>
      <c r="AH14" s="149"/>
      <c r="AI14" s="149"/>
      <c r="AJ14" s="150"/>
      <c r="AK14" s="148" t="s">
        <v>675</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655</v>
      </c>
      <c r="Q15" s="149"/>
      <c r="R15" s="149"/>
      <c r="S15" s="149"/>
      <c r="T15" s="149"/>
      <c r="U15" s="149"/>
      <c r="V15" s="150"/>
      <c r="W15" s="148" t="s">
        <v>655</v>
      </c>
      <c r="X15" s="149"/>
      <c r="Y15" s="149"/>
      <c r="Z15" s="149"/>
      <c r="AA15" s="149"/>
      <c r="AB15" s="149"/>
      <c r="AC15" s="150"/>
      <c r="AD15" s="148" t="s">
        <v>655</v>
      </c>
      <c r="AE15" s="149"/>
      <c r="AF15" s="149"/>
      <c r="AG15" s="149"/>
      <c r="AH15" s="149"/>
      <c r="AI15" s="149"/>
      <c r="AJ15" s="150"/>
      <c r="AK15" s="148" t="s">
        <v>655</v>
      </c>
      <c r="AL15" s="149"/>
      <c r="AM15" s="149"/>
      <c r="AN15" s="149"/>
      <c r="AO15" s="149"/>
      <c r="AP15" s="149"/>
      <c r="AQ15" s="150"/>
      <c r="AR15" s="148" t="s">
        <v>655</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655</v>
      </c>
      <c r="Q16" s="149"/>
      <c r="R16" s="149"/>
      <c r="S16" s="149"/>
      <c r="T16" s="149"/>
      <c r="U16" s="149"/>
      <c r="V16" s="150"/>
      <c r="W16" s="148" t="s">
        <v>655</v>
      </c>
      <c r="X16" s="149"/>
      <c r="Y16" s="149"/>
      <c r="Z16" s="149"/>
      <c r="AA16" s="149"/>
      <c r="AB16" s="149"/>
      <c r="AC16" s="150"/>
      <c r="AD16" s="148" t="s">
        <v>655</v>
      </c>
      <c r="AE16" s="149"/>
      <c r="AF16" s="149"/>
      <c r="AG16" s="149"/>
      <c r="AH16" s="149"/>
      <c r="AI16" s="149"/>
      <c r="AJ16" s="150"/>
      <c r="AK16" s="148" t="s">
        <v>675</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655</v>
      </c>
      <c r="Q17" s="149"/>
      <c r="R17" s="149"/>
      <c r="S17" s="149"/>
      <c r="T17" s="149"/>
      <c r="U17" s="149"/>
      <c r="V17" s="150"/>
      <c r="W17" s="148" t="s">
        <v>655</v>
      </c>
      <c r="X17" s="149"/>
      <c r="Y17" s="149"/>
      <c r="Z17" s="149"/>
      <c r="AA17" s="149"/>
      <c r="AB17" s="149"/>
      <c r="AC17" s="150"/>
      <c r="AD17" s="148" t="s">
        <v>655</v>
      </c>
      <c r="AE17" s="149"/>
      <c r="AF17" s="149"/>
      <c r="AG17" s="149"/>
      <c r="AH17" s="149"/>
      <c r="AI17" s="149"/>
      <c r="AJ17" s="150"/>
      <c r="AK17" s="148" t="s">
        <v>675</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12</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c r="Q19" s="149"/>
      <c r="R19" s="149"/>
      <c r="S19" s="149"/>
      <c r="T19" s="149"/>
      <c r="U19" s="149"/>
      <c r="V19" s="150"/>
      <c r="W19" s="148"/>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660</v>
      </c>
      <c r="H23" s="118"/>
      <c r="I23" s="118"/>
      <c r="J23" s="118"/>
      <c r="K23" s="118"/>
      <c r="L23" s="118"/>
      <c r="M23" s="118"/>
      <c r="N23" s="118"/>
      <c r="O23" s="119"/>
      <c r="P23" s="145">
        <v>12</v>
      </c>
      <c r="Q23" s="146"/>
      <c r="R23" s="146"/>
      <c r="S23" s="146"/>
      <c r="T23" s="146"/>
      <c r="U23" s="146"/>
      <c r="V23" s="147"/>
      <c r="W23" s="145" t="s">
        <v>674</v>
      </c>
      <c r="X23" s="146"/>
      <c r="Y23" s="146"/>
      <c r="Z23" s="146"/>
      <c r="AA23" s="146"/>
      <c r="AB23" s="146"/>
      <c r="AC23" s="147"/>
      <c r="AD23" s="134" t="s">
        <v>676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v>12</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676</v>
      </c>
      <c r="AR31" s="163"/>
      <c r="AS31" s="164" t="s">
        <v>185</v>
      </c>
      <c r="AT31" s="187"/>
      <c r="AU31" s="256">
        <v>3</v>
      </c>
      <c r="AV31" s="256"/>
      <c r="AW31" s="360" t="s">
        <v>175</v>
      </c>
      <c r="AX31" s="361"/>
    </row>
    <row r="32" spans="1:50" ht="23.25" customHeight="1" x14ac:dyDescent="0.2">
      <c r="A32" s="496"/>
      <c r="B32" s="494"/>
      <c r="C32" s="494"/>
      <c r="D32" s="494"/>
      <c r="E32" s="494"/>
      <c r="F32" s="495"/>
      <c r="G32" s="521" t="s">
        <v>642</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663</v>
      </c>
      <c r="AC32" s="532"/>
      <c r="AD32" s="532"/>
      <c r="AE32" s="348" t="s">
        <v>662</v>
      </c>
      <c r="AF32" s="349"/>
      <c r="AG32" s="349"/>
      <c r="AH32" s="349"/>
      <c r="AI32" s="348" t="s">
        <v>662</v>
      </c>
      <c r="AJ32" s="349"/>
      <c r="AK32" s="349"/>
      <c r="AL32" s="349"/>
      <c r="AM32" s="348" t="s">
        <v>662</v>
      </c>
      <c r="AN32" s="349"/>
      <c r="AO32" s="349"/>
      <c r="AP32" s="349"/>
      <c r="AQ32" s="151" t="s">
        <v>662</v>
      </c>
      <c r="AR32" s="152"/>
      <c r="AS32" s="152"/>
      <c r="AT32" s="153"/>
      <c r="AU32" s="349"/>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663</v>
      </c>
      <c r="AC33" s="503"/>
      <c r="AD33" s="503"/>
      <c r="AE33" s="348" t="s">
        <v>662</v>
      </c>
      <c r="AF33" s="349"/>
      <c r="AG33" s="349"/>
      <c r="AH33" s="349"/>
      <c r="AI33" s="348" t="s">
        <v>662</v>
      </c>
      <c r="AJ33" s="349"/>
      <c r="AK33" s="349"/>
      <c r="AL33" s="349"/>
      <c r="AM33" s="348" t="s">
        <v>662</v>
      </c>
      <c r="AN33" s="349"/>
      <c r="AO33" s="349"/>
      <c r="AP33" s="349"/>
      <c r="AQ33" s="151" t="s">
        <v>662</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662</v>
      </c>
      <c r="AF34" s="349"/>
      <c r="AG34" s="349"/>
      <c r="AH34" s="349"/>
      <c r="AI34" s="348" t="s">
        <v>662</v>
      </c>
      <c r="AJ34" s="349"/>
      <c r="AK34" s="349"/>
      <c r="AL34" s="349"/>
      <c r="AM34" s="348" t="s">
        <v>662</v>
      </c>
      <c r="AN34" s="349"/>
      <c r="AO34" s="349"/>
      <c r="AP34" s="349"/>
      <c r="AQ34" s="151" t="s">
        <v>662</v>
      </c>
      <c r="AR34" s="152"/>
      <c r="AS34" s="152"/>
      <c r="AT34" s="153"/>
      <c r="AU34" s="349"/>
      <c r="AV34" s="349"/>
      <c r="AW34" s="349"/>
      <c r="AX34" s="350"/>
    </row>
    <row r="35" spans="1:51" ht="23.25" customHeight="1" x14ac:dyDescent="0.2">
      <c r="A35" s="876" t="s">
        <v>300</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2">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661</v>
      </c>
      <c r="AC101" s="532"/>
      <c r="AD101" s="532"/>
      <c r="AE101" s="343" t="s">
        <v>662</v>
      </c>
      <c r="AF101" s="343"/>
      <c r="AG101" s="343"/>
      <c r="AH101" s="343"/>
      <c r="AI101" s="343" t="s">
        <v>662</v>
      </c>
      <c r="AJ101" s="343"/>
      <c r="AK101" s="343"/>
      <c r="AL101" s="343"/>
      <c r="AM101" s="343" t="s">
        <v>662</v>
      </c>
      <c r="AN101" s="343"/>
      <c r="AO101" s="343"/>
      <c r="AP101" s="343"/>
      <c r="AQ101" s="343" t="s">
        <v>676</v>
      </c>
      <c r="AR101" s="343"/>
      <c r="AS101" s="343"/>
      <c r="AT101" s="343"/>
      <c r="AU101" s="348" t="s">
        <v>669</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661</v>
      </c>
      <c r="AC102" s="532"/>
      <c r="AD102" s="532"/>
      <c r="AE102" s="343" t="s">
        <v>662</v>
      </c>
      <c r="AF102" s="343"/>
      <c r="AG102" s="343"/>
      <c r="AH102" s="343"/>
      <c r="AI102" s="343" t="s">
        <v>662</v>
      </c>
      <c r="AJ102" s="343"/>
      <c r="AK102" s="343"/>
      <c r="AL102" s="343"/>
      <c r="AM102" s="343" t="s">
        <v>662</v>
      </c>
      <c r="AN102" s="343"/>
      <c r="AO102" s="343"/>
      <c r="AP102" s="343"/>
      <c r="AQ102" s="343">
        <v>1</v>
      </c>
      <c r="AR102" s="343"/>
      <c r="AS102" s="343"/>
      <c r="AT102" s="343"/>
      <c r="AU102" s="356" t="s">
        <v>669</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2">
      <c r="A116" s="277"/>
      <c r="B116" s="278"/>
      <c r="C116" s="278"/>
      <c r="D116" s="278"/>
      <c r="E116" s="278"/>
      <c r="F116" s="279"/>
      <c r="G116" s="336" t="s">
        <v>666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656</v>
      </c>
      <c r="AC116" s="286"/>
      <c r="AD116" s="287"/>
      <c r="AE116" s="343" t="s">
        <v>662</v>
      </c>
      <c r="AF116" s="343"/>
      <c r="AG116" s="343"/>
      <c r="AH116" s="343"/>
      <c r="AI116" s="343" t="s">
        <v>662</v>
      </c>
      <c r="AJ116" s="343"/>
      <c r="AK116" s="343"/>
      <c r="AL116" s="343"/>
      <c r="AM116" s="343" t="s">
        <v>662</v>
      </c>
      <c r="AN116" s="343"/>
      <c r="AO116" s="343"/>
      <c r="AP116" s="343"/>
      <c r="AQ116" s="348">
        <v>12</v>
      </c>
      <c r="AR116" s="349"/>
      <c r="AS116" s="349"/>
      <c r="AT116" s="349"/>
      <c r="AU116" s="349"/>
      <c r="AV116" s="349"/>
      <c r="AW116" s="349"/>
      <c r="AX116" s="350"/>
    </row>
    <row r="117" spans="1:51" ht="46.2"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657</v>
      </c>
      <c r="AC117" s="328"/>
      <c r="AD117" s="329"/>
      <c r="AE117" s="291" t="s">
        <v>662</v>
      </c>
      <c r="AF117" s="291"/>
      <c r="AG117" s="291"/>
      <c r="AH117" s="291"/>
      <c r="AI117" s="291" t="s">
        <v>662</v>
      </c>
      <c r="AJ117" s="291"/>
      <c r="AK117" s="291"/>
      <c r="AL117" s="291"/>
      <c r="AM117" s="291" t="s">
        <v>662</v>
      </c>
      <c r="AN117" s="291"/>
      <c r="AO117" s="291"/>
      <c r="AP117" s="291"/>
      <c r="AQ117" s="291" t="s">
        <v>664</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325</v>
      </c>
      <c r="B130" s="970"/>
      <c r="C130" s="969" t="s">
        <v>188</v>
      </c>
      <c r="D130" s="970"/>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676</v>
      </c>
      <c r="AR133" s="256"/>
      <c r="AS133" s="164" t="s">
        <v>185</v>
      </c>
      <c r="AT133" s="187"/>
      <c r="AU133" s="163">
        <v>3</v>
      </c>
      <c r="AV133" s="163"/>
      <c r="AW133" s="164" t="s">
        <v>175</v>
      </c>
      <c r="AX133" s="165"/>
      <c r="AY133">
        <f>$AY$132</f>
        <v>1</v>
      </c>
    </row>
    <row r="134" spans="1:51" ht="39.75" customHeight="1" x14ac:dyDescent="0.2">
      <c r="A134" s="973"/>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709</v>
      </c>
      <c r="AF134" s="152"/>
      <c r="AG134" s="152"/>
      <c r="AH134" s="152"/>
      <c r="AI134" s="251">
        <v>602</v>
      </c>
      <c r="AJ134" s="152"/>
      <c r="AK134" s="152"/>
      <c r="AL134" s="152"/>
      <c r="AM134" s="251">
        <v>525</v>
      </c>
      <c r="AN134" s="152"/>
      <c r="AO134" s="152"/>
      <c r="AP134" s="152"/>
      <c r="AQ134" s="251" t="s">
        <v>676</v>
      </c>
      <c r="AR134" s="152"/>
      <c r="AS134" s="152"/>
      <c r="AT134" s="152"/>
      <c r="AU134" s="251" t="s">
        <v>665</v>
      </c>
      <c r="AV134" s="152"/>
      <c r="AW134" s="152"/>
      <c r="AX134" s="193"/>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649</v>
      </c>
      <c r="AC135" s="160"/>
      <c r="AD135" s="160"/>
      <c r="AE135" s="251">
        <v>686</v>
      </c>
      <c r="AF135" s="152"/>
      <c r="AG135" s="152"/>
      <c r="AH135" s="152"/>
      <c r="AI135" s="251">
        <v>686</v>
      </c>
      <c r="AJ135" s="152"/>
      <c r="AK135" s="152"/>
      <c r="AL135" s="152"/>
      <c r="AM135" s="251">
        <v>686</v>
      </c>
      <c r="AN135" s="152"/>
      <c r="AO135" s="152"/>
      <c r="AP135" s="152"/>
      <c r="AQ135" s="251" t="s">
        <v>676</v>
      </c>
      <c r="AR135" s="152"/>
      <c r="AS135" s="152"/>
      <c r="AT135" s="152"/>
      <c r="AU135" s="251">
        <v>686</v>
      </c>
      <c r="AV135" s="152"/>
      <c r="AW135" s="152"/>
      <c r="AX135" s="193"/>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3"/>
      <c r="B430" s="238"/>
      <c r="C430" s="235" t="s">
        <v>593</v>
      </c>
      <c r="D430" s="236"/>
      <c r="E430" s="224" t="s">
        <v>319</v>
      </c>
      <c r="F430" s="429"/>
      <c r="G430" s="226" t="s">
        <v>204</v>
      </c>
      <c r="H430" s="173"/>
      <c r="I430" s="173"/>
      <c r="J430" s="227" t="s">
        <v>654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662</v>
      </c>
      <c r="AF432" s="163"/>
      <c r="AG432" s="164" t="s">
        <v>185</v>
      </c>
      <c r="AH432" s="187"/>
      <c r="AI432" s="201"/>
      <c r="AJ432" s="201"/>
      <c r="AK432" s="201"/>
      <c r="AL432" s="202"/>
      <c r="AM432" s="201"/>
      <c r="AN432" s="201"/>
      <c r="AO432" s="201"/>
      <c r="AP432" s="202"/>
      <c r="AQ432" s="216" t="s">
        <v>662</v>
      </c>
      <c r="AR432" s="163"/>
      <c r="AS432" s="164" t="s">
        <v>185</v>
      </c>
      <c r="AT432" s="187"/>
      <c r="AU432" s="163" t="s">
        <v>662</v>
      </c>
      <c r="AV432" s="163"/>
      <c r="AW432" s="164" t="s">
        <v>175</v>
      </c>
      <c r="AX432" s="165"/>
      <c r="AY432">
        <f>$AY$431</f>
        <v>1</v>
      </c>
    </row>
    <row r="433" spans="1:51" ht="23.25" customHeight="1" x14ac:dyDescent="0.2">
      <c r="A433" s="973"/>
      <c r="B433" s="238"/>
      <c r="C433" s="237"/>
      <c r="D433" s="238"/>
      <c r="E433" s="181"/>
      <c r="F433" s="182"/>
      <c r="G433" s="217" t="s">
        <v>655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662</v>
      </c>
      <c r="AC433" s="160"/>
      <c r="AD433" s="160"/>
      <c r="AE433" s="151" t="s">
        <v>662</v>
      </c>
      <c r="AF433" s="152"/>
      <c r="AG433" s="152"/>
      <c r="AH433" s="152"/>
      <c r="AI433" s="151" t="s">
        <v>662</v>
      </c>
      <c r="AJ433" s="152"/>
      <c r="AK433" s="152"/>
      <c r="AL433" s="152"/>
      <c r="AM433" s="151" t="s">
        <v>662</v>
      </c>
      <c r="AN433" s="152"/>
      <c r="AO433" s="152"/>
      <c r="AP433" s="153"/>
      <c r="AQ433" s="151" t="s">
        <v>662</v>
      </c>
      <c r="AR433" s="152"/>
      <c r="AS433" s="152"/>
      <c r="AT433" s="153"/>
      <c r="AU433" s="152" t="s">
        <v>662</v>
      </c>
      <c r="AV433" s="152"/>
      <c r="AW433" s="152"/>
      <c r="AX433" s="193"/>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662</v>
      </c>
      <c r="AC434" s="209"/>
      <c r="AD434" s="209"/>
      <c r="AE434" s="151" t="s">
        <v>662</v>
      </c>
      <c r="AF434" s="152"/>
      <c r="AG434" s="152"/>
      <c r="AH434" s="153"/>
      <c r="AI434" s="151" t="s">
        <v>662</v>
      </c>
      <c r="AJ434" s="152"/>
      <c r="AK434" s="152"/>
      <c r="AL434" s="152"/>
      <c r="AM434" s="151" t="s">
        <v>662</v>
      </c>
      <c r="AN434" s="152"/>
      <c r="AO434" s="152"/>
      <c r="AP434" s="153"/>
      <c r="AQ434" s="151" t="s">
        <v>662</v>
      </c>
      <c r="AR434" s="152"/>
      <c r="AS434" s="152"/>
      <c r="AT434" s="153"/>
      <c r="AU434" s="152" t="s">
        <v>662</v>
      </c>
      <c r="AV434" s="152"/>
      <c r="AW434" s="152"/>
      <c r="AX434" s="193"/>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662</v>
      </c>
      <c r="AF435" s="152"/>
      <c r="AG435" s="152"/>
      <c r="AH435" s="153"/>
      <c r="AI435" s="151" t="s">
        <v>662</v>
      </c>
      <c r="AJ435" s="152"/>
      <c r="AK435" s="152"/>
      <c r="AL435" s="152"/>
      <c r="AM435" s="151" t="s">
        <v>662</v>
      </c>
      <c r="AN435" s="152"/>
      <c r="AO435" s="152"/>
      <c r="AP435" s="153"/>
      <c r="AQ435" s="151" t="s">
        <v>662</v>
      </c>
      <c r="AR435" s="152"/>
      <c r="AS435" s="152"/>
      <c r="AT435" s="153"/>
      <c r="AU435" s="152" t="s">
        <v>662</v>
      </c>
      <c r="AV435" s="152"/>
      <c r="AW435" s="152"/>
      <c r="AX435" s="193"/>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1</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2">
      <c r="A438" s="973"/>
      <c r="B438" s="238"/>
      <c r="C438" s="237"/>
      <c r="D438" s="238"/>
      <c r="E438" s="181"/>
      <c r="F438" s="182"/>
      <c r="G438" s="217" t="s">
        <v>655</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662</v>
      </c>
      <c r="AF457" s="163"/>
      <c r="AG457" s="164" t="s">
        <v>185</v>
      </c>
      <c r="AH457" s="187"/>
      <c r="AI457" s="201"/>
      <c r="AJ457" s="201"/>
      <c r="AK457" s="201"/>
      <c r="AL457" s="202"/>
      <c r="AM457" s="201"/>
      <c r="AN457" s="201"/>
      <c r="AO457" s="201"/>
      <c r="AP457" s="202"/>
      <c r="AQ457" s="216" t="s">
        <v>662</v>
      </c>
      <c r="AR457" s="163"/>
      <c r="AS457" s="164" t="s">
        <v>185</v>
      </c>
      <c r="AT457" s="187"/>
      <c r="AU457" s="163" t="s">
        <v>662</v>
      </c>
      <c r="AV457" s="163"/>
      <c r="AW457" s="164" t="s">
        <v>175</v>
      </c>
      <c r="AX457" s="165"/>
      <c r="AY457">
        <f>$AY$456</f>
        <v>1</v>
      </c>
    </row>
    <row r="458" spans="1:51" ht="23.25" customHeight="1" x14ac:dyDescent="0.2">
      <c r="A458" s="973"/>
      <c r="B458" s="238"/>
      <c r="C458" s="237"/>
      <c r="D458" s="238"/>
      <c r="E458" s="181"/>
      <c r="F458" s="182"/>
      <c r="G458" s="217" t="s">
        <v>655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662</v>
      </c>
      <c r="AC458" s="160"/>
      <c r="AD458" s="160"/>
      <c r="AE458" s="151" t="s">
        <v>662</v>
      </c>
      <c r="AF458" s="152"/>
      <c r="AG458" s="152"/>
      <c r="AH458" s="152"/>
      <c r="AI458" s="151" t="s">
        <v>662</v>
      </c>
      <c r="AJ458" s="152"/>
      <c r="AK458" s="152"/>
      <c r="AL458" s="152"/>
      <c r="AM458" s="151" t="s">
        <v>662</v>
      </c>
      <c r="AN458" s="152"/>
      <c r="AO458" s="152"/>
      <c r="AP458" s="153"/>
      <c r="AQ458" s="151" t="s">
        <v>662</v>
      </c>
      <c r="AR458" s="152"/>
      <c r="AS458" s="152"/>
      <c r="AT458" s="153"/>
      <c r="AU458" s="152" t="s">
        <v>662</v>
      </c>
      <c r="AV458" s="152"/>
      <c r="AW458" s="152"/>
      <c r="AX458" s="193"/>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662</v>
      </c>
      <c r="AC459" s="209"/>
      <c r="AD459" s="209"/>
      <c r="AE459" s="151" t="s">
        <v>662</v>
      </c>
      <c r="AF459" s="152"/>
      <c r="AG459" s="152"/>
      <c r="AH459" s="153"/>
      <c r="AI459" s="151" t="s">
        <v>662</v>
      </c>
      <c r="AJ459" s="152"/>
      <c r="AK459" s="152"/>
      <c r="AL459" s="152"/>
      <c r="AM459" s="151" t="s">
        <v>662</v>
      </c>
      <c r="AN459" s="152"/>
      <c r="AO459" s="152"/>
      <c r="AP459" s="153"/>
      <c r="AQ459" s="151" t="s">
        <v>662</v>
      </c>
      <c r="AR459" s="152"/>
      <c r="AS459" s="152"/>
      <c r="AT459" s="153"/>
      <c r="AU459" s="152" t="s">
        <v>662</v>
      </c>
      <c r="AV459" s="152"/>
      <c r="AW459" s="152"/>
      <c r="AX459" s="193"/>
      <c r="AY459">
        <f t="shared" si="68"/>
        <v>1</v>
      </c>
    </row>
    <row r="460" spans="1:51" ht="23.25" customHeigh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662</v>
      </c>
      <c r="AF460" s="152"/>
      <c r="AG460" s="152"/>
      <c r="AH460" s="153"/>
      <c r="AI460" s="151" t="s">
        <v>662</v>
      </c>
      <c r="AJ460" s="152"/>
      <c r="AK460" s="152"/>
      <c r="AL460" s="152"/>
      <c r="AM460" s="151" t="s">
        <v>662</v>
      </c>
      <c r="AN460" s="152"/>
      <c r="AO460" s="152"/>
      <c r="AP460" s="153"/>
      <c r="AQ460" s="151" t="s">
        <v>662</v>
      </c>
      <c r="AR460" s="152"/>
      <c r="AS460" s="152"/>
      <c r="AT460" s="153"/>
      <c r="AU460" s="152" t="s">
        <v>662</v>
      </c>
      <c r="AV460" s="152"/>
      <c r="AW460" s="152"/>
      <c r="AX460" s="193"/>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2">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2">
      <c r="A482" s="973"/>
      <c r="B482" s="238"/>
      <c r="C482" s="237"/>
      <c r="D482" s="238"/>
      <c r="E482" s="175" t="s">
        <v>655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639</v>
      </c>
      <c r="AE702" s="875"/>
      <c r="AF702" s="875"/>
      <c r="AG702" s="864" t="s">
        <v>650</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639</v>
      </c>
      <c r="AE703" s="170"/>
      <c r="AF703" s="170"/>
      <c r="AG703" s="648" t="s">
        <v>651</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639</v>
      </c>
      <c r="AE704" s="567"/>
      <c r="AF704" s="567"/>
      <c r="AG704" s="409" t="s">
        <v>652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658</v>
      </c>
      <c r="AE705" s="717"/>
      <c r="AF705" s="717"/>
      <c r="AG705" s="175" t="s">
        <v>655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658</v>
      </c>
      <c r="AE708" s="652"/>
      <c r="AF708" s="652"/>
      <c r="AG708" s="507" t="s">
        <v>655</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658</v>
      </c>
      <c r="AE709" s="170"/>
      <c r="AF709" s="170"/>
      <c r="AG709" s="648" t="s">
        <v>655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658</v>
      </c>
      <c r="AE710" s="170"/>
      <c r="AF710" s="170"/>
      <c r="AG710" s="648" t="s">
        <v>655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658</v>
      </c>
      <c r="AE711" s="170"/>
      <c r="AF711" s="170"/>
      <c r="AG711" s="648" t="s">
        <v>655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658</v>
      </c>
      <c r="AE712" s="567"/>
      <c r="AF712" s="567"/>
      <c r="AG712" s="575" t="s">
        <v>655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648" t="s">
        <v>655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658</v>
      </c>
      <c r="AE714" s="573"/>
      <c r="AF714" s="574"/>
      <c r="AG714" s="673" t="s">
        <v>655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658</v>
      </c>
      <c r="AE715" s="652"/>
      <c r="AF715" s="758"/>
      <c r="AG715" s="507" t="s">
        <v>655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658</v>
      </c>
      <c r="AE716" s="740"/>
      <c r="AF716" s="740"/>
      <c r="AG716" s="648" t="s">
        <v>655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658</v>
      </c>
      <c r="AE717" s="170"/>
      <c r="AF717" s="170"/>
      <c r="AG717" s="648" t="s">
        <v>655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658</v>
      </c>
      <c r="AE718" s="170"/>
      <c r="AF718" s="170"/>
      <c r="AG718" s="178" t="s">
        <v>655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658</v>
      </c>
      <c r="AE719" s="652"/>
      <c r="AF719" s="652"/>
      <c r="AG719" s="175" t="s">
        <v>676</v>
      </c>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676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676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t="s">
        <v>670</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t="s">
        <v>671</v>
      </c>
      <c r="B731" s="600"/>
      <c r="C731" s="600"/>
      <c r="D731" s="600"/>
      <c r="E731" s="601"/>
      <c r="F731" s="664" t="s">
        <v>672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t="s">
        <v>137</v>
      </c>
      <c r="B733" s="600"/>
      <c r="C733" s="600"/>
      <c r="D733" s="600"/>
      <c r="E733" s="601"/>
      <c r="F733" s="747" t="s">
        <v>673</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594</v>
      </c>
      <c r="B737" s="143"/>
      <c r="C737" s="143"/>
      <c r="D737" s="144"/>
      <c r="E737" s="90" t="s">
        <v>655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317</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316</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315</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314</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313</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312</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311</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310</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467</v>
      </c>
      <c r="B746" s="94"/>
      <c r="C746" s="94"/>
      <c r="D746" s="94"/>
      <c r="E746" s="97" t="s">
        <v>653</v>
      </c>
      <c r="F746" s="98"/>
      <c r="G746" s="98"/>
      <c r="H746" s="85" t="str">
        <f>IF(E746="","","-")</f>
        <v>-</v>
      </c>
      <c r="I746" s="98"/>
      <c r="J746" s="98"/>
      <c r="K746" s="85" t="str">
        <f>IF(I746="","","-")</f>
        <v/>
      </c>
      <c r="L746" s="89">
        <v>48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429</v>
      </c>
      <c r="B747" s="94"/>
      <c r="C747" s="94"/>
      <c r="D747" s="94"/>
      <c r="E747" s="97" t="s">
        <v>653</v>
      </c>
      <c r="F747" s="98"/>
      <c r="G747" s="98"/>
      <c r="H747" s="85" t="str">
        <f>IF(E747="","","-")</f>
        <v>-</v>
      </c>
      <c r="I747" s="98" t="s">
        <v>334</v>
      </c>
      <c r="J747" s="98"/>
      <c r="K747" s="85" t="str">
        <f>IF(I747="","","-")</f>
        <v>-</v>
      </c>
      <c r="L747" s="89">
        <v>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304</v>
      </c>
      <c r="B748" s="106"/>
      <c r="C748" s="106"/>
      <c r="D748" s="106"/>
      <c r="E748" s="106"/>
      <c r="F748" s="107"/>
      <c r="G748" s="69" t="s">
        <v>630</v>
      </c>
      <c r="H748" s="36"/>
      <c r="I748" s="36"/>
      <c r="J748" s="36"/>
      <c r="K748" s="36"/>
      <c r="L748" s="36" t="s">
        <v>659</v>
      </c>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t="s">
        <v>668</v>
      </c>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306</v>
      </c>
      <c r="B787" s="742"/>
      <c r="C787" s="742"/>
      <c r="D787" s="742"/>
      <c r="E787" s="742"/>
      <c r="F787" s="743"/>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17" max="49" man="1"/>
    <brk id="483"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F1" zoomScaleNormal="10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639</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t="s">
        <v>639</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交通安全対策</v>
      </c>
      <c r="F11" s="18" t="s">
        <v>117</v>
      </c>
      <c r="G11" s="17"/>
      <c r="H11" s="13" t="str">
        <f t="shared" si="1"/>
        <v/>
      </c>
      <c r="I11" s="13" t="str">
        <f t="shared" si="5"/>
        <v>一般会計</v>
      </c>
      <c r="K11" s="14" t="s">
        <v>110</v>
      </c>
      <c r="L11" s="15" t="s">
        <v>639</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交通安全対策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交通安全対策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2021-05-18T07:46:31Z</cp:lastPrinted>
  <dcterms:created xsi:type="dcterms:W3CDTF">2012-03-13T00:50:25Z</dcterms:created>
  <dcterms:modified xsi:type="dcterms:W3CDTF">2021-08-31T11:46:23Z</dcterms:modified>
</cp:coreProperties>
</file>