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1900000PK\Desktop\08 警備局\"/>
    </mc:Choice>
  </mc:AlternateContent>
  <xr:revisionPtr revIDLastSave="0" documentId="13_ncr:1_{CAEA9A64-A534-4869-8D49-F906700601A8}"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17" i="3"/>
  <c r="AY235" i="3"/>
  <c r="AY604" i="3"/>
  <c r="AY369" i="3"/>
  <c r="AY255" i="3"/>
  <c r="AY645" i="3"/>
  <c r="AY271"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<sst xmlns="http://schemas.openxmlformats.org/spreadsheetml/2006/main" count="3197" uniqueCount="839">
  <si>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</si>
  <si>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</si>
  <si>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</si>
  <si>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</si>
  <si>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</si>
  <si>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</si>
  <si>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</si>
  <si>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</si>
  <si>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</si>
  <si>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</si>
  <si>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</si>
  <si>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</si>
  <si>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</si>
  <si>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</si>
  <si>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</si>
  <si>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</si>
  <si>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</si>
  <si>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</si>
  <si>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</si>
  <si>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</si>
  <si>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</si>
  <si>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</si>
  <si>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</si>
  <si>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</si>
  <si>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</si>
  <si>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</si>
  <si>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</si>
  <si>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</si>
  <si>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</si>
  <si>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</si>
  <si>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</si>
  <si>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</si>
  <si>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</si>
  <si>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</si>
  <si>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</si>
  <si>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</si>
  <si>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</si>
  <si>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</si>
  <si>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</si>
  <si>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</si>
  <si>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</si>
  <si>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</si>
  <si>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</si>
  <si>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</si>
  <si>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</si>
  <si>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</si>
  <si>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</si>
  <si>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</si>
  <si>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</si>
  <si>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</si>
  <si>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</si>
  <si>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</si>
  <si>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</si>
  <si>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</si>
  <si>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</si>
  <si>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</si>
  <si>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</si>
  <si>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</si>
  <si>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</si>
  <si>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</si>
  <si>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</si>
  <si>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</si>
  <si>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</si>
  <si>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</si>
  <si>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</si>
  <si>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</si>
  <si>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</si>
  <si>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</si>
  <si>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</si>
  <si>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</si>
  <si>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</si>
  <si>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</si>
  <si>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</si>
  <si>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</si>
  <si>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</si>
  <si>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</si>
  <si>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</si>
  <si>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</si>
  <si>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</si>
  <si>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</si>
  <si>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</si>
  <si>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</si>
  <si>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</si>
  <si>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</si>
  <si>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</si>
  <si>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</si>
  <si>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</si>
  <si>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</si>
  <si>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</si>
  <si>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</si>
  <si>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</si>
  <si>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</si>
  <si>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</si>
  <si>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</si>
  <si>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</si>
  <si>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</si>
  <si>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</si>
  <si>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</si>
  <si>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</si>
  <si>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</si>
  <si>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</si>
  <si>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</si>
  <si>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</si>
  <si>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</si>
  <si>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</si>
  <si>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</si>
  <si>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</si>
  <si>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</si>
  <si>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</si>
  <si>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</si>
  <si>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</si>
  <si>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</si>
  <si>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</si>
  <si>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</si>
  <si>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</si>
  <si>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</si>
  <si>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</si>
  <si>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</si>
  <si>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</si>
  <si>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</si>
  <si>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</si>
  <si>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</si>
  <si>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</si>
  <si>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</si>
  <si>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</si>
  <si>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</si>
  <si>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</si>
  <si>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</si>
  <si>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</si>
  <si>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</si>
  <si>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</si>
  <si>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</si>
  <si>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</si>
  <si>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</si>
  <si>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</si>
  <si>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</si>
  <si>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</si>
  <si>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</si>
  <si>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</si>
  <si>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</si>
  <si>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</si>
  <si>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</si>
  <si>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</si>
  <si>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</si>
  <si>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</si>
  <si>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</si>
  <si>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</si>
  <si>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</si>
  <si>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</si>
  <si>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</si>
  <si>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</si>
  <si>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</si>
  <si>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</si>
  <si>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</si>
  <si>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</si>
  <si>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</si>
  <si>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</si>
  <si>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</si>
  <si>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</si>
  <si>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</si>
  <si>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</si>
  <si>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</si>
  <si>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</si>
  <si>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</si>
  <si>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</si>
  <si>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</si>
  <si>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</si>
  <si>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</si>
  <si>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</si>
  <si>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</si>
  <si>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</si>
  <si>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</si>
  <si>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</si>
  <si>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</si>
  <si>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</si>
  <si>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</si>
  <si>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</si>
  <si>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</si>
  <si>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</si>
  <si>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</si>
  <si>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</si>
  <si>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</si>
  <si>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</si>
  <si>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</si>
  <si>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</si>
  <si>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</si>
  <si>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</si>
  <si>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</si>
  <si>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</si>
  <si>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</si>
  <si>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</si>
  <si>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</si>
  <si>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</si>
  <si>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</si>
  <si>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</si>
  <si>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</si>
  <si>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</si>
  <si>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</si>
  <si>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</si>
  <si>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</si>
  <si>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</si>
  <si>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</si>
  <si>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</si>
  <si>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</si>
  <si>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</si>
  <si>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</si>
  <si>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</si>
  <si>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</si>
  <si>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</si>
  <si>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</si>
  <si>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</si>
  <si>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</si>
  <si>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</si>
  <si>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</si>
  <si>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</si>
  <si>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</si>
  <si>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</si>
  <si>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</si>
  <si>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</si>
  <si>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</si>
  <si>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</si>
  <si>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</si>
  <si>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</si>
  <si>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</si>
  <si>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</si>
  <si>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</si>
  <si>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</si>
  <si>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</si>
  <si>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</si>
  <si>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</si>
  <si>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</si>
  <si>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</si>
  <si>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</si>
  <si>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</si>
  <si>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</si>
  <si>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</si>
  <si>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</si>
  <si>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</si>
  <si>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</si>
  <si>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</si>
  <si>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</si>
  <si>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</si>
  <si>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</si>
  <si>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</si>
  <si>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</si>
  <si>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</si>
  <si>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</si>
  <si>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</si>
  <si>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</si>
  <si>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</si>
  <si>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</si>
  <si>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</si>
  <si>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</si>
  <si>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</si>
  <si>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</si>
  <si>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</si>
  <si>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</si>
  <si>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</si>
  <si>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</si>
  <si>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</si>
  <si>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</si>
  <si>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</si>
  <si>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</si>
  <si>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</si>
  <si>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</si>
  <si>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</si>
  <si>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</si>
  <si>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</si>
  <si>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</si>
  <si>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</si>
  <si>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</si>
  <si>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</si>
  <si>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</si>
  <si>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</si>
  <si>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</si>
  <si>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</si>
  <si>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</si>
  <si>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</si>
  <si>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</si>
  <si>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</si>
  <si>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</si>
  <si>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</si>
  <si>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</si>
  <si>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</si>
  <si>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</si>
  <si>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</si>
  <si>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</si>
  <si>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</si>
  <si>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</si>
  <si>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</si>
  <si>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</si>
  <si>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</si>
  <si>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</si>
  <si>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</si>
  <si>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</si>
  <si>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</si>
  <si>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</si>
  <si>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</si>
  <si>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</si>
  <si>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</si>
  <si>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</si>
  <si>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</si>
  <si>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</si>
  <si>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</si>
  <si>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</si>
  <si>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</si>
  <si>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</si>
  <si>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</si>
  <si>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</si>
  <si>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</si>
  <si>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</si>
  <si>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</si>
  <si>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</si>
  <si>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</si>
  <si>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</si>
  <si>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</si>
  <si>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</si>
  <si>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</si>
  <si>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</si>
  <si>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</si>
  <si>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</si>
  <si>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</si>
  <si>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</si>
  <si>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</si>
  <si>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</si>
  <si>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</si>
  <si>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</si>
  <si>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</si>
  <si>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</si>
  <si>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</si>
  <si>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</si>
  <si>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</si>
  <si>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</si>
  <si>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</si>
  <si>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</si>
  <si>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</si>
  <si>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</si>
  <si>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</si>
  <si>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</si>
  <si>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</si>
  <si>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</si>
  <si>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</si>
  <si>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</si>
  <si>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</si>
  <si>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</si>
  <si>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</si>
  <si>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</si>
  <si>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</si>
  <si>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</si>
  <si>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</si>
  <si>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</si>
  <si>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</si>
  <si>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</si>
  <si>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</si>
  <si>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</si>
  <si>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</si>
  <si>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</si>
  <si>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</si>
  <si>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</si>
  <si>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</si>
  <si>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</si>
  <si>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</si>
  <si>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</si>
  <si>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</si>
  <si>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</si>
  <si>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</si>
  <si>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</si>
  <si>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</si>
  <si>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</si>
  <si>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</si>
  <si>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</si>
  <si>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</si>
  <si>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</si>
  <si>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</si>
  <si>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</si>
  <si>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</si>
  <si>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</si>
  <si>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</si>
  <si>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</si>
  <si>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</si>
  <si>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</si>
  <si>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</si>
  <si>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</si>
  <si>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</si>
  <si>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</si>
  <si>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</si>
  <si>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</si>
  <si>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</si>
  <si>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</si>
  <si>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</si>
  <si>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</si>
  <si>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</si>
  <si>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</si>
  <si>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</si>
  <si>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</si>
  <si>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</si>
  <si>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</si>
  <si>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</si>
  <si>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</si>
  <si>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</si>
  <si>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</si>
  <si>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</si>
  <si>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</si>
  <si>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</si>
  <si>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</si>
  <si>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</si>
  <si>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</si>
  <si>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</si>
  <si>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</si>
  <si>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</si>
  <si>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</si>
  <si>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</si>
  <si>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</si>
  <si>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</si>
  <si>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</si>
  <si>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</si>
  <si>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</si>
  <si>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</si>
  <si>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</si>
  <si>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</si>
  <si>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</si>
  <si>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</si>
  <si>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</si>
  <si>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</si>
  <si>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</si>
  <si>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</si>
  <si>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</si>
  <si>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</si>
  <si>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</si>
  <si>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</si>
  <si>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</si>
  <si>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</si>
  <si>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</si>
  <si>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</si>
  <si>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</si>
  <si>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</si>
  <si>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</si>
  <si>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</si>
  <si>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</si>
  <si>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</si>
  <si>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</si>
  <si>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</si>
  <si>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</si>
  <si>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</si>
  <si>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</si>
  <si>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</si>
  <si>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</si>
  <si>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</si>
  <si>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</si>
  <si>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</si>
  <si>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</si>
  <si>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</si>
  <si>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</si>
  <si>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</si>
  <si>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</si>
  <si>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</si>
  <si>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</si>
  <si>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</si>
  <si>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</si>
  <si>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</si>
  <si>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</si>
  <si>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</si>
  <si>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</si>
  <si>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</si>
  <si>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</si>
  <si>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</si>
  <si>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</si>
  <si>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</si>
  <si>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</si>
  <si>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</si>
  <si>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</si>
  <si>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</si>
  <si>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</si>
  <si>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</si>
  <si>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</si>
  <si>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</si>
  <si>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</si>
  <si>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</si>
  <si>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</si>
  <si>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</si>
  <si>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</si>
  <si>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</si>
  <si>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</si>
  <si>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</si>
  <si>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</si>
  <si>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</si>
  <si>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</si>
  <si>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</si>
  <si>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</si>
  <si>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</si>
  <si>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</si>
  <si>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</si>
  <si>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</si>
  <si>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</si>
  <si>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</si>
  <si>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</si>
  <si>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</si>
  <si>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</si>
  <si>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</si>
  <si>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</si>
  <si>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</si>
  <si>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</si>
  <si>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</si>
  <si>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</si>
  <si>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</si>
  <si>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</si>
  <si>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</si>
  <si>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</si>
  <si>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</si>
  <si>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</si>
  <si>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</si>
  <si>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</si>
  <si>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</si>
  <si>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</si>
  <si>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</si>
  <si>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</si>
  <si>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</si>
  <si>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</si>
  <si>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</si>
  <si>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</si>
  <si>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</si>
  <si>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</si>
  <si>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</si>
  <si>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</si>
  <si>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</si>
  <si>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</si>
  <si>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</si>
  <si>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</si>
  <si>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</si>
  <si>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</si>
  <si>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</si>
  <si>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</si>
  <si>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</si>
  <si>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</si>
  <si>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</si>
  <si>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</si>
  <si>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</si>
  <si>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</si>
  <si>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</si>
  <si>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</si>
  <si>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</si>
  <si>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</si>
  <si>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</si>
  <si>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</si>
  <si>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</si>
  <si>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</si>
  <si>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</si>
  <si>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</si>
  <si>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</si>
  <si>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</si>
  <si>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</si>
  <si>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</si>
  <si>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</si>
  <si>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</si>
  <si>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</si>
  <si>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</si>
  <si>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</si>
  <si>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</si>
  <si>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</si>
  <si>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</si>
  <si>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</si>
  <si>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</si>
  <si>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</si>
  <si>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</si>
  <si>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</si>
  <si>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</si>
  <si>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</si>
  <si>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</si>
  <si>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</si>
  <si>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</si>
  <si>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</si>
  <si>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</si>
  <si>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</si>
  <si>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</si>
  <si>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</si>
  <si>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</si>
  <si>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</si>
  <si>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</si>
  <si>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</si>
  <si>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</si>
  <si>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</si>
  <si>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</si>
  <si>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</si>
  <si>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</si>
  <si>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</si>
  <si>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</si>
  <si>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</si>
  <si>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</si>
  <si>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</si>
  <si>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</si>
  <si>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</si>
  <si>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</si>
  <si>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</si>
  <si>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</si>
  <si>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</si>
  <si>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</si>
  <si>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</si>
  <si>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</si>
  <si>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</si>
  <si>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</si>
  <si>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</si>
  <si>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</si>
  <si>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</si>
  <si>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</si>
  <si>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</si>
  <si>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</si>
  <si>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</si>
  <si>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</si>
  <si>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</si>
  <si>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</si>
  <si>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</si>
  <si>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</si>
  <si>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</si>
  <si>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</si>
  <si>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</si>
  <si>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</si>
  <si>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</si>
  <si>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</si>
  <si>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</si>
  <si>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</si>
  <si>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</si>
  <si>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</si>
  <si>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</si>
  <si>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</si>
  <si>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</si>
  <si>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</si>
  <si>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</si>
  <si>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</si>
  <si>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</si>
  <si>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</si>
  <si>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</si>
  <si>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</si>
  <si>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</si>
  <si>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</si>
  <si>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</si>
  <si>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</si>
  <si>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</si>
  <si>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</si>
  <si>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</si>
  <si>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</si>
  <si>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</si>
  <si>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</si>
  <si>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</si>
  <si>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</si>
  <si>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</si>
  <si>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</si>
  <si>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</si>
  <si>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</si>
  <si>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</si>
  <si>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</si>
  <si>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</si>
  <si>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</si>
  <si>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</si>
  <si>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</si>
  <si>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</si>
  <si>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</si>
  <si>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</si>
  <si>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</si>
  <si>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</si>
  <si>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</si>
  <si>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</si>
  <si>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</si>
  <si>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</si>
  <si>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</si>
  <si>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</si>
  <si>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</si>
  <si>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</si>
  <si>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</si>
  <si>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</si>
  <si>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</si>
  <si>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</si>
  <si>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</si>
  <si>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</si>
  <si>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</si>
  <si>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</si>
  <si>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</si>
  <si>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</si>
  <si>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</si>
  <si>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</si>
  <si>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</si>
  <si>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</si>
  <si>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</si>
  <si>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</si>
  <si>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</si>
  <si>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</si>
  <si>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</si>
  <si>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</si>
  <si>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</si>
  <si>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</si>
  <si>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</si>
  <si>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</si>
  <si>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</si>
  <si>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</si>
  <si>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</si>
  <si>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</si>
  <si>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</si>
  <si>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</si>
  <si>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</si>
  <si>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</si>
  <si>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</si>
  <si>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</si>
  <si>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</si>
  <si>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</si>
  <si>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</si>
  <si>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</si>
  <si>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</si>
  <si>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</si>
  <si>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</si>
  <si>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</si>
  <si>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警察庁</t>
  </si>
  <si>
    <t>情報収集・分析の強化等</t>
  </si>
  <si>
    <t>警備局</t>
  </si>
  <si>
    <t>警備企画課長
若田　英</t>
  </si>
  <si>
    <t>不明</t>
  </si>
  <si>
    <t>終了予定なし</t>
  </si>
  <si>
    <t>警備企画課</t>
  </si>
  <si>
    <t>-</t>
  </si>
  <si>
    <t>「「世界一安全な日本」創造戦略」（平成25年12月10日閣議決定）
「パリにおける連続テロ事件等を受けたテロ対策の強化・加速化等について」（平成27年12月４日国際組織犯罪等・国際テロ対策推進本部決定）
「2020年東京オリンピック競技大会・パラリンピック競技大会を見据えたテロ対策推進要綱」（平成29年12月11日国際組織犯罪等・国際テロ対策推進本部決定）</t>
  </si>
  <si>
    <t>　依然として厳しい国際テロ情勢や緊迫化する東アジア情勢等に鑑み、情報収集・分析機能の強化等を図り、テロ等の未然防止等各種対策に万全を期する。</t>
  </si>
  <si>
    <t>　国際テロ等の未然防止等に向けて、我が国での協議の開催等を通じた外国治安情報機関との情報交換を推進するほか、各種公開情報の購入や情報収集活動を支える装備資機材の整備・保守等を通じて情報収集・分析機能の強化等を図るものである。</t>
  </si>
  <si>
    <t>情報収集活動等を通じた国際テロ等の未然防止</t>
  </si>
  <si>
    <t>我が国における国際テロの発生状況</t>
  </si>
  <si>
    <t>件</t>
  </si>
  <si>
    <t>警察庁警備局調べ</t>
  </si>
  <si>
    <t>年間執行額／年度　　　　　　　　　　　　</t>
    <phoneticPr fontId="5"/>
  </si>
  <si>
    <t>千円</t>
  </si>
  <si>
    <t>　執行額
　　/年度</t>
    <phoneticPr fontId="5"/>
  </si>
  <si>
    <t>567,396千円／１</t>
  </si>
  <si>
    <t>５　国の公安の維持</t>
  </si>
  <si>
    <t>１　重大テロ事案等を含む警備犯罪への的確な対処</t>
  </si>
  <si>
    <t>主要警備対象勢力に係る犯罪（注１）の検挙件数
注１：オウム真理教に係る事件、極左暴力集団に係る事件及び右翼運動に伴う事件
※実績値、目標値ともに暦年の集計数。
※目標値は、過去5年分の実績値の平均としている。</t>
  </si>
  <si>
    <t>主要警備対象勢力に係る犯罪の検挙人員
※実績値、目標値ともに暦年の集計数。
※目標値は、過去5年分の実績値の平均としている。</t>
  </si>
  <si>
    <t>人</t>
  </si>
  <si>
    <t>２　災害への的確な対処</t>
  </si>
  <si>
    <t>災害への対処に係る関係機関との合同訓練の実施回数
※実績値については年間実績。</t>
  </si>
  <si>
    <t>回</t>
  </si>
  <si>
    <t>災害警備活動の実施状況</t>
  </si>
  <si>
    <t>災害の発生に際し、被害の最小化に向けた災害警備活動を推進する。</t>
  </si>
  <si>
    <t>３　対日有害活動、国際テロ等の未然防止及びこれら事案への的確な対処</t>
  </si>
  <si>
    <t>国内外の関係機関との情報交換等の連携状況</t>
  </si>
  <si>
    <t>国内外の機関との情報交換を始めとした関係機関との連携を強化する。</t>
  </si>
  <si>
    <t>北朝鮮による拉致容疑事案等、大量破壊兵器関連物質等の不正輸出事案等対日有害活動に係る事案への取組状況</t>
  </si>
  <si>
    <t>北朝鮮による拉致容疑事案等、大量破壊兵器関連物質等の不正輸出事案等対日有害活動に対する取組を推進する。</t>
  </si>
  <si>
    <t>当初6-6</t>
  </si>
  <si>
    <t>38</t>
  </si>
  <si>
    <t>25</t>
  </si>
  <si>
    <t>63</t>
  </si>
  <si>
    <t>57</t>
  </si>
  <si>
    <t>50</t>
  </si>
  <si>
    <t>49</t>
  </si>
  <si>
    <t>48</t>
  </si>
  <si>
    <t>○</t>
  </si>
  <si>
    <t>警察</t>
  </si>
  <si>
    <t>雑役務費</t>
    <rPh sb="0" eb="1">
      <t>ザツ</t>
    </rPh>
    <rPh sb="1" eb="3">
      <t>エキム</t>
    </rPh>
    <phoneticPr fontId="5"/>
  </si>
  <si>
    <t>インターネットにおけるテロ等関連情報収集・提供業務</t>
    <rPh sb="13" eb="14">
      <t>トウ</t>
    </rPh>
    <rPh sb="14" eb="16">
      <t>カンレン</t>
    </rPh>
    <rPh sb="16" eb="18">
      <t>ジョウホウ</t>
    </rPh>
    <rPh sb="18" eb="20">
      <t>シュウシュウ</t>
    </rPh>
    <rPh sb="21" eb="23">
      <t>テイキョウ</t>
    </rPh>
    <rPh sb="23" eb="25">
      <t>ギョウム</t>
    </rPh>
    <phoneticPr fontId="5"/>
  </si>
  <si>
    <t>-</t>
    <phoneticPr fontId="5"/>
  </si>
  <si>
    <t>サイバー攻撃・サイバー犯罪に係る情報提供業務</t>
    <rPh sb="4" eb="6">
      <t>コウゲキ</t>
    </rPh>
    <rPh sb="11" eb="13">
      <t>ハンザイ</t>
    </rPh>
    <rPh sb="14" eb="15">
      <t>カカ</t>
    </rPh>
    <rPh sb="16" eb="18">
      <t>ジョウホウ</t>
    </rPh>
    <rPh sb="18" eb="20">
      <t>テイキョウ</t>
    </rPh>
    <rPh sb="20" eb="22">
      <t>ギョウム</t>
    </rPh>
    <phoneticPr fontId="5"/>
  </si>
  <si>
    <t>データベースサービスの利用</t>
    <rPh sb="11" eb="13">
      <t>リヨウ</t>
    </rPh>
    <phoneticPr fontId="5"/>
  </si>
  <si>
    <t>潜水指揮官研修及び潜水技術訓練</t>
    <rPh sb="0" eb="2">
      <t>センスイ</t>
    </rPh>
    <rPh sb="2" eb="5">
      <t>シキカン</t>
    </rPh>
    <rPh sb="5" eb="7">
      <t>ケンシュウ</t>
    </rPh>
    <rPh sb="7" eb="8">
      <t>オヨ</t>
    </rPh>
    <rPh sb="9" eb="11">
      <t>センスイ</t>
    </rPh>
    <rPh sb="11" eb="13">
      <t>ギジュツ</t>
    </rPh>
    <rPh sb="13" eb="15">
      <t>クンレン</t>
    </rPh>
    <phoneticPr fontId="5"/>
  </si>
  <si>
    <t>サイバー攻撃への対処能力の強化に資する教養訓練業務の委託</t>
    <rPh sb="4" eb="6">
      <t>コウゲキ</t>
    </rPh>
    <rPh sb="8" eb="10">
      <t>タイショ</t>
    </rPh>
    <rPh sb="10" eb="12">
      <t>ノウリョク</t>
    </rPh>
    <rPh sb="13" eb="15">
      <t>キョウカ</t>
    </rPh>
    <rPh sb="16" eb="17">
      <t>シ</t>
    </rPh>
    <rPh sb="19" eb="21">
      <t>キョウヨウ</t>
    </rPh>
    <rPh sb="21" eb="23">
      <t>クンレン</t>
    </rPh>
    <rPh sb="23" eb="25">
      <t>ギョウム</t>
    </rPh>
    <rPh sb="26" eb="28">
      <t>イタク</t>
    </rPh>
    <phoneticPr fontId="5"/>
  </si>
  <si>
    <t>サイバー攻撃への対処能力の強化に資する教養資料作成</t>
    <rPh sb="21" eb="23">
      <t>シリョウ</t>
    </rPh>
    <rPh sb="23" eb="25">
      <t>サクセイ</t>
    </rPh>
    <phoneticPr fontId="5"/>
  </si>
  <si>
    <t>技術研究組合制御システムセキュリティセンター</t>
    <rPh sb="0" eb="2">
      <t>ギジュツ</t>
    </rPh>
    <rPh sb="2" eb="4">
      <t>ケンキュウ</t>
    </rPh>
    <rPh sb="4" eb="6">
      <t>クミアイ</t>
    </rPh>
    <rPh sb="6" eb="8">
      <t>セイギョ</t>
    </rPh>
    <phoneticPr fontId="5"/>
  </si>
  <si>
    <t>大規模産業型制御システムへのサイバー攻撃対処訓練業務</t>
    <rPh sb="0" eb="3">
      <t>ダイキボ</t>
    </rPh>
    <rPh sb="3" eb="5">
      <t>サンギョウ</t>
    </rPh>
    <rPh sb="5" eb="6">
      <t>カタ</t>
    </rPh>
    <rPh sb="6" eb="8">
      <t>セイギョ</t>
    </rPh>
    <rPh sb="18" eb="20">
      <t>コウゲキ</t>
    </rPh>
    <rPh sb="20" eb="22">
      <t>タイショ</t>
    </rPh>
    <rPh sb="22" eb="24">
      <t>クンレン</t>
    </rPh>
    <rPh sb="24" eb="26">
      <t>ギョウム</t>
    </rPh>
    <phoneticPr fontId="5"/>
  </si>
  <si>
    <t>民間会社Ａ</t>
    <rPh sb="0" eb="2">
      <t>ミンカン</t>
    </rPh>
    <rPh sb="2" eb="4">
      <t>カイシャ</t>
    </rPh>
    <phoneticPr fontId="5"/>
  </si>
  <si>
    <t>海外サイト情報提供サービス</t>
    <rPh sb="0" eb="2">
      <t>カイガイ</t>
    </rPh>
    <rPh sb="5" eb="7">
      <t>ジョウホウ</t>
    </rPh>
    <rPh sb="7" eb="9">
      <t>テイキョウ</t>
    </rPh>
    <phoneticPr fontId="5"/>
  </si>
  <si>
    <t>写真・動画投稿システムの保守</t>
    <rPh sb="0" eb="2">
      <t>シャシン</t>
    </rPh>
    <rPh sb="3" eb="5">
      <t>ドウガ</t>
    </rPh>
    <rPh sb="5" eb="7">
      <t>トウコウ</t>
    </rPh>
    <rPh sb="12" eb="14">
      <t>ホシュ</t>
    </rPh>
    <phoneticPr fontId="5"/>
  </si>
  <si>
    <t>写真・動画投稿システム増設用ハードディスクドライブの導入</t>
    <rPh sb="11" eb="14">
      <t>ゾウセツヨウ</t>
    </rPh>
    <rPh sb="26" eb="28">
      <t>ドウニュウ</t>
    </rPh>
    <phoneticPr fontId="5"/>
  </si>
  <si>
    <t>写真・動画投稿システムの改修作業</t>
    <rPh sb="0" eb="2">
      <t>シャシン</t>
    </rPh>
    <rPh sb="3" eb="5">
      <t>ドウガ</t>
    </rPh>
    <rPh sb="5" eb="7">
      <t>トウコウ</t>
    </rPh>
    <rPh sb="12" eb="14">
      <t>カイシュウ</t>
    </rPh>
    <rPh sb="14" eb="16">
      <t>サギョウ</t>
    </rPh>
    <phoneticPr fontId="5"/>
  </si>
  <si>
    <t>イーサネットサービス</t>
    <phoneticPr fontId="5"/>
  </si>
  <si>
    <t>インターネット回線利用サービス外１件</t>
    <rPh sb="7" eb="9">
      <t>カイセン</t>
    </rPh>
    <rPh sb="9" eb="11">
      <t>リヨウ</t>
    </rPh>
    <rPh sb="15" eb="16">
      <t>ソト</t>
    </rPh>
    <rPh sb="17" eb="18">
      <t>ケン</t>
    </rPh>
    <phoneticPr fontId="5"/>
  </si>
  <si>
    <t>インターネット接続サービス</t>
    <rPh sb="7" eb="9">
      <t>セツゾク</t>
    </rPh>
    <phoneticPr fontId="5"/>
  </si>
  <si>
    <t>インターネット回線（光回線）利用サービス</t>
    <rPh sb="7" eb="9">
      <t>カイセン</t>
    </rPh>
    <rPh sb="10" eb="11">
      <t>ヒカリ</t>
    </rPh>
    <rPh sb="11" eb="13">
      <t>カイセン</t>
    </rPh>
    <rPh sb="14" eb="16">
      <t>リヨウ</t>
    </rPh>
    <phoneticPr fontId="5"/>
  </si>
  <si>
    <t>インターネット回線サービスの復旧に係る作業</t>
    <rPh sb="7" eb="9">
      <t>カイセン</t>
    </rPh>
    <rPh sb="14" eb="16">
      <t>フッキュウ</t>
    </rPh>
    <rPh sb="17" eb="18">
      <t>カカ</t>
    </rPh>
    <rPh sb="19" eb="21">
      <t>サギョウ</t>
    </rPh>
    <phoneticPr fontId="5"/>
  </si>
  <si>
    <t>ドメイン登録者情報提供サービス</t>
    <rPh sb="4" eb="7">
      <t>トウロクシャ</t>
    </rPh>
    <rPh sb="7" eb="9">
      <t>ジョウホウ</t>
    </rPh>
    <rPh sb="9" eb="11">
      <t>テイキョウ</t>
    </rPh>
    <phoneticPr fontId="5"/>
  </si>
  <si>
    <t>ウイルス情報提供サービス</t>
    <rPh sb="4" eb="6">
      <t>ジョウホウ</t>
    </rPh>
    <rPh sb="6" eb="8">
      <t>テイキョウ</t>
    </rPh>
    <phoneticPr fontId="5"/>
  </si>
  <si>
    <t>ドメイン名・ＩＰアドレス履歴情報提供サービス</t>
    <rPh sb="4" eb="5">
      <t>メイ</t>
    </rPh>
    <rPh sb="12" eb="14">
      <t>リレキ</t>
    </rPh>
    <rPh sb="14" eb="16">
      <t>ジョウホウ</t>
    </rPh>
    <rPh sb="16" eb="18">
      <t>テイキョウ</t>
    </rPh>
    <phoneticPr fontId="5"/>
  </si>
  <si>
    <t>516,652千円／１</t>
    <phoneticPr fontId="5"/>
  </si>
  <si>
    <t>-</t>
    <phoneticPr fontId="5"/>
  </si>
  <si>
    <t>厳しい国際テロ情勢に鑑み、テロ等の未然防止等の各種対策に万全を期すことは、国民や社会のニーズを反映したものである。</t>
    <rPh sb="0" eb="1">
      <t>キビ</t>
    </rPh>
    <rPh sb="3" eb="5">
      <t>コクサイ</t>
    </rPh>
    <rPh sb="7" eb="9">
      <t>ジョウセイ</t>
    </rPh>
    <rPh sb="10" eb="11">
      <t>カンガ</t>
    </rPh>
    <rPh sb="15" eb="16">
      <t>トウ</t>
    </rPh>
    <rPh sb="17" eb="19">
      <t>ミゼン</t>
    </rPh>
    <rPh sb="19" eb="21">
      <t>ボウシ</t>
    </rPh>
    <rPh sb="21" eb="22">
      <t>トウ</t>
    </rPh>
    <rPh sb="23" eb="25">
      <t>カクシュ</t>
    </rPh>
    <rPh sb="25" eb="27">
      <t>タイサク</t>
    </rPh>
    <rPh sb="28" eb="30">
      <t>バンゼン</t>
    </rPh>
    <rPh sb="31" eb="32">
      <t>キ</t>
    </rPh>
    <rPh sb="37" eb="39">
      <t>コクミン</t>
    </rPh>
    <rPh sb="40" eb="42">
      <t>シャカイ</t>
    </rPh>
    <rPh sb="47" eb="49">
      <t>ハンエイ</t>
    </rPh>
    <phoneticPr fontId="5"/>
  </si>
  <si>
    <t>テロの未然防止等の各種対策に万全を期すことは、国が実施すべき事業である。</t>
    <rPh sb="3" eb="5">
      <t>ミゼン</t>
    </rPh>
    <rPh sb="5" eb="7">
      <t>ボウシ</t>
    </rPh>
    <rPh sb="7" eb="8">
      <t>トウ</t>
    </rPh>
    <rPh sb="9" eb="11">
      <t>カクシュ</t>
    </rPh>
    <rPh sb="11" eb="13">
      <t>タイサク</t>
    </rPh>
    <rPh sb="14" eb="16">
      <t>バンゼン</t>
    </rPh>
    <rPh sb="17" eb="18">
      <t>キ</t>
    </rPh>
    <rPh sb="23" eb="24">
      <t>クニ</t>
    </rPh>
    <rPh sb="25" eb="27">
      <t>ジッシ</t>
    </rPh>
    <rPh sb="30" eb="32">
      <t>ジギョウ</t>
    </rPh>
    <phoneticPr fontId="5"/>
  </si>
  <si>
    <t>テロの未然防止に万全を期すことは、必要かつ優先度の高い事業である。</t>
    <rPh sb="3" eb="5">
      <t>ミゼン</t>
    </rPh>
    <rPh sb="5" eb="7">
      <t>ボウシ</t>
    </rPh>
    <rPh sb="8" eb="10">
      <t>バンゼン</t>
    </rPh>
    <rPh sb="11" eb="12">
      <t>キ</t>
    </rPh>
    <rPh sb="17" eb="19">
      <t>ヒツヨウ</t>
    </rPh>
    <rPh sb="21" eb="24">
      <t>ユウセンド</t>
    </rPh>
    <rPh sb="25" eb="26">
      <t>タカ</t>
    </rPh>
    <rPh sb="27" eb="29">
      <t>ジギョウ</t>
    </rPh>
    <phoneticPr fontId="5"/>
  </si>
  <si>
    <t>有</t>
  </si>
  <si>
    <t>結果として１者応札になっていた契約もあるが、複数者が応札できるような仕様を見直しや、更なる調達期間の確保等の取組を実施している。</t>
    <rPh sb="0" eb="2">
      <t>ケッカ</t>
    </rPh>
    <rPh sb="6" eb="7">
      <t>シャ</t>
    </rPh>
    <rPh sb="7" eb="9">
      <t>オウサツ</t>
    </rPh>
    <rPh sb="15" eb="17">
      <t>ケイヤク</t>
    </rPh>
    <rPh sb="22" eb="25">
      <t>フクスウシャ</t>
    </rPh>
    <rPh sb="26" eb="28">
      <t>オウサツ</t>
    </rPh>
    <rPh sb="34" eb="36">
      <t>シヨウ</t>
    </rPh>
    <rPh sb="37" eb="39">
      <t>ミナオ</t>
    </rPh>
    <rPh sb="42" eb="43">
      <t>サラ</t>
    </rPh>
    <rPh sb="45" eb="47">
      <t>チョウタツ</t>
    </rPh>
    <rPh sb="47" eb="49">
      <t>キカン</t>
    </rPh>
    <rPh sb="50" eb="52">
      <t>カクホ</t>
    </rPh>
    <rPh sb="52" eb="53">
      <t>トウ</t>
    </rPh>
    <rPh sb="54" eb="56">
      <t>トリクミ</t>
    </rPh>
    <rPh sb="57" eb="59">
      <t>ジッシ</t>
    </rPh>
    <phoneticPr fontId="5"/>
  </si>
  <si>
    <t>警察特有の業務であり、国の公安の維持に資するものであることから、全額国費が妥当である。</t>
    <rPh sb="0" eb="2">
      <t>ケイサツ</t>
    </rPh>
    <rPh sb="2" eb="4">
      <t>トクユウ</t>
    </rPh>
    <rPh sb="5" eb="7">
      <t>ギョウム</t>
    </rPh>
    <rPh sb="11" eb="12">
      <t>クニ</t>
    </rPh>
    <rPh sb="13" eb="15">
      <t>コウアン</t>
    </rPh>
    <rPh sb="16" eb="18">
      <t>イジ</t>
    </rPh>
    <rPh sb="19" eb="20">
      <t>シ</t>
    </rPh>
    <rPh sb="32" eb="34">
      <t>ゼンガク</t>
    </rPh>
    <rPh sb="34" eb="36">
      <t>コクヒ</t>
    </rPh>
    <rPh sb="37" eb="39">
      <t>ダトウ</t>
    </rPh>
    <phoneticPr fontId="5"/>
  </si>
  <si>
    <t>競争性を確保し、コストを下げるよう努めている。</t>
    <rPh sb="0" eb="3">
      <t>キョウソウセイ</t>
    </rPh>
    <rPh sb="4" eb="6">
      <t>カクホ</t>
    </rPh>
    <rPh sb="12" eb="13">
      <t>サ</t>
    </rPh>
    <rPh sb="17" eb="18">
      <t>ツト</t>
    </rPh>
    <phoneticPr fontId="5"/>
  </si>
  <si>
    <t>‐</t>
  </si>
  <si>
    <t>事業に即した執行を行っている。</t>
    <rPh sb="0" eb="2">
      <t>ジギョウ</t>
    </rPh>
    <rPh sb="3" eb="4">
      <t>ソク</t>
    </rPh>
    <rPh sb="6" eb="8">
      <t>シッコウ</t>
    </rPh>
    <rPh sb="9" eb="10">
      <t>オコナ</t>
    </rPh>
    <phoneticPr fontId="5"/>
  </si>
  <si>
    <t>競争の結果であり、妥当である。</t>
    <rPh sb="0" eb="2">
      <t>キョウソウ</t>
    </rPh>
    <rPh sb="3" eb="5">
      <t>ケッカ</t>
    </rPh>
    <rPh sb="9" eb="11">
      <t>ダトウ</t>
    </rPh>
    <phoneticPr fontId="5"/>
  </si>
  <si>
    <t>毎年度、実績単価の反映及び仕様の見直しを行っており、今後も実施する。</t>
    <rPh sb="0" eb="3">
      <t>マイネンド</t>
    </rPh>
    <rPh sb="4" eb="6">
      <t>ジッセキ</t>
    </rPh>
    <rPh sb="6" eb="8">
      <t>タンカ</t>
    </rPh>
    <rPh sb="9" eb="11">
      <t>ハンエイ</t>
    </rPh>
    <rPh sb="11" eb="12">
      <t>オヨ</t>
    </rPh>
    <rPh sb="13" eb="15">
      <t>シヨウ</t>
    </rPh>
    <rPh sb="16" eb="18">
      <t>ミナオ</t>
    </rPh>
    <rPh sb="20" eb="21">
      <t>オコナ</t>
    </rPh>
    <rPh sb="26" eb="28">
      <t>コンゴ</t>
    </rPh>
    <rPh sb="29" eb="31">
      <t>ジッシ</t>
    </rPh>
    <phoneticPr fontId="5"/>
  </si>
  <si>
    <t>情報収集・分析機能の強化等を図り、国際テロの未然防止の各種対策に資するものである。</t>
    <rPh sb="0" eb="2">
      <t>ジョウホウ</t>
    </rPh>
    <rPh sb="2" eb="4">
      <t>シュウシュウ</t>
    </rPh>
    <rPh sb="5" eb="7">
      <t>ブンセキ</t>
    </rPh>
    <rPh sb="7" eb="9">
      <t>キノウ</t>
    </rPh>
    <rPh sb="10" eb="12">
      <t>キョウカ</t>
    </rPh>
    <rPh sb="12" eb="13">
      <t>トウ</t>
    </rPh>
    <rPh sb="14" eb="15">
      <t>ハカ</t>
    </rPh>
    <rPh sb="17" eb="19">
      <t>コクサイ</t>
    </rPh>
    <rPh sb="22" eb="24">
      <t>ミゼン</t>
    </rPh>
    <rPh sb="24" eb="26">
      <t>ボウシ</t>
    </rPh>
    <rPh sb="27" eb="29">
      <t>カクシュ</t>
    </rPh>
    <rPh sb="29" eb="31">
      <t>タイサク</t>
    </rPh>
    <rPh sb="32" eb="33">
      <t>シ</t>
    </rPh>
    <phoneticPr fontId="5"/>
  </si>
  <si>
    <t>見込みに見合った活動実績となっている。</t>
    <rPh sb="0" eb="2">
      <t>ミコ</t>
    </rPh>
    <rPh sb="4" eb="6">
      <t>ミア</t>
    </rPh>
    <rPh sb="8" eb="10">
      <t>カツドウ</t>
    </rPh>
    <rPh sb="10" eb="12">
      <t>ジッセキ</t>
    </rPh>
    <phoneticPr fontId="5"/>
  </si>
  <si>
    <t>情報収集・分析業務に十分活用している。</t>
    <rPh sb="0" eb="2">
      <t>ジョウホウ</t>
    </rPh>
    <rPh sb="2" eb="4">
      <t>シュウシュウ</t>
    </rPh>
    <rPh sb="5" eb="7">
      <t>ブンセキ</t>
    </rPh>
    <rPh sb="7" eb="9">
      <t>ギョウム</t>
    </rPh>
    <rPh sb="10" eb="12">
      <t>ジュウブン</t>
    </rPh>
    <rPh sb="12" eb="14">
      <t>カツヨウ</t>
    </rPh>
    <phoneticPr fontId="5"/>
  </si>
  <si>
    <t>　依然として厳しい国際テロ情勢等を踏まえると、外国治安情報機関との緊密な情報交換や情報収集・分析機能の強化等については、引き続き取組を推進していく必要がある。</t>
    <rPh sb="1" eb="3">
      <t>イゼン</t>
    </rPh>
    <rPh sb="6" eb="7">
      <t>キビ</t>
    </rPh>
    <rPh sb="9" eb="11">
      <t>コクサイ</t>
    </rPh>
    <rPh sb="13" eb="15">
      <t>ジョウセイ</t>
    </rPh>
    <rPh sb="15" eb="16">
      <t>トウ</t>
    </rPh>
    <rPh sb="17" eb="18">
      <t>フ</t>
    </rPh>
    <rPh sb="23" eb="25">
      <t>ガイコク</t>
    </rPh>
    <rPh sb="25" eb="27">
      <t>チアン</t>
    </rPh>
    <rPh sb="27" eb="29">
      <t>ジョウホウ</t>
    </rPh>
    <rPh sb="29" eb="31">
      <t>キカン</t>
    </rPh>
    <rPh sb="33" eb="35">
      <t>キンミツ</t>
    </rPh>
    <rPh sb="36" eb="38">
      <t>ジョウホウ</t>
    </rPh>
    <rPh sb="38" eb="40">
      <t>コウカン</t>
    </rPh>
    <rPh sb="41" eb="43">
      <t>ジョウホウ</t>
    </rPh>
    <rPh sb="43" eb="45">
      <t>シュウシュウ</t>
    </rPh>
    <rPh sb="46" eb="48">
      <t>ブンセキ</t>
    </rPh>
    <rPh sb="48" eb="50">
      <t>キノウ</t>
    </rPh>
    <rPh sb="51" eb="53">
      <t>キョウカ</t>
    </rPh>
    <rPh sb="53" eb="54">
      <t>トウ</t>
    </rPh>
    <rPh sb="60" eb="61">
      <t>ヒ</t>
    </rPh>
    <rPh sb="62" eb="63">
      <t>ツヅ</t>
    </rPh>
    <rPh sb="64" eb="66">
      <t>トリクミ</t>
    </rPh>
    <rPh sb="67" eb="69">
      <t>スイシン</t>
    </rPh>
    <rPh sb="73" eb="75">
      <t>ヒツヨウ</t>
    </rPh>
    <phoneticPr fontId="5"/>
  </si>
  <si>
    <t>　毎年度、実績単価の反映及び仕様の見直しを行っており、今後も実施する。</t>
    <rPh sb="1" eb="4">
      <t>マイネンド</t>
    </rPh>
    <rPh sb="5" eb="7">
      <t>ジッセキ</t>
    </rPh>
    <rPh sb="7" eb="9">
      <t>タンカ</t>
    </rPh>
    <rPh sb="10" eb="12">
      <t>ハンエイ</t>
    </rPh>
    <rPh sb="12" eb="13">
      <t>オヨ</t>
    </rPh>
    <rPh sb="14" eb="16">
      <t>シヨウ</t>
    </rPh>
    <rPh sb="17" eb="19">
      <t>ミナオ</t>
    </rPh>
    <rPh sb="21" eb="22">
      <t>オコナ</t>
    </rPh>
    <rPh sb="27" eb="29">
      <t>コンゴ</t>
    </rPh>
    <rPh sb="30" eb="32">
      <t>ジッシ</t>
    </rPh>
    <phoneticPr fontId="5"/>
  </si>
  <si>
    <t>予算配分</t>
    <rPh sb="0" eb="2">
      <t>ヨサン</t>
    </rPh>
    <rPh sb="2" eb="4">
      <t>ハイブン</t>
    </rPh>
    <phoneticPr fontId="5"/>
  </si>
  <si>
    <t>九州管区警察局</t>
    <rPh sb="0" eb="2">
      <t>キュウシュウ</t>
    </rPh>
    <rPh sb="2" eb="4">
      <t>カンク</t>
    </rPh>
    <rPh sb="4" eb="7">
      <t>ケイサツキョク</t>
    </rPh>
    <phoneticPr fontId="5"/>
  </si>
  <si>
    <t>近畿管区警察学校</t>
    <rPh sb="0" eb="2">
      <t>キンキ</t>
    </rPh>
    <rPh sb="2" eb="4">
      <t>カンク</t>
    </rPh>
    <rPh sb="4" eb="6">
      <t>ケイサツ</t>
    </rPh>
    <rPh sb="6" eb="8">
      <t>ガッコウ</t>
    </rPh>
    <phoneticPr fontId="5"/>
  </si>
  <si>
    <t>近畿管区警察局</t>
    <rPh sb="0" eb="2">
      <t>キンキ</t>
    </rPh>
    <rPh sb="2" eb="4">
      <t>カンク</t>
    </rPh>
    <rPh sb="4" eb="7">
      <t>ケイサツキョク</t>
    </rPh>
    <phoneticPr fontId="5"/>
  </si>
  <si>
    <t>中部管区警察学校</t>
    <rPh sb="0" eb="2">
      <t>チュウブ</t>
    </rPh>
    <rPh sb="2" eb="4">
      <t>カンク</t>
    </rPh>
    <rPh sb="4" eb="6">
      <t>ケイサツ</t>
    </rPh>
    <rPh sb="6" eb="8">
      <t>ガッコウ</t>
    </rPh>
    <phoneticPr fontId="5"/>
  </si>
  <si>
    <t>中国四国管区警察学校</t>
    <rPh sb="0" eb="2">
      <t>チュウゴク</t>
    </rPh>
    <rPh sb="2" eb="4">
      <t>シコク</t>
    </rPh>
    <rPh sb="4" eb="6">
      <t>カンク</t>
    </rPh>
    <rPh sb="6" eb="8">
      <t>ケイサツ</t>
    </rPh>
    <rPh sb="8" eb="10">
      <t>ガッコウ</t>
    </rPh>
    <phoneticPr fontId="5"/>
  </si>
  <si>
    <t>九州管区警察学校</t>
    <rPh sb="0" eb="2">
      <t>キュウシュウ</t>
    </rPh>
    <rPh sb="2" eb="4">
      <t>カンク</t>
    </rPh>
    <rPh sb="4" eb="6">
      <t>ケイサツ</t>
    </rPh>
    <rPh sb="6" eb="8">
      <t>ガッコウ</t>
    </rPh>
    <phoneticPr fontId="5"/>
  </si>
  <si>
    <t>中国四国管区警察局</t>
    <rPh sb="0" eb="2">
      <t>チュウゴク</t>
    </rPh>
    <rPh sb="2" eb="4">
      <t>シコク</t>
    </rPh>
    <rPh sb="4" eb="6">
      <t>カンク</t>
    </rPh>
    <rPh sb="6" eb="9">
      <t>ケイサツキョク</t>
    </rPh>
    <phoneticPr fontId="5"/>
  </si>
  <si>
    <t>東北管区警察局</t>
    <rPh sb="0" eb="2">
      <t>トウホク</t>
    </rPh>
    <rPh sb="2" eb="4">
      <t>カンク</t>
    </rPh>
    <rPh sb="4" eb="7">
      <t>ケイサツキョク</t>
    </rPh>
    <phoneticPr fontId="5"/>
  </si>
  <si>
    <t>北海道警察本部</t>
    <rPh sb="0" eb="3">
      <t>ホッカイドウ</t>
    </rPh>
    <rPh sb="3" eb="5">
      <t>ケイサツ</t>
    </rPh>
    <rPh sb="5" eb="7">
      <t>ホンブ</t>
    </rPh>
    <phoneticPr fontId="5"/>
  </si>
  <si>
    <t>　本事業により、外国治安機関との情報交換を推進するほか、各種公開情報の購入や情報収集活動を支える装備資機材の整備・保守等を通じて情報収集・分析機能の強化を図り、テロの未然防止等の取組を推進している。</t>
    <rPh sb="1" eb="2">
      <t>ホン</t>
    </rPh>
    <rPh sb="2" eb="4">
      <t>ジギョウ</t>
    </rPh>
    <rPh sb="8" eb="10">
      <t>ガイコク</t>
    </rPh>
    <rPh sb="10" eb="12">
      <t>チアン</t>
    </rPh>
    <rPh sb="12" eb="14">
      <t>キカン</t>
    </rPh>
    <rPh sb="16" eb="18">
      <t>ジョウホウ</t>
    </rPh>
    <rPh sb="18" eb="20">
      <t>コウカン</t>
    </rPh>
    <rPh sb="21" eb="23">
      <t>スイシン</t>
    </rPh>
    <rPh sb="28" eb="30">
      <t>カクシュ</t>
    </rPh>
    <rPh sb="30" eb="32">
      <t>コウカイ</t>
    </rPh>
    <rPh sb="32" eb="34">
      <t>ジョウホウ</t>
    </rPh>
    <rPh sb="35" eb="37">
      <t>コウニュウ</t>
    </rPh>
    <rPh sb="38" eb="40">
      <t>ジョウホウ</t>
    </rPh>
    <rPh sb="40" eb="42">
      <t>シュウシュウ</t>
    </rPh>
    <rPh sb="42" eb="44">
      <t>カツドウ</t>
    </rPh>
    <rPh sb="45" eb="46">
      <t>ササ</t>
    </rPh>
    <rPh sb="48" eb="50">
      <t>ソウビ</t>
    </rPh>
    <rPh sb="50" eb="53">
      <t>シキザイ</t>
    </rPh>
    <rPh sb="54" eb="56">
      <t>セイビ</t>
    </rPh>
    <rPh sb="57" eb="59">
      <t>ホシュ</t>
    </rPh>
    <rPh sb="59" eb="60">
      <t>トウ</t>
    </rPh>
    <rPh sb="61" eb="62">
      <t>ツウ</t>
    </rPh>
    <rPh sb="64" eb="66">
      <t>ジョウホウ</t>
    </rPh>
    <rPh sb="66" eb="68">
      <t>シュウシュウ</t>
    </rPh>
    <rPh sb="69" eb="71">
      <t>ブンセキ</t>
    </rPh>
    <rPh sb="71" eb="73">
      <t>キノウ</t>
    </rPh>
    <rPh sb="74" eb="76">
      <t>キョウカ</t>
    </rPh>
    <rPh sb="77" eb="78">
      <t>ハカ</t>
    </rPh>
    <rPh sb="83" eb="85">
      <t>ミゼン</t>
    </rPh>
    <rPh sb="85" eb="87">
      <t>ボウシ</t>
    </rPh>
    <rPh sb="87" eb="88">
      <t>トウ</t>
    </rPh>
    <rPh sb="89" eb="91">
      <t>トリクミ</t>
    </rPh>
    <rPh sb="92" eb="94">
      <t>スイシン</t>
    </rPh>
    <phoneticPr fontId="5"/>
  </si>
  <si>
    <t>災害への対処に係る関係機関との合同訓練の実施等により、対処能力の向上を図り、被害の最小化に向けた取組を推進している。</t>
    <rPh sb="0" eb="2">
      <t>サイガイ</t>
    </rPh>
    <rPh sb="4" eb="6">
      <t>タイショ</t>
    </rPh>
    <rPh sb="7" eb="8">
      <t>カカ</t>
    </rPh>
    <rPh sb="9" eb="11">
      <t>カンケイ</t>
    </rPh>
    <rPh sb="11" eb="13">
      <t>キカン</t>
    </rPh>
    <rPh sb="15" eb="17">
      <t>ゴウドウ</t>
    </rPh>
    <rPh sb="17" eb="19">
      <t>クンレン</t>
    </rPh>
    <rPh sb="20" eb="22">
      <t>ジッシ</t>
    </rPh>
    <rPh sb="22" eb="23">
      <t>トウ</t>
    </rPh>
    <rPh sb="27" eb="29">
      <t>タイショ</t>
    </rPh>
    <rPh sb="29" eb="31">
      <t>ノウリョク</t>
    </rPh>
    <rPh sb="32" eb="34">
      <t>コウジョウ</t>
    </rPh>
    <rPh sb="35" eb="36">
      <t>ハカ</t>
    </rPh>
    <rPh sb="38" eb="40">
      <t>ヒガイ</t>
    </rPh>
    <rPh sb="41" eb="44">
      <t>サイショウカ</t>
    </rPh>
    <rPh sb="45" eb="46">
      <t>ム</t>
    </rPh>
    <rPh sb="48" eb="50">
      <t>トリクミ</t>
    </rPh>
    <rPh sb="51" eb="53">
      <t>スイシン</t>
    </rPh>
    <phoneticPr fontId="5"/>
  </si>
  <si>
    <t>-</t>
    <phoneticPr fontId="5"/>
  </si>
  <si>
    <t>繰越額が多額となっているのは、調達物品を構成する電子部品の市場供給が不安定となり、年度内での納入が困難となったため納入時期の変更を余儀なくされたことによるもの。</t>
    <rPh sb="0" eb="3">
      <t>クリコシガク</t>
    </rPh>
    <rPh sb="4" eb="6">
      <t>タガク</t>
    </rPh>
    <rPh sb="15" eb="17">
      <t>チョウタツ</t>
    </rPh>
    <rPh sb="17" eb="19">
      <t>ブッピン</t>
    </rPh>
    <rPh sb="20" eb="22">
      <t>コウセイ</t>
    </rPh>
    <rPh sb="24" eb="26">
      <t>デンシ</t>
    </rPh>
    <rPh sb="26" eb="28">
      <t>ブヒン</t>
    </rPh>
    <rPh sb="29" eb="31">
      <t>シジョウ</t>
    </rPh>
    <rPh sb="31" eb="33">
      <t>キョウキュウ</t>
    </rPh>
    <rPh sb="34" eb="37">
      <t>フアンテイ</t>
    </rPh>
    <rPh sb="41" eb="44">
      <t>ネンドナイ</t>
    </rPh>
    <rPh sb="46" eb="48">
      <t>ノウニュウ</t>
    </rPh>
    <rPh sb="49" eb="51">
      <t>コンナン</t>
    </rPh>
    <rPh sb="57" eb="59">
      <t>ノウニュウ</t>
    </rPh>
    <rPh sb="59" eb="61">
      <t>ジキ</t>
    </rPh>
    <rPh sb="62" eb="64">
      <t>ヘンコウ</t>
    </rPh>
    <rPh sb="65" eb="67">
      <t>ヨギ</t>
    </rPh>
    <phoneticPr fontId="5"/>
  </si>
  <si>
    <t>599,251千円／１</t>
    <phoneticPr fontId="5"/>
  </si>
  <si>
    <t>機器保守契約</t>
    <rPh sb="0" eb="2">
      <t>キキ</t>
    </rPh>
    <rPh sb="2" eb="4">
      <t>ホシュ</t>
    </rPh>
    <rPh sb="4" eb="6">
      <t>ケイヤク</t>
    </rPh>
    <phoneticPr fontId="5"/>
  </si>
  <si>
    <t>B.千葉県警察本部</t>
    <rPh sb="2" eb="5">
      <t>チバケン</t>
    </rPh>
    <rPh sb="5" eb="7">
      <t>ケイサツ</t>
    </rPh>
    <rPh sb="7" eb="9">
      <t>ホンブ</t>
    </rPh>
    <phoneticPr fontId="5"/>
  </si>
  <si>
    <t>C.民間会社Ｂ</t>
    <rPh sb="2" eb="4">
      <t>ミンカン</t>
    </rPh>
    <rPh sb="4" eb="6">
      <t>ガイシャ</t>
    </rPh>
    <phoneticPr fontId="5"/>
  </si>
  <si>
    <t>千葉県警察本部</t>
    <rPh sb="0" eb="3">
      <t>チバケン</t>
    </rPh>
    <rPh sb="3" eb="5">
      <t>ケイサツ</t>
    </rPh>
    <rPh sb="5" eb="7">
      <t>ホンブ</t>
    </rPh>
    <phoneticPr fontId="5"/>
  </si>
  <si>
    <t>民間会社Ｂ</t>
    <rPh sb="0" eb="2">
      <t>ミンカン</t>
    </rPh>
    <rPh sb="2" eb="4">
      <t>カイシャ</t>
    </rPh>
    <phoneticPr fontId="5"/>
  </si>
  <si>
    <t>-</t>
    <phoneticPr fontId="5"/>
  </si>
  <si>
    <t>機器保守契約</t>
    <rPh sb="0" eb="2">
      <t>キキ</t>
    </rPh>
    <rPh sb="2" eb="4">
      <t>ホシュ</t>
    </rPh>
    <rPh sb="4" eb="6">
      <t>ケイヤク</t>
    </rPh>
    <phoneticPr fontId="5"/>
  </si>
  <si>
    <t>289,125千円／１</t>
    <phoneticPr fontId="5"/>
  </si>
  <si>
    <t>-</t>
    <phoneticPr fontId="5"/>
  </si>
  <si>
    <t>A.株式会社テリロジー</t>
    <rPh sb="2" eb="6">
      <t>カブシキガイシャ</t>
    </rPh>
    <phoneticPr fontId="5"/>
  </si>
  <si>
    <t>株式会社テリロジー</t>
    <rPh sb="0" eb="4">
      <t>カブシキガイシャ</t>
    </rPh>
    <phoneticPr fontId="5"/>
  </si>
  <si>
    <t>富士通株式会社</t>
    <rPh sb="0" eb="3">
      <t>フジツウ</t>
    </rPh>
    <rPh sb="3" eb="7">
      <t>カブシキガイシャ</t>
    </rPh>
    <phoneticPr fontId="5"/>
  </si>
  <si>
    <t>株式会社ラック</t>
    <rPh sb="0" eb="4">
      <t>カブシキガイシャ</t>
    </rPh>
    <phoneticPr fontId="5"/>
  </si>
  <si>
    <t>ニッスイマリン工業株式会社</t>
    <rPh sb="7" eb="9">
      <t>コウギョウ</t>
    </rPh>
    <rPh sb="9" eb="13">
      <t>カブシキガイシャ</t>
    </rPh>
    <phoneticPr fontId="5"/>
  </si>
  <si>
    <t>富士通・エフ・オー・エム株式会社</t>
    <rPh sb="0" eb="3">
      <t>フジツウ</t>
    </rPh>
    <rPh sb="12" eb="16">
      <t>カブシキガイシャ</t>
    </rPh>
    <phoneticPr fontId="5"/>
  </si>
  <si>
    <t>富士通・エフ・オー・エム株式会社</t>
    <phoneticPr fontId="5"/>
  </si>
  <si>
    <t>株式会社日本ビジネス開発</t>
    <rPh sb="0" eb="4">
      <t>カブシキガイシャ</t>
    </rPh>
    <rPh sb="4" eb="6">
      <t>ニホン</t>
    </rPh>
    <rPh sb="10" eb="12">
      <t>カイハツ</t>
    </rPh>
    <phoneticPr fontId="5"/>
  </si>
  <si>
    <t>株式会社日本ビジネス開発</t>
    <phoneticPr fontId="5"/>
  </si>
  <si>
    <t>東日本電信電話株式会社</t>
    <rPh sb="0" eb="3">
      <t>ヒガシニホン</t>
    </rPh>
    <rPh sb="3" eb="5">
      <t>デンシン</t>
    </rPh>
    <rPh sb="5" eb="7">
      <t>デンワ</t>
    </rPh>
    <rPh sb="7" eb="11">
      <t>カブシキガイシャ</t>
    </rPh>
    <phoneticPr fontId="5"/>
  </si>
  <si>
    <t>株式会社理経</t>
    <rPh sb="0" eb="4">
      <t>カブシキガイシャ</t>
    </rPh>
    <rPh sb="4" eb="6">
      <t>リケイ</t>
    </rPh>
    <phoneticPr fontId="5"/>
  </si>
  <si>
    <t>情報収集・分析の実施回数</t>
    <phoneticPr fontId="5"/>
  </si>
  <si>
    <t>本事業で得た情報と既存の分析資料を総合的・多角的に分析し、対日有害活動、国際テロ等の未然防止や的確な対処のための取組を推進している。</t>
    <rPh sb="0" eb="1">
      <t>ホン</t>
    </rPh>
    <rPh sb="1" eb="3">
      <t>ジギョウ</t>
    </rPh>
    <rPh sb="4" eb="5">
      <t>エ</t>
    </rPh>
    <rPh sb="6" eb="8">
      <t>ジョウホウ</t>
    </rPh>
    <rPh sb="9" eb="11">
      <t>キゾン</t>
    </rPh>
    <rPh sb="12" eb="14">
      <t>ブンセキ</t>
    </rPh>
    <rPh sb="14" eb="16">
      <t>シリョウ</t>
    </rPh>
    <rPh sb="17" eb="20">
      <t>ソウゴウテキ</t>
    </rPh>
    <rPh sb="21" eb="24">
      <t>タカクテキ</t>
    </rPh>
    <rPh sb="25" eb="27">
      <t>ブンセキ</t>
    </rPh>
    <rPh sb="29" eb="31">
      <t>タイニチ</t>
    </rPh>
    <rPh sb="31" eb="33">
      <t>ユウガイ</t>
    </rPh>
    <rPh sb="33" eb="35">
      <t>カツドウ</t>
    </rPh>
    <rPh sb="36" eb="38">
      <t>コクサイ</t>
    </rPh>
    <rPh sb="40" eb="41">
      <t>トウ</t>
    </rPh>
    <rPh sb="42" eb="44">
      <t>ミゼン</t>
    </rPh>
    <rPh sb="44" eb="46">
      <t>ボウシ</t>
    </rPh>
    <rPh sb="47" eb="49">
      <t>テキカク</t>
    </rPh>
    <rPh sb="50" eb="52">
      <t>タイショ</t>
    </rPh>
    <rPh sb="56" eb="58">
      <t>トリクミ</t>
    </rPh>
    <rPh sb="59" eb="61">
      <t>スイシン</t>
    </rPh>
    <phoneticPr fontId="5"/>
  </si>
  <si>
    <t>引き続き、適切かつ効率的な執行に努めること。</t>
    <rPh sb="0" eb="1">
      <t>ヒ</t>
    </rPh>
    <rPh sb="2" eb="3">
      <t>ツヅ</t>
    </rPh>
    <rPh sb="5" eb="7">
      <t>テキセツ</t>
    </rPh>
    <rPh sb="9" eb="12">
      <t>コウリツテキ</t>
    </rPh>
    <rPh sb="13" eb="15">
      <t>シッコウ</t>
    </rPh>
    <rPh sb="16" eb="17">
      <t>ツト</t>
    </rPh>
    <phoneticPr fontId="5"/>
  </si>
  <si>
    <t>本事業は、テロ等の未然防止等の各種対策に万全を期す観点から、継続して実施する必要があるものと思われるが、引き続き、予算積算に当たっては過年度実績の反映や見積の精査を行うなどし、予算額の削減に努めること。</t>
    <rPh sb="0" eb="1">
      <t>ホン</t>
    </rPh>
    <rPh sb="1" eb="3">
      <t>ジギョウ</t>
    </rPh>
    <rPh sb="7" eb="8">
      <t>トウ</t>
    </rPh>
    <rPh sb="9" eb="11">
      <t>ミゼン</t>
    </rPh>
    <rPh sb="11" eb="13">
      <t>ボウシ</t>
    </rPh>
    <rPh sb="13" eb="14">
      <t>トウ</t>
    </rPh>
    <rPh sb="15" eb="17">
      <t>カクシュ</t>
    </rPh>
    <rPh sb="17" eb="19">
      <t>タイサク</t>
    </rPh>
    <rPh sb="20" eb="22">
      <t>バンゼン</t>
    </rPh>
    <rPh sb="23" eb="24">
      <t>キ</t>
    </rPh>
    <rPh sb="25" eb="27">
      <t>カンテン</t>
    </rPh>
    <rPh sb="30" eb="32">
      <t>ケイゾク</t>
    </rPh>
    <rPh sb="34" eb="36">
      <t>ジッシ</t>
    </rPh>
    <rPh sb="38" eb="40">
      <t>ヒツヨウ</t>
    </rPh>
    <rPh sb="46" eb="47">
      <t>オモ</t>
    </rPh>
    <rPh sb="52" eb="53">
      <t>ヒ</t>
    </rPh>
    <rPh sb="54" eb="55">
      <t>ツヅ</t>
    </rPh>
    <rPh sb="57" eb="59">
      <t>ヨサン</t>
    </rPh>
    <rPh sb="59" eb="61">
      <t>セキサン</t>
    </rPh>
    <rPh sb="62" eb="63">
      <t>ア</t>
    </rPh>
    <rPh sb="67" eb="70">
      <t>カネンド</t>
    </rPh>
    <rPh sb="70" eb="72">
      <t>ジッセキ</t>
    </rPh>
    <rPh sb="73" eb="75">
      <t>ハンエイ</t>
    </rPh>
    <rPh sb="76" eb="78">
      <t>ミツ</t>
    </rPh>
    <rPh sb="79" eb="81">
      <t>セイサ</t>
    </rPh>
    <rPh sb="82" eb="83">
      <t>オコナ</t>
    </rPh>
    <rPh sb="88" eb="91">
      <t>ヨサンガク</t>
    </rPh>
    <rPh sb="92" eb="94">
      <t>サクゲン</t>
    </rPh>
    <rPh sb="95" eb="96">
      <t>ツト</t>
    </rPh>
    <phoneticPr fontId="5"/>
  </si>
  <si>
    <t>引き続き、適切かつ効率的な執行に努める。また、令和４年度概算要求については、既存事業の見直しを含め、事業の内容を精査した上で要求を行っている。</t>
    <rPh sb="0" eb="1">
      <t>ヒ</t>
    </rPh>
    <rPh sb="2" eb="3">
      <t>ツヅ</t>
    </rPh>
    <rPh sb="5" eb="7">
      <t>テキセツ</t>
    </rPh>
    <rPh sb="9" eb="12">
      <t>コウリツテキ</t>
    </rPh>
    <rPh sb="13" eb="15">
      <t>シッコウ</t>
    </rPh>
    <rPh sb="16" eb="17">
      <t>ツト</t>
    </rPh>
    <rPh sb="23" eb="25">
      <t>レイワ</t>
    </rPh>
    <rPh sb="26" eb="28">
      <t>ネンド</t>
    </rPh>
    <rPh sb="28" eb="30">
      <t>ガイサン</t>
    </rPh>
    <rPh sb="30" eb="32">
      <t>ヨウキュウ</t>
    </rPh>
    <rPh sb="38" eb="40">
      <t>キゾン</t>
    </rPh>
    <rPh sb="40" eb="42">
      <t>ジギョウ</t>
    </rPh>
    <rPh sb="43" eb="45">
      <t>ミナオ</t>
    </rPh>
    <rPh sb="47" eb="48">
      <t>フク</t>
    </rPh>
    <rPh sb="50" eb="52">
      <t>ジギョウ</t>
    </rPh>
    <rPh sb="53" eb="55">
      <t>ナイヨウ</t>
    </rPh>
    <rPh sb="56" eb="58">
      <t>セイサ</t>
    </rPh>
    <rPh sb="60" eb="61">
      <t>ウエ</t>
    </rPh>
    <rPh sb="62" eb="64">
      <t>ヨウキュウ</t>
    </rPh>
    <rPh sb="65" eb="66">
      <t>オコナ</t>
    </rPh>
    <phoneticPr fontId="5"/>
  </si>
  <si>
    <t>警察装備費</t>
    <rPh sb="0" eb="2">
      <t>ケイサツ</t>
    </rPh>
    <rPh sb="2" eb="5">
      <t>ソウビヒ</t>
    </rPh>
    <phoneticPr fontId="5"/>
  </si>
  <si>
    <t>土地建物借料</t>
    <rPh sb="0" eb="2">
      <t>トチ</t>
    </rPh>
    <rPh sb="2" eb="4">
      <t>タテモノ</t>
    </rPh>
    <rPh sb="4" eb="6">
      <t>シャクリョウ</t>
    </rPh>
    <phoneticPr fontId="5"/>
  </si>
  <si>
    <t>諸謝金</t>
    <rPh sb="0" eb="1">
      <t>ショ</t>
    </rPh>
    <rPh sb="1" eb="3">
      <t>シャキン</t>
    </rPh>
    <phoneticPr fontId="5"/>
  </si>
  <si>
    <t>「新たな成長推進枠」　10百万円
事業内容の変遷に伴う増</t>
    <rPh sb="1" eb="2">
      <t>アラ</t>
    </rPh>
    <rPh sb="4" eb="6">
      <t>セイチョウ</t>
    </rPh>
    <rPh sb="6" eb="8">
      <t>スイシン</t>
    </rPh>
    <rPh sb="8" eb="9">
      <t>ワク</t>
    </rPh>
    <rPh sb="13" eb="15">
      <t>ヒャクマン</t>
    </rPh>
    <rPh sb="15" eb="16">
      <t>エン</t>
    </rPh>
    <rPh sb="17" eb="19">
      <t>ジギョウ</t>
    </rPh>
    <rPh sb="19" eb="21">
      <t>ナイヨウ</t>
    </rPh>
    <rPh sb="22" eb="24">
      <t>ヘンセン</t>
    </rPh>
    <rPh sb="25" eb="26">
      <t>トモナ</t>
    </rPh>
    <rPh sb="27" eb="28">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</si>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</sst>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83126</xdr:colOff>
      <xdr:row>750</xdr:row>
      <xdr:rowOff>235527</xdr:rowOff>
    </xdr:from>
    <xdr:to>
      <xdr:col>48</xdr:col>
      <xdr:colOff>84516</xdr:colOff>
      <xdr:row>777</xdr:row>
      <xdr:rowOff>193861</xdr:rowOff>
    </xdr:to>
    <xdr:grpSp>
      <xdr:nvGrpSpPr>
        <xdr:cNvPr id="33" name="グループ化 32">
          <a:extLst>
            <a:ext uri="{FF2B5EF4-FFF2-40B4-BE49-F238E27FC236}">
              <a16:creationId xmlns:a16="http://schemas.microsoft.com/office/drawing/2014/main" id="{00000000-0008-0000-0000-000004000000}"/>
            </a:ext>
          </a:extLst>
        </xdr:cNvPr>
        <xdr:cNvGrpSpPr>
          <a:grpSpLocks/>
        </xdr:cNvGrpSpPr>
      </xdr:nvGrpSpPr>
      <xdr:grpSpPr bwMode="auto">
        <a:xfrm>
          <a:off x="2094806" y="53748247"/>
          <a:ext cx="6767950" cy="10240254"/>
          <a:chOff x="326210" y="0"/>
          <a:chExt cx="4089416" cy="2727053"/>
        </a:xfrm>
      </xdr:grpSpPr>
      <xdr:sp macro="" textlink="">
        <xdr:nvSpPr>
          <xdr:cNvPr id="35" name="角丸四角形 5">
            <a:extLst>
              <a:ext uri="{FF2B5EF4-FFF2-40B4-BE49-F238E27FC236}">
                <a16:creationId xmlns:a16="http://schemas.microsoft.com/office/drawing/2014/main" id="{00000000-0008-0000-0000-000006000000}"/>
              </a:ext>
            </a:extLst>
          </xdr:cNvPr>
          <xdr:cNvSpPr/>
        </xdr:nvSpPr>
        <xdr:spPr>
          <a:xfrm>
            <a:off x="3039953" y="1172413"/>
            <a:ext cx="1223463" cy="16656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latin typeface="+mn-lt"/>
                <a:ea typeface="+mn-ea"/>
                <a:cs typeface="+mn-cs"/>
              </a:rPr>
              <a:t>Ｂ．地方機関</a:t>
            </a:r>
            <a:endParaRPr kumimoji="1" lang="en-US" sz="1400">
              <a:solidFill>
                <a:sysClr val="windowText" lastClr="000000"/>
              </a:solidFill>
              <a:latin typeface="+mn-lt"/>
              <a:ea typeface="+mn-ea"/>
              <a:cs typeface="+mn-cs"/>
            </a:endParaRPr>
          </a:p>
        </xdr:txBody>
      </xdr:sp>
      <xdr:grpSp>
        <xdr:nvGrpSpPr>
          <xdr:cNvPr id="36" name="グループ化 35">
            <a:extLst>
              <a:ext uri="{FF2B5EF4-FFF2-40B4-BE49-F238E27FC236}">
                <a16:creationId xmlns:a16="http://schemas.microsoft.com/office/drawing/2014/main" id="{00000000-0008-0000-0000-000007000000}"/>
              </a:ext>
            </a:extLst>
          </xdr:cNvPr>
          <xdr:cNvGrpSpPr>
            <a:grpSpLocks/>
          </xdr:cNvGrpSpPr>
        </xdr:nvGrpSpPr>
        <xdr:grpSpPr bwMode="auto">
          <a:xfrm>
            <a:off x="326210" y="0"/>
            <a:ext cx="4089416" cy="2727053"/>
            <a:chOff x="326210" y="0"/>
            <a:chExt cx="4089416" cy="2727053"/>
          </a:xfrm>
        </xdr:grpSpPr>
        <xdr:cxnSp macro="">
          <xdr:nvCxnSpPr>
            <xdr:cNvPr id="37" name="直線コネクタ 36">
              <a:extLst>
                <a:ext uri="{FF2B5EF4-FFF2-40B4-BE49-F238E27FC236}">
                  <a16:creationId xmlns:a16="http://schemas.microsoft.com/office/drawing/2014/main" id="{00000000-0008-0000-0000-000008000000}"/>
                </a:ext>
              </a:extLst>
            </xdr:cNvPr>
            <xdr:cNvCxnSpPr/>
          </xdr:nvCxnSpPr>
          <xdr:spPr>
            <a:xfrm>
              <a:off x="2282434" y="645456"/>
              <a:ext cx="0" cy="132661"/>
            </a:xfrm>
            <a:prstGeom prst="line">
              <a:avLst/>
            </a:prstGeom>
          </xdr:spPr>
          <xdr:style>
            <a:lnRef idx="1">
              <a:schemeClr val="dk1"/>
            </a:lnRef>
            <a:fillRef idx="0">
              <a:schemeClr val="dk1"/>
            </a:fillRef>
            <a:effectRef idx="0">
              <a:schemeClr val="dk1"/>
            </a:effectRef>
            <a:fontRef idx="minor">
              <a:schemeClr val="tx1"/>
            </a:fontRef>
          </xdr:style>
        </xdr:cxnSp>
        <xdr:grpSp>
          <xdr:nvGrpSpPr>
            <xdr:cNvPr id="38" name="グループ化 37">
              <a:extLst>
                <a:ext uri="{FF2B5EF4-FFF2-40B4-BE49-F238E27FC236}">
                  <a16:creationId xmlns:a16="http://schemas.microsoft.com/office/drawing/2014/main" id="{00000000-0008-0000-0000-000009000000}"/>
                </a:ext>
              </a:extLst>
            </xdr:cNvPr>
            <xdr:cNvGrpSpPr>
              <a:grpSpLocks/>
            </xdr:cNvGrpSpPr>
          </xdr:nvGrpSpPr>
          <xdr:grpSpPr bwMode="auto">
            <a:xfrm>
              <a:off x="326210" y="0"/>
              <a:ext cx="4089416" cy="2727053"/>
              <a:chOff x="326210" y="0"/>
              <a:chExt cx="4089416" cy="2727053"/>
            </a:xfrm>
          </xdr:grpSpPr>
          <xdr:grpSp>
            <xdr:nvGrpSpPr>
              <xdr:cNvPr id="39" name="グループ化 38">
                <a:extLst>
                  <a:ext uri="{FF2B5EF4-FFF2-40B4-BE49-F238E27FC236}">
                    <a16:creationId xmlns:a16="http://schemas.microsoft.com/office/drawing/2014/main" id="{00000000-0008-0000-0000-00000A000000}"/>
                  </a:ext>
                </a:extLst>
              </xdr:cNvPr>
              <xdr:cNvGrpSpPr>
                <a:grpSpLocks/>
              </xdr:cNvGrpSpPr>
            </xdr:nvGrpSpPr>
            <xdr:grpSpPr bwMode="auto">
              <a:xfrm>
                <a:off x="326210" y="0"/>
                <a:ext cx="4089416" cy="2727053"/>
                <a:chOff x="326210" y="0"/>
                <a:chExt cx="4089416" cy="2727053"/>
              </a:xfrm>
            </xdr:grpSpPr>
            <xdr:grpSp>
              <xdr:nvGrpSpPr>
                <xdr:cNvPr id="41" name="グループ化 40">
                  <a:extLst>
                    <a:ext uri="{FF2B5EF4-FFF2-40B4-BE49-F238E27FC236}">
                      <a16:creationId xmlns:a16="http://schemas.microsoft.com/office/drawing/2014/main" id="{00000000-0008-0000-0000-00000C000000}"/>
                    </a:ext>
                  </a:extLst>
                </xdr:cNvPr>
                <xdr:cNvGrpSpPr>
                  <a:grpSpLocks/>
                </xdr:cNvGrpSpPr>
              </xdr:nvGrpSpPr>
              <xdr:grpSpPr bwMode="auto">
                <a:xfrm>
                  <a:off x="326210" y="0"/>
                  <a:ext cx="3956958" cy="2727053"/>
                  <a:chOff x="326210" y="0"/>
                  <a:chExt cx="3956958" cy="2727053"/>
                </a:xfrm>
              </xdr:grpSpPr>
              <xdr:sp macro="" textlink="">
                <xdr:nvSpPr>
                  <xdr:cNvPr id="43" name="正方形/長方形 42">
                    <a:extLst>
                      <a:ext uri="{FF2B5EF4-FFF2-40B4-BE49-F238E27FC236}">
                        <a16:creationId xmlns:a16="http://schemas.microsoft.com/office/drawing/2014/main" id="{00000000-0008-0000-0000-00000E000000}"/>
                      </a:ext>
                    </a:extLst>
                  </xdr:cNvPr>
                  <xdr:cNvSpPr/>
                </xdr:nvSpPr>
                <xdr:spPr>
                  <a:xfrm>
                    <a:off x="1295477" y="0"/>
                    <a:ext cx="1960269" cy="3279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lnSpc>
                        <a:spcPts val="1700"/>
                      </a:lnSpc>
                    </a:pPr>
                    <a:r>
                      <a:rPr kumimoji="1" lang="ja-JP" altLang="en-US" sz="1400">
                        <a:solidFill>
                          <a:sysClr val="windowText" lastClr="000000"/>
                        </a:solidFill>
                        <a:latin typeface="+mj-ea"/>
                        <a:ea typeface="+mj-ea"/>
                      </a:rPr>
                      <a:t>警察庁　</a:t>
                    </a:r>
                    <a:endParaRPr kumimoji="1" lang="en-US" altLang="ja-JP" sz="1400">
                      <a:solidFill>
                        <a:sysClr val="windowText" lastClr="000000"/>
                      </a:solidFill>
                      <a:latin typeface="+mj-ea"/>
                      <a:ea typeface="+mj-ea"/>
                    </a:endParaRPr>
                  </a:p>
                  <a:p>
                    <a:pPr algn="ctr">
                      <a:lnSpc>
                        <a:spcPts val="1700"/>
                      </a:lnSpc>
                    </a:pPr>
                    <a:r>
                      <a:rPr kumimoji="1" lang="ja-JP" altLang="en-US" sz="1400">
                        <a:solidFill>
                          <a:sysClr val="windowText" lastClr="000000"/>
                        </a:solidFill>
                        <a:latin typeface="+mj-ea"/>
                        <a:ea typeface="+mj-ea"/>
                      </a:rPr>
                      <a:t>２８９百万円</a:t>
                    </a:r>
                  </a:p>
                </xdr:txBody>
              </xdr:sp>
              <xdr:sp macro="" textlink="">
                <xdr:nvSpPr>
                  <xdr:cNvPr id="44" name="大かっこ 43">
                    <a:extLst>
                      <a:ext uri="{FF2B5EF4-FFF2-40B4-BE49-F238E27FC236}">
                        <a16:creationId xmlns:a16="http://schemas.microsoft.com/office/drawing/2014/main" id="{00000000-0008-0000-0000-00000F000000}"/>
                      </a:ext>
                    </a:extLst>
                  </xdr:cNvPr>
                  <xdr:cNvSpPr/>
                </xdr:nvSpPr>
                <xdr:spPr>
                  <a:xfrm>
                    <a:off x="1331862" y="353960"/>
                    <a:ext cx="1882950" cy="2940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l" defTabSz="914400" eaLnBrk="1" fontAlgn="auto" latinLnBrk="0" hangingPunct="1">
                      <a:lnSpc>
                        <a:spcPts val="1700"/>
                      </a:lnSpc>
                      <a:spcBef>
                        <a:spcPts val="0"/>
                      </a:spcBef>
                      <a:spcAft>
                        <a:spcPts val="0"/>
                      </a:spcAft>
                      <a:buClrTx/>
                      <a:buSzTx/>
                      <a:buFontTx/>
                      <a:buNone/>
                      <a:tabLst/>
                      <a:defRPr/>
                    </a:pPr>
                    <a:r>
                      <a:rPr kumimoji="1" lang="ja-JP" altLang="en-US" sz="1400"/>
                      <a:t>各種公開情報の購入や情報収集活動を支える装備資機材の整備・保守等の</a:t>
                    </a:r>
                    <a:r>
                      <a:rPr kumimoji="1" lang="ja-JP" altLang="en-US" sz="1400">
                        <a:solidFill>
                          <a:schemeClr val="tx1"/>
                        </a:solidFill>
                        <a:latin typeface="+mn-lt"/>
                        <a:ea typeface="+mn-ea"/>
                        <a:cs typeface="+mn-cs"/>
                      </a:rPr>
                      <a:t>経費を直接執行するほか、関係機関への予算配分</a:t>
                    </a:r>
                    <a:endParaRPr kumimoji="1" lang="ja-JP" altLang="en-US" sz="1400"/>
                  </a:p>
                </xdr:txBody>
              </xdr:sp>
              <xdr:grpSp>
                <xdr:nvGrpSpPr>
                  <xdr:cNvPr id="45" name="グループ化 44">
                    <a:extLst>
                      <a:ext uri="{FF2B5EF4-FFF2-40B4-BE49-F238E27FC236}">
                        <a16:creationId xmlns:a16="http://schemas.microsoft.com/office/drawing/2014/main" id="{00000000-0008-0000-0000-000010000000}"/>
                      </a:ext>
                    </a:extLst>
                  </xdr:cNvPr>
                  <xdr:cNvGrpSpPr>
                    <a:grpSpLocks/>
                  </xdr:cNvGrpSpPr>
                </xdr:nvGrpSpPr>
                <xdr:grpSpPr bwMode="auto">
                  <a:xfrm>
                    <a:off x="326210" y="784774"/>
                    <a:ext cx="1542924" cy="795561"/>
                    <a:chOff x="326210" y="808395"/>
                    <a:chExt cx="1542924" cy="667581"/>
                  </a:xfrm>
                </xdr:grpSpPr>
                <xdr:cxnSp macro="">
                  <xdr:nvCxnSpPr>
                    <xdr:cNvPr id="57" name="直線コネクタ 56">
                      <a:extLst>
                        <a:ext uri="{FF2B5EF4-FFF2-40B4-BE49-F238E27FC236}">
                          <a16:creationId xmlns:a16="http://schemas.microsoft.com/office/drawing/2014/main" id="{00000000-0008-0000-0000-00001C000000}"/>
                        </a:ext>
                      </a:extLst>
                    </xdr:cNvPr>
                    <xdr:cNvCxnSpPr/>
                  </xdr:nvCxnSpPr>
                  <xdr:spPr>
                    <a:xfrm>
                      <a:off x="1089282" y="808395"/>
                      <a:ext cx="0" cy="22706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58" name="グループ化 57">
                      <a:extLst>
                        <a:ext uri="{FF2B5EF4-FFF2-40B4-BE49-F238E27FC236}">
                          <a16:creationId xmlns:a16="http://schemas.microsoft.com/office/drawing/2014/main" id="{00000000-0008-0000-0000-00001D000000}"/>
                        </a:ext>
                      </a:extLst>
                    </xdr:cNvPr>
                    <xdr:cNvGrpSpPr>
                      <a:grpSpLocks/>
                    </xdr:cNvGrpSpPr>
                  </xdr:nvGrpSpPr>
                  <xdr:grpSpPr bwMode="auto">
                    <a:xfrm>
                      <a:off x="326210" y="1017629"/>
                      <a:ext cx="1542924" cy="458347"/>
                      <a:chOff x="542398" y="1039499"/>
                      <a:chExt cx="2565489" cy="396543"/>
                    </a:xfrm>
                  </xdr:grpSpPr>
                  <xdr:sp macro="" textlink="">
                    <xdr:nvSpPr>
                      <xdr:cNvPr id="59" name="正方形/長方形 58">
                        <a:extLst>
                          <a:ext uri="{FF2B5EF4-FFF2-40B4-BE49-F238E27FC236}">
                            <a16:creationId xmlns:a16="http://schemas.microsoft.com/office/drawing/2014/main" id="{00000000-0008-0000-0000-00001E000000}"/>
                          </a:ext>
                        </a:extLst>
                      </xdr:cNvPr>
                      <xdr:cNvSpPr/>
                    </xdr:nvSpPr>
                    <xdr:spPr>
                      <a:xfrm>
                        <a:off x="717821" y="1138782"/>
                        <a:ext cx="2243477" cy="188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tx1"/>
                            </a:solidFill>
                            <a:latin typeface="+mj-ea"/>
                            <a:ea typeface="+mj-ea"/>
                          </a:rPr>
                          <a:t>Ａ．民間会社等</a:t>
                        </a:r>
                        <a:endParaRPr kumimoji="1" lang="en-US" altLang="ja-JP" sz="1400">
                          <a:solidFill>
                            <a:schemeClr val="tx1"/>
                          </a:solidFill>
                          <a:latin typeface="+mj-ea"/>
                          <a:ea typeface="+mj-ea"/>
                        </a:endParaRPr>
                      </a:p>
                      <a:p>
                        <a:pPr algn="ctr"/>
                        <a:r>
                          <a:rPr kumimoji="1" lang="ja-JP" altLang="en-US" sz="1400">
                            <a:solidFill>
                              <a:schemeClr val="tx1"/>
                            </a:solidFill>
                            <a:latin typeface="+mj-ea"/>
                            <a:ea typeface="+mj-ea"/>
                          </a:rPr>
                          <a:t>（</a:t>
                        </a:r>
                        <a:r>
                          <a:rPr kumimoji="1" lang="en-US" altLang="ja-JP" sz="1400">
                            <a:solidFill>
                              <a:schemeClr val="tx1"/>
                            </a:solidFill>
                            <a:latin typeface="+mj-ea"/>
                            <a:ea typeface="+mj-ea"/>
                          </a:rPr>
                          <a:t>128</a:t>
                        </a:r>
                        <a:r>
                          <a:rPr kumimoji="1" lang="ja-JP" altLang="en-US" sz="1400" baseline="0">
                            <a:solidFill>
                              <a:schemeClr val="tx1"/>
                            </a:solidFill>
                            <a:latin typeface="+mj-ea"/>
                            <a:ea typeface="+mj-ea"/>
                          </a:rPr>
                          <a:t>者）</a:t>
                        </a:r>
                        <a:endParaRPr kumimoji="1" lang="en-US" altLang="ja-JP" sz="1400" baseline="0">
                          <a:solidFill>
                            <a:schemeClr val="tx1"/>
                          </a:solidFill>
                          <a:latin typeface="+mj-ea"/>
                          <a:ea typeface="+mj-ea"/>
                        </a:endParaRPr>
                      </a:p>
                      <a:p>
                        <a:pPr algn="ctr">
                          <a:lnSpc>
                            <a:spcPts val="1600"/>
                          </a:lnSpc>
                        </a:pPr>
                        <a:r>
                          <a:rPr kumimoji="1" lang="en-US" altLang="ja-JP" sz="1400" baseline="0">
                            <a:solidFill>
                              <a:schemeClr val="tx1"/>
                            </a:solidFill>
                            <a:latin typeface="+mj-ea"/>
                            <a:ea typeface="+mj-ea"/>
                          </a:rPr>
                          <a:t>267</a:t>
                        </a:r>
                        <a:r>
                          <a:rPr kumimoji="1" lang="ja-JP" altLang="en-US" sz="1400" baseline="0">
                            <a:solidFill>
                              <a:schemeClr val="tx1"/>
                            </a:solidFill>
                            <a:latin typeface="+mj-ea"/>
                            <a:ea typeface="+mj-ea"/>
                          </a:rPr>
                          <a:t>百万円</a:t>
                        </a:r>
                        <a:endParaRPr kumimoji="1" lang="ja-JP" altLang="en-US" sz="1400">
                          <a:solidFill>
                            <a:schemeClr val="tx1"/>
                          </a:solidFill>
                          <a:latin typeface="+mj-ea"/>
                          <a:ea typeface="+mj-ea"/>
                        </a:endParaRPr>
                      </a:p>
                    </xdr:txBody>
                  </xdr:sp>
                  <xdr:sp macro="" textlink="">
                    <xdr:nvSpPr>
                      <xdr:cNvPr id="60" name="大かっこ 59">
                        <a:extLst>
                          <a:ext uri="{FF2B5EF4-FFF2-40B4-BE49-F238E27FC236}">
                            <a16:creationId xmlns:a16="http://schemas.microsoft.com/office/drawing/2014/main" id="{00000000-0008-0000-0000-00001F000000}"/>
                          </a:ext>
                        </a:extLst>
                      </xdr:cNvPr>
                      <xdr:cNvSpPr/>
                    </xdr:nvSpPr>
                    <xdr:spPr>
                      <a:xfrm>
                        <a:off x="1063273" y="1346122"/>
                        <a:ext cx="1552573" cy="8992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役務提供等</a:t>
                        </a:r>
                      </a:p>
                    </xdr:txBody>
                  </xdr:sp>
                  <xdr:sp macro="" textlink="">
                    <xdr:nvSpPr>
                      <xdr:cNvPr id="61" name="正方形/長方形 60">
                        <a:extLst>
                          <a:ext uri="{FF2B5EF4-FFF2-40B4-BE49-F238E27FC236}">
                            <a16:creationId xmlns:a16="http://schemas.microsoft.com/office/drawing/2014/main" id="{00000000-0008-0000-0000-000020000000}"/>
                          </a:ext>
                        </a:extLst>
                      </xdr:cNvPr>
                      <xdr:cNvSpPr/>
                    </xdr:nvSpPr>
                    <xdr:spPr>
                      <a:xfrm>
                        <a:off x="542398" y="1039499"/>
                        <a:ext cx="2565489" cy="132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400">
                            <a:solidFill>
                              <a:sysClr val="windowText" lastClr="000000"/>
                            </a:solidFill>
                          </a:rPr>
                          <a:t>【</a:t>
                        </a:r>
                        <a:r>
                          <a:rPr kumimoji="1" lang="ja-JP" altLang="en-US" sz="1400">
                            <a:solidFill>
                              <a:sysClr val="windowText" lastClr="000000"/>
                            </a:solidFill>
                          </a:rPr>
                          <a:t>随意契約（その他）等</a:t>
                        </a:r>
                        <a:r>
                          <a:rPr kumimoji="1" lang="en-US" altLang="ja-JP" sz="1400">
                            <a:solidFill>
                              <a:sysClr val="windowText" lastClr="000000"/>
                            </a:solidFill>
                          </a:rPr>
                          <a:t>】</a:t>
                        </a:r>
                      </a:p>
                    </xdr:txBody>
                  </xdr:sp>
                </xdr:grpSp>
              </xdr:grpSp>
              <xdr:grpSp>
                <xdr:nvGrpSpPr>
                  <xdr:cNvPr id="46" name="グループ化 45">
                    <a:extLst>
                      <a:ext uri="{FF2B5EF4-FFF2-40B4-BE49-F238E27FC236}">
                        <a16:creationId xmlns:a16="http://schemas.microsoft.com/office/drawing/2014/main" id="{00000000-0008-0000-0000-000011000000}"/>
                      </a:ext>
                    </a:extLst>
                  </xdr:cNvPr>
                  <xdr:cNvGrpSpPr>
                    <a:grpSpLocks/>
                  </xdr:cNvGrpSpPr>
                </xdr:nvGrpSpPr>
                <xdr:grpSpPr bwMode="auto">
                  <a:xfrm>
                    <a:off x="3057714" y="783355"/>
                    <a:ext cx="1225454" cy="1375314"/>
                    <a:chOff x="3057714" y="805531"/>
                    <a:chExt cx="1225454" cy="1167514"/>
                  </a:xfrm>
                </xdr:grpSpPr>
                <xdr:cxnSp macro="">
                  <xdr:nvCxnSpPr>
                    <xdr:cNvPr id="52" name="直線コネクタ 51">
                      <a:extLst>
                        <a:ext uri="{FF2B5EF4-FFF2-40B4-BE49-F238E27FC236}">
                          <a16:creationId xmlns:a16="http://schemas.microsoft.com/office/drawing/2014/main" id="{00000000-0008-0000-0000-000017000000}"/>
                        </a:ext>
                      </a:extLst>
                    </xdr:cNvPr>
                    <xdr:cNvCxnSpPr/>
                  </xdr:nvCxnSpPr>
                  <xdr:spPr>
                    <a:xfrm>
                      <a:off x="3660072" y="805531"/>
                      <a:ext cx="0" cy="240248"/>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53" name="グループ化 52">
                      <a:extLst>
                        <a:ext uri="{FF2B5EF4-FFF2-40B4-BE49-F238E27FC236}">
                          <a16:creationId xmlns:a16="http://schemas.microsoft.com/office/drawing/2014/main" id="{00000000-0008-0000-0000-000018000000}"/>
                        </a:ext>
                      </a:extLst>
                    </xdr:cNvPr>
                    <xdr:cNvGrpSpPr>
                      <a:grpSpLocks/>
                    </xdr:cNvGrpSpPr>
                  </xdr:nvGrpSpPr>
                  <xdr:grpSpPr bwMode="auto">
                    <a:xfrm>
                      <a:off x="3057714" y="1055461"/>
                      <a:ext cx="1225454" cy="917584"/>
                      <a:chOff x="3057714" y="1074788"/>
                      <a:chExt cx="2037624" cy="793867"/>
                    </a:xfrm>
                  </xdr:grpSpPr>
                  <xdr:sp macro="" textlink="">
                    <xdr:nvSpPr>
                      <xdr:cNvPr id="54" name="正方形/長方形 53">
                        <a:extLst>
                          <a:ext uri="{FF2B5EF4-FFF2-40B4-BE49-F238E27FC236}">
                            <a16:creationId xmlns:a16="http://schemas.microsoft.com/office/drawing/2014/main" id="{00000000-0008-0000-0000-000019000000}"/>
                          </a:ext>
                        </a:extLst>
                      </xdr:cNvPr>
                      <xdr:cNvSpPr/>
                    </xdr:nvSpPr>
                    <xdr:spPr>
                      <a:xfrm>
                        <a:off x="3057714" y="1245561"/>
                        <a:ext cx="1975251" cy="1783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lnSpc>
                            <a:spcPts val="1700"/>
                          </a:lnSpc>
                        </a:pPr>
                        <a:r>
                          <a:rPr kumimoji="1" lang="ja-JP" altLang="en-US" sz="1400">
                            <a:solidFill>
                              <a:schemeClr val="tx1"/>
                            </a:solidFill>
                            <a:latin typeface="+mj-ea"/>
                            <a:ea typeface="+mj-ea"/>
                          </a:rPr>
                          <a:t>千葉県警察本部</a:t>
                        </a:r>
                        <a:endParaRPr kumimoji="1" lang="en-US" altLang="ja-JP" sz="1400">
                          <a:solidFill>
                            <a:schemeClr val="tx1"/>
                          </a:solidFill>
                          <a:latin typeface="+mj-ea"/>
                          <a:ea typeface="+mj-ea"/>
                        </a:endParaRPr>
                      </a:p>
                      <a:p>
                        <a:pPr algn="ctr">
                          <a:lnSpc>
                            <a:spcPts val="1700"/>
                          </a:lnSpc>
                        </a:pPr>
                        <a:r>
                          <a:rPr kumimoji="1" lang="en-US" altLang="ja-JP" sz="1400">
                            <a:solidFill>
                              <a:schemeClr val="tx1"/>
                            </a:solidFill>
                            <a:latin typeface="+mj-ea"/>
                            <a:ea typeface="+mj-ea"/>
                          </a:rPr>
                          <a:t>13</a:t>
                        </a:r>
                        <a:r>
                          <a:rPr kumimoji="1" lang="ja-JP" altLang="en-US" sz="1400">
                            <a:solidFill>
                              <a:schemeClr val="tx1"/>
                            </a:solidFill>
                            <a:latin typeface="+mj-ea"/>
                            <a:ea typeface="+mj-ea"/>
                          </a:rPr>
                          <a:t>百万円</a:t>
                        </a:r>
                      </a:p>
                    </xdr:txBody>
                  </xdr:sp>
                  <xdr:sp macro="" textlink="">
                    <xdr:nvSpPr>
                      <xdr:cNvPr id="55" name="大かっこ 54">
                        <a:extLst>
                          <a:ext uri="{FF2B5EF4-FFF2-40B4-BE49-F238E27FC236}">
                            <a16:creationId xmlns:a16="http://schemas.microsoft.com/office/drawing/2014/main" id="{00000000-0008-0000-0000-00001A000000}"/>
                          </a:ext>
                        </a:extLst>
                      </xdr:cNvPr>
                      <xdr:cNvSpPr/>
                    </xdr:nvSpPr>
                    <xdr:spPr>
                      <a:xfrm>
                        <a:off x="3142027" y="1746319"/>
                        <a:ext cx="1806621" cy="1223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400">
                            <a:solidFill>
                              <a:sysClr val="windowText" lastClr="000000"/>
                            </a:solidFill>
                          </a:rPr>
                          <a:t>役務提供等</a:t>
                        </a:r>
                        <a:endParaRPr lang="ja-JP" sz="1400">
                          <a:solidFill>
                            <a:sysClr val="windowText" lastClr="000000"/>
                          </a:solidFill>
                        </a:endParaRPr>
                      </a:p>
                    </xdr:txBody>
                  </xdr:sp>
                  <xdr:sp macro="" textlink="">
                    <xdr:nvSpPr>
                      <xdr:cNvPr id="56" name="正方形/長方形 55">
                        <a:extLst>
                          <a:ext uri="{FF2B5EF4-FFF2-40B4-BE49-F238E27FC236}">
                            <a16:creationId xmlns:a16="http://schemas.microsoft.com/office/drawing/2014/main" id="{00000000-0008-0000-0000-00001B000000}"/>
                          </a:ext>
                        </a:extLst>
                      </xdr:cNvPr>
                      <xdr:cNvSpPr/>
                    </xdr:nvSpPr>
                    <xdr:spPr>
                      <a:xfrm>
                        <a:off x="3083718" y="1074788"/>
                        <a:ext cx="2011620" cy="1051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400">
                            <a:solidFill>
                              <a:sysClr val="windowText" lastClr="000000"/>
                            </a:solidFill>
                          </a:rPr>
                          <a:t>【</a:t>
                        </a:r>
                        <a:r>
                          <a:rPr kumimoji="1" lang="ja-JP" altLang="en-US" sz="1400">
                            <a:solidFill>
                              <a:sysClr val="windowText" lastClr="000000"/>
                            </a:solidFill>
                          </a:rPr>
                          <a:t>予算配分</a:t>
                        </a:r>
                        <a:r>
                          <a:rPr kumimoji="1" lang="en-US" altLang="ja-JP" sz="1400">
                            <a:solidFill>
                              <a:sysClr val="windowText" lastClr="000000"/>
                            </a:solidFill>
                          </a:rPr>
                          <a:t>】</a:t>
                        </a:r>
                      </a:p>
                    </xdr:txBody>
                  </xdr:sp>
                </xdr:grpSp>
              </xdr:grpSp>
              <xdr:grpSp>
                <xdr:nvGrpSpPr>
                  <xdr:cNvPr id="47" name="グループ化 46">
                    <a:extLst>
                      <a:ext uri="{FF2B5EF4-FFF2-40B4-BE49-F238E27FC236}">
                        <a16:creationId xmlns:a16="http://schemas.microsoft.com/office/drawing/2014/main" id="{00000000-0008-0000-0000-000012000000}"/>
                      </a:ext>
                    </a:extLst>
                  </xdr:cNvPr>
                  <xdr:cNvGrpSpPr>
                    <a:grpSpLocks/>
                  </xdr:cNvGrpSpPr>
                </xdr:nvGrpSpPr>
                <xdr:grpSpPr bwMode="auto">
                  <a:xfrm>
                    <a:off x="3045712" y="2200057"/>
                    <a:ext cx="1217704" cy="526996"/>
                    <a:chOff x="3045712" y="2295268"/>
                    <a:chExt cx="1429060" cy="373420"/>
                  </a:xfrm>
                </xdr:grpSpPr>
                <xdr:sp macro="" textlink="">
                  <xdr:nvSpPr>
                    <xdr:cNvPr id="49" name="正方形/長方形 48">
                      <a:extLst>
                        <a:ext uri="{FF2B5EF4-FFF2-40B4-BE49-F238E27FC236}">
                          <a16:creationId xmlns:a16="http://schemas.microsoft.com/office/drawing/2014/main" id="{00000000-0008-0000-0000-000014000000}"/>
                        </a:ext>
                      </a:extLst>
                    </xdr:cNvPr>
                    <xdr:cNvSpPr/>
                  </xdr:nvSpPr>
                  <xdr:spPr>
                    <a:xfrm>
                      <a:off x="3045712" y="2393905"/>
                      <a:ext cx="1422300" cy="1530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lnSpc>
                          <a:spcPts val="1700"/>
                        </a:lnSpc>
                      </a:pPr>
                      <a:r>
                        <a:rPr kumimoji="1" lang="ja-JP" altLang="en-US" sz="1400">
                          <a:solidFill>
                            <a:sysClr val="windowText" lastClr="000000"/>
                          </a:solidFill>
                        </a:rPr>
                        <a:t>Ｃ．</a:t>
                      </a:r>
                      <a:r>
                        <a:rPr kumimoji="1" lang="ja-JP" altLang="en-US" sz="1400">
                          <a:solidFill>
                            <a:sysClr val="windowText" lastClr="000000"/>
                          </a:solidFill>
                          <a:latin typeface="+mj-ea"/>
                          <a:ea typeface="+mj-ea"/>
                        </a:rPr>
                        <a:t>民間会社</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13</a:t>
                      </a:r>
                      <a:r>
                        <a:rPr kumimoji="1" lang="ja-JP" altLang="en-US" sz="1400">
                          <a:solidFill>
                            <a:sysClr val="windowText" lastClr="000000"/>
                          </a:solidFill>
                          <a:latin typeface="+mj-ea"/>
                          <a:ea typeface="+mj-ea"/>
                        </a:rPr>
                        <a:t>百万円</a:t>
                      </a:r>
                    </a:p>
                  </xdr:txBody>
                </xdr:sp>
                <xdr:sp macro="" textlink="">
                  <xdr:nvSpPr>
                    <xdr:cNvPr id="50" name="大かっこ 49">
                      <a:extLst>
                        <a:ext uri="{FF2B5EF4-FFF2-40B4-BE49-F238E27FC236}">
                          <a16:creationId xmlns:a16="http://schemas.microsoft.com/office/drawing/2014/main" id="{00000000-0008-0000-0000-000015000000}"/>
                        </a:ext>
                      </a:extLst>
                    </xdr:cNvPr>
                    <xdr:cNvSpPr/>
                  </xdr:nvSpPr>
                  <xdr:spPr>
                    <a:xfrm>
                      <a:off x="3076603" y="2567258"/>
                      <a:ext cx="1360515" cy="1014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役務提供</a:t>
                      </a:r>
                    </a:p>
                  </xdr:txBody>
                </xdr:sp>
                <xdr:sp macro="" textlink="">
                  <xdr:nvSpPr>
                    <xdr:cNvPr id="51" name="正方形/長方形 50">
                      <a:extLst>
                        <a:ext uri="{FF2B5EF4-FFF2-40B4-BE49-F238E27FC236}">
                          <a16:creationId xmlns:a16="http://schemas.microsoft.com/office/drawing/2014/main" id="{00000000-0008-0000-0000-000016000000}"/>
                        </a:ext>
                      </a:extLst>
                    </xdr:cNvPr>
                    <xdr:cNvSpPr/>
                  </xdr:nvSpPr>
                  <xdr:spPr>
                    <a:xfrm>
                      <a:off x="3054055" y="2295268"/>
                      <a:ext cx="1420717" cy="1309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400">
                          <a:solidFill>
                            <a:sysClr val="windowText" lastClr="000000"/>
                          </a:solidFill>
                        </a:rPr>
                        <a:t>【</a:t>
                      </a:r>
                      <a:r>
                        <a:rPr kumimoji="1" lang="ja-JP" altLang="en-US" sz="1400">
                          <a:solidFill>
                            <a:sysClr val="windowText" lastClr="000000"/>
                          </a:solidFill>
                        </a:rPr>
                        <a:t>随意契約（その他）</a:t>
                      </a:r>
                      <a:r>
                        <a:rPr kumimoji="1" lang="en-US" altLang="ja-JP" sz="1400">
                          <a:solidFill>
                            <a:sysClr val="windowText" lastClr="000000"/>
                          </a:solidFill>
                        </a:rPr>
                        <a:t>】</a:t>
                      </a:r>
                    </a:p>
                  </xdr:txBody>
                </xdr:sp>
              </xdr:grpSp>
              <xdr:cxnSp macro="">
                <xdr:nvCxnSpPr>
                  <xdr:cNvPr id="48" name="直線コネクタ 47">
                    <a:extLst>
                      <a:ext uri="{FF2B5EF4-FFF2-40B4-BE49-F238E27FC236}">
                        <a16:creationId xmlns:a16="http://schemas.microsoft.com/office/drawing/2014/main" id="{00000000-0008-0000-0000-000013000000}"/>
                      </a:ext>
                    </a:extLst>
                  </xdr:cNvPr>
                  <xdr:cNvCxnSpPr/>
                </xdr:nvCxnSpPr>
                <xdr:spPr>
                  <a:xfrm>
                    <a:off x="1097673" y="783009"/>
                    <a:ext cx="2562087" cy="152"/>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42" name="フレーム 41">
                  <a:extLst>
                    <a:ext uri="{FF2B5EF4-FFF2-40B4-BE49-F238E27FC236}">
                      <a16:creationId xmlns:a16="http://schemas.microsoft.com/office/drawing/2014/main" id="{00000000-0008-0000-0000-00000D000000}"/>
                    </a:ext>
                  </a:extLst>
                </xdr:cNvPr>
                <xdr:cNvSpPr/>
              </xdr:nvSpPr>
              <xdr:spPr>
                <a:xfrm>
                  <a:off x="2872703" y="1190586"/>
                  <a:ext cx="1542923" cy="779483"/>
                </a:xfrm>
                <a:prstGeom prst="frame">
                  <a:avLst>
                    <a:gd name="adj1" fmla="val 2976"/>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ja-JP" altLang="en-US"/>
                </a:p>
              </xdr:txBody>
            </xdr:sp>
          </xdr:grpSp>
          <xdr:sp macro="" textlink="">
            <xdr:nvSpPr>
              <xdr:cNvPr id="40" name="正方形/長方形 39">
                <a:extLst>
                  <a:ext uri="{FF2B5EF4-FFF2-40B4-BE49-F238E27FC236}">
                    <a16:creationId xmlns:a16="http://schemas.microsoft.com/office/drawing/2014/main" id="{00000000-0008-0000-0000-00000B000000}"/>
                  </a:ext>
                </a:extLst>
              </xdr:cNvPr>
              <xdr:cNvSpPr/>
            </xdr:nvSpPr>
            <xdr:spPr>
              <a:xfrm>
                <a:off x="3059469" y="1633681"/>
                <a:ext cx="1184430" cy="228988"/>
              </a:xfrm>
              <a:prstGeom prst="rect">
                <a:avLst/>
              </a:prstGeom>
              <a:noFill/>
              <a:ln w="9525"/>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lnSpc>
                    <a:spcPts val="1700"/>
                  </a:lnSpc>
                </a:pPr>
                <a:r>
                  <a:rPr kumimoji="1" lang="ja-JP" altLang="en-US" sz="1400">
                    <a:solidFill>
                      <a:schemeClr val="tx1"/>
                    </a:solidFill>
                    <a:latin typeface="+mj-ea"/>
                    <a:ea typeface="+mj-ea"/>
                    <a:cs typeface="+mn-cs"/>
                  </a:rPr>
                  <a:t>地方機関（</a:t>
                </a:r>
                <a:r>
                  <a:rPr kumimoji="1" lang="en-US" altLang="ja-JP" sz="1400">
                    <a:solidFill>
                      <a:schemeClr val="tx1"/>
                    </a:solidFill>
                    <a:latin typeface="+mj-ea"/>
                    <a:ea typeface="+mj-ea"/>
                    <a:cs typeface="+mn-cs"/>
                  </a:rPr>
                  <a:t>13</a:t>
                </a:r>
                <a:r>
                  <a:rPr kumimoji="1" lang="ja-JP" altLang="en-US" sz="1400">
                    <a:solidFill>
                      <a:schemeClr val="tx1"/>
                    </a:solidFill>
                    <a:latin typeface="+mj-ea"/>
                    <a:ea typeface="+mj-ea"/>
                    <a:cs typeface="+mn-cs"/>
                  </a:rPr>
                  <a:t>機関）</a:t>
                </a:r>
                <a:endParaRPr kumimoji="1" lang="en-US" altLang="ja-JP" sz="1400">
                  <a:solidFill>
                    <a:schemeClr val="tx1"/>
                  </a:solidFill>
                  <a:latin typeface="+mj-ea"/>
                  <a:ea typeface="+mj-ea"/>
                  <a:cs typeface="+mn-cs"/>
                </a:endParaRPr>
              </a:p>
              <a:p>
                <a:pPr algn="ctr">
                  <a:lnSpc>
                    <a:spcPts val="1700"/>
                  </a:lnSpc>
                </a:pPr>
                <a:r>
                  <a:rPr kumimoji="1" lang="ja-JP" altLang="en-US" sz="1400">
                    <a:solidFill>
                      <a:schemeClr val="tx1"/>
                    </a:solidFill>
                    <a:latin typeface="+mj-ea"/>
                    <a:ea typeface="+mj-ea"/>
                    <a:cs typeface="+mn-cs"/>
                  </a:rPr>
                  <a:t>９百万円</a:t>
                </a:r>
                <a:endParaRPr kumimoji="1" lang="ja-JP" altLang="en-US" sz="1400">
                  <a:solidFill>
                    <a:schemeClr val="tx1"/>
                  </a:solidFill>
                  <a:latin typeface="+mj-ea"/>
                  <a:ea typeface="+mj-ea"/>
                </a:endParaRPr>
              </a:p>
            </xdr:txBody>
          </xdr:sp>
        </xdr:grpSp>
      </xdr:grpSp>
    </xdr:grpSp>
    <xdr:clientData/>
  </xdr:twoCellAnchor>
  <xdr:twoCellAnchor>
    <xdr:from>
      <xdr:col>35</xdr:col>
      <xdr:colOff>178624</xdr:colOff>
      <xdr:row>764</xdr:row>
      <xdr:rowOff>638358</xdr:rowOff>
    </xdr:from>
    <xdr:to>
      <xdr:col>36</xdr:col>
      <xdr:colOff>12655</xdr:colOff>
      <xdr:row>774</xdr:row>
      <xdr:rowOff>93797</xdr:rowOff>
    </xdr:to>
    <xdr:cxnSp macro="">
      <xdr:nvCxnSpPr>
        <xdr:cNvPr id="34" name="カギ線コネクタ 33">
          <a:extLst>
            <a:ext uri="{FF2B5EF4-FFF2-40B4-BE49-F238E27FC236}">
              <a16:creationId xmlns:a16="http://schemas.microsoft.com/office/drawing/2014/main" id="{00000000-0008-0000-0000-000005000000}"/>
            </a:ext>
          </a:extLst>
        </xdr:cNvPr>
        <xdr:cNvCxnSpPr/>
      </xdr:nvCxnSpPr>
      <xdr:spPr bwMode="auto">
        <a:xfrm rot="10800000" flipV="1">
          <a:off x="6672189" y="59610532"/>
          <a:ext cx="19562" cy="3802152"/>
        </a:xfrm>
        <a:prstGeom prst="bentConnector3">
          <a:avLst>
            <a:gd name="adj1" fmla="val 2521869"/>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6" zoomScale="75" zoomScaleNormal="75" zoomScaleSheetLayoutView="75" zoomScalePageLayoutView="85" workbookViewId="0">
      <selection activeCell="AR17" sqref="AR17:AX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752</v>
      </c>
      <c r="AK2" s="206"/>
      <c r="AL2" s="206"/>
      <c r="AM2" s="206"/>
      <c r="AN2" s="98" t="s">
        <v>405</v>
      </c>
      <c r="AO2" s="206">
        <v>20</v>
      </c>
      <c r="AP2" s="206"/>
      <c r="AQ2" s="206"/>
      <c r="AR2" s="99" t="s">
        <v>708</v>
      </c>
      <c r="AS2" s="207">
        <v>60</v>
      </c>
      <c r="AT2" s="207"/>
      <c r="AU2" s="207"/>
      <c r="AV2" s="98" t="str">
        <f>IF(AW2="","","-")</f>
        <v/>
      </c>
      <c r="AW2" s="395"/>
      <c r="AX2" s="395"/>
    </row>
    <row r="3" spans="1:50" ht="21" customHeight="1" thickBot="1" x14ac:dyDescent="0.25">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2">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24.2" customHeight="1" x14ac:dyDescent="0.2">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3" t="s">
        <v>388</v>
      </c>
      <c r="Z7" s="296"/>
      <c r="AA7" s="296"/>
      <c r="AB7" s="296"/>
      <c r="AC7" s="296"/>
      <c r="AD7" s="394"/>
      <c r="AE7" s="380" t="s">
        <v>717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20" t="s">
        <v>256</v>
      </c>
      <c r="B8" s="821"/>
      <c r="C8" s="821"/>
      <c r="D8" s="821"/>
      <c r="E8" s="821"/>
      <c r="F8" s="822"/>
      <c r="G8" s="218" t="str">
        <f>入力規則等!A27</f>
        <v>宇宙開発利用、2020年東京オリパラ</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2">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8.2" customHeight="1" x14ac:dyDescent="0.2">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v>920</v>
      </c>
      <c r="Q13" s="164"/>
      <c r="R13" s="164"/>
      <c r="S13" s="164"/>
      <c r="T13" s="164"/>
      <c r="U13" s="164"/>
      <c r="V13" s="165"/>
      <c r="W13" s="163">
        <v>570</v>
      </c>
      <c r="X13" s="164"/>
      <c r="Y13" s="164"/>
      <c r="Z13" s="164"/>
      <c r="AA13" s="164"/>
      <c r="AB13" s="164"/>
      <c r="AC13" s="165"/>
      <c r="AD13" s="163">
        <v>488</v>
      </c>
      <c r="AE13" s="164"/>
      <c r="AF13" s="164"/>
      <c r="AG13" s="164"/>
      <c r="AH13" s="164"/>
      <c r="AI13" s="164"/>
      <c r="AJ13" s="165"/>
      <c r="AK13" s="163">
        <v>468</v>
      </c>
      <c r="AL13" s="164"/>
      <c r="AM13" s="164"/>
      <c r="AN13" s="164"/>
      <c r="AO13" s="164"/>
      <c r="AP13" s="164"/>
      <c r="AQ13" s="165"/>
      <c r="AR13" s="160">
        <v>537</v>
      </c>
      <c r="AS13" s="161"/>
      <c r="AT13" s="161"/>
      <c r="AU13" s="161"/>
      <c r="AV13" s="161"/>
      <c r="AW13" s="161"/>
      <c r="AX13" s="392"/>
    </row>
    <row r="14" spans="1:50" ht="21" customHeight="1" x14ac:dyDescent="0.2">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v>-17</v>
      </c>
      <c r="AE14" s="164"/>
      <c r="AF14" s="164"/>
      <c r="AG14" s="164"/>
      <c r="AH14" s="164"/>
      <c r="AI14" s="164"/>
      <c r="AJ14" s="165"/>
      <c r="AK14" s="163" t="s">
        <v>838</v>
      </c>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v>131</v>
      </c>
      <c r="AL15" s="164"/>
      <c r="AM15" s="164"/>
      <c r="AN15" s="164"/>
      <c r="AO15" s="164"/>
      <c r="AP15" s="164"/>
      <c r="AQ15" s="165"/>
      <c r="AR15" s="163" t="s">
        <v>838</v>
      </c>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v>-131</v>
      </c>
      <c r="AE16" s="164"/>
      <c r="AF16" s="164"/>
      <c r="AG16" s="164"/>
      <c r="AH16" s="164"/>
      <c r="AI16" s="164"/>
      <c r="AJ16" s="165"/>
      <c r="AK16" s="163" t="s">
        <v>838</v>
      </c>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838</v>
      </c>
      <c r="AL17" s="164"/>
      <c r="AM17" s="164"/>
      <c r="AN17" s="164"/>
      <c r="AO17" s="164"/>
      <c r="AP17" s="164"/>
      <c r="AQ17" s="165"/>
      <c r="AR17" s="390"/>
      <c r="AS17" s="390"/>
      <c r="AT17" s="390"/>
      <c r="AU17" s="390"/>
      <c r="AV17" s="390"/>
      <c r="AW17" s="390"/>
      <c r="AX17" s="391"/>
    </row>
    <row r="18" spans="1:50" ht="24.75" customHeight="1" x14ac:dyDescent="0.2">
      <c r="A18" s="120"/>
      <c r="B18" s="121"/>
      <c r="C18" s="121"/>
      <c r="D18" s="121"/>
      <c r="E18" s="121"/>
      <c r="F18" s="122"/>
      <c r="G18" s="745"/>
      <c r="H18" s="746"/>
      <c r="I18" s="733" t="s">
        <v>20</v>
      </c>
      <c r="J18" s="734"/>
      <c r="K18" s="734"/>
      <c r="L18" s="734"/>
      <c r="M18" s="734"/>
      <c r="N18" s="734"/>
      <c r="O18" s="735"/>
      <c r="P18" s="169">
        <f>SUM(P13:V17)</f>
        <v>920</v>
      </c>
      <c r="Q18" s="170"/>
      <c r="R18" s="170"/>
      <c r="S18" s="170"/>
      <c r="T18" s="170"/>
      <c r="U18" s="170"/>
      <c r="V18" s="171"/>
      <c r="W18" s="169">
        <f>SUM(W13:AC17)</f>
        <v>570</v>
      </c>
      <c r="X18" s="170"/>
      <c r="Y18" s="170"/>
      <c r="Z18" s="170"/>
      <c r="AA18" s="170"/>
      <c r="AB18" s="170"/>
      <c r="AC18" s="171"/>
      <c r="AD18" s="169">
        <f>SUM(AD13:AJ17)</f>
        <v>340</v>
      </c>
      <c r="AE18" s="170"/>
      <c r="AF18" s="170"/>
      <c r="AG18" s="170"/>
      <c r="AH18" s="170"/>
      <c r="AI18" s="170"/>
      <c r="AJ18" s="171"/>
      <c r="AK18" s="169">
        <f>SUM(AK13:AQ17)</f>
        <v>599</v>
      </c>
      <c r="AL18" s="170"/>
      <c r="AM18" s="170"/>
      <c r="AN18" s="170"/>
      <c r="AO18" s="170"/>
      <c r="AP18" s="170"/>
      <c r="AQ18" s="171"/>
      <c r="AR18" s="169">
        <f>SUM(AR13:AX17)</f>
        <v>537</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567</v>
      </c>
      <c r="Q19" s="164"/>
      <c r="R19" s="164"/>
      <c r="S19" s="164"/>
      <c r="T19" s="164"/>
      <c r="U19" s="164"/>
      <c r="V19" s="165"/>
      <c r="W19" s="163">
        <v>517</v>
      </c>
      <c r="X19" s="164"/>
      <c r="Y19" s="164"/>
      <c r="Z19" s="164"/>
      <c r="AA19" s="164"/>
      <c r="AB19" s="164"/>
      <c r="AC19" s="165"/>
      <c r="AD19" s="163">
        <v>289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0.61630434782608701</v>
      </c>
      <c r="Q20" s="535"/>
      <c r="R20" s="535"/>
      <c r="S20" s="535"/>
      <c r="T20" s="535"/>
      <c r="U20" s="535"/>
      <c r="V20" s="535"/>
      <c r="W20" s="535">
        <f t="shared" ref="W20" si="0">IF(W18=0, "-", SUM(W19)/W18)</f>
        <v>0.90701754385964917</v>
      </c>
      <c r="X20" s="535"/>
      <c r="Y20" s="535"/>
      <c r="Z20" s="535"/>
      <c r="AA20" s="535"/>
      <c r="AB20" s="535"/>
      <c r="AC20" s="535"/>
      <c r="AD20" s="535">
        <f t="shared" ref="AD20" si="1">IF(AD18=0, "-", SUM(AD19)/AD18)</f>
        <v>0.85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8" t="s">
        <v>353</v>
      </c>
      <c r="H21" s="919"/>
      <c r="I21" s="919"/>
      <c r="J21" s="919"/>
      <c r="K21" s="919"/>
      <c r="L21" s="919"/>
      <c r="M21" s="919"/>
      <c r="N21" s="919"/>
      <c r="O21" s="919"/>
      <c r="P21" s="535">
        <f>IF(P19=0, "-", SUM(P19)/SUM(P13,P14))</f>
        <v>0.61630434782608701</v>
      </c>
      <c r="Q21" s="535"/>
      <c r="R21" s="535"/>
      <c r="S21" s="535"/>
      <c r="T21" s="535"/>
      <c r="U21" s="535"/>
      <c r="V21" s="535"/>
      <c r="W21" s="535">
        <f t="shared" ref="W21" si="2">IF(W19=0, "-", SUM(W19)/SUM(W13,W14))</f>
        <v>0.90701754385964917</v>
      </c>
      <c r="X21" s="535"/>
      <c r="Y21" s="535"/>
      <c r="Z21" s="535"/>
      <c r="AA21" s="535"/>
      <c r="AB21" s="535"/>
      <c r="AC21" s="535"/>
      <c r="AD21" s="535">
        <f t="shared" ref="AD21" si="3">IF(AD19=0, "-", SUM(AD19)/SUM(AD13,AD14))</f>
        <v>0.613588110403397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834</v>
      </c>
      <c r="H23" s="133"/>
      <c r="I23" s="133"/>
      <c r="J23" s="133"/>
      <c r="K23" s="133"/>
      <c r="L23" s="133"/>
      <c r="M23" s="133"/>
      <c r="N23" s="133"/>
      <c r="O23" s="134"/>
      <c r="P23" s="160">
        <v>464</v>
      </c>
      <c r="Q23" s="161"/>
      <c r="R23" s="161"/>
      <c r="S23" s="161"/>
      <c r="T23" s="161"/>
      <c r="U23" s="161"/>
      <c r="V23" s="162"/>
      <c r="W23" s="160">
        <v>532</v>
      </c>
      <c r="X23" s="161"/>
      <c r="Y23" s="161"/>
      <c r="Z23" s="161"/>
      <c r="AA23" s="161"/>
      <c r="AB23" s="161"/>
      <c r="AC23" s="162"/>
      <c r="AD23" s="149" t="s">
        <v>837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835</v>
      </c>
      <c r="H24" s="136"/>
      <c r="I24" s="136"/>
      <c r="J24" s="136"/>
      <c r="K24" s="136"/>
      <c r="L24" s="136"/>
      <c r="M24" s="136"/>
      <c r="N24" s="136"/>
      <c r="O24" s="137"/>
      <c r="P24" s="163">
        <v>2</v>
      </c>
      <c r="Q24" s="164"/>
      <c r="R24" s="164"/>
      <c r="S24" s="164"/>
      <c r="T24" s="164"/>
      <c r="U24" s="164"/>
      <c r="V24" s="165"/>
      <c r="W24" s="163">
        <v>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t="s">
        <v>836</v>
      </c>
      <c r="H25" s="136"/>
      <c r="I25" s="136"/>
      <c r="J25" s="136"/>
      <c r="K25" s="136"/>
      <c r="L25" s="136"/>
      <c r="M25" s="136"/>
      <c r="N25" s="136"/>
      <c r="O25" s="137"/>
      <c r="P25" s="163">
        <v>2</v>
      </c>
      <c r="Q25" s="164"/>
      <c r="R25" s="164"/>
      <c r="S25" s="164"/>
      <c r="T25" s="164"/>
      <c r="U25" s="164"/>
      <c r="V25" s="165"/>
      <c r="W25" s="163">
        <v>2</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333</v>
      </c>
      <c r="H29" s="229"/>
      <c r="I29" s="229"/>
      <c r="J29" s="229"/>
      <c r="K29" s="229"/>
      <c r="L29" s="229"/>
      <c r="M29" s="229"/>
      <c r="N29" s="229"/>
      <c r="O29" s="230"/>
      <c r="P29" s="163">
        <f>AK13</f>
        <v>468</v>
      </c>
      <c r="Q29" s="164"/>
      <c r="R29" s="164"/>
      <c r="S29" s="164"/>
      <c r="T29" s="164"/>
      <c r="U29" s="164"/>
      <c r="V29" s="165"/>
      <c r="W29" s="211">
        <f>AR13</f>
        <v>537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348</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389</v>
      </c>
      <c r="AF30" s="384"/>
      <c r="AG30" s="384"/>
      <c r="AH30" s="385"/>
      <c r="AI30" s="386" t="s">
        <v>411</v>
      </c>
      <c r="AJ30" s="386"/>
      <c r="AK30" s="386"/>
      <c r="AL30" s="383"/>
      <c r="AM30" s="386" t="s">
        <v>508</v>
      </c>
      <c r="AN30" s="386"/>
      <c r="AO30" s="386"/>
      <c r="AP30" s="383"/>
      <c r="AQ30" s="637" t="s">
        <v>232</v>
      </c>
      <c r="AR30" s="638"/>
      <c r="AS30" s="638"/>
      <c r="AT30" s="639"/>
      <c r="AU30" s="388" t="s">
        <v>134</v>
      </c>
      <c r="AV30" s="388"/>
      <c r="AW30" s="388"/>
      <c r="AX30" s="389"/>
    </row>
    <row r="31" spans="1:50" ht="18.75" customHeight="1" x14ac:dyDescent="0.2">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716</v>
      </c>
      <c r="AR31" s="178"/>
      <c r="AS31" s="179" t="s">
        <v>233</v>
      </c>
      <c r="AT31" s="202"/>
      <c r="AU31" s="271"/>
      <c r="AV31" s="271"/>
      <c r="AW31" s="376" t="s">
        <v>179</v>
      </c>
      <c r="AX31" s="377"/>
    </row>
    <row r="32" spans="1:50" ht="23.25" customHeight="1" x14ac:dyDescent="0.2">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40" t="s">
        <v>12</v>
      </c>
      <c r="Z32" s="545"/>
      <c r="AA32" s="546"/>
      <c r="AB32" s="547" t="s">
        <v>722</v>
      </c>
      <c r="AC32" s="547"/>
      <c r="AD32" s="547"/>
      <c r="AE32" s="364">
        <v>0</v>
      </c>
      <c r="AF32" s="365"/>
      <c r="AG32" s="365"/>
      <c r="AH32" s="365"/>
      <c r="AI32" s="364">
        <v>0</v>
      </c>
      <c r="AJ32" s="365"/>
      <c r="AK32" s="365"/>
      <c r="AL32" s="365"/>
      <c r="AM32" s="364">
        <v>0</v>
      </c>
      <c r="AN32" s="365"/>
      <c r="AO32" s="365"/>
      <c r="AP32" s="365"/>
      <c r="AQ32" s="166" t="s">
        <v>716</v>
      </c>
      <c r="AR32" s="167"/>
      <c r="AS32" s="167"/>
      <c r="AT32" s="168"/>
      <c r="AU32" s="365" t="s">
        <v>716</v>
      </c>
      <c r="AV32" s="365"/>
      <c r="AW32" s="365"/>
      <c r="AX32" s="366"/>
    </row>
    <row r="33" spans="1:51" ht="23.2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4">
        <v>0</v>
      </c>
      <c r="AF33" s="365"/>
      <c r="AG33" s="365"/>
      <c r="AH33" s="365"/>
      <c r="AI33" s="364">
        <v>0</v>
      </c>
      <c r="AJ33" s="365"/>
      <c r="AK33" s="365"/>
      <c r="AL33" s="365"/>
      <c r="AM33" s="364">
        <v>0</v>
      </c>
      <c r="AN33" s="365"/>
      <c r="AO33" s="365"/>
      <c r="AP33" s="365"/>
      <c r="AQ33" s="166" t="s">
        <v>817</v>
      </c>
      <c r="AR33" s="167"/>
      <c r="AS33" s="167"/>
      <c r="AT33" s="168"/>
      <c r="AU33" s="365" t="s">
        <v>817</v>
      </c>
      <c r="AV33" s="365"/>
      <c r="AW33" s="365"/>
      <c r="AX33" s="366"/>
    </row>
    <row r="34" spans="1:51" ht="23.2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100</v>
      </c>
      <c r="AF34" s="365"/>
      <c r="AG34" s="365"/>
      <c r="AH34" s="365"/>
      <c r="AI34" s="364">
        <v>100</v>
      </c>
      <c r="AJ34" s="365"/>
      <c r="AK34" s="365"/>
      <c r="AL34" s="365"/>
      <c r="AM34" s="364">
        <v>100</v>
      </c>
      <c r="AN34" s="365"/>
      <c r="AO34" s="365"/>
      <c r="AP34" s="365"/>
      <c r="AQ34" s="166" t="s">
        <v>716</v>
      </c>
      <c r="AR34" s="167"/>
      <c r="AS34" s="167"/>
      <c r="AT34" s="168"/>
      <c r="AU34" s="365" t="s">
        <v>716</v>
      </c>
      <c r="AV34" s="365"/>
      <c r="AW34" s="365"/>
      <c r="AX34" s="366"/>
    </row>
    <row r="35" spans="1:51" ht="23.25" customHeight="1" x14ac:dyDescent="0.2">
      <c r="A35" s="891" t="s">
        <v>379</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2">
      <c r="A37" s="640" t="s">
        <v>348</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389</v>
      </c>
      <c r="AF37" s="336"/>
      <c r="AG37" s="336"/>
      <c r="AH37" s="336"/>
      <c r="AI37" s="336" t="s">
        <v>411</v>
      </c>
      <c r="AJ37" s="336"/>
      <c r="AK37" s="336"/>
      <c r="AL37" s="336"/>
      <c r="AM37" s="336" t="s">
        <v>508</v>
      </c>
      <c r="AN37" s="336"/>
      <c r="AO37" s="336"/>
      <c r="AP37" s="336"/>
      <c r="AQ37" s="267" t="s">
        <v>232</v>
      </c>
      <c r="AR37" s="268"/>
      <c r="AS37" s="268"/>
      <c r="AT37" s="269"/>
      <c r="AU37" s="378" t="s">
        <v>134</v>
      </c>
      <c r="AV37" s="378"/>
      <c r="AW37" s="378"/>
      <c r="AX37" s="379"/>
      <c r="AY37">
        <f>COUNTA($G$39)</f>
        <v>0</v>
      </c>
    </row>
    <row r="38" spans="1:51" ht="18.75" hidden="1" customHeight="1" x14ac:dyDescent="0.2">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2">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2">
      <c r="A44" s="640" t="s">
        <v>348</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389</v>
      </c>
      <c r="AF44" s="336"/>
      <c r="AG44" s="336"/>
      <c r="AH44" s="336"/>
      <c r="AI44" s="336" t="s">
        <v>411</v>
      </c>
      <c r="AJ44" s="336"/>
      <c r="AK44" s="336"/>
      <c r="AL44" s="336"/>
      <c r="AM44" s="336" t="s">
        <v>508</v>
      </c>
      <c r="AN44" s="336"/>
      <c r="AO44" s="336"/>
      <c r="AP44" s="336"/>
      <c r="AQ44" s="267" t="s">
        <v>232</v>
      </c>
      <c r="AR44" s="268"/>
      <c r="AS44" s="268"/>
      <c r="AT44" s="269"/>
      <c r="AU44" s="378" t="s">
        <v>134</v>
      </c>
      <c r="AV44" s="378"/>
      <c r="AW44" s="378"/>
      <c r="AX44" s="379"/>
      <c r="AY44">
        <f>COUNTA($G$46)</f>
        <v>0</v>
      </c>
    </row>
    <row r="45" spans="1:51" ht="18.75" hidden="1" customHeight="1" x14ac:dyDescent="0.2">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2">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2">
      <c r="A51" s="508" t="s">
        <v>348</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389</v>
      </c>
      <c r="AF51" s="336"/>
      <c r="AG51" s="336"/>
      <c r="AH51" s="336"/>
      <c r="AI51" s="336" t="s">
        <v>411</v>
      </c>
      <c r="AJ51" s="336"/>
      <c r="AK51" s="336"/>
      <c r="AL51" s="336"/>
      <c r="AM51" s="336" t="s">
        <v>508</v>
      </c>
      <c r="AN51" s="336"/>
      <c r="AO51" s="336"/>
      <c r="AP51" s="336"/>
      <c r="AQ51" s="267" t="s">
        <v>232</v>
      </c>
      <c r="AR51" s="268"/>
      <c r="AS51" s="268"/>
      <c r="AT51" s="269"/>
      <c r="AU51" s="374" t="s">
        <v>134</v>
      </c>
      <c r="AV51" s="374"/>
      <c r="AW51" s="374"/>
      <c r="AX51" s="375"/>
      <c r="AY51">
        <f>COUNTA($G$53)</f>
        <v>0</v>
      </c>
    </row>
    <row r="52" spans="1:51" ht="18.75" hidden="1" customHeight="1" x14ac:dyDescent="0.2">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2">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
      <c r="A58" s="508" t="s">
        <v>348</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389</v>
      </c>
      <c r="AF58" s="336"/>
      <c r="AG58" s="336"/>
      <c r="AH58" s="336"/>
      <c r="AI58" s="336" t="s">
        <v>411</v>
      </c>
      <c r="AJ58" s="336"/>
      <c r="AK58" s="336"/>
      <c r="AL58" s="336"/>
      <c r="AM58" s="336" t="s">
        <v>508</v>
      </c>
      <c r="AN58" s="336"/>
      <c r="AO58" s="336"/>
      <c r="AP58" s="336"/>
      <c r="AQ58" s="267" t="s">
        <v>232</v>
      </c>
      <c r="AR58" s="268"/>
      <c r="AS58" s="268"/>
      <c r="AT58" s="269"/>
      <c r="AU58" s="374" t="s">
        <v>134</v>
      </c>
      <c r="AV58" s="374"/>
      <c r="AW58" s="374"/>
      <c r="AX58" s="375"/>
      <c r="AY58">
        <f>COUNTA($G$60)</f>
        <v>0</v>
      </c>
    </row>
    <row r="59" spans="1:51" ht="18.75" hidden="1" customHeight="1" x14ac:dyDescent="0.2">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2">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6" t="s">
        <v>389</v>
      </c>
      <c r="AF65" s="336"/>
      <c r="AG65" s="336"/>
      <c r="AH65" s="336"/>
      <c r="AI65" s="336" t="s">
        <v>411</v>
      </c>
      <c r="AJ65" s="336"/>
      <c r="AK65" s="336"/>
      <c r="AL65" s="336"/>
      <c r="AM65" s="336" t="s">
        <v>508</v>
      </c>
      <c r="AN65" s="336"/>
      <c r="AO65" s="336"/>
      <c r="AP65" s="336"/>
      <c r="AQ65" s="215" t="s">
        <v>232</v>
      </c>
      <c r="AR65" s="199"/>
      <c r="AS65" s="199"/>
      <c r="AT65" s="200"/>
      <c r="AU65" s="970" t="s">
        <v>134</v>
      </c>
      <c r="AV65" s="970"/>
      <c r="AW65" s="970"/>
      <c r="AX65" s="971"/>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347</v>
      </c>
      <c r="AX66" s="972"/>
      <c r="AY66">
        <f>$AY$65</f>
        <v>0</v>
      </c>
    </row>
    <row r="67" spans="1:51" ht="23.25" hidden="1" customHeigh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2">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2">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389</v>
      </c>
      <c r="AF73" s="336"/>
      <c r="AG73" s="336"/>
      <c r="AH73" s="336"/>
      <c r="AI73" s="336" t="s">
        <v>411</v>
      </c>
      <c r="AJ73" s="336"/>
      <c r="AK73" s="336"/>
      <c r="AL73" s="336"/>
      <c r="AM73" s="336" t="s">
        <v>508</v>
      </c>
      <c r="AN73" s="336"/>
      <c r="AO73" s="336"/>
      <c r="AP73" s="336"/>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2">
      <c r="A78" s="906" t="s">
        <v>382</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hidden="1" customHeight="1" x14ac:dyDescent="0.2">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2">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2">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389</v>
      </c>
      <c r="AF85" s="336"/>
      <c r="AG85" s="336"/>
      <c r="AH85" s="336"/>
      <c r="AI85" s="336" t="s">
        <v>411</v>
      </c>
      <c r="AJ85" s="336"/>
      <c r="AK85" s="336"/>
      <c r="AL85" s="336"/>
      <c r="AM85" s="336" t="s">
        <v>508</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2">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2">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389</v>
      </c>
      <c r="AF90" s="336"/>
      <c r="AG90" s="336"/>
      <c r="AH90" s="336"/>
      <c r="AI90" s="336" t="s">
        <v>411</v>
      </c>
      <c r="AJ90" s="336"/>
      <c r="AK90" s="336"/>
      <c r="AL90" s="336"/>
      <c r="AM90" s="336" t="s">
        <v>508</v>
      </c>
      <c r="AN90" s="336"/>
      <c r="AO90" s="336"/>
      <c r="AP90" s="336"/>
      <c r="AQ90" s="215" t="s">
        <v>232</v>
      </c>
      <c r="AR90" s="199"/>
      <c r="AS90" s="199"/>
      <c r="AT90" s="200"/>
      <c r="AU90" s="370" t="s">
        <v>134</v>
      </c>
      <c r="AV90" s="370"/>
      <c r="AW90" s="370"/>
      <c r="AX90" s="371"/>
      <c r="AY90">
        <f>COUNTA($G$92)</f>
        <v>0</v>
      </c>
    </row>
    <row r="91" spans="1:60" ht="18.75" hidden="1" customHeight="1" x14ac:dyDescent="0.2">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389</v>
      </c>
      <c r="AF95" s="336"/>
      <c r="AG95" s="336"/>
      <c r="AH95" s="336"/>
      <c r="AI95" s="336" t="s">
        <v>411</v>
      </c>
      <c r="AJ95" s="336"/>
      <c r="AK95" s="336"/>
      <c r="AL95" s="336"/>
      <c r="AM95" s="336" t="s">
        <v>508</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2">
      <c r="A101" s="487"/>
      <c r="B101" s="488"/>
      <c r="C101" s="488"/>
      <c r="D101" s="488"/>
      <c r="E101" s="488"/>
      <c r="F101" s="489"/>
      <c r="G101" s="191" t="s">
        <v>829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716</v>
      </c>
      <c r="AC101" s="547"/>
      <c r="AD101" s="547"/>
      <c r="AE101" s="359" t="s">
        <v>716</v>
      </c>
      <c r="AF101" s="359"/>
      <c r="AG101" s="359"/>
      <c r="AH101" s="359"/>
      <c r="AI101" s="359" t="s">
        <v>716</v>
      </c>
      <c r="AJ101" s="359"/>
      <c r="AK101" s="359"/>
      <c r="AL101" s="359"/>
      <c r="AM101" s="359" t="s">
        <v>806</v>
      </c>
      <c r="AN101" s="359"/>
      <c r="AO101" s="359"/>
      <c r="AP101" s="359"/>
      <c r="AQ101" s="359" t="s">
        <v>806</v>
      </c>
      <c r="AR101" s="359"/>
      <c r="AS101" s="359"/>
      <c r="AT101" s="359"/>
      <c r="AU101" s="364" t="s">
        <v>806</v>
      </c>
      <c r="AV101" s="365"/>
      <c r="AW101" s="365"/>
      <c r="AX101" s="366"/>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716</v>
      </c>
      <c r="AC102" s="547"/>
      <c r="AD102" s="547"/>
      <c r="AE102" s="359" t="s">
        <v>716</v>
      </c>
      <c r="AF102" s="359"/>
      <c r="AG102" s="359"/>
      <c r="AH102" s="359"/>
      <c r="AI102" s="359" t="s">
        <v>716</v>
      </c>
      <c r="AJ102" s="359"/>
      <c r="AK102" s="359"/>
      <c r="AL102" s="359"/>
      <c r="AM102" s="359" t="s">
        <v>806</v>
      </c>
      <c r="AN102" s="359"/>
      <c r="AO102" s="359"/>
      <c r="AP102" s="359"/>
      <c r="AQ102" s="359" t="s">
        <v>806</v>
      </c>
      <c r="AR102" s="359"/>
      <c r="AS102" s="359"/>
      <c r="AT102" s="359"/>
      <c r="AU102" s="372" t="s">
        <v>806</v>
      </c>
      <c r="AV102" s="373"/>
      <c r="AW102" s="373"/>
      <c r="AX102" s="924"/>
    </row>
    <row r="103" spans="1:60" ht="31.5" hidden="1" customHeight="1" x14ac:dyDescent="0.2">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0</v>
      </c>
    </row>
    <row r="104" spans="1:60" ht="23.25" hidden="1" customHeight="1" x14ac:dyDescent="0.2">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2">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2">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2">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2">
      <c r="A116" s="292"/>
      <c r="B116" s="293"/>
      <c r="C116" s="293"/>
      <c r="D116" s="293"/>
      <c r="E116" s="293"/>
      <c r="F116" s="294"/>
      <c r="G116" s="352" t="s">
        <v>724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725</v>
      </c>
      <c r="AC116" s="301"/>
      <c r="AD116" s="302"/>
      <c r="AE116" s="359">
        <v>567396</v>
      </c>
      <c r="AF116" s="359"/>
      <c r="AG116" s="359"/>
      <c r="AH116" s="359"/>
      <c r="AI116" s="359">
        <v>516652</v>
      </c>
      <c r="AJ116" s="359"/>
      <c r="AK116" s="359"/>
      <c r="AL116" s="359"/>
      <c r="AM116" s="359">
        <v>289125</v>
      </c>
      <c r="AN116" s="359"/>
      <c r="AO116" s="359"/>
      <c r="AP116" s="359"/>
      <c r="AQ116" s="364">
        <v>599251</v>
      </c>
      <c r="AR116" s="365"/>
      <c r="AS116" s="365"/>
      <c r="AT116" s="365"/>
      <c r="AU116" s="365"/>
      <c r="AV116" s="365"/>
      <c r="AW116" s="365"/>
      <c r="AX116" s="366"/>
    </row>
    <row r="117" spans="1:51" ht="46.5" customHeight="1" thickBot="1" x14ac:dyDescent="0.2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726</v>
      </c>
      <c r="AC117" s="344"/>
      <c r="AD117" s="345"/>
      <c r="AE117" s="306" t="s">
        <v>727</v>
      </c>
      <c r="AF117" s="306"/>
      <c r="AG117" s="306"/>
      <c r="AH117" s="306"/>
      <c r="AI117" s="306" t="s">
        <v>776</v>
      </c>
      <c r="AJ117" s="306"/>
      <c r="AK117" s="306"/>
      <c r="AL117" s="306"/>
      <c r="AM117" s="306" t="s">
        <v>816</v>
      </c>
      <c r="AN117" s="306"/>
      <c r="AO117" s="306"/>
      <c r="AP117" s="306"/>
      <c r="AQ117" s="306" t="s">
        <v>808</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0</v>
      </c>
    </row>
    <row r="119" spans="1:51" ht="23.25" hidden="1" customHeight="1" x14ac:dyDescent="0.2">
      <c r="A119" s="292"/>
      <c r="B119" s="293"/>
      <c r="C119" s="293"/>
      <c r="D119" s="293"/>
      <c r="E119" s="293"/>
      <c r="F119" s="294"/>
      <c r="G119" s="352" t="s">
        <v>358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357</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2">
      <c r="A122" s="292"/>
      <c r="B122" s="293"/>
      <c r="C122" s="293"/>
      <c r="D122" s="293"/>
      <c r="E122" s="293"/>
      <c r="F122" s="294"/>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2">
      <c r="A125" s="292"/>
      <c r="B125" s="293"/>
      <c r="C125" s="293"/>
      <c r="D125" s="293"/>
      <c r="E125" s="293"/>
      <c r="F125" s="294"/>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2">
      <c r="A128" s="292"/>
      <c r="B128" s="293"/>
      <c r="C128" s="293"/>
      <c r="D128" s="293"/>
      <c r="E128" s="293"/>
      <c r="F128" s="294"/>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4.200000000000003" customHeight="1" x14ac:dyDescent="0.2">
      <c r="A130" s="987" t="s">
        <v>404</v>
      </c>
      <c r="B130" s="985"/>
      <c r="C130" s="984" t="s">
        <v>236</v>
      </c>
      <c r="D130" s="985"/>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4.200000000000003" customHeight="1" x14ac:dyDescent="0.2">
      <c r="A131" s="988"/>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2">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39.75" customHeight="1" x14ac:dyDescent="0.2">
      <c r="A134" s="988"/>
      <c r="B134" s="253"/>
      <c r="C134" s="252"/>
      <c r="D134" s="253"/>
      <c r="E134" s="252"/>
      <c r="F134" s="314"/>
      <c r="G134" s="232" t="s">
        <v>730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v>125</v>
      </c>
      <c r="AF134" s="167"/>
      <c r="AG134" s="167"/>
      <c r="AH134" s="167"/>
      <c r="AI134" s="266">
        <v>112</v>
      </c>
      <c r="AJ134" s="167"/>
      <c r="AK134" s="167"/>
      <c r="AL134" s="167"/>
      <c r="AM134" s="266">
        <v>71</v>
      </c>
      <c r="AN134" s="167"/>
      <c r="AO134" s="167"/>
      <c r="AP134" s="167"/>
      <c r="AQ134" s="266" t="s">
        <v>716</v>
      </c>
      <c r="AR134" s="167"/>
      <c r="AS134" s="167"/>
      <c r="AT134" s="167"/>
      <c r="AU134" s="266"/>
      <c r="AV134" s="167"/>
      <c r="AW134" s="167"/>
      <c r="AX134" s="208"/>
      <c r="AY134">
        <f t="shared" ref="AY134:AY135" si="13">$AY$132</f>
        <v>1</v>
      </c>
    </row>
    <row r="135" spans="1:51" ht="39.75" customHeigh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v>145</v>
      </c>
      <c r="AF135" s="167"/>
      <c r="AG135" s="167"/>
      <c r="AH135" s="167"/>
      <c r="AI135" s="266">
        <v>135</v>
      </c>
      <c r="AJ135" s="167"/>
      <c r="AK135" s="167"/>
      <c r="AL135" s="167"/>
      <c r="AM135" s="266">
        <v>136</v>
      </c>
      <c r="AN135" s="167"/>
      <c r="AO135" s="167"/>
      <c r="AP135" s="167"/>
      <c r="AQ135" s="266" t="s">
        <v>716</v>
      </c>
      <c r="AR135" s="167"/>
      <c r="AS135" s="167"/>
      <c r="AT135" s="167"/>
      <c r="AU135" s="266">
        <v>128</v>
      </c>
      <c r="AV135" s="167"/>
      <c r="AW135" s="167"/>
      <c r="AX135" s="208"/>
      <c r="AY135">
        <f t="shared" si="13"/>
        <v>1</v>
      </c>
    </row>
    <row r="136" spans="1:51" ht="18.75" customHeight="1" x14ac:dyDescent="0.2">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1</v>
      </c>
    </row>
    <row r="137" spans="1:51" ht="18.75" customHeight="1" x14ac:dyDescent="0.2">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v>3</v>
      </c>
      <c r="AV137" s="178"/>
      <c r="AW137" s="179" t="s">
        <v>179</v>
      </c>
      <c r="AX137" s="180"/>
      <c r="AY137">
        <f>$AY$136</f>
        <v>1</v>
      </c>
    </row>
    <row r="138" spans="1:51" ht="39.75" customHeight="1" x14ac:dyDescent="0.2">
      <c r="A138" s="988"/>
      <c r="B138" s="253"/>
      <c r="C138" s="252"/>
      <c r="D138" s="253"/>
      <c r="E138" s="252"/>
      <c r="F138" s="314"/>
      <c r="G138" s="232" t="s">
        <v>731</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732</v>
      </c>
      <c r="AC138" s="224"/>
      <c r="AD138" s="224"/>
      <c r="AE138" s="266">
        <v>181</v>
      </c>
      <c r="AF138" s="167"/>
      <c r="AG138" s="167"/>
      <c r="AH138" s="167"/>
      <c r="AI138" s="266">
        <v>133</v>
      </c>
      <c r="AJ138" s="167"/>
      <c r="AK138" s="167"/>
      <c r="AL138" s="167"/>
      <c r="AM138" s="266">
        <v>96</v>
      </c>
      <c r="AN138" s="167"/>
      <c r="AO138" s="167"/>
      <c r="AP138" s="167"/>
      <c r="AQ138" s="266" t="s">
        <v>716</v>
      </c>
      <c r="AR138" s="167"/>
      <c r="AS138" s="167"/>
      <c r="AT138" s="167"/>
      <c r="AU138" s="266"/>
      <c r="AV138" s="167"/>
      <c r="AW138" s="167"/>
      <c r="AX138" s="208"/>
      <c r="AY138">
        <f t="shared" ref="AY138:AY139" si="14">$AY$136</f>
        <v>1</v>
      </c>
    </row>
    <row r="139" spans="1:51" ht="39.75" customHeight="1" x14ac:dyDescent="0.2">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732</v>
      </c>
      <c r="AC139" s="175"/>
      <c r="AD139" s="175"/>
      <c r="AE139" s="266">
        <v>191</v>
      </c>
      <c r="AF139" s="167"/>
      <c r="AG139" s="167"/>
      <c r="AH139" s="167"/>
      <c r="AI139" s="266">
        <v>183</v>
      </c>
      <c r="AJ139" s="167"/>
      <c r="AK139" s="167"/>
      <c r="AL139" s="167"/>
      <c r="AM139" s="266">
        <v>180</v>
      </c>
      <c r="AN139" s="167"/>
      <c r="AO139" s="167"/>
      <c r="AP139" s="167"/>
      <c r="AQ139" s="266" t="s">
        <v>716</v>
      </c>
      <c r="AR139" s="167"/>
      <c r="AS139" s="167"/>
      <c r="AT139" s="167"/>
      <c r="AU139" s="266">
        <v>169</v>
      </c>
      <c r="AV139" s="167"/>
      <c r="AW139" s="167"/>
      <c r="AX139" s="208"/>
      <c r="AY139">
        <f t="shared" si="14"/>
        <v>1</v>
      </c>
    </row>
    <row r="140" spans="1:51" ht="18.75" hidden="1" customHeight="1" x14ac:dyDescent="0.2">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2">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9.8" customHeight="1" x14ac:dyDescent="0.2">
      <c r="A188" s="988"/>
      <c r="B188" s="253"/>
      <c r="C188" s="252"/>
      <c r="D188" s="253"/>
      <c r="E188" s="190" t="s">
        <v>804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19.8" customHeight="1" thickBot="1" x14ac:dyDescent="0.2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34.200000000000003" customHeight="1" x14ac:dyDescent="0.2">
      <c r="A190" s="988"/>
      <c r="B190" s="253"/>
      <c r="C190" s="252"/>
      <c r="D190" s="253"/>
      <c r="E190" s="308" t="s">
        <v>265</v>
      </c>
      <c r="F190" s="309"/>
      <c r="G190" s="310" t="s">
        <v>728</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34.200000000000003" customHeight="1" x14ac:dyDescent="0.2">
      <c r="A191" s="988"/>
      <c r="B191" s="253"/>
      <c r="C191" s="252"/>
      <c r="D191" s="253"/>
      <c r="E191" s="239" t="s">
        <v>264</v>
      </c>
      <c r="F191" s="240"/>
      <c r="G191" s="237" t="s">
        <v>733</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2">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1</v>
      </c>
    </row>
    <row r="193" spans="1:51" ht="18.75" customHeight="1" x14ac:dyDescent="0.2">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716</v>
      </c>
      <c r="AR193" s="271"/>
      <c r="AS193" s="179" t="s">
        <v>233</v>
      </c>
      <c r="AT193" s="202"/>
      <c r="AU193" s="178">
        <v>3</v>
      </c>
      <c r="AV193" s="178"/>
      <c r="AW193" s="179" t="s">
        <v>179</v>
      </c>
      <c r="AX193" s="180"/>
      <c r="AY193">
        <f>$AY$192</f>
        <v>1</v>
      </c>
    </row>
    <row r="194" spans="1:51" ht="39.75" customHeight="1" x14ac:dyDescent="0.2">
      <c r="A194" s="988"/>
      <c r="B194" s="253"/>
      <c r="C194" s="252"/>
      <c r="D194" s="253"/>
      <c r="E194" s="252"/>
      <c r="F194" s="314"/>
      <c r="G194" s="232" t="s">
        <v>734</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735</v>
      </c>
      <c r="AC194" s="224"/>
      <c r="AD194" s="224"/>
      <c r="AE194" s="266">
        <v>7</v>
      </c>
      <c r="AF194" s="167"/>
      <c r="AG194" s="167"/>
      <c r="AH194" s="167"/>
      <c r="AI194" s="266">
        <v>8</v>
      </c>
      <c r="AJ194" s="167"/>
      <c r="AK194" s="167"/>
      <c r="AL194" s="167"/>
      <c r="AM194" s="266">
        <v>7</v>
      </c>
      <c r="AN194" s="167"/>
      <c r="AO194" s="167"/>
      <c r="AP194" s="167"/>
      <c r="AQ194" s="266" t="s">
        <v>716</v>
      </c>
      <c r="AR194" s="167"/>
      <c r="AS194" s="167"/>
      <c r="AT194" s="167"/>
      <c r="AU194" s="266" t="s">
        <v>716</v>
      </c>
      <c r="AV194" s="167"/>
      <c r="AW194" s="167"/>
      <c r="AX194" s="208"/>
      <c r="AY194">
        <f t="shared" ref="AY194:AY195" si="23">$AY$192</f>
        <v>1</v>
      </c>
    </row>
    <row r="195" spans="1:51" ht="39.75" customHeigh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735</v>
      </c>
      <c r="AC195" s="175"/>
      <c r="AD195" s="175"/>
      <c r="AE195" s="266">
        <v>8</v>
      </c>
      <c r="AF195" s="167"/>
      <c r="AG195" s="167"/>
      <c r="AH195" s="167"/>
      <c r="AI195" s="266">
        <v>8</v>
      </c>
      <c r="AJ195" s="167"/>
      <c r="AK195" s="167"/>
      <c r="AL195" s="167"/>
      <c r="AM195" s="266">
        <v>8</v>
      </c>
      <c r="AN195" s="167"/>
      <c r="AO195" s="167"/>
      <c r="AP195" s="167"/>
      <c r="AQ195" s="266" t="s">
        <v>817</v>
      </c>
      <c r="AR195" s="167"/>
      <c r="AS195" s="167"/>
      <c r="AT195" s="167"/>
      <c r="AU195" s="266">
        <v>8</v>
      </c>
      <c r="AV195" s="167"/>
      <c r="AW195" s="167"/>
      <c r="AX195" s="208"/>
      <c r="AY195">
        <f t="shared" si="23"/>
        <v>1</v>
      </c>
    </row>
    <row r="196" spans="1:51" ht="18.75" hidden="1" customHeight="1" x14ac:dyDescent="0.2">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2">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1</v>
      </c>
    </row>
    <row r="213" spans="1:51" ht="22.5" customHeight="1" x14ac:dyDescent="0.2">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2">
      <c r="A214" s="988"/>
      <c r="B214" s="253"/>
      <c r="C214" s="252"/>
      <c r="D214" s="253"/>
      <c r="E214" s="252"/>
      <c r="F214" s="314"/>
      <c r="G214" s="232" t="s">
        <v>736</v>
      </c>
      <c r="H214" s="191"/>
      <c r="I214" s="191"/>
      <c r="J214" s="191"/>
      <c r="K214" s="191"/>
      <c r="L214" s="191"/>
      <c r="M214" s="191"/>
      <c r="N214" s="191"/>
      <c r="O214" s="191"/>
      <c r="P214" s="233"/>
      <c r="Q214" s="975" t="s">
        <v>737</v>
      </c>
      <c r="R214" s="976"/>
      <c r="S214" s="976"/>
      <c r="T214" s="976"/>
      <c r="U214" s="976"/>
      <c r="V214" s="976"/>
      <c r="W214" s="976"/>
      <c r="X214" s="976"/>
      <c r="Y214" s="976"/>
      <c r="Z214" s="976"/>
      <c r="AA214" s="977"/>
      <c r="AB214" s="256">
        <v>3</v>
      </c>
      <c r="AC214" s="257"/>
      <c r="AD214" s="257"/>
      <c r="AE214" s="262" t="s">
        <v>737</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2">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2">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x14ac:dyDescent="0.2">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t="s">
        <v>777</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x14ac:dyDescent="0.2">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2">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2">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0.399999999999999" customHeight="1" x14ac:dyDescent="0.2">
      <c r="A248" s="988"/>
      <c r="B248" s="253"/>
      <c r="C248" s="252"/>
      <c r="D248" s="253"/>
      <c r="E248" s="190" t="s">
        <v>805</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0.399999999999999" customHeight="1" thickBot="1" x14ac:dyDescent="0.2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34.200000000000003" customHeight="1" x14ac:dyDescent="0.2">
      <c r="A250" s="988"/>
      <c r="B250" s="253"/>
      <c r="C250" s="252"/>
      <c r="D250" s="253"/>
      <c r="E250" s="308" t="s">
        <v>265</v>
      </c>
      <c r="F250" s="309"/>
      <c r="G250" s="310" t="s">
        <v>728</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1</v>
      </c>
    </row>
    <row r="251" spans="1:51" ht="34.200000000000003" customHeight="1" x14ac:dyDescent="0.2">
      <c r="A251" s="988"/>
      <c r="B251" s="253"/>
      <c r="C251" s="252"/>
      <c r="D251" s="253"/>
      <c r="E251" s="239" t="s">
        <v>264</v>
      </c>
      <c r="F251" s="240"/>
      <c r="G251" s="237" t="s">
        <v>738</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1</v>
      </c>
    </row>
    <row r="252" spans="1:51" ht="18.75" hidden="1" customHeight="1" x14ac:dyDescent="0.2">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customHeight="1" x14ac:dyDescent="0.2">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1</v>
      </c>
    </row>
    <row r="273" spans="1:51" ht="22.5" customHeight="1" x14ac:dyDescent="0.2">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1</v>
      </c>
    </row>
    <row r="274" spans="1:51" ht="22.5" customHeight="1" x14ac:dyDescent="0.2">
      <c r="A274" s="988"/>
      <c r="B274" s="253"/>
      <c r="C274" s="252"/>
      <c r="D274" s="253"/>
      <c r="E274" s="252"/>
      <c r="F274" s="314"/>
      <c r="G274" s="232" t="s">
        <v>739</v>
      </c>
      <c r="H274" s="191"/>
      <c r="I274" s="191"/>
      <c r="J274" s="191"/>
      <c r="K274" s="191"/>
      <c r="L274" s="191"/>
      <c r="M274" s="191"/>
      <c r="N274" s="191"/>
      <c r="O274" s="191"/>
      <c r="P274" s="233"/>
      <c r="Q274" s="975" t="s">
        <v>740</v>
      </c>
      <c r="R274" s="976"/>
      <c r="S274" s="976"/>
      <c r="T274" s="976"/>
      <c r="U274" s="976"/>
      <c r="V274" s="976"/>
      <c r="W274" s="976"/>
      <c r="X274" s="976"/>
      <c r="Y274" s="976"/>
      <c r="Z274" s="976"/>
      <c r="AA274" s="977"/>
      <c r="AB274" s="256">
        <v>3</v>
      </c>
      <c r="AC274" s="257"/>
      <c r="AD274" s="257"/>
      <c r="AE274" s="262" t="s">
        <v>740</v>
      </c>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1</v>
      </c>
    </row>
    <row r="275" spans="1:51" ht="22.5" customHeight="1" x14ac:dyDescent="0.2">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1</v>
      </c>
    </row>
    <row r="276" spans="1:51" ht="25.5" customHeight="1" x14ac:dyDescent="0.2">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1</v>
      </c>
    </row>
    <row r="277" spans="1:51" ht="22.5" customHeight="1" x14ac:dyDescent="0.2">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t="s">
        <v>777</v>
      </c>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1</v>
      </c>
    </row>
    <row r="278" spans="1:51" ht="22.5" customHeight="1" x14ac:dyDescent="0.2">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1</v>
      </c>
    </row>
    <row r="279" spans="1:51" ht="22.5" customHeight="1" x14ac:dyDescent="0.2">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1</v>
      </c>
    </row>
    <row r="280" spans="1:51" ht="22.5" customHeight="1" x14ac:dyDescent="0.2">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1</v>
      </c>
    </row>
    <row r="281" spans="1:51" ht="22.5" customHeight="1" x14ac:dyDescent="0.2">
      <c r="A281" s="988"/>
      <c r="B281" s="253"/>
      <c r="C281" s="252"/>
      <c r="D281" s="253"/>
      <c r="E281" s="252"/>
      <c r="F281" s="314"/>
      <c r="G281" s="232" t="s">
        <v>741</v>
      </c>
      <c r="H281" s="191"/>
      <c r="I281" s="191"/>
      <c r="J281" s="191"/>
      <c r="K281" s="191"/>
      <c r="L281" s="191"/>
      <c r="M281" s="191"/>
      <c r="N281" s="191"/>
      <c r="O281" s="191"/>
      <c r="P281" s="233"/>
      <c r="Q281" s="975" t="s">
        <v>742</v>
      </c>
      <c r="R281" s="976"/>
      <c r="S281" s="976"/>
      <c r="T281" s="976"/>
      <c r="U281" s="976"/>
      <c r="V281" s="976"/>
      <c r="W281" s="976"/>
      <c r="X281" s="976"/>
      <c r="Y281" s="976"/>
      <c r="Z281" s="976"/>
      <c r="AA281" s="977"/>
      <c r="AB281" s="256">
        <v>3</v>
      </c>
      <c r="AC281" s="257"/>
      <c r="AD281" s="257"/>
      <c r="AE281" s="262" t="s">
        <v>742</v>
      </c>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1</v>
      </c>
    </row>
    <row r="282" spans="1:51" ht="22.5" customHeight="1" x14ac:dyDescent="0.2">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1</v>
      </c>
    </row>
    <row r="283" spans="1:51" ht="25.5" customHeight="1" x14ac:dyDescent="0.2">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1</v>
      </c>
    </row>
    <row r="284" spans="1:51" ht="22.5" customHeight="1" x14ac:dyDescent="0.2">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t="s">
        <v>777</v>
      </c>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1</v>
      </c>
    </row>
    <row r="285" spans="1:51" ht="22.5" customHeigh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1</v>
      </c>
    </row>
    <row r="286" spans="1:51" ht="22.5" hidden="1" customHeight="1" x14ac:dyDescent="0.2">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customHeight="1" x14ac:dyDescent="0.2">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1</v>
      </c>
    </row>
    <row r="308" spans="1:51" ht="18" customHeight="1" x14ac:dyDescent="0.2">
      <c r="A308" s="988"/>
      <c r="B308" s="253"/>
      <c r="C308" s="252"/>
      <c r="D308" s="253"/>
      <c r="E308" s="190" t="s">
        <v>830</v>
      </c>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1</v>
      </c>
    </row>
    <row r="309" spans="1:51" ht="18" customHeight="1" thickBot="1" x14ac:dyDescent="0.25">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1</v>
      </c>
    </row>
    <row r="310" spans="1:51" ht="45" hidden="1" customHeight="1" x14ac:dyDescent="0.2">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88"/>
      <c r="B430" s="253"/>
      <c r="C430" s="250" t="s">
        <v>670</v>
      </c>
      <c r="D430" s="251"/>
      <c r="E430" s="239" t="s">
        <v>398</v>
      </c>
      <c r="F430" s="444"/>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2">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2">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2">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customHeigh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x14ac:dyDescent="0.2">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716</v>
      </c>
      <c r="AF437" s="178"/>
      <c r="AG437" s="179" t="s">
        <v>233</v>
      </c>
      <c r="AH437" s="202"/>
      <c r="AI437" s="216"/>
      <c r="AJ437" s="216"/>
      <c r="AK437" s="216"/>
      <c r="AL437" s="217"/>
      <c r="AM437" s="216"/>
      <c r="AN437" s="216"/>
      <c r="AO437" s="216"/>
      <c r="AP437" s="217"/>
      <c r="AQ437" s="231" t="s">
        <v>716</v>
      </c>
      <c r="AR437" s="178"/>
      <c r="AS437" s="179" t="s">
        <v>233</v>
      </c>
      <c r="AT437" s="202"/>
      <c r="AU437" s="178" t="s">
        <v>716</v>
      </c>
      <c r="AV437" s="178"/>
      <c r="AW437" s="179" t="s">
        <v>179</v>
      </c>
      <c r="AX437" s="180"/>
      <c r="AY437">
        <f>$AY$436</f>
        <v>0</v>
      </c>
    </row>
    <row r="438" spans="1:51" ht="23.25" hidden="1" customHeight="1" x14ac:dyDescent="0.2">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716</v>
      </c>
      <c r="AC438" s="175"/>
      <c r="AD438" s="175"/>
      <c r="AE438" s="166" t="s">
        <v>716</v>
      </c>
      <c r="AF438" s="167"/>
      <c r="AG438" s="167"/>
      <c r="AH438" s="167"/>
      <c r="AI438" s="166" t="s">
        <v>716</v>
      </c>
      <c r="AJ438" s="167"/>
      <c r="AK438" s="167"/>
      <c r="AL438" s="167"/>
      <c r="AM438" s="166"/>
      <c r="AN438" s="167"/>
      <c r="AO438" s="167"/>
      <c r="AP438" s="168"/>
      <c r="AQ438" s="166" t="s">
        <v>716</v>
      </c>
      <c r="AR438" s="167"/>
      <c r="AS438" s="167"/>
      <c r="AT438" s="168"/>
      <c r="AU438" s="167" t="s">
        <v>716</v>
      </c>
      <c r="AV438" s="167"/>
      <c r="AW438" s="167"/>
      <c r="AX438" s="208"/>
      <c r="AY438">
        <f t="shared" ref="AY438:AY440" si="64">$AY$436</f>
        <v>0</v>
      </c>
    </row>
    <row r="439" spans="1:51" ht="23.25" hidden="1" customHeight="1" x14ac:dyDescent="0.2">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716</v>
      </c>
      <c r="AC439" s="224"/>
      <c r="AD439" s="224"/>
      <c r="AE439" s="166" t="s">
        <v>716</v>
      </c>
      <c r="AF439" s="167"/>
      <c r="AG439" s="167"/>
      <c r="AH439" s="168"/>
      <c r="AI439" s="166" t="s">
        <v>716</v>
      </c>
      <c r="AJ439" s="167"/>
      <c r="AK439" s="167"/>
      <c r="AL439" s="167"/>
      <c r="AM439" s="166"/>
      <c r="AN439" s="167"/>
      <c r="AO439" s="167"/>
      <c r="AP439" s="168"/>
      <c r="AQ439" s="166" t="s">
        <v>716</v>
      </c>
      <c r="AR439" s="167"/>
      <c r="AS439" s="167"/>
      <c r="AT439" s="168"/>
      <c r="AU439" s="167" t="s">
        <v>716</v>
      </c>
      <c r="AV439" s="167"/>
      <c r="AW439" s="167"/>
      <c r="AX439" s="208"/>
      <c r="AY439">
        <f t="shared" si="64"/>
        <v>0</v>
      </c>
    </row>
    <row r="440" spans="1:51" ht="23.25" hidden="1" customHeigh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716</v>
      </c>
      <c r="AF440" s="167"/>
      <c r="AG440" s="167"/>
      <c r="AH440" s="168"/>
      <c r="AI440" s="166" t="s">
        <v>716</v>
      </c>
      <c r="AJ440" s="167"/>
      <c r="AK440" s="167"/>
      <c r="AL440" s="167"/>
      <c r="AM440" s="166"/>
      <c r="AN440" s="167"/>
      <c r="AO440" s="167"/>
      <c r="AP440" s="168"/>
      <c r="AQ440" s="166" t="s">
        <v>716</v>
      </c>
      <c r="AR440" s="167"/>
      <c r="AS440" s="167"/>
      <c r="AT440" s="168"/>
      <c r="AU440" s="167" t="s">
        <v>716</v>
      </c>
      <c r="AV440" s="167"/>
      <c r="AW440" s="167"/>
      <c r="AX440" s="208"/>
      <c r="AY440">
        <f t="shared" si="64"/>
        <v>0</v>
      </c>
    </row>
    <row r="441" spans="1:51" ht="18.75" hidden="1" customHeight="1" x14ac:dyDescent="0.2">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2">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2">
      <c r="A458" s="988"/>
      <c r="B458" s="253"/>
      <c r="C458" s="252"/>
      <c r="D458" s="253"/>
      <c r="E458" s="196"/>
      <c r="F458" s="197"/>
      <c r="G458" s="232" t="s">
        <v>777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2">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c r="AN459" s="167"/>
      <c r="AO459" s="167"/>
      <c r="AP459" s="168"/>
      <c r="AQ459" s="166" t="s">
        <v>716</v>
      </c>
      <c r="AR459" s="167"/>
      <c r="AS459" s="167"/>
      <c r="AT459" s="168"/>
      <c r="AU459" s="167" t="s">
        <v>716</v>
      </c>
      <c r="AV459" s="167"/>
      <c r="AW459" s="167"/>
      <c r="AX459" s="208"/>
      <c r="AY459">
        <f t="shared" si="68"/>
        <v>1</v>
      </c>
    </row>
    <row r="460" spans="1:51" ht="23.25" customHeigh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c r="AN460" s="167"/>
      <c r="AO460" s="167"/>
      <c r="AP460" s="168"/>
      <c r="AQ460" s="166" t="s">
        <v>716</v>
      </c>
      <c r="AR460" s="167"/>
      <c r="AS460" s="167"/>
      <c r="AT460" s="168"/>
      <c r="AU460" s="167" t="s">
        <v>716</v>
      </c>
      <c r="AV460" s="167"/>
      <c r="AW460" s="167"/>
      <c r="AX460" s="208"/>
      <c r="AY460">
        <f t="shared" si="68"/>
        <v>1</v>
      </c>
    </row>
    <row r="461" spans="1:51" ht="18.75" hidden="1" customHeight="1" x14ac:dyDescent="0.2">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2">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19.8" customHeight="1" x14ac:dyDescent="0.2">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19.8" customHeight="1" thickBot="1" x14ac:dyDescent="0.2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6.8"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751</v>
      </c>
      <c r="AE702" s="890"/>
      <c r="AF702" s="890"/>
      <c r="AG702" s="879" t="s">
        <v>778</v>
      </c>
      <c r="AH702" s="880"/>
      <c r="AI702" s="880"/>
      <c r="AJ702" s="880"/>
      <c r="AK702" s="880"/>
      <c r="AL702" s="880"/>
      <c r="AM702" s="880"/>
      <c r="AN702" s="880"/>
      <c r="AO702" s="880"/>
      <c r="AP702" s="880"/>
      <c r="AQ702" s="880"/>
      <c r="AR702" s="880"/>
      <c r="AS702" s="880"/>
      <c r="AT702" s="880"/>
      <c r="AU702" s="880"/>
      <c r="AV702" s="880"/>
      <c r="AW702" s="880"/>
      <c r="AX702" s="881"/>
    </row>
    <row r="703" spans="1:51" ht="34.200000000000003"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751</v>
      </c>
      <c r="AE703" s="185"/>
      <c r="AF703" s="185"/>
      <c r="AG703" s="663" t="s">
        <v>779</v>
      </c>
      <c r="AH703" s="664"/>
      <c r="AI703" s="664"/>
      <c r="AJ703" s="664"/>
      <c r="AK703" s="664"/>
      <c r="AL703" s="664"/>
      <c r="AM703" s="664"/>
      <c r="AN703" s="664"/>
      <c r="AO703" s="664"/>
      <c r="AP703" s="664"/>
      <c r="AQ703" s="664"/>
      <c r="AR703" s="664"/>
      <c r="AS703" s="664"/>
      <c r="AT703" s="664"/>
      <c r="AU703" s="664"/>
      <c r="AV703" s="664"/>
      <c r="AW703" s="664"/>
      <c r="AX703" s="665"/>
    </row>
    <row r="704" spans="1:51" ht="33.6"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751</v>
      </c>
      <c r="AE704" s="582"/>
      <c r="AF704" s="582"/>
      <c r="AG704" s="424" t="s">
        <v>780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751</v>
      </c>
      <c r="AE705" s="732"/>
      <c r="AF705" s="732"/>
      <c r="AG705" s="190" t="s">
        <v>782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781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781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0.6"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751</v>
      </c>
      <c r="AE708" s="667"/>
      <c r="AF708" s="667"/>
      <c r="AG708" s="522" t="s">
        <v>783</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751</v>
      </c>
      <c r="AE709" s="185"/>
      <c r="AF709" s="185"/>
      <c r="AG709" s="663" t="s">
        <v>784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785</v>
      </c>
      <c r="AE710" s="185"/>
      <c r="AF710" s="185"/>
      <c r="AG710" s="663" t="s">
        <v>777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751</v>
      </c>
      <c r="AE711" s="185"/>
      <c r="AF711" s="185"/>
      <c r="AG711" s="663" t="s">
        <v>786</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751</v>
      </c>
      <c r="AE712" s="582"/>
      <c r="AF712" s="582"/>
      <c r="AG712" s="590" t="s">
        <v>787</v>
      </c>
      <c r="AH712" s="591"/>
      <c r="AI712" s="591"/>
      <c r="AJ712" s="591"/>
      <c r="AK712" s="591"/>
      <c r="AL712" s="591"/>
      <c r="AM712" s="591"/>
      <c r="AN712" s="591"/>
      <c r="AO712" s="591"/>
      <c r="AP712" s="591"/>
      <c r="AQ712" s="591"/>
      <c r="AR712" s="591"/>
      <c r="AS712" s="591"/>
      <c r="AT712" s="591"/>
      <c r="AU712" s="591"/>
      <c r="AV712" s="591"/>
      <c r="AW712" s="591"/>
      <c r="AX712" s="592"/>
    </row>
    <row r="713" spans="1:50" ht="63" customHeight="1" x14ac:dyDescent="0.2">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63" t="s">
        <v>807</v>
      </c>
      <c r="AH713" s="664"/>
      <c r="AI713" s="664"/>
      <c r="AJ713" s="664"/>
      <c r="AK713" s="664"/>
      <c r="AL713" s="664"/>
      <c r="AM713" s="664"/>
      <c r="AN713" s="664"/>
      <c r="AO713" s="664"/>
      <c r="AP713" s="664"/>
      <c r="AQ713" s="664"/>
      <c r="AR713" s="664"/>
      <c r="AS713" s="664"/>
      <c r="AT713" s="664"/>
      <c r="AU713" s="664"/>
      <c r="AV713" s="664"/>
      <c r="AW713" s="664"/>
      <c r="AX713" s="665"/>
    </row>
    <row r="714" spans="1:50" ht="36" customHeight="1" x14ac:dyDescent="0.2">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751</v>
      </c>
      <c r="AE714" s="588"/>
      <c r="AF714" s="589"/>
      <c r="AG714" s="688" t="s">
        <v>788</v>
      </c>
      <c r="AH714" s="689"/>
      <c r="AI714" s="689"/>
      <c r="AJ714" s="689"/>
      <c r="AK714" s="689"/>
      <c r="AL714" s="689"/>
      <c r="AM714" s="689"/>
      <c r="AN714" s="689"/>
      <c r="AO714" s="689"/>
      <c r="AP714" s="689"/>
      <c r="AQ714" s="689"/>
      <c r="AR714" s="689"/>
      <c r="AS714" s="689"/>
      <c r="AT714" s="689"/>
      <c r="AU714" s="689"/>
      <c r="AV714" s="689"/>
      <c r="AW714" s="689"/>
      <c r="AX714" s="690"/>
    </row>
    <row r="715" spans="1:50" ht="36" customHeight="1" x14ac:dyDescent="0.2">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751</v>
      </c>
      <c r="AE715" s="667"/>
      <c r="AF715" s="773"/>
      <c r="AG715" s="522" t="s">
        <v>789</v>
      </c>
      <c r="AH715" s="523"/>
      <c r="AI715" s="523"/>
      <c r="AJ715" s="523"/>
      <c r="AK715" s="523"/>
      <c r="AL715" s="523"/>
      <c r="AM715" s="523"/>
      <c r="AN715" s="523"/>
      <c r="AO715" s="523"/>
      <c r="AP715" s="523"/>
      <c r="AQ715" s="523"/>
      <c r="AR715" s="523"/>
      <c r="AS715" s="523"/>
      <c r="AT715" s="523"/>
      <c r="AU715" s="523"/>
      <c r="AV715" s="523"/>
      <c r="AW715" s="523"/>
      <c r="AX715" s="524"/>
    </row>
    <row r="716" spans="1:50" ht="36"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751</v>
      </c>
      <c r="AE716" s="755"/>
      <c r="AF716" s="755"/>
      <c r="AG716" s="663" t="s">
        <v>788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751</v>
      </c>
      <c r="AE717" s="185"/>
      <c r="AF717" s="185"/>
      <c r="AG717" s="663" t="s">
        <v>790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751</v>
      </c>
      <c r="AE718" s="185"/>
      <c r="AF718" s="185"/>
      <c r="AG718" s="193" t="s">
        <v>791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785</v>
      </c>
      <c r="AE719" s="667"/>
      <c r="AF719" s="667"/>
      <c r="AG719" s="190" t="s">
        <v>777</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58.2" customHeight="1" x14ac:dyDescent="0.2">
      <c r="A726" s="617" t="s">
        <v>48</v>
      </c>
      <c r="B726" s="618"/>
      <c r="C726" s="439" t="s">
        <v>53</v>
      </c>
      <c r="D726" s="577"/>
      <c r="E726" s="577"/>
      <c r="F726" s="578"/>
      <c r="G726" s="793" t="s">
        <v>792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58.2" customHeight="1" thickBot="1" x14ac:dyDescent="0.25">
      <c r="A727" s="619"/>
      <c r="B727" s="620"/>
      <c r="C727" s="694" t="s">
        <v>57</v>
      </c>
      <c r="D727" s="695"/>
      <c r="E727" s="695"/>
      <c r="F727" s="696"/>
      <c r="G727" s="791" t="s">
        <v>793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5">
      <c r="A729" s="761" t="s">
        <v>832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5">
      <c r="A731" s="614" t="s">
        <v>138</v>
      </c>
      <c r="B731" s="615"/>
      <c r="C731" s="615"/>
      <c r="D731" s="615"/>
      <c r="E731" s="616"/>
      <c r="F731" s="679" t="s">
        <v>831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5">
      <c r="A733" s="614" t="s">
        <v>138</v>
      </c>
      <c r="B733" s="615"/>
      <c r="C733" s="615"/>
      <c r="D733" s="615"/>
      <c r="E733" s="616"/>
      <c r="F733" s="762" t="s">
        <v>833</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57" t="s">
        <v>671</v>
      </c>
      <c r="B737" s="158"/>
      <c r="C737" s="158"/>
      <c r="D737" s="159"/>
      <c r="E737" s="105" t="s">
        <v>743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396</v>
      </c>
      <c r="B738" s="109"/>
      <c r="C738" s="109"/>
      <c r="D738" s="109"/>
      <c r="E738" s="105" t="s">
        <v>744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395</v>
      </c>
      <c r="B739" s="109"/>
      <c r="C739" s="109"/>
      <c r="D739" s="109"/>
      <c r="E739" s="105" t="s">
        <v>745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394</v>
      </c>
      <c r="B740" s="109"/>
      <c r="C740" s="109"/>
      <c r="D740" s="109"/>
      <c r="E740" s="105" t="s">
        <v>746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393</v>
      </c>
      <c r="B741" s="109"/>
      <c r="C741" s="109"/>
      <c r="D741" s="109"/>
      <c r="E741" s="105" t="s">
        <v>747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392</v>
      </c>
      <c r="B742" s="109"/>
      <c r="C742" s="109"/>
      <c r="D742" s="109"/>
      <c r="E742" s="105" t="s">
        <v>748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391</v>
      </c>
      <c r="B743" s="109"/>
      <c r="C743" s="109"/>
      <c r="D743" s="109"/>
      <c r="E743" s="105" t="s">
        <v>748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390</v>
      </c>
      <c r="B744" s="109"/>
      <c r="C744" s="109"/>
      <c r="D744" s="109"/>
      <c r="E744" s="105" t="s">
        <v>749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389</v>
      </c>
      <c r="B745" s="109"/>
      <c r="C745" s="109"/>
      <c r="D745" s="109"/>
      <c r="E745" s="114" t="s">
        <v>750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544</v>
      </c>
      <c r="B746" s="109"/>
      <c r="C746" s="109"/>
      <c r="D746" s="109"/>
      <c r="E746" s="112" t="s">
        <v>709</v>
      </c>
      <c r="F746" s="113"/>
      <c r="G746" s="113"/>
      <c r="H746" s="100" t="str">
        <f>IF(E746="","","-")</f>
        <v>-</v>
      </c>
      <c r="I746" s="113"/>
      <c r="J746" s="113"/>
      <c r="K746" s="100" t="str">
        <f>IF(I746="","","-")</f>
        <v/>
      </c>
      <c r="L746" s="104">
        <v>57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508</v>
      </c>
      <c r="B747" s="109"/>
      <c r="C747" s="109"/>
      <c r="D747" s="109"/>
      <c r="E747" s="112" t="s">
        <v>709</v>
      </c>
      <c r="F747" s="113"/>
      <c r="G747" s="113"/>
      <c r="H747" s="100" t="str">
        <f>IF(E747="","","-")</f>
        <v>-</v>
      </c>
      <c r="I747" s="113"/>
      <c r="J747" s="113"/>
      <c r="K747" s="100" t="str">
        <f>IF(I747="","","-")</f>
        <v/>
      </c>
      <c r="L747" s="104">
        <v>56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6" t="s">
        <v>385</v>
      </c>
      <c r="B787" s="757"/>
      <c r="C787" s="757"/>
      <c r="D787" s="757"/>
      <c r="E787" s="757"/>
      <c r="F787" s="758"/>
      <c r="G787" s="435" t="s">
        <v>818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810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2"/>
      <c r="B789" s="759"/>
      <c r="C789" s="759"/>
      <c r="D789" s="759"/>
      <c r="E789" s="759"/>
      <c r="F789" s="760"/>
      <c r="G789" s="445" t="s">
        <v>753</v>
      </c>
      <c r="H789" s="446"/>
      <c r="I789" s="446"/>
      <c r="J789" s="446"/>
      <c r="K789" s="447"/>
      <c r="L789" s="448" t="s">
        <v>754</v>
      </c>
      <c r="M789" s="449"/>
      <c r="N789" s="449"/>
      <c r="O789" s="449"/>
      <c r="P789" s="449"/>
      <c r="Q789" s="449"/>
      <c r="R789" s="449"/>
      <c r="S789" s="449"/>
      <c r="T789" s="449"/>
      <c r="U789" s="449"/>
      <c r="V789" s="449"/>
      <c r="W789" s="449"/>
      <c r="X789" s="450"/>
      <c r="Y789" s="451">
        <v>51</v>
      </c>
      <c r="Z789" s="452"/>
      <c r="AA789" s="452"/>
      <c r="AB789" s="553"/>
      <c r="AC789" s="445" t="s">
        <v>794</v>
      </c>
      <c r="AD789" s="446"/>
      <c r="AE789" s="446"/>
      <c r="AF789" s="446"/>
      <c r="AG789" s="447"/>
      <c r="AH789" s="448" t="s">
        <v>809</v>
      </c>
      <c r="AI789" s="449"/>
      <c r="AJ789" s="449"/>
      <c r="AK789" s="449"/>
      <c r="AL789" s="449"/>
      <c r="AM789" s="449"/>
      <c r="AN789" s="449"/>
      <c r="AO789" s="449"/>
      <c r="AP789" s="449"/>
      <c r="AQ789" s="449"/>
      <c r="AR789" s="449"/>
      <c r="AS789" s="449"/>
      <c r="AT789" s="450"/>
      <c r="AU789" s="451">
        <v>13</v>
      </c>
      <c r="AV789" s="452"/>
      <c r="AW789" s="452"/>
      <c r="AX789" s="453"/>
    </row>
    <row r="790" spans="1:51" ht="24.75" customHeight="1" x14ac:dyDescent="0.2">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2">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2">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2">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2">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2">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2">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2">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2">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51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13</v>
      </c>
      <c r="AV799" s="413"/>
      <c r="AW799" s="413"/>
      <c r="AX799" s="415"/>
    </row>
    <row r="800" spans="1:51" ht="24.75" customHeight="1" x14ac:dyDescent="0.2">
      <c r="A800" s="552"/>
      <c r="B800" s="759"/>
      <c r="C800" s="759"/>
      <c r="D800" s="759"/>
      <c r="E800" s="759"/>
      <c r="F800" s="760"/>
      <c r="G800" s="435" t="s">
        <v>811</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2">
      <c r="A802" s="552"/>
      <c r="B802" s="759"/>
      <c r="C802" s="759"/>
      <c r="D802" s="759"/>
      <c r="E802" s="759"/>
      <c r="F802" s="760"/>
      <c r="G802" s="445" t="s">
        <v>753</v>
      </c>
      <c r="H802" s="446"/>
      <c r="I802" s="446"/>
      <c r="J802" s="446"/>
      <c r="K802" s="447"/>
      <c r="L802" s="448" t="s">
        <v>809</v>
      </c>
      <c r="M802" s="449"/>
      <c r="N802" s="449"/>
      <c r="O802" s="449"/>
      <c r="P802" s="449"/>
      <c r="Q802" s="449"/>
      <c r="R802" s="449"/>
      <c r="S802" s="449"/>
      <c r="T802" s="449"/>
      <c r="U802" s="449"/>
      <c r="V802" s="449"/>
      <c r="W802" s="449"/>
      <c r="X802" s="450"/>
      <c r="Y802" s="451">
        <v>13</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hidden="1" customHeight="1" x14ac:dyDescent="0.2">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hidden="1" customHeight="1" x14ac:dyDescent="0.2">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hidden="1" customHeight="1" x14ac:dyDescent="0.2">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2">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2">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2">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2">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2">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customHeight="1" x14ac:dyDescent="0.2">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13</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1</v>
      </c>
    </row>
    <row r="813" spans="1:51" ht="24.75" hidden="1" customHeight="1" x14ac:dyDescent="0.2">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2">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2">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2">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2">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2">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2">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2">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2">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5">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2">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2">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2">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2">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2">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2">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2">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2">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2">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2">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337</v>
      </c>
      <c r="AD844" s="277"/>
      <c r="AE844" s="277"/>
      <c r="AF844" s="277"/>
      <c r="AG844" s="277"/>
      <c r="AH844" s="346" t="s">
        <v>366</v>
      </c>
      <c r="AI844" s="348"/>
      <c r="AJ844" s="348"/>
      <c r="AK844" s="348"/>
      <c r="AL844" s="348" t="s">
        <v>21</v>
      </c>
      <c r="AM844" s="348"/>
      <c r="AN844" s="348"/>
      <c r="AO844" s="422"/>
      <c r="AP844" s="423" t="s">
        <v>298</v>
      </c>
      <c r="AQ844" s="423"/>
      <c r="AR844" s="423"/>
      <c r="AS844" s="423"/>
      <c r="AT844" s="423"/>
      <c r="AU844" s="423"/>
      <c r="AV844" s="423"/>
      <c r="AW844" s="423"/>
      <c r="AX844" s="423"/>
    </row>
    <row r="845" spans="1:51" ht="42" customHeight="1" x14ac:dyDescent="0.2">
      <c r="A845" s="402">
        <v>1</v>
      </c>
      <c r="B845" s="402">
        <v>1</v>
      </c>
      <c r="C845" s="421" t="s">
        <v>819</v>
      </c>
      <c r="D845" s="416"/>
      <c r="E845" s="416"/>
      <c r="F845" s="416"/>
      <c r="G845" s="416"/>
      <c r="H845" s="416"/>
      <c r="I845" s="416"/>
      <c r="J845" s="417">
        <v>5010001023688</v>
      </c>
      <c r="K845" s="418"/>
      <c r="L845" s="418"/>
      <c r="M845" s="418"/>
      <c r="N845" s="418"/>
      <c r="O845" s="418"/>
      <c r="P845" s="317" t="s">
        <v>754</v>
      </c>
      <c r="Q845" s="318"/>
      <c r="R845" s="318"/>
      <c r="S845" s="318"/>
      <c r="T845" s="318"/>
      <c r="U845" s="318"/>
      <c r="V845" s="318"/>
      <c r="W845" s="318"/>
      <c r="X845" s="318"/>
      <c r="Y845" s="319">
        <v>51</v>
      </c>
      <c r="Z845" s="320"/>
      <c r="AA845" s="320"/>
      <c r="AB845" s="321"/>
      <c r="AC845" s="323" t="s">
        <v>378</v>
      </c>
      <c r="AD845" s="324"/>
      <c r="AE845" s="324"/>
      <c r="AF845" s="324"/>
      <c r="AG845" s="324"/>
      <c r="AH845" s="419" t="s">
        <v>755</v>
      </c>
      <c r="AI845" s="420"/>
      <c r="AJ845" s="420"/>
      <c r="AK845" s="420"/>
      <c r="AL845" s="327"/>
      <c r="AM845" s="328"/>
      <c r="AN845" s="328"/>
      <c r="AO845" s="329"/>
      <c r="AP845" s="322"/>
      <c r="AQ845" s="322"/>
      <c r="AR845" s="322"/>
      <c r="AS845" s="322"/>
      <c r="AT845" s="322"/>
      <c r="AU845" s="322"/>
      <c r="AV845" s="322"/>
      <c r="AW845" s="322"/>
      <c r="AX845" s="322"/>
    </row>
    <row r="846" spans="1:51" ht="30" customHeight="1" x14ac:dyDescent="0.2">
      <c r="A846" s="402">
        <v>2</v>
      </c>
      <c r="B846" s="402">
        <v>1</v>
      </c>
      <c r="C846" s="421" t="s">
        <v>820</v>
      </c>
      <c r="D846" s="416"/>
      <c r="E846" s="416"/>
      <c r="F846" s="416"/>
      <c r="G846" s="416"/>
      <c r="H846" s="416"/>
      <c r="I846" s="416"/>
      <c r="J846" s="417">
        <v>1020001071491</v>
      </c>
      <c r="K846" s="418"/>
      <c r="L846" s="418"/>
      <c r="M846" s="418"/>
      <c r="N846" s="418"/>
      <c r="O846" s="418"/>
      <c r="P846" s="317" t="s">
        <v>756</v>
      </c>
      <c r="Q846" s="318"/>
      <c r="R846" s="318"/>
      <c r="S846" s="318"/>
      <c r="T846" s="318"/>
      <c r="U846" s="318"/>
      <c r="V846" s="318"/>
      <c r="W846" s="318"/>
      <c r="X846" s="318"/>
      <c r="Y846" s="319">
        <v>50</v>
      </c>
      <c r="Z846" s="320"/>
      <c r="AA846" s="320"/>
      <c r="AB846" s="321"/>
      <c r="AC846" s="323" t="s">
        <v>371</v>
      </c>
      <c r="AD846" s="324"/>
      <c r="AE846" s="324"/>
      <c r="AF846" s="324"/>
      <c r="AG846" s="324"/>
      <c r="AH846" s="419">
        <v>2</v>
      </c>
      <c r="AI846" s="420"/>
      <c r="AJ846" s="420"/>
      <c r="AK846" s="420"/>
      <c r="AL846" s="327"/>
      <c r="AM846" s="328"/>
      <c r="AN846" s="328"/>
      <c r="AO846" s="329"/>
      <c r="AP846" s="322"/>
      <c r="AQ846" s="322"/>
      <c r="AR846" s="322"/>
      <c r="AS846" s="322"/>
      <c r="AT846" s="322"/>
      <c r="AU846" s="322"/>
      <c r="AV846" s="322"/>
      <c r="AW846" s="322"/>
      <c r="AX846" s="322"/>
      <c r="AY846">
        <f>COUNTA($C$846)</f>
        <v>1</v>
      </c>
    </row>
    <row r="847" spans="1:51" ht="30" customHeight="1" x14ac:dyDescent="0.2">
      <c r="A847" s="402">
        <v>3</v>
      </c>
      <c r="B847" s="402">
        <v>1</v>
      </c>
      <c r="C847" s="421" t="s">
        <v>821</v>
      </c>
      <c r="D847" s="416"/>
      <c r="E847" s="416"/>
      <c r="F847" s="416"/>
      <c r="G847" s="416"/>
      <c r="H847" s="416"/>
      <c r="I847" s="416"/>
      <c r="J847" s="417">
        <v>7010001134137</v>
      </c>
      <c r="K847" s="418"/>
      <c r="L847" s="418"/>
      <c r="M847" s="418"/>
      <c r="N847" s="418"/>
      <c r="O847" s="418"/>
      <c r="P847" s="317" t="s">
        <v>757</v>
      </c>
      <c r="Q847" s="318"/>
      <c r="R847" s="318"/>
      <c r="S847" s="318"/>
      <c r="T847" s="318"/>
      <c r="U847" s="318"/>
      <c r="V847" s="318"/>
      <c r="W847" s="318"/>
      <c r="X847" s="318"/>
      <c r="Y847" s="319">
        <v>44</v>
      </c>
      <c r="Z847" s="320"/>
      <c r="AA847" s="320"/>
      <c r="AB847" s="321"/>
      <c r="AC847" s="323" t="s">
        <v>371</v>
      </c>
      <c r="AD847" s="324"/>
      <c r="AE847" s="324"/>
      <c r="AF847" s="324"/>
      <c r="AG847" s="324"/>
      <c r="AH847" s="325">
        <v>2</v>
      </c>
      <c r="AI847" s="326"/>
      <c r="AJ847" s="326"/>
      <c r="AK847" s="326"/>
      <c r="AL847" s="327"/>
      <c r="AM847" s="328"/>
      <c r="AN847" s="328"/>
      <c r="AO847" s="329"/>
      <c r="AP847" s="322"/>
      <c r="AQ847" s="322"/>
      <c r="AR847" s="322"/>
      <c r="AS847" s="322"/>
      <c r="AT847" s="322"/>
      <c r="AU847" s="322"/>
      <c r="AV847" s="322"/>
      <c r="AW847" s="322"/>
      <c r="AX847" s="322"/>
      <c r="AY847">
        <f>COUNTA($C$847)</f>
        <v>1</v>
      </c>
    </row>
    <row r="848" spans="1:51" ht="30" customHeight="1" x14ac:dyDescent="0.2">
      <c r="A848" s="402">
        <v>4</v>
      </c>
      <c r="B848" s="402">
        <v>1</v>
      </c>
      <c r="C848" s="421" t="s">
        <v>822</v>
      </c>
      <c r="D848" s="416"/>
      <c r="E848" s="416"/>
      <c r="F848" s="416"/>
      <c r="G848" s="416"/>
      <c r="H848" s="416"/>
      <c r="I848" s="416"/>
      <c r="J848" s="417">
        <v>8290801002860</v>
      </c>
      <c r="K848" s="418"/>
      <c r="L848" s="418"/>
      <c r="M848" s="418"/>
      <c r="N848" s="418"/>
      <c r="O848" s="418"/>
      <c r="P848" s="317" t="s">
        <v>758</v>
      </c>
      <c r="Q848" s="318"/>
      <c r="R848" s="318"/>
      <c r="S848" s="318"/>
      <c r="T848" s="318"/>
      <c r="U848" s="318"/>
      <c r="V848" s="318"/>
      <c r="W848" s="318"/>
      <c r="X848" s="318"/>
      <c r="Y848" s="319">
        <v>19</v>
      </c>
      <c r="Z848" s="320"/>
      <c r="AA848" s="320"/>
      <c r="AB848" s="321"/>
      <c r="AC848" s="323" t="s">
        <v>371</v>
      </c>
      <c r="AD848" s="324"/>
      <c r="AE848" s="324"/>
      <c r="AF848" s="324"/>
      <c r="AG848" s="324"/>
      <c r="AH848" s="325">
        <v>1</v>
      </c>
      <c r="AI848" s="326"/>
      <c r="AJ848" s="326"/>
      <c r="AK848" s="326"/>
      <c r="AL848" s="327"/>
      <c r="AM848" s="328"/>
      <c r="AN848" s="328"/>
      <c r="AO848" s="329"/>
      <c r="AP848" s="322"/>
      <c r="AQ848" s="322"/>
      <c r="AR848" s="322"/>
      <c r="AS848" s="322"/>
      <c r="AT848" s="322"/>
      <c r="AU848" s="322"/>
      <c r="AV848" s="322"/>
      <c r="AW848" s="322"/>
      <c r="AX848" s="322"/>
      <c r="AY848">
        <f>COUNTA($C$848)</f>
        <v>1</v>
      </c>
    </row>
    <row r="849" spans="1:51" ht="47.4" customHeight="1" x14ac:dyDescent="0.2">
      <c r="A849" s="402">
        <v>5</v>
      </c>
      <c r="B849" s="402">
        <v>1</v>
      </c>
      <c r="C849" s="421" t="s">
        <v>823</v>
      </c>
      <c r="D849" s="416"/>
      <c r="E849" s="416"/>
      <c r="F849" s="416"/>
      <c r="G849" s="416"/>
      <c r="H849" s="416"/>
      <c r="I849" s="416"/>
      <c r="J849" s="417">
        <v>1010401084631</v>
      </c>
      <c r="K849" s="418"/>
      <c r="L849" s="418"/>
      <c r="M849" s="418"/>
      <c r="N849" s="418"/>
      <c r="O849" s="418"/>
      <c r="P849" s="317" t="s">
        <v>759</v>
      </c>
      <c r="Q849" s="318"/>
      <c r="R849" s="318"/>
      <c r="S849" s="318"/>
      <c r="T849" s="318"/>
      <c r="U849" s="318"/>
      <c r="V849" s="318"/>
      <c r="W849" s="318"/>
      <c r="X849" s="318"/>
      <c r="Y849" s="319">
        <v>10</v>
      </c>
      <c r="Z849" s="320"/>
      <c r="AA849" s="320"/>
      <c r="AB849" s="321"/>
      <c r="AC849" s="323" t="s">
        <v>378</v>
      </c>
      <c r="AD849" s="324"/>
      <c r="AE849" s="324"/>
      <c r="AF849" s="324"/>
      <c r="AG849" s="324"/>
      <c r="AH849" s="325" t="s">
        <v>755</v>
      </c>
      <c r="AI849" s="326"/>
      <c r="AJ849" s="326"/>
      <c r="AK849" s="326"/>
      <c r="AL849" s="327"/>
      <c r="AM849" s="328"/>
      <c r="AN849" s="328"/>
      <c r="AO849" s="329"/>
      <c r="AP849" s="322"/>
      <c r="AQ849" s="322"/>
      <c r="AR849" s="322"/>
      <c r="AS849" s="322"/>
      <c r="AT849" s="322"/>
      <c r="AU849" s="322"/>
      <c r="AV849" s="322"/>
      <c r="AW849" s="322"/>
      <c r="AX849" s="322"/>
      <c r="AY849">
        <f>COUNTA($C$849)</f>
        <v>1</v>
      </c>
    </row>
    <row r="850" spans="1:51" ht="47.4" customHeight="1" x14ac:dyDescent="0.2">
      <c r="A850" s="402">
        <v>6</v>
      </c>
      <c r="B850" s="402">
        <v>1</v>
      </c>
      <c r="C850" s="421" t="s">
        <v>824</v>
      </c>
      <c r="D850" s="416"/>
      <c r="E850" s="416"/>
      <c r="F850" s="416"/>
      <c r="G850" s="416"/>
      <c r="H850" s="416"/>
      <c r="I850" s="416"/>
      <c r="J850" s="417">
        <v>1010401084631</v>
      </c>
      <c r="K850" s="418"/>
      <c r="L850" s="418"/>
      <c r="M850" s="418"/>
      <c r="N850" s="418"/>
      <c r="O850" s="418"/>
      <c r="P850" s="317" t="s">
        <v>760</v>
      </c>
      <c r="Q850" s="318"/>
      <c r="R850" s="318"/>
      <c r="S850" s="318"/>
      <c r="T850" s="318"/>
      <c r="U850" s="318"/>
      <c r="V850" s="318"/>
      <c r="W850" s="318"/>
      <c r="X850" s="318"/>
      <c r="Y850" s="319">
        <v>2</v>
      </c>
      <c r="Z850" s="320"/>
      <c r="AA850" s="320"/>
      <c r="AB850" s="321"/>
      <c r="AC850" s="323" t="s">
        <v>378</v>
      </c>
      <c r="AD850" s="324"/>
      <c r="AE850" s="324"/>
      <c r="AF850" s="324"/>
      <c r="AG850" s="324"/>
      <c r="AH850" s="325" t="s">
        <v>755</v>
      </c>
      <c r="AI850" s="326"/>
      <c r="AJ850" s="326"/>
      <c r="AK850" s="326"/>
      <c r="AL850" s="327"/>
      <c r="AM850" s="328"/>
      <c r="AN850" s="328"/>
      <c r="AO850" s="329"/>
      <c r="AP850" s="322"/>
      <c r="AQ850" s="322"/>
      <c r="AR850" s="322"/>
      <c r="AS850" s="322"/>
      <c r="AT850" s="322"/>
      <c r="AU850" s="322"/>
      <c r="AV850" s="322"/>
      <c r="AW850" s="322"/>
      <c r="AX850" s="322"/>
      <c r="AY850">
        <f>COUNTA($C$850)</f>
        <v>1</v>
      </c>
    </row>
    <row r="851" spans="1:51" ht="42" customHeight="1" x14ac:dyDescent="0.2">
      <c r="A851" s="402">
        <v>7</v>
      </c>
      <c r="B851" s="402">
        <v>1</v>
      </c>
      <c r="C851" s="421" t="s">
        <v>761</v>
      </c>
      <c r="D851" s="416"/>
      <c r="E851" s="416"/>
      <c r="F851" s="416"/>
      <c r="G851" s="416"/>
      <c r="H851" s="416"/>
      <c r="I851" s="416"/>
      <c r="J851" s="417">
        <v>8010605002498</v>
      </c>
      <c r="K851" s="418"/>
      <c r="L851" s="418"/>
      <c r="M851" s="418"/>
      <c r="N851" s="418"/>
      <c r="O851" s="418"/>
      <c r="P851" s="317" t="s">
        <v>762</v>
      </c>
      <c r="Q851" s="318"/>
      <c r="R851" s="318"/>
      <c r="S851" s="318"/>
      <c r="T851" s="318"/>
      <c r="U851" s="318"/>
      <c r="V851" s="318"/>
      <c r="W851" s="318"/>
      <c r="X851" s="318"/>
      <c r="Y851" s="319">
        <v>10</v>
      </c>
      <c r="Z851" s="320"/>
      <c r="AA851" s="320"/>
      <c r="AB851" s="321"/>
      <c r="AC851" s="323" t="s">
        <v>371</v>
      </c>
      <c r="AD851" s="324"/>
      <c r="AE851" s="324"/>
      <c r="AF851" s="324"/>
      <c r="AG851" s="324"/>
      <c r="AH851" s="325">
        <v>2</v>
      </c>
      <c r="AI851" s="326"/>
      <c r="AJ851" s="326"/>
      <c r="AK851" s="326"/>
      <c r="AL851" s="327"/>
      <c r="AM851" s="328"/>
      <c r="AN851" s="328"/>
      <c r="AO851" s="329"/>
      <c r="AP851" s="322"/>
      <c r="AQ851" s="322"/>
      <c r="AR851" s="322"/>
      <c r="AS851" s="322"/>
      <c r="AT851" s="322"/>
      <c r="AU851" s="322"/>
      <c r="AV851" s="322"/>
      <c r="AW851" s="322"/>
      <c r="AX851" s="322"/>
      <c r="AY851">
        <f>COUNTA($C$851)</f>
        <v>1</v>
      </c>
    </row>
    <row r="852" spans="1:51" ht="30" customHeight="1" x14ac:dyDescent="0.2">
      <c r="A852" s="402">
        <v>8</v>
      </c>
      <c r="B852" s="402">
        <v>1</v>
      </c>
      <c r="C852" s="421" t="s">
        <v>763</v>
      </c>
      <c r="D852" s="416"/>
      <c r="E852" s="416"/>
      <c r="F852" s="416"/>
      <c r="G852" s="416"/>
      <c r="H852" s="416"/>
      <c r="I852" s="416"/>
      <c r="J852" s="417" t="s">
        <v>755</v>
      </c>
      <c r="K852" s="418"/>
      <c r="L852" s="418"/>
      <c r="M852" s="418"/>
      <c r="N852" s="418"/>
      <c r="O852" s="418"/>
      <c r="P852" s="317" t="s">
        <v>764</v>
      </c>
      <c r="Q852" s="318"/>
      <c r="R852" s="318"/>
      <c r="S852" s="318"/>
      <c r="T852" s="318"/>
      <c r="U852" s="318"/>
      <c r="V852" s="318"/>
      <c r="W852" s="318"/>
      <c r="X852" s="318"/>
      <c r="Y852" s="319">
        <v>9</v>
      </c>
      <c r="Z852" s="320"/>
      <c r="AA852" s="320"/>
      <c r="AB852" s="321"/>
      <c r="AC852" s="323" t="s">
        <v>376</v>
      </c>
      <c r="AD852" s="324"/>
      <c r="AE852" s="324"/>
      <c r="AF852" s="324"/>
      <c r="AG852" s="324"/>
      <c r="AH852" s="325" t="s">
        <v>755</v>
      </c>
      <c r="AI852" s="326"/>
      <c r="AJ852" s="326"/>
      <c r="AK852" s="326"/>
      <c r="AL852" s="327"/>
      <c r="AM852" s="328"/>
      <c r="AN852" s="328"/>
      <c r="AO852" s="329"/>
      <c r="AP852" s="322"/>
      <c r="AQ852" s="322"/>
      <c r="AR852" s="322"/>
      <c r="AS852" s="322"/>
      <c r="AT852" s="322"/>
      <c r="AU852" s="322"/>
      <c r="AV852" s="322"/>
      <c r="AW852" s="322"/>
      <c r="AX852" s="322"/>
      <c r="AY852">
        <f>COUNTA($C$852)</f>
        <v>1</v>
      </c>
    </row>
    <row r="853" spans="1:51" ht="30" customHeight="1" x14ac:dyDescent="0.2">
      <c r="A853" s="402">
        <v>9</v>
      </c>
      <c r="B853" s="402">
        <v>1</v>
      </c>
      <c r="C853" s="421" t="s">
        <v>825</v>
      </c>
      <c r="D853" s="416"/>
      <c r="E853" s="416"/>
      <c r="F853" s="416"/>
      <c r="G853" s="416"/>
      <c r="H853" s="416"/>
      <c r="I853" s="416"/>
      <c r="J853" s="417">
        <v>8120001036965</v>
      </c>
      <c r="K853" s="418"/>
      <c r="L853" s="418"/>
      <c r="M853" s="418"/>
      <c r="N853" s="418"/>
      <c r="O853" s="418"/>
      <c r="P853" s="317" t="s">
        <v>765</v>
      </c>
      <c r="Q853" s="318"/>
      <c r="R853" s="318"/>
      <c r="S853" s="318"/>
      <c r="T853" s="318"/>
      <c r="U853" s="318"/>
      <c r="V853" s="318"/>
      <c r="W853" s="318"/>
      <c r="X853" s="318"/>
      <c r="Y853" s="319">
        <v>7</v>
      </c>
      <c r="Z853" s="320"/>
      <c r="AA853" s="320"/>
      <c r="AB853" s="321"/>
      <c r="AC853" s="323" t="s">
        <v>378</v>
      </c>
      <c r="AD853" s="324"/>
      <c r="AE853" s="324"/>
      <c r="AF853" s="324"/>
      <c r="AG853" s="324"/>
      <c r="AH853" s="325" t="s">
        <v>755</v>
      </c>
      <c r="AI853" s="326"/>
      <c r="AJ853" s="326"/>
      <c r="AK853" s="326"/>
      <c r="AL853" s="327"/>
      <c r="AM853" s="328"/>
      <c r="AN853" s="328"/>
      <c r="AO853" s="329"/>
      <c r="AP853" s="322"/>
      <c r="AQ853" s="322"/>
      <c r="AR853" s="322"/>
      <c r="AS853" s="322"/>
      <c r="AT853" s="322"/>
      <c r="AU853" s="322"/>
      <c r="AV853" s="322"/>
      <c r="AW853" s="322"/>
      <c r="AX853" s="322"/>
      <c r="AY853">
        <f>COUNTA($C$853)</f>
        <v>1</v>
      </c>
    </row>
    <row r="854" spans="1:51" ht="47.4" customHeight="1" x14ac:dyDescent="0.2">
      <c r="A854" s="402">
        <v>10</v>
      </c>
      <c r="B854" s="402">
        <v>1</v>
      </c>
      <c r="C854" s="421" t="s">
        <v>826</v>
      </c>
      <c r="D854" s="416"/>
      <c r="E854" s="416"/>
      <c r="F854" s="416"/>
      <c r="G854" s="416"/>
      <c r="H854" s="416"/>
      <c r="I854" s="416"/>
      <c r="J854" s="417">
        <v>8120001036965</v>
      </c>
      <c r="K854" s="418"/>
      <c r="L854" s="418"/>
      <c r="M854" s="418"/>
      <c r="N854" s="418"/>
      <c r="O854" s="418"/>
      <c r="P854" s="317" t="s">
        <v>766</v>
      </c>
      <c r="Q854" s="318"/>
      <c r="R854" s="318"/>
      <c r="S854" s="318"/>
      <c r="T854" s="318"/>
      <c r="U854" s="318"/>
      <c r="V854" s="318"/>
      <c r="W854" s="318"/>
      <c r="X854" s="318"/>
      <c r="Y854" s="319">
        <v>1</v>
      </c>
      <c r="Z854" s="320"/>
      <c r="AA854" s="320"/>
      <c r="AB854" s="321"/>
      <c r="AC854" s="323" t="s">
        <v>378</v>
      </c>
      <c r="AD854" s="324"/>
      <c r="AE854" s="324"/>
      <c r="AF854" s="324"/>
      <c r="AG854" s="324"/>
      <c r="AH854" s="325" t="s">
        <v>755</v>
      </c>
      <c r="AI854" s="326"/>
      <c r="AJ854" s="326"/>
      <c r="AK854" s="326"/>
      <c r="AL854" s="327"/>
      <c r="AM854" s="328"/>
      <c r="AN854" s="328"/>
      <c r="AO854" s="329"/>
      <c r="AP854" s="322"/>
      <c r="AQ854" s="322"/>
      <c r="AR854" s="322"/>
      <c r="AS854" s="322"/>
      <c r="AT854" s="322"/>
      <c r="AU854" s="322"/>
      <c r="AV854" s="322"/>
      <c r="AW854" s="322"/>
      <c r="AX854" s="322"/>
      <c r="AY854">
        <f>COUNTA($C$854)</f>
        <v>1</v>
      </c>
    </row>
    <row r="855" spans="1:51" ht="30" customHeight="1" x14ac:dyDescent="0.2">
      <c r="A855" s="402">
        <v>11</v>
      </c>
      <c r="B855" s="402">
        <v>1</v>
      </c>
      <c r="C855" s="421" t="s">
        <v>826</v>
      </c>
      <c r="D855" s="416"/>
      <c r="E855" s="416"/>
      <c r="F855" s="416"/>
      <c r="G855" s="416"/>
      <c r="H855" s="416"/>
      <c r="I855" s="416"/>
      <c r="J855" s="417">
        <v>8120001036965</v>
      </c>
      <c r="K855" s="418"/>
      <c r="L855" s="418"/>
      <c r="M855" s="418"/>
      <c r="N855" s="418"/>
      <c r="O855" s="418"/>
      <c r="P855" s="317" t="s">
        <v>767</v>
      </c>
      <c r="Q855" s="318"/>
      <c r="R855" s="318"/>
      <c r="S855" s="318"/>
      <c r="T855" s="318"/>
      <c r="U855" s="318"/>
      <c r="V855" s="318"/>
      <c r="W855" s="318"/>
      <c r="X855" s="318"/>
      <c r="Y855" s="319">
        <v>0.8</v>
      </c>
      <c r="Z855" s="320"/>
      <c r="AA855" s="320"/>
      <c r="AB855" s="321"/>
      <c r="AC855" s="323" t="s">
        <v>377</v>
      </c>
      <c r="AD855" s="324"/>
      <c r="AE855" s="324"/>
      <c r="AF855" s="324"/>
      <c r="AG855" s="324"/>
      <c r="AH855" s="325" t="s">
        <v>755</v>
      </c>
      <c r="AI855" s="326"/>
      <c r="AJ855" s="326"/>
      <c r="AK855" s="326"/>
      <c r="AL855" s="327"/>
      <c r="AM855" s="328"/>
      <c r="AN855" s="328"/>
      <c r="AO855" s="329"/>
      <c r="AP855" s="322"/>
      <c r="AQ855" s="322"/>
      <c r="AR855" s="322"/>
      <c r="AS855" s="322"/>
      <c r="AT855" s="322"/>
      <c r="AU855" s="322"/>
      <c r="AV855" s="322"/>
      <c r="AW855" s="322"/>
      <c r="AX855" s="322"/>
      <c r="AY855">
        <f>COUNTA($C$855)</f>
        <v>1</v>
      </c>
    </row>
    <row r="856" spans="1:51" ht="30" customHeight="1" x14ac:dyDescent="0.2">
      <c r="A856" s="402">
        <v>12</v>
      </c>
      <c r="B856" s="402">
        <v>1</v>
      </c>
      <c r="C856" s="421" t="s">
        <v>827</v>
      </c>
      <c r="D856" s="416"/>
      <c r="E856" s="416"/>
      <c r="F856" s="416"/>
      <c r="G856" s="416"/>
      <c r="H856" s="416"/>
      <c r="I856" s="416"/>
      <c r="J856" s="417">
        <v>8011101028104</v>
      </c>
      <c r="K856" s="418"/>
      <c r="L856" s="418"/>
      <c r="M856" s="418"/>
      <c r="N856" s="418"/>
      <c r="O856" s="418"/>
      <c r="P856" s="317" t="s">
        <v>768</v>
      </c>
      <c r="Q856" s="318"/>
      <c r="R856" s="318"/>
      <c r="S856" s="318"/>
      <c r="T856" s="318"/>
      <c r="U856" s="318"/>
      <c r="V856" s="318"/>
      <c r="W856" s="318"/>
      <c r="X856" s="318"/>
      <c r="Y856" s="319">
        <v>8</v>
      </c>
      <c r="Z856" s="320"/>
      <c r="AA856" s="320"/>
      <c r="AB856" s="321"/>
      <c r="AC856" s="323" t="s">
        <v>371</v>
      </c>
      <c r="AD856" s="324"/>
      <c r="AE856" s="324"/>
      <c r="AF856" s="324"/>
      <c r="AG856" s="324"/>
      <c r="AH856" s="325">
        <v>1</v>
      </c>
      <c r="AI856" s="326"/>
      <c r="AJ856" s="326"/>
      <c r="AK856" s="326"/>
      <c r="AL856" s="327"/>
      <c r="AM856" s="328"/>
      <c r="AN856" s="328"/>
      <c r="AO856" s="329"/>
      <c r="AP856" s="322"/>
      <c r="AQ856" s="322"/>
      <c r="AR856" s="322"/>
      <c r="AS856" s="322"/>
      <c r="AT856" s="322"/>
      <c r="AU856" s="322"/>
      <c r="AV856" s="322"/>
      <c r="AW856" s="322"/>
      <c r="AX856" s="322"/>
      <c r="AY856">
        <f>COUNTA($C$856)</f>
        <v>1</v>
      </c>
    </row>
    <row r="857" spans="1:51" ht="30" customHeight="1" x14ac:dyDescent="0.2">
      <c r="A857" s="402">
        <v>13</v>
      </c>
      <c r="B857" s="402">
        <v>1</v>
      </c>
      <c r="C857" s="421" t="s">
        <v>827</v>
      </c>
      <c r="D857" s="416"/>
      <c r="E857" s="416"/>
      <c r="F857" s="416"/>
      <c r="G857" s="416"/>
      <c r="H857" s="416"/>
      <c r="I857" s="416"/>
      <c r="J857" s="417">
        <v>8011101028104</v>
      </c>
      <c r="K857" s="418"/>
      <c r="L857" s="418"/>
      <c r="M857" s="418"/>
      <c r="N857" s="418"/>
      <c r="O857" s="418"/>
      <c r="P857" s="317" t="s">
        <v>769</v>
      </c>
      <c r="Q857" s="318"/>
      <c r="R857" s="318"/>
      <c r="S857" s="318"/>
      <c r="T857" s="318"/>
      <c r="U857" s="318"/>
      <c r="V857" s="318"/>
      <c r="W857" s="318"/>
      <c r="X857" s="318"/>
      <c r="Y857" s="319">
        <v>0.1</v>
      </c>
      <c r="Z857" s="320"/>
      <c r="AA857" s="320"/>
      <c r="AB857" s="321"/>
      <c r="AC857" s="323" t="s">
        <v>377</v>
      </c>
      <c r="AD857" s="324"/>
      <c r="AE857" s="324"/>
      <c r="AF857" s="324"/>
      <c r="AG857" s="324"/>
      <c r="AH857" s="325" t="s">
        <v>755</v>
      </c>
      <c r="AI857" s="326"/>
      <c r="AJ857" s="326"/>
      <c r="AK857" s="326"/>
      <c r="AL857" s="327"/>
      <c r="AM857" s="328"/>
      <c r="AN857" s="328"/>
      <c r="AO857" s="329"/>
      <c r="AP857" s="322"/>
      <c r="AQ857" s="322"/>
      <c r="AR857" s="322"/>
      <c r="AS857" s="322"/>
      <c r="AT857" s="322"/>
      <c r="AU857" s="322"/>
      <c r="AV857" s="322"/>
      <c r="AW857" s="322"/>
      <c r="AX857" s="322"/>
      <c r="AY857">
        <f>COUNTA($C$857)</f>
        <v>1</v>
      </c>
    </row>
    <row r="858" spans="1:51" ht="30" customHeight="1" x14ac:dyDescent="0.2">
      <c r="A858" s="402">
        <v>14</v>
      </c>
      <c r="B858" s="402">
        <v>1</v>
      </c>
      <c r="C858" s="421" t="s">
        <v>827</v>
      </c>
      <c r="D858" s="416"/>
      <c r="E858" s="416"/>
      <c r="F858" s="416"/>
      <c r="G858" s="416"/>
      <c r="H858" s="416"/>
      <c r="I858" s="416"/>
      <c r="J858" s="417">
        <v>8011101028104</v>
      </c>
      <c r="K858" s="418"/>
      <c r="L858" s="418"/>
      <c r="M858" s="418"/>
      <c r="N858" s="418"/>
      <c r="O858" s="418"/>
      <c r="P858" s="317" t="s">
        <v>770</v>
      </c>
      <c r="Q858" s="318"/>
      <c r="R858" s="318"/>
      <c r="S858" s="318"/>
      <c r="T858" s="318"/>
      <c r="U858" s="318"/>
      <c r="V858" s="318"/>
      <c r="W858" s="318"/>
      <c r="X858" s="318"/>
      <c r="Y858" s="319">
        <v>0.1</v>
      </c>
      <c r="Z858" s="320"/>
      <c r="AA858" s="320"/>
      <c r="AB858" s="321"/>
      <c r="AC858" s="323" t="s">
        <v>377</v>
      </c>
      <c r="AD858" s="324"/>
      <c r="AE858" s="324"/>
      <c r="AF858" s="324"/>
      <c r="AG858" s="324"/>
      <c r="AH858" s="325" t="s">
        <v>755</v>
      </c>
      <c r="AI858" s="326"/>
      <c r="AJ858" s="326"/>
      <c r="AK858" s="326"/>
      <c r="AL858" s="327"/>
      <c r="AM858" s="328"/>
      <c r="AN858" s="328"/>
      <c r="AO858" s="329"/>
      <c r="AP858" s="322"/>
      <c r="AQ858" s="322"/>
      <c r="AR858" s="322"/>
      <c r="AS858" s="322"/>
      <c r="AT858" s="322"/>
      <c r="AU858" s="322"/>
      <c r="AV858" s="322"/>
      <c r="AW858" s="322"/>
      <c r="AX858" s="322"/>
      <c r="AY858">
        <f>COUNTA($C$858)</f>
        <v>1</v>
      </c>
    </row>
    <row r="859" spans="1:51" ht="30" customHeight="1" x14ac:dyDescent="0.2">
      <c r="A859" s="402">
        <v>15</v>
      </c>
      <c r="B859" s="402">
        <v>1</v>
      </c>
      <c r="C859" s="421" t="s">
        <v>827</v>
      </c>
      <c r="D859" s="416"/>
      <c r="E859" s="416"/>
      <c r="F859" s="416"/>
      <c r="G859" s="416"/>
      <c r="H859" s="416"/>
      <c r="I859" s="416"/>
      <c r="J859" s="417">
        <v>8011101028104</v>
      </c>
      <c r="K859" s="418"/>
      <c r="L859" s="418"/>
      <c r="M859" s="418"/>
      <c r="N859" s="418"/>
      <c r="O859" s="418"/>
      <c r="P859" s="317" t="s">
        <v>771</v>
      </c>
      <c r="Q859" s="318"/>
      <c r="R859" s="318"/>
      <c r="S859" s="318"/>
      <c r="T859" s="318"/>
      <c r="U859" s="318"/>
      <c r="V859" s="318"/>
      <c r="W859" s="318"/>
      <c r="X859" s="318"/>
      <c r="Y859" s="319">
        <v>0.1</v>
      </c>
      <c r="Z859" s="320"/>
      <c r="AA859" s="320"/>
      <c r="AB859" s="321"/>
      <c r="AC859" s="323" t="s">
        <v>377</v>
      </c>
      <c r="AD859" s="324"/>
      <c r="AE859" s="324"/>
      <c r="AF859" s="324"/>
      <c r="AG859" s="324"/>
      <c r="AH859" s="325" t="s">
        <v>755</v>
      </c>
      <c r="AI859" s="326"/>
      <c r="AJ859" s="326"/>
      <c r="AK859" s="326"/>
      <c r="AL859" s="327"/>
      <c r="AM859" s="328"/>
      <c r="AN859" s="328"/>
      <c r="AO859" s="329"/>
      <c r="AP859" s="322"/>
      <c r="AQ859" s="322"/>
      <c r="AR859" s="322"/>
      <c r="AS859" s="322"/>
      <c r="AT859" s="322"/>
      <c r="AU859" s="322"/>
      <c r="AV859" s="322"/>
      <c r="AW859" s="322"/>
      <c r="AX859" s="322"/>
      <c r="AY859">
        <f>COUNTA($C$859)</f>
        <v>1</v>
      </c>
    </row>
    <row r="860" spans="1:51" ht="30" customHeight="1" x14ac:dyDescent="0.2">
      <c r="A860" s="402">
        <v>16</v>
      </c>
      <c r="B860" s="402">
        <v>1</v>
      </c>
      <c r="C860" s="421" t="s">
        <v>827</v>
      </c>
      <c r="D860" s="416"/>
      <c r="E860" s="416"/>
      <c r="F860" s="416"/>
      <c r="G860" s="416"/>
      <c r="H860" s="416"/>
      <c r="I860" s="416"/>
      <c r="J860" s="417">
        <v>8011101028104</v>
      </c>
      <c r="K860" s="418"/>
      <c r="L860" s="418"/>
      <c r="M860" s="418"/>
      <c r="N860" s="418"/>
      <c r="O860" s="418"/>
      <c r="P860" s="317" t="s">
        <v>772</v>
      </c>
      <c r="Q860" s="318"/>
      <c r="R860" s="318"/>
      <c r="S860" s="318"/>
      <c r="T860" s="318"/>
      <c r="U860" s="318"/>
      <c r="V860" s="318"/>
      <c r="W860" s="318"/>
      <c r="X860" s="318"/>
      <c r="Y860" s="319">
        <v>0</v>
      </c>
      <c r="Z860" s="320"/>
      <c r="AA860" s="320"/>
      <c r="AB860" s="321"/>
      <c r="AC860" s="323" t="s">
        <v>377</v>
      </c>
      <c r="AD860" s="324"/>
      <c r="AE860" s="324"/>
      <c r="AF860" s="324"/>
      <c r="AG860" s="324"/>
      <c r="AH860" s="325" t="s">
        <v>755</v>
      </c>
      <c r="AI860" s="326"/>
      <c r="AJ860" s="326"/>
      <c r="AK860" s="326"/>
      <c r="AL860" s="327"/>
      <c r="AM860" s="328"/>
      <c r="AN860" s="328"/>
      <c r="AO860" s="329"/>
      <c r="AP860" s="322"/>
      <c r="AQ860" s="322"/>
      <c r="AR860" s="322"/>
      <c r="AS860" s="322"/>
      <c r="AT860" s="322"/>
      <c r="AU860" s="322"/>
      <c r="AV860" s="322"/>
      <c r="AW860" s="322"/>
      <c r="AX860" s="322"/>
      <c r="AY860">
        <f>COUNTA($C$860)</f>
        <v>1</v>
      </c>
    </row>
    <row r="861" spans="1:51" s="16" customFormat="1" ht="30" customHeight="1" x14ac:dyDescent="0.2">
      <c r="A861" s="402">
        <v>17</v>
      </c>
      <c r="B861" s="402">
        <v>1</v>
      </c>
      <c r="C861" s="421" t="s">
        <v>828</v>
      </c>
      <c r="D861" s="416"/>
      <c r="E861" s="416"/>
      <c r="F861" s="416"/>
      <c r="G861" s="416"/>
      <c r="H861" s="416"/>
      <c r="I861" s="416"/>
      <c r="J861" s="417">
        <v>8011101022577</v>
      </c>
      <c r="K861" s="418"/>
      <c r="L861" s="418"/>
      <c r="M861" s="418"/>
      <c r="N861" s="418"/>
      <c r="O861" s="418"/>
      <c r="P861" s="317" t="s">
        <v>773</v>
      </c>
      <c r="Q861" s="318"/>
      <c r="R861" s="318"/>
      <c r="S861" s="318"/>
      <c r="T861" s="318"/>
      <c r="U861" s="318"/>
      <c r="V861" s="318"/>
      <c r="W861" s="318"/>
      <c r="X861" s="318"/>
      <c r="Y861" s="319">
        <v>4</v>
      </c>
      <c r="Z861" s="320"/>
      <c r="AA861" s="320"/>
      <c r="AB861" s="321"/>
      <c r="AC861" s="323" t="s">
        <v>371</v>
      </c>
      <c r="AD861" s="324"/>
      <c r="AE861" s="324"/>
      <c r="AF861" s="324"/>
      <c r="AG861" s="324"/>
      <c r="AH861" s="325">
        <v>3</v>
      </c>
      <c r="AI861" s="326"/>
      <c r="AJ861" s="326"/>
      <c r="AK861" s="326"/>
      <c r="AL861" s="327"/>
      <c r="AM861" s="328"/>
      <c r="AN861" s="328"/>
      <c r="AO861" s="329"/>
      <c r="AP861" s="322"/>
      <c r="AQ861" s="322"/>
      <c r="AR861" s="322"/>
      <c r="AS861" s="322"/>
      <c r="AT861" s="322"/>
      <c r="AU861" s="322"/>
      <c r="AV861" s="322"/>
      <c r="AW861" s="322"/>
      <c r="AX861" s="322"/>
      <c r="AY861">
        <f>COUNTA($C$861)</f>
        <v>1</v>
      </c>
    </row>
    <row r="862" spans="1:51" ht="30" customHeight="1" x14ac:dyDescent="0.2">
      <c r="A862" s="402">
        <v>18</v>
      </c>
      <c r="B862" s="402">
        <v>1</v>
      </c>
      <c r="C862" s="421" t="s">
        <v>828</v>
      </c>
      <c r="D862" s="416"/>
      <c r="E862" s="416"/>
      <c r="F862" s="416"/>
      <c r="G862" s="416"/>
      <c r="H862" s="416"/>
      <c r="I862" s="416"/>
      <c r="J862" s="417">
        <v>8011101022577</v>
      </c>
      <c r="K862" s="418"/>
      <c r="L862" s="418"/>
      <c r="M862" s="418"/>
      <c r="N862" s="418"/>
      <c r="O862" s="418"/>
      <c r="P862" s="317" t="s">
        <v>774</v>
      </c>
      <c r="Q862" s="318"/>
      <c r="R862" s="318"/>
      <c r="S862" s="318"/>
      <c r="T862" s="318"/>
      <c r="U862" s="318"/>
      <c r="V862" s="318"/>
      <c r="W862" s="318"/>
      <c r="X862" s="318"/>
      <c r="Y862" s="319">
        <v>2</v>
      </c>
      <c r="Z862" s="320"/>
      <c r="AA862" s="320"/>
      <c r="AB862" s="321"/>
      <c r="AC862" s="323" t="s">
        <v>371</v>
      </c>
      <c r="AD862" s="324"/>
      <c r="AE862" s="324"/>
      <c r="AF862" s="324"/>
      <c r="AG862" s="324"/>
      <c r="AH862" s="325">
        <v>3</v>
      </c>
      <c r="AI862" s="326"/>
      <c r="AJ862" s="326"/>
      <c r="AK862" s="326"/>
      <c r="AL862" s="327"/>
      <c r="AM862" s="328"/>
      <c r="AN862" s="328"/>
      <c r="AO862" s="329"/>
      <c r="AP862" s="322"/>
      <c r="AQ862" s="322"/>
      <c r="AR862" s="322"/>
      <c r="AS862" s="322"/>
      <c r="AT862" s="322"/>
      <c r="AU862" s="322"/>
      <c r="AV862" s="322"/>
      <c r="AW862" s="322"/>
      <c r="AX862" s="322"/>
      <c r="AY862">
        <f>COUNTA($C$862)</f>
        <v>1</v>
      </c>
    </row>
    <row r="863" spans="1:51" ht="30" customHeight="1" x14ac:dyDescent="0.2">
      <c r="A863" s="402">
        <v>19</v>
      </c>
      <c r="B863" s="402">
        <v>1</v>
      </c>
      <c r="C863" s="421" t="s">
        <v>828</v>
      </c>
      <c r="D863" s="416"/>
      <c r="E863" s="416"/>
      <c r="F863" s="416"/>
      <c r="G863" s="416"/>
      <c r="H863" s="416"/>
      <c r="I863" s="416"/>
      <c r="J863" s="417">
        <v>8011101022577</v>
      </c>
      <c r="K863" s="418"/>
      <c r="L863" s="418"/>
      <c r="M863" s="418"/>
      <c r="N863" s="418"/>
      <c r="O863" s="418"/>
      <c r="P863" s="317" t="s">
        <v>775</v>
      </c>
      <c r="Q863" s="318"/>
      <c r="R863" s="318"/>
      <c r="S863" s="318"/>
      <c r="T863" s="318"/>
      <c r="U863" s="318"/>
      <c r="V863" s="318"/>
      <c r="W863" s="318"/>
      <c r="X863" s="318"/>
      <c r="Y863" s="319">
        <v>1</v>
      </c>
      <c r="Z863" s="320"/>
      <c r="AA863" s="320"/>
      <c r="AB863" s="321"/>
      <c r="AC863" s="323" t="s">
        <v>371</v>
      </c>
      <c r="AD863" s="324"/>
      <c r="AE863" s="324"/>
      <c r="AF863" s="324"/>
      <c r="AG863" s="324"/>
      <c r="AH863" s="325">
        <v>2</v>
      </c>
      <c r="AI863" s="326"/>
      <c r="AJ863" s="326"/>
      <c r="AK863" s="326"/>
      <c r="AL863" s="327"/>
      <c r="AM863" s="328"/>
      <c r="AN863" s="328"/>
      <c r="AO863" s="329"/>
      <c r="AP863" s="322"/>
      <c r="AQ863" s="322"/>
      <c r="AR863" s="322"/>
      <c r="AS863" s="322"/>
      <c r="AT863" s="322"/>
      <c r="AU863" s="322"/>
      <c r="AV863" s="322"/>
      <c r="AW863" s="322"/>
      <c r="AX863" s="322"/>
      <c r="AY863">
        <f>COUNTA($C$863)</f>
        <v>1</v>
      </c>
    </row>
    <row r="864" spans="1:51" ht="30" hidden="1" customHeight="1" x14ac:dyDescent="0.2">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2">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2">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2">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2">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2">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2">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2">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2">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2">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2">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337</v>
      </c>
      <c r="AD877" s="277"/>
      <c r="AE877" s="277"/>
      <c r="AF877" s="277"/>
      <c r="AG877" s="277"/>
      <c r="AH877" s="346" t="s">
        <v>366</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0" customHeight="1" x14ac:dyDescent="0.2">
      <c r="A878" s="402">
        <v>1</v>
      </c>
      <c r="B878" s="402">
        <v>1</v>
      </c>
      <c r="C878" s="421" t="s">
        <v>812</v>
      </c>
      <c r="D878" s="416"/>
      <c r="E878" s="416"/>
      <c r="F878" s="416"/>
      <c r="G878" s="416"/>
      <c r="H878" s="416"/>
      <c r="I878" s="416"/>
      <c r="J878" s="417">
        <v>4000020120006</v>
      </c>
      <c r="K878" s="418"/>
      <c r="L878" s="418"/>
      <c r="M878" s="418"/>
      <c r="N878" s="418"/>
      <c r="O878" s="418"/>
      <c r="P878" s="317" t="s">
        <v>794</v>
      </c>
      <c r="Q878" s="318"/>
      <c r="R878" s="318"/>
      <c r="S878" s="318"/>
      <c r="T878" s="318"/>
      <c r="U878" s="318"/>
      <c r="V878" s="318"/>
      <c r="W878" s="318"/>
      <c r="X878" s="318"/>
      <c r="Y878" s="319">
        <v>13</v>
      </c>
      <c r="Z878" s="320"/>
      <c r="AA878" s="320"/>
      <c r="AB878" s="321"/>
      <c r="AC878" s="323" t="s">
        <v>80</v>
      </c>
      <c r="AD878" s="324"/>
      <c r="AE878" s="324"/>
      <c r="AF878" s="324"/>
      <c r="AG878" s="324"/>
      <c r="AH878" s="419" t="s">
        <v>777</v>
      </c>
      <c r="AI878" s="420"/>
      <c r="AJ878" s="420"/>
      <c r="AK878" s="420"/>
      <c r="AL878" s="327"/>
      <c r="AM878" s="328"/>
      <c r="AN878" s="328"/>
      <c r="AO878" s="329"/>
      <c r="AP878" s="322"/>
      <c r="AQ878" s="322"/>
      <c r="AR878" s="322"/>
      <c r="AS878" s="322"/>
      <c r="AT878" s="322"/>
      <c r="AU878" s="322"/>
      <c r="AV878" s="322"/>
      <c r="AW878" s="322"/>
      <c r="AX878" s="322"/>
      <c r="AY878">
        <f t="shared" si="118"/>
        <v>1</v>
      </c>
    </row>
    <row r="879" spans="1:51" ht="30" customHeight="1" x14ac:dyDescent="0.2">
      <c r="A879" s="402">
        <v>2</v>
      </c>
      <c r="B879" s="402">
        <v>1</v>
      </c>
      <c r="C879" s="421" t="s">
        <v>795</v>
      </c>
      <c r="D879" s="416"/>
      <c r="E879" s="416"/>
      <c r="F879" s="416"/>
      <c r="G879" s="416"/>
      <c r="H879" s="416"/>
      <c r="I879" s="416"/>
      <c r="J879" s="417">
        <v>8000012130001</v>
      </c>
      <c r="K879" s="418"/>
      <c r="L879" s="418"/>
      <c r="M879" s="418"/>
      <c r="N879" s="418"/>
      <c r="O879" s="418"/>
      <c r="P879" s="317" t="s">
        <v>794</v>
      </c>
      <c r="Q879" s="318"/>
      <c r="R879" s="318"/>
      <c r="S879" s="318"/>
      <c r="T879" s="318"/>
      <c r="U879" s="318"/>
      <c r="V879" s="318"/>
      <c r="W879" s="318"/>
      <c r="X879" s="318"/>
      <c r="Y879" s="319">
        <v>2</v>
      </c>
      <c r="Z879" s="320"/>
      <c r="AA879" s="320"/>
      <c r="AB879" s="321"/>
      <c r="AC879" s="323" t="s">
        <v>80</v>
      </c>
      <c r="AD879" s="324"/>
      <c r="AE879" s="324"/>
      <c r="AF879" s="324"/>
      <c r="AG879" s="324"/>
      <c r="AH879" s="419" t="s">
        <v>777</v>
      </c>
      <c r="AI879" s="420"/>
      <c r="AJ879" s="420"/>
      <c r="AK879" s="420"/>
      <c r="AL879" s="327"/>
      <c r="AM879" s="328"/>
      <c r="AN879" s="328"/>
      <c r="AO879" s="329"/>
      <c r="AP879" s="322"/>
      <c r="AQ879" s="322"/>
      <c r="AR879" s="322"/>
      <c r="AS879" s="322"/>
      <c r="AT879" s="322"/>
      <c r="AU879" s="322"/>
      <c r="AV879" s="322"/>
      <c r="AW879" s="322"/>
      <c r="AX879" s="322"/>
      <c r="AY879">
        <f>COUNTA($C$879)</f>
        <v>1</v>
      </c>
    </row>
    <row r="880" spans="1:51" ht="30" customHeight="1" x14ac:dyDescent="0.2">
      <c r="A880" s="402">
        <v>3</v>
      </c>
      <c r="B880" s="402">
        <v>1</v>
      </c>
      <c r="C880" s="421" t="s">
        <v>796</v>
      </c>
      <c r="D880" s="416"/>
      <c r="E880" s="416"/>
      <c r="F880" s="416"/>
      <c r="G880" s="416"/>
      <c r="H880" s="416"/>
      <c r="I880" s="416"/>
      <c r="J880" s="417">
        <v>8000012130001</v>
      </c>
      <c r="K880" s="418"/>
      <c r="L880" s="418"/>
      <c r="M880" s="418"/>
      <c r="N880" s="418"/>
      <c r="O880" s="418"/>
      <c r="P880" s="317" t="s">
        <v>794</v>
      </c>
      <c r="Q880" s="318"/>
      <c r="R880" s="318"/>
      <c r="S880" s="318"/>
      <c r="T880" s="318"/>
      <c r="U880" s="318"/>
      <c r="V880" s="318"/>
      <c r="W880" s="318"/>
      <c r="X880" s="318"/>
      <c r="Y880" s="319">
        <v>1</v>
      </c>
      <c r="Z880" s="320"/>
      <c r="AA880" s="320"/>
      <c r="AB880" s="321"/>
      <c r="AC880" s="323" t="s">
        <v>80</v>
      </c>
      <c r="AD880" s="324"/>
      <c r="AE880" s="324"/>
      <c r="AF880" s="324"/>
      <c r="AG880" s="324"/>
      <c r="AH880" s="419" t="s">
        <v>777</v>
      </c>
      <c r="AI880" s="420"/>
      <c r="AJ880" s="420"/>
      <c r="AK880" s="420"/>
      <c r="AL880" s="327"/>
      <c r="AM880" s="328"/>
      <c r="AN880" s="328"/>
      <c r="AO880" s="329"/>
      <c r="AP880" s="322"/>
      <c r="AQ880" s="322"/>
      <c r="AR880" s="322"/>
      <c r="AS880" s="322"/>
      <c r="AT880" s="322"/>
      <c r="AU880" s="322"/>
      <c r="AV880" s="322"/>
      <c r="AW880" s="322"/>
      <c r="AX880" s="322"/>
      <c r="AY880">
        <f>COUNTA($C$880)</f>
        <v>1</v>
      </c>
    </row>
    <row r="881" spans="1:51" ht="30" customHeight="1" x14ac:dyDescent="0.2">
      <c r="A881" s="402">
        <v>4</v>
      </c>
      <c r="B881" s="402">
        <v>1</v>
      </c>
      <c r="C881" s="421" t="s">
        <v>797</v>
      </c>
      <c r="D881" s="416"/>
      <c r="E881" s="416"/>
      <c r="F881" s="416"/>
      <c r="G881" s="416"/>
      <c r="H881" s="416"/>
      <c r="I881" s="416"/>
      <c r="J881" s="417">
        <v>8000012130001</v>
      </c>
      <c r="K881" s="418"/>
      <c r="L881" s="418"/>
      <c r="M881" s="418"/>
      <c r="N881" s="418"/>
      <c r="O881" s="418"/>
      <c r="P881" s="317" t="s">
        <v>794</v>
      </c>
      <c r="Q881" s="318"/>
      <c r="R881" s="318"/>
      <c r="S881" s="318"/>
      <c r="T881" s="318"/>
      <c r="U881" s="318"/>
      <c r="V881" s="318"/>
      <c r="W881" s="318"/>
      <c r="X881" s="318"/>
      <c r="Y881" s="319">
        <v>0.9</v>
      </c>
      <c r="Z881" s="320"/>
      <c r="AA881" s="320"/>
      <c r="AB881" s="321"/>
      <c r="AC881" s="323" t="s">
        <v>80</v>
      </c>
      <c r="AD881" s="324"/>
      <c r="AE881" s="324"/>
      <c r="AF881" s="324"/>
      <c r="AG881" s="324"/>
      <c r="AH881" s="419" t="s">
        <v>777</v>
      </c>
      <c r="AI881" s="420"/>
      <c r="AJ881" s="420"/>
      <c r="AK881" s="420"/>
      <c r="AL881" s="327"/>
      <c r="AM881" s="328"/>
      <c r="AN881" s="328"/>
      <c r="AO881" s="329"/>
      <c r="AP881" s="322"/>
      <c r="AQ881" s="322"/>
      <c r="AR881" s="322"/>
      <c r="AS881" s="322"/>
      <c r="AT881" s="322"/>
      <c r="AU881" s="322"/>
      <c r="AV881" s="322"/>
      <c r="AW881" s="322"/>
      <c r="AX881" s="322"/>
      <c r="AY881">
        <f>COUNTA($C$881)</f>
        <v>1</v>
      </c>
    </row>
    <row r="882" spans="1:51" ht="30" customHeight="1" x14ac:dyDescent="0.2">
      <c r="A882" s="402">
        <v>5</v>
      </c>
      <c r="B882" s="402">
        <v>1</v>
      </c>
      <c r="C882" s="421" t="s">
        <v>798</v>
      </c>
      <c r="D882" s="416"/>
      <c r="E882" s="416"/>
      <c r="F882" s="416"/>
      <c r="G882" s="416"/>
      <c r="H882" s="416"/>
      <c r="I882" s="416"/>
      <c r="J882" s="417">
        <v>8000012130001</v>
      </c>
      <c r="K882" s="418"/>
      <c r="L882" s="418"/>
      <c r="M882" s="418"/>
      <c r="N882" s="418"/>
      <c r="O882" s="418"/>
      <c r="P882" s="317" t="s">
        <v>794</v>
      </c>
      <c r="Q882" s="318"/>
      <c r="R882" s="318"/>
      <c r="S882" s="318"/>
      <c r="T882" s="318"/>
      <c r="U882" s="318"/>
      <c r="V882" s="318"/>
      <c r="W882" s="318"/>
      <c r="X882" s="318"/>
      <c r="Y882" s="319">
        <v>0.8</v>
      </c>
      <c r="Z882" s="320"/>
      <c r="AA882" s="320"/>
      <c r="AB882" s="321"/>
      <c r="AC882" s="323" t="s">
        <v>80</v>
      </c>
      <c r="AD882" s="324"/>
      <c r="AE882" s="324"/>
      <c r="AF882" s="324"/>
      <c r="AG882" s="324"/>
      <c r="AH882" s="419" t="s">
        <v>777</v>
      </c>
      <c r="AI882" s="420"/>
      <c r="AJ882" s="420"/>
      <c r="AK882" s="420"/>
      <c r="AL882" s="327"/>
      <c r="AM882" s="328"/>
      <c r="AN882" s="328"/>
      <c r="AO882" s="329"/>
      <c r="AP882" s="322"/>
      <c r="AQ882" s="322"/>
      <c r="AR882" s="322"/>
      <c r="AS882" s="322"/>
      <c r="AT882" s="322"/>
      <c r="AU882" s="322"/>
      <c r="AV882" s="322"/>
      <c r="AW882" s="322"/>
      <c r="AX882" s="322"/>
      <c r="AY882">
        <f>COUNTA($C$882)</f>
        <v>1</v>
      </c>
    </row>
    <row r="883" spans="1:51" ht="30" customHeight="1" x14ac:dyDescent="0.2">
      <c r="A883" s="402">
        <v>6</v>
      </c>
      <c r="B883" s="402">
        <v>1</v>
      </c>
      <c r="C883" s="421" t="s">
        <v>799</v>
      </c>
      <c r="D883" s="416"/>
      <c r="E883" s="416"/>
      <c r="F883" s="416"/>
      <c r="G883" s="416"/>
      <c r="H883" s="416"/>
      <c r="I883" s="416"/>
      <c r="J883" s="417">
        <v>8000012130001</v>
      </c>
      <c r="K883" s="418"/>
      <c r="L883" s="418"/>
      <c r="M883" s="418"/>
      <c r="N883" s="418"/>
      <c r="O883" s="418"/>
      <c r="P883" s="317" t="s">
        <v>794</v>
      </c>
      <c r="Q883" s="318"/>
      <c r="R883" s="318"/>
      <c r="S883" s="318"/>
      <c r="T883" s="318"/>
      <c r="U883" s="318"/>
      <c r="V883" s="318"/>
      <c r="W883" s="318"/>
      <c r="X883" s="318"/>
      <c r="Y883" s="319">
        <v>0.7</v>
      </c>
      <c r="Z883" s="320"/>
      <c r="AA883" s="320"/>
      <c r="AB883" s="321"/>
      <c r="AC883" s="323" t="s">
        <v>80</v>
      </c>
      <c r="AD883" s="324"/>
      <c r="AE883" s="324"/>
      <c r="AF883" s="324"/>
      <c r="AG883" s="324"/>
      <c r="AH883" s="419" t="s">
        <v>777</v>
      </c>
      <c r="AI883" s="420"/>
      <c r="AJ883" s="420"/>
      <c r="AK883" s="420"/>
      <c r="AL883" s="327"/>
      <c r="AM883" s="328"/>
      <c r="AN883" s="328"/>
      <c r="AO883" s="329"/>
      <c r="AP883" s="322"/>
      <c r="AQ883" s="322"/>
      <c r="AR883" s="322"/>
      <c r="AS883" s="322"/>
      <c r="AT883" s="322"/>
      <c r="AU883" s="322"/>
      <c r="AV883" s="322"/>
      <c r="AW883" s="322"/>
      <c r="AX883" s="322"/>
      <c r="AY883">
        <f>COUNTA($C$883)</f>
        <v>1</v>
      </c>
    </row>
    <row r="884" spans="1:51" ht="30" customHeight="1" x14ac:dyDescent="0.2">
      <c r="A884" s="402">
        <v>7</v>
      </c>
      <c r="B884" s="402">
        <v>1</v>
      </c>
      <c r="C884" s="421" t="s">
        <v>800</v>
      </c>
      <c r="D884" s="416"/>
      <c r="E884" s="416"/>
      <c r="F884" s="416"/>
      <c r="G884" s="416"/>
      <c r="H884" s="416"/>
      <c r="I884" s="416"/>
      <c r="J884" s="417">
        <v>8000012130001</v>
      </c>
      <c r="K884" s="418"/>
      <c r="L884" s="418"/>
      <c r="M884" s="418"/>
      <c r="N884" s="418"/>
      <c r="O884" s="418"/>
      <c r="P884" s="317" t="s">
        <v>794</v>
      </c>
      <c r="Q884" s="318"/>
      <c r="R884" s="318"/>
      <c r="S884" s="318"/>
      <c r="T884" s="318"/>
      <c r="U884" s="318"/>
      <c r="V884" s="318"/>
      <c r="W884" s="318"/>
      <c r="X884" s="318"/>
      <c r="Y884" s="319">
        <v>0.7</v>
      </c>
      <c r="Z884" s="320"/>
      <c r="AA884" s="320"/>
      <c r="AB884" s="321"/>
      <c r="AC884" s="323" t="s">
        <v>80</v>
      </c>
      <c r="AD884" s="324"/>
      <c r="AE884" s="324"/>
      <c r="AF884" s="324"/>
      <c r="AG884" s="324"/>
      <c r="AH884" s="419" t="s">
        <v>777</v>
      </c>
      <c r="AI884" s="420"/>
      <c r="AJ884" s="420"/>
      <c r="AK884" s="420"/>
      <c r="AL884" s="327"/>
      <c r="AM884" s="328"/>
      <c r="AN884" s="328"/>
      <c r="AO884" s="329"/>
      <c r="AP884" s="322"/>
      <c r="AQ884" s="322"/>
      <c r="AR884" s="322"/>
      <c r="AS884" s="322"/>
      <c r="AT884" s="322"/>
      <c r="AU884" s="322"/>
      <c r="AV884" s="322"/>
      <c r="AW884" s="322"/>
      <c r="AX884" s="322"/>
      <c r="AY884">
        <f>COUNTA($C$884)</f>
        <v>1</v>
      </c>
    </row>
    <row r="885" spans="1:51" ht="30" customHeight="1" x14ac:dyDescent="0.2">
      <c r="A885" s="402">
        <v>8</v>
      </c>
      <c r="B885" s="402">
        <v>1</v>
      </c>
      <c r="C885" s="421" t="s">
        <v>801</v>
      </c>
      <c r="D885" s="416"/>
      <c r="E885" s="416"/>
      <c r="F885" s="416"/>
      <c r="G885" s="416"/>
      <c r="H885" s="416"/>
      <c r="I885" s="416"/>
      <c r="J885" s="417">
        <v>8000012130001</v>
      </c>
      <c r="K885" s="418"/>
      <c r="L885" s="418"/>
      <c r="M885" s="418"/>
      <c r="N885" s="418"/>
      <c r="O885" s="418"/>
      <c r="P885" s="317" t="s">
        <v>794</v>
      </c>
      <c r="Q885" s="318"/>
      <c r="R885" s="318"/>
      <c r="S885" s="318"/>
      <c r="T885" s="318"/>
      <c r="U885" s="318"/>
      <c r="V885" s="318"/>
      <c r="W885" s="318"/>
      <c r="X885" s="318"/>
      <c r="Y885" s="319">
        <v>0.7</v>
      </c>
      <c r="Z885" s="320"/>
      <c r="AA885" s="320"/>
      <c r="AB885" s="321"/>
      <c r="AC885" s="323" t="s">
        <v>80</v>
      </c>
      <c r="AD885" s="324"/>
      <c r="AE885" s="324"/>
      <c r="AF885" s="324"/>
      <c r="AG885" s="324"/>
      <c r="AH885" s="419" t="s">
        <v>777</v>
      </c>
      <c r="AI885" s="420"/>
      <c r="AJ885" s="420"/>
      <c r="AK885" s="420"/>
      <c r="AL885" s="327"/>
      <c r="AM885" s="328"/>
      <c r="AN885" s="328"/>
      <c r="AO885" s="329"/>
      <c r="AP885" s="322"/>
      <c r="AQ885" s="322"/>
      <c r="AR885" s="322"/>
      <c r="AS885" s="322"/>
      <c r="AT885" s="322"/>
      <c r="AU885" s="322"/>
      <c r="AV885" s="322"/>
      <c r="AW885" s="322"/>
      <c r="AX885" s="322"/>
      <c r="AY885">
        <f>COUNTA($C$885)</f>
        <v>1</v>
      </c>
    </row>
    <row r="886" spans="1:51" ht="30" customHeight="1" x14ac:dyDescent="0.2">
      <c r="A886" s="402">
        <v>9</v>
      </c>
      <c r="B886" s="402">
        <v>1</v>
      </c>
      <c r="C886" s="421" t="s">
        <v>802</v>
      </c>
      <c r="D886" s="416"/>
      <c r="E886" s="416"/>
      <c r="F886" s="416"/>
      <c r="G886" s="416"/>
      <c r="H886" s="416"/>
      <c r="I886" s="416"/>
      <c r="J886" s="417">
        <v>8000012130001</v>
      </c>
      <c r="K886" s="418"/>
      <c r="L886" s="418"/>
      <c r="M886" s="418"/>
      <c r="N886" s="418"/>
      <c r="O886" s="418"/>
      <c r="P886" s="317" t="s">
        <v>794</v>
      </c>
      <c r="Q886" s="318"/>
      <c r="R886" s="318"/>
      <c r="S886" s="318"/>
      <c r="T886" s="318"/>
      <c r="U886" s="318"/>
      <c r="V886" s="318"/>
      <c r="W886" s="318"/>
      <c r="X886" s="318"/>
      <c r="Y886" s="319">
        <v>0.4</v>
      </c>
      <c r="Z886" s="320"/>
      <c r="AA886" s="320"/>
      <c r="AB886" s="321"/>
      <c r="AC886" s="323" t="s">
        <v>80</v>
      </c>
      <c r="AD886" s="324"/>
      <c r="AE886" s="324"/>
      <c r="AF886" s="324"/>
      <c r="AG886" s="324"/>
      <c r="AH886" s="419" t="s">
        <v>777</v>
      </c>
      <c r="AI886" s="420"/>
      <c r="AJ886" s="420"/>
      <c r="AK886" s="420"/>
      <c r="AL886" s="327"/>
      <c r="AM886" s="328"/>
      <c r="AN886" s="328"/>
      <c r="AO886" s="329"/>
      <c r="AP886" s="322"/>
      <c r="AQ886" s="322"/>
      <c r="AR886" s="322"/>
      <c r="AS886" s="322"/>
      <c r="AT886" s="322"/>
      <c r="AU886" s="322"/>
      <c r="AV886" s="322"/>
      <c r="AW886" s="322"/>
      <c r="AX886" s="322"/>
      <c r="AY886">
        <f>COUNTA($C$886)</f>
        <v>1</v>
      </c>
    </row>
    <row r="887" spans="1:51" ht="30" customHeight="1" x14ac:dyDescent="0.2">
      <c r="A887" s="402">
        <v>10</v>
      </c>
      <c r="B887" s="402">
        <v>1</v>
      </c>
      <c r="C887" s="421" t="s">
        <v>803</v>
      </c>
      <c r="D887" s="416"/>
      <c r="E887" s="416"/>
      <c r="F887" s="416"/>
      <c r="G887" s="416"/>
      <c r="H887" s="416"/>
      <c r="I887" s="416"/>
      <c r="J887" s="417">
        <v>7000020010006</v>
      </c>
      <c r="K887" s="418"/>
      <c r="L887" s="418"/>
      <c r="M887" s="418"/>
      <c r="N887" s="418"/>
      <c r="O887" s="418"/>
      <c r="P887" s="317" t="s">
        <v>794</v>
      </c>
      <c r="Q887" s="318"/>
      <c r="R887" s="318"/>
      <c r="S887" s="318"/>
      <c r="T887" s="318"/>
      <c r="U887" s="318"/>
      <c r="V887" s="318"/>
      <c r="W887" s="318"/>
      <c r="X887" s="318"/>
      <c r="Y887" s="319">
        <v>0.3</v>
      </c>
      <c r="Z887" s="320"/>
      <c r="AA887" s="320"/>
      <c r="AB887" s="321"/>
      <c r="AC887" s="323" t="s">
        <v>80</v>
      </c>
      <c r="AD887" s="324"/>
      <c r="AE887" s="324"/>
      <c r="AF887" s="324"/>
      <c r="AG887" s="324"/>
      <c r="AH887" s="419" t="s">
        <v>777</v>
      </c>
      <c r="AI887" s="420"/>
      <c r="AJ887" s="420"/>
      <c r="AK887" s="420"/>
      <c r="AL887" s="327"/>
      <c r="AM887" s="328"/>
      <c r="AN887" s="328"/>
      <c r="AO887" s="329"/>
      <c r="AP887" s="322"/>
      <c r="AQ887" s="322"/>
      <c r="AR887" s="322"/>
      <c r="AS887" s="322"/>
      <c r="AT887" s="322"/>
      <c r="AU887" s="322"/>
      <c r="AV887" s="322"/>
      <c r="AW887" s="322"/>
      <c r="AX887" s="322"/>
      <c r="AY887">
        <f>COUNTA($C$887)</f>
        <v>1</v>
      </c>
    </row>
    <row r="888" spans="1:51" ht="30" hidden="1" customHeight="1" x14ac:dyDescent="0.2">
      <c r="A888" s="402">
        <v>11</v>
      </c>
      <c r="B888" s="402">
        <v>1</v>
      </c>
      <c r="C888" s="421"/>
      <c r="D888" s="416"/>
      <c r="E888" s="416"/>
      <c r="F888" s="416"/>
      <c r="G888" s="416"/>
      <c r="H888" s="416"/>
      <c r="I888" s="416"/>
      <c r="J888" s="417"/>
      <c r="K888" s="418"/>
      <c r="L888" s="418"/>
      <c r="M888" s="418"/>
      <c r="N888" s="418"/>
      <c r="O888" s="418"/>
      <c r="P888" s="317"/>
      <c r="Q888" s="318"/>
      <c r="R888" s="318"/>
      <c r="S888" s="318"/>
      <c r="T888" s="318"/>
      <c r="U888" s="318"/>
      <c r="V888" s="318"/>
      <c r="W888" s="318"/>
      <c r="X888" s="318"/>
      <c r="Y888" s="319"/>
      <c r="Z888" s="320"/>
      <c r="AA888" s="320"/>
      <c r="AB888" s="321"/>
      <c r="AC888" s="323"/>
      <c r="AD888" s="324"/>
      <c r="AE888" s="324"/>
      <c r="AF888" s="324"/>
      <c r="AG888" s="324"/>
      <c r="AH888" s="419"/>
      <c r="AI888" s="420"/>
      <c r="AJ888" s="420"/>
      <c r="AK888" s="420"/>
      <c r="AL888" s="327"/>
      <c r="AM888" s="328"/>
      <c r="AN888" s="328"/>
      <c r="AO888" s="329"/>
      <c r="AP888" s="322"/>
      <c r="AQ888" s="322"/>
      <c r="AR888" s="322"/>
      <c r="AS888" s="322"/>
      <c r="AT888" s="322"/>
      <c r="AU888" s="322"/>
      <c r="AV888" s="322"/>
      <c r="AW888" s="322"/>
      <c r="AX888" s="322"/>
      <c r="AY888">
        <f>COUNTA($C$888)</f>
        <v>0</v>
      </c>
    </row>
    <row r="889" spans="1:51" ht="30" hidden="1" customHeight="1" x14ac:dyDescent="0.2">
      <c r="A889" s="402">
        <v>12</v>
      </c>
      <c r="B889" s="402">
        <v>1</v>
      </c>
      <c r="C889" s="421"/>
      <c r="D889" s="416"/>
      <c r="E889" s="416"/>
      <c r="F889" s="416"/>
      <c r="G889" s="416"/>
      <c r="H889" s="416"/>
      <c r="I889" s="416"/>
      <c r="J889" s="417"/>
      <c r="K889" s="418"/>
      <c r="L889" s="418"/>
      <c r="M889" s="418"/>
      <c r="N889" s="418"/>
      <c r="O889" s="418"/>
      <c r="P889" s="317"/>
      <c r="Q889" s="318"/>
      <c r="R889" s="318"/>
      <c r="S889" s="318"/>
      <c r="T889" s="318"/>
      <c r="U889" s="318"/>
      <c r="V889" s="318"/>
      <c r="W889" s="318"/>
      <c r="X889" s="318"/>
      <c r="Y889" s="319"/>
      <c r="Z889" s="320"/>
      <c r="AA889" s="320"/>
      <c r="AB889" s="321"/>
      <c r="AC889" s="323"/>
      <c r="AD889" s="324"/>
      <c r="AE889" s="324"/>
      <c r="AF889" s="324"/>
      <c r="AG889" s="324"/>
      <c r="AH889" s="419"/>
      <c r="AI889" s="420"/>
      <c r="AJ889" s="420"/>
      <c r="AK889" s="420"/>
      <c r="AL889" s="327"/>
      <c r="AM889" s="328"/>
      <c r="AN889" s="328"/>
      <c r="AO889" s="329"/>
      <c r="AP889" s="322"/>
      <c r="AQ889" s="322"/>
      <c r="AR889" s="322"/>
      <c r="AS889" s="322"/>
      <c r="AT889" s="322"/>
      <c r="AU889" s="322"/>
      <c r="AV889" s="322"/>
      <c r="AW889" s="322"/>
      <c r="AX889" s="322"/>
      <c r="AY889">
        <f>COUNTA($C$889)</f>
        <v>0</v>
      </c>
    </row>
    <row r="890" spans="1:51" ht="30" hidden="1" customHeight="1" x14ac:dyDescent="0.2">
      <c r="A890" s="402">
        <v>13</v>
      </c>
      <c r="B890" s="402">
        <v>1</v>
      </c>
      <c r="C890" s="421"/>
      <c r="D890" s="416"/>
      <c r="E890" s="416"/>
      <c r="F890" s="416"/>
      <c r="G890" s="416"/>
      <c r="H890" s="416"/>
      <c r="I890" s="416"/>
      <c r="J890" s="417"/>
      <c r="K890" s="418"/>
      <c r="L890" s="418"/>
      <c r="M890" s="418"/>
      <c r="N890" s="418"/>
      <c r="O890" s="418"/>
      <c r="P890" s="317"/>
      <c r="Q890" s="318"/>
      <c r="R890" s="318"/>
      <c r="S890" s="318"/>
      <c r="T890" s="318"/>
      <c r="U890" s="318"/>
      <c r="V890" s="318"/>
      <c r="W890" s="318"/>
      <c r="X890" s="318"/>
      <c r="Y890" s="319"/>
      <c r="Z890" s="320"/>
      <c r="AA890" s="320"/>
      <c r="AB890" s="321"/>
      <c r="AC890" s="323"/>
      <c r="AD890" s="324"/>
      <c r="AE890" s="324"/>
      <c r="AF890" s="324"/>
      <c r="AG890" s="324"/>
      <c r="AH890" s="419"/>
      <c r="AI890" s="420"/>
      <c r="AJ890" s="420"/>
      <c r="AK890" s="420"/>
      <c r="AL890" s="327"/>
      <c r="AM890" s="328"/>
      <c r="AN890" s="328"/>
      <c r="AO890" s="329"/>
      <c r="AP890" s="322"/>
      <c r="AQ890" s="322"/>
      <c r="AR890" s="322"/>
      <c r="AS890" s="322"/>
      <c r="AT890" s="322"/>
      <c r="AU890" s="322"/>
      <c r="AV890" s="322"/>
      <c r="AW890" s="322"/>
      <c r="AX890" s="322"/>
      <c r="AY890">
        <f>COUNTA($C$890)</f>
        <v>0</v>
      </c>
    </row>
    <row r="891" spans="1:51" ht="30" hidden="1" customHeight="1" x14ac:dyDescent="0.2">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2">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2">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2">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2">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2">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2">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2">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2">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2">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2">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2">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2">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2">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2">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2">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2">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337</v>
      </c>
      <c r="AD910" s="277"/>
      <c r="AE910" s="277"/>
      <c r="AF910" s="277"/>
      <c r="AG910" s="277"/>
      <c r="AH910" s="346" t="s">
        <v>366</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30" customHeight="1" x14ac:dyDescent="0.2">
      <c r="A911" s="402">
        <v>1</v>
      </c>
      <c r="B911" s="402">
        <v>1</v>
      </c>
      <c r="C911" s="421" t="s">
        <v>813</v>
      </c>
      <c r="D911" s="416"/>
      <c r="E911" s="416"/>
      <c r="F911" s="416"/>
      <c r="G911" s="416"/>
      <c r="H911" s="416"/>
      <c r="I911" s="416"/>
      <c r="J911" s="417" t="s">
        <v>814</v>
      </c>
      <c r="K911" s="418"/>
      <c r="L911" s="418"/>
      <c r="M911" s="418"/>
      <c r="N911" s="418"/>
      <c r="O911" s="418"/>
      <c r="P911" s="317" t="s">
        <v>815</v>
      </c>
      <c r="Q911" s="318"/>
      <c r="R911" s="318"/>
      <c r="S911" s="318"/>
      <c r="T911" s="318"/>
      <c r="U911" s="318"/>
      <c r="V911" s="318"/>
      <c r="W911" s="318"/>
      <c r="X911" s="318"/>
      <c r="Y911" s="319">
        <v>13</v>
      </c>
      <c r="Z911" s="320"/>
      <c r="AA911" s="320"/>
      <c r="AB911" s="321"/>
      <c r="AC911" s="323" t="s">
        <v>378</v>
      </c>
      <c r="AD911" s="324"/>
      <c r="AE911" s="324"/>
      <c r="AF911" s="324"/>
      <c r="AG911" s="324"/>
      <c r="AH911" s="419" t="s">
        <v>814</v>
      </c>
      <c r="AI911" s="420"/>
      <c r="AJ911" s="420"/>
      <c r="AK911" s="420"/>
      <c r="AL911" s="327"/>
      <c r="AM911" s="328"/>
      <c r="AN911" s="328"/>
      <c r="AO911" s="329"/>
      <c r="AP911" s="322"/>
      <c r="AQ911" s="322"/>
      <c r="AR911" s="322"/>
      <c r="AS911" s="322"/>
      <c r="AT911" s="322"/>
      <c r="AU911" s="322"/>
      <c r="AV911" s="322"/>
      <c r="AW911" s="322"/>
      <c r="AX911" s="322"/>
      <c r="AY911">
        <f t="shared" si="119"/>
        <v>1</v>
      </c>
    </row>
    <row r="912" spans="1:51" ht="30" hidden="1" customHeight="1" x14ac:dyDescent="0.2">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2">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2">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2">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2">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2">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2">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2">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2">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2">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2">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2">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2">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2">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2">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2">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2">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2">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2">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2">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2">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2">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2">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2">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2">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2">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2">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2">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2">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337</v>
      </c>
      <c r="AD943" s="277"/>
      <c r="AE943" s="277"/>
      <c r="AF943" s="277"/>
      <c r="AG943" s="277"/>
      <c r="AH943" s="346" t="s">
        <v>366</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2">
        <v>1</v>
      </c>
      <c r="B944" s="402">
        <v>1</v>
      </c>
      <c r="C944" s="421"/>
      <c r="D944" s="416"/>
      <c r="E944" s="416"/>
      <c r="F944" s="416"/>
      <c r="G944" s="416"/>
      <c r="H944" s="416"/>
      <c r="I944" s="416"/>
      <c r="J944" s="417"/>
      <c r="K944" s="418"/>
      <c r="L944" s="418"/>
      <c r="M944" s="418"/>
      <c r="N944" s="418"/>
      <c r="O944" s="418"/>
      <c r="P944" s="317"/>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2">
      <c r="A945" s="402">
        <v>2</v>
      </c>
      <c r="B945" s="402">
        <v>1</v>
      </c>
      <c r="C945" s="421"/>
      <c r="D945" s="416"/>
      <c r="E945" s="416"/>
      <c r="F945" s="416"/>
      <c r="G945" s="416"/>
      <c r="H945" s="416"/>
      <c r="I945" s="416"/>
      <c r="J945" s="417"/>
      <c r="K945" s="418"/>
      <c r="L945" s="418"/>
      <c r="M945" s="418"/>
      <c r="N945" s="418"/>
      <c r="O945" s="418"/>
      <c r="P945" s="317"/>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2">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419"/>
      <c r="AI946" s="420"/>
      <c r="AJ946" s="420"/>
      <c r="AK946" s="420"/>
      <c r="AL946" s="327"/>
      <c r="AM946" s="328"/>
      <c r="AN946" s="328"/>
      <c r="AO946" s="329"/>
      <c r="AP946" s="322"/>
      <c r="AQ946" s="322"/>
      <c r="AR946" s="322"/>
      <c r="AS946" s="322"/>
      <c r="AT946" s="322"/>
      <c r="AU946" s="322"/>
      <c r="AV946" s="322"/>
      <c r="AW946" s="322"/>
      <c r="AX946" s="322"/>
      <c r="AY946">
        <f>COUNTA($C$946)</f>
        <v>0</v>
      </c>
    </row>
    <row r="947" spans="1:51" ht="30" hidden="1" customHeight="1" x14ac:dyDescent="0.2">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419"/>
      <c r="AI947" s="420"/>
      <c r="AJ947" s="420"/>
      <c r="AK947" s="420"/>
      <c r="AL947" s="327"/>
      <c r="AM947" s="328"/>
      <c r="AN947" s="328"/>
      <c r="AO947" s="329"/>
      <c r="AP947" s="322"/>
      <c r="AQ947" s="322"/>
      <c r="AR947" s="322"/>
      <c r="AS947" s="322"/>
      <c r="AT947" s="322"/>
      <c r="AU947" s="322"/>
      <c r="AV947" s="322"/>
      <c r="AW947" s="322"/>
      <c r="AX947" s="322"/>
      <c r="AY947">
        <f>COUNTA($C$947)</f>
        <v>0</v>
      </c>
    </row>
    <row r="948" spans="1:51" ht="30" hidden="1" customHeight="1" x14ac:dyDescent="0.2">
      <c r="A948" s="402">
        <v>5</v>
      </c>
      <c r="B948" s="402">
        <v>1</v>
      </c>
      <c r="C948" s="421"/>
      <c r="D948" s="416"/>
      <c r="E948" s="416"/>
      <c r="F948" s="416"/>
      <c r="G948" s="416"/>
      <c r="H948" s="416"/>
      <c r="I948" s="416"/>
      <c r="J948" s="417"/>
      <c r="K948" s="418"/>
      <c r="L948" s="418"/>
      <c r="M948" s="418"/>
      <c r="N948" s="418"/>
      <c r="O948" s="418"/>
      <c r="P948" s="317"/>
      <c r="Q948" s="318"/>
      <c r="R948" s="318"/>
      <c r="S948" s="318"/>
      <c r="T948" s="318"/>
      <c r="U948" s="318"/>
      <c r="V948" s="318"/>
      <c r="W948" s="318"/>
      <c r="X948" s="318"/>
      <c r="Y948" s="319"/>
      <c r="Z948" s="320"/>
      <c r="AA948" s="320"/>
      <c r="AB948" s="321"/>
      <c r="AC948" s="323"/>
      <c r="AD948" s="324"/>
      <c r="AE948" s="324"/>
      <c r="AF948" s="324"/>
      <c r="AG948" s="324"/>
      <c r="AH948" s="419"/>
      <c r="AI948" s="420"/>
      <c r="AJ948" s="420"/>
      <c r="AK948" s="420"/>
      <c r="AL948" s="327"/>
      <c r="AM948" s="328"/>
      <c r="AN948" s="328"/>
      <c r="AO948" s="329"/>
      <c r="AP948" s="322"/>
      <c r="AQ948" s="322"/>
      <c r="AR948" s="322"/>
      <c r="AS948" s="322"/>
      <c r="AT948" s="322"/>
      <c r="AU948" s="322"/>
      <c r="AV948" s="322"/>
      <c r="AW948" s="322"/>
      <c r="AX948" s="322"/>
      <c r="AY948">
        <f>COUNTA($C$948)</f>
        <v>0</v>
      </c>
    </row>
    <row r="949" spans="1:51" ht="30" hidden="1" customHeight="1" x14ac:dyDescent="0.2">
      <c r="A949" s="402">
        <v>6</v>
      </c>
      <c r="B949" s="402">
        <v>1</v>
      </c>
      <c r="C949" s="421"/>
      <c r="D949" s="416"/>
      <c r="E949" s="416"/>
      <c r="F949" s="416"/>
      <c r="G949" s="416"/>
      <c r="H949" s="416"/>
      <c r="I949" s="416"/>
      <c r="J949" s="417"/>
      <c r="K949" s="418"/>
      <c r="L949" s="418"/>
      <c r="M949" s="418"/>
      <c r="N949" s="418"/>
      <c r="O949" s="418"/>
      <c r="P949" s="317"/>
      <c r="Q949" s="318"/>
      <c r="R949" s="318"/>
      <c r="S949" s="318"/>
      <c r="T949" s="318"/>
      <c r="U949" s="318"/>
      <c r="V949" s="318"/>
      <c r="W949" s="318"/>
      <c r="X949" s="318"/>
      <c r="Y949" s="319"/>
      <c r="Z949" s="320"/>
      <c r="AA949" s="320"/>
      <c r="AB949" s="321"/>
      <c r="AC949" s="323"/>
      <c r="AD949" s="324"/>
      <c r="AE949" s="324"/>
      <c r="AF949" s="324"/>
      <c r="AG949" s="324"/>
      <c r="AH949" s="419"/>
      <c r="AI949" s="420"/>
      <c r="AJ949" s="420"/>
      <c r="AK949" s="420"/>
      <c r="AL949" s="327"/>
      <c r="AM949" s="328"/>
      <c r="AN949" s="328"/>
      <c r="AO949" s="329"/>
      <c r="AP949" s="322"/>
      <c r="AQ949" s="322"/>
      <c r="AR949" s="322"/>
      <c r="AS949" s="322"/>
      <c r="AT949" s="322"/>
      <c r="AU949" s="322"/>
      <c r="AV949" s="322"/>
      <c r="AW949" s="322"/>
      <c r="AX949" s="322"/>
      <c r="AY949">
        <f>COUNTA($C$949)</f>
        <v>0</v>
      </c>
    </row>
    <row r="950" spans="1:51" ht="30" hidden="1" customHeight="1" x14ac:dyDescent="0.2">
      <c r="A950" s="402">
        <v>7</v>
      </c>
      <c r="B950" s="402">
        <v>1</v>
      </c>
      <c r="C950" s="421"/>
      <c r="D950" s="416"/>
      <c r="E950" s="416"/>
      <c r="F950" s="416"/>
      <c r="G950" s="416"/>
      <c r="H950" s="416"/>
      <c r="I950" s="416"/>
      <c r="J950" s="417"/>
      <c r="K950" s="418"/>
      <c r="L950" s="418"/>
      <c r="M950" s="418"/>
      <c r="N950" s="418"/>
      <c r="O950" s="418"/>
      <c r="P950" s="317"/>
      <c r="Q950" s="318"/>
      <c r="R950" s="318"/>
      <c r="S950" s="318"/>
      <c r="T950" s="318"/>
      <c r="U950" s="318"/>
      <c r="V950" s="318"/>
      <c r="W950" s="318"/>
      <c r="X950" s="318"/>
      <c r="Y950" s="319"/>
      <c r="Z950" s="320"/>
      <c r="AA950" s="320"/>
      <c r="AB950" s="321"/>
      <c r="AC950" s="323"/>
      <c r="AD950" s="324"/>
      <c r="AE950" s="324"/>
      <c r="AF950" s="324"/>
      <c r="AG950" s="324"/>
      <c r="AH950" s="419"/>
      <c r="AI950" s="420"/>
      <c r="AJ950" s="420"/>
      <c r="AK950" s="420"/>
      <c r="AL950" s="327"/>
      <c r="AM950" s="328"/>
      <c r="AN950" s="328"/>
      <c r="AO950" s="329"/>
      <c r="AP950" s="322"/>
      <c r="AQ950" s="322"/>
      <c r="AR950" s="322"/>
      <c r="AS950" s="322"/>
      <c r="AT950" s="322"/>
      <c r="AU950" s="322"/>
      <c r="AV950" s="322"/>
      <c r="AW950" s="322"/>
      <c r="AX950" s="322"/>
      <c r="AY950">
        <f>COUNTA($C$950)</f>
        <v>0</v>
      </c>
    </row>
    <row r="951" spans="1:51" ht="30" hidden="1" customHeight="1" x14ac:dyDescent="0.2">
      <c r="A951" s="402">
        <v>8</v>
      </c>
      <c r="B951" s="402">
        <v>1</v>
      </c>
      <c r="C951" s="421"/>
      <c r="D951" s="416"/>
      <c r="E951" s="416"/>
      <c r="F951" s="416"/>
      <c r="G951" s="416"/>
      <c r="H951" s="416"/>
      <c r="I951" s="416"/>
      <c r="J951" s="417"/>
      <c r="K951" s="418"/>
      <c r="L951" s="418"/>
      <c r="M951" s="418"/>
      <c r="N951" s="418"/>
      <c r="O951" s="418"/>
      <c r="P951" s="317"/>
      <c r="Q951" s="318"/>
      <c r="R951" s="318"/>
      <c r="S951" s="318"/>
      <c r="T951" s="318"/>
      <c r="U951" s="318"/>
      <c r="V951" s="318"/>
      <c r="W951" s="318"/>
      <c r="X951" s="318"/>
      <c r="Y951" s="319"/>
      <c r="Z951" s="320"/>
      <c r="AA951" s="320"/>
      <c r="AB951" s="321"/>
      <c r="AC951" s="323"/>
      <c r="AD951" s="324"/>
      <c r="AE951" s="324"/>
      <c r="AF951" s="324"/>
      <c r="AG951" s="324"/>
      <c r="AH951" s="419"/>
      <c r="AI951" s="420"/>
      <c r="AJ951" s="420"/>
      <c r="AK951" s="420"/>
      <c r="AL951" s="327"/>
      <c r="AM951" s="328"/>
      <c r="AN951" s="328"/>
      <c r="AO951" s="329"/>
      <c r="AP951" s="322"/>
      <c r="AQ951" s="322"/>
      <c r="AR951" s="322"/>
      <c r="AS951" s="322"/>
      <c r="AT951" s="322"/>
      <c r="AU951" s="322"/>
      <c r="AV951" s="322"/>
      <c r="AW951" s="322"/>
      <c r="AX951" s="322"/>
      <c r="AY951">
        <f>COUNTA($C$951)</f>
        <v>0</v>
      </c>
    </row>
    <row r="952" spans="1:51" ht="30" hidden="1" customHeight="1" x14ac:dyDescent="0.2">
      <c r="A952" s="402">
        <v>9</v>
      </c>
      <c r="B952" s="402">
        <v>1</v>
      </c>
      <c r="C952" s="421"/>
      <c r="D952" s="416"/>
      <c r="E952" s="416"/>
      <c r="F952" s="416"/>
      <c r="G952" s="416"/>
      <c r="H952" s="416"/>
      <c r="I952" s="416"/>
      <c r="J952" s="417"/>
      <c r="K952" s="418"/>
      <c r="L952" s="418"/>
      <c r="M952" s="418"/>
      <c r="N952" s="418"/>
      <c r="O952" s="418"/>
      <c r="P952" s="317"/>
      <c r="Q952" s="318"/>
      <c r="R952" s="318"/>
      <c r="S952" s="318"/>
      <c r="T952" s="318"/>
      <c r="U952" s="318"/>
      <c r="V952" s="318"/>
      <c r="W952" s="318"/>
      <c r="X952" s="318"/>
      <c r="Y952" s="319"/>
      <c r="Z952" s="320"/>
      <c r="AA952" s="320"/>
      <c r="AB952" s="321"/>
      <c r="AC952" s="323"/>
      <c r="AD952" s="324"/>
      <c r="AE952" s="324"/>
      <c r="AF952" s="324"/>
      <c r="AG952" s="324"/>
      <c r="AH952" s="419"/>
      <c r="AI952" s="420"/>
      <c r="AJ952" s="420"/>
      <c r="AK952" s="420"/>
      <c r="AL952" s="327"/>
      <c r="AM952" s="328"/>
      <c r="AN952" s="328"/>
      <c r="AO952" s="329"/>
      <c r="AP952" s="322"/>
      <c r="AQ952" s="322"/>
      <c r="AR952" s="322"/>
      <c r="AS952" s="322"/>
      <c r="AT952" s="322"/>
      <c r="AU952" s="322"/>
      <c r="AV952" s="322"/>
      <c r="AW952" s="322"/>
      <c r="AX952" s="322"/>
      <c r="AY952">
        <f>COUNTA($C$952)</f>
        <v>0</v>
      </c>
    </row>
    <row r="953" spans="1:51" ht="30" hidden="1" customHeight="1" x14ac:dyDescent="0.2">
      <c r="A953" s="402">
        <v>10</v>
      </c>
      <c r="B953" s="402">
        <v>1</v>
      </c>
      <c r="C953" s="421"/>
      <c r="D953" s="416"/>
      <c r="E953" s="416"/>
      <c r="F953" s="416"/>
      <c r="G953" s="416"/>
      <c r="H953" s="416"/>
      <c r="I953" s="416"/>
      <c r="J953" s="417"/>
      <c r="K953" s="418"/>
      <c r="L953" s="418"/>
      <c r="M953" s="418"/>
      <c r="N953" s="418"/>
      <c r="O953" s="418"/>
      <c r="P953" s="317"/>
      <c r="Q953" s="318"/>
      <c r="R953" s="318"/>
      <c r="S953" s="318"/>
      <c r="T953" s="318"/>
      <c r="U953" s="318"/>
      <c r="V953" s="318"/>
      <c r="W953" s="318"/>
      <c r="X953" s="318"/>
      <c r="Y953" s="319"/>
      <c r="Z953" s="320"/>
      <c r="AA953" s="320"/>
      <c r="AB953" s="321"/>
      <c r="AC953" s="323"/>
      <c r="AD953" s="324"/>
      <c r="AE953" s="324"/>
      <c r="AF953" s="324"/>
      <c r="AG953" s="324"/>
      <c r="AH953" s="419"/>
      <c r="AI953" s="420"/>
      <c r="AJ953" s="420"/>
      <c r="AK953" s="420"/>
      <c r="AL953" s="327"/>
      <c r="AM953" s="328"/>
      <c r="AN953" s="328"/>
      <c r="AO953" s="329"/>
      <c r="AP953" s="322"/>
      <c r="AQ953" s="322"/>
      <c r="AR953" s="322"/>
      <c r="AS953" s="322"/>
      <c r="AT953" s="322"/>
      <c r="AU953" s="322"/>
      <c r="AV953" s="322"/>
      <c r="AW953" s="322"/>
      <c r="AX953" s="322"/>
      <c r="AY953">
        <f>COUNTA($C$953)</f>
        <v>0</v>
      </c>
    </row>
    <row r="954" spans="1:51" ht="30" hidden="1" customHeight="1" x14ac:dyDescent="0.2">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2">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2">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2">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2">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2">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2">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2">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2">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2">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2">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2">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2">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2">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2">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2">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2">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2">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2">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2">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337</v>
      </c>
      <c r="AD976" s="277"/>
      <c r="AE976" s="277"/>
      <c r="AF976" s="277"/>
      <c r="AG976" s="277"/>
      <c r="AH976" s="346" t="s">
        <v>366</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2">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2">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2">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2">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2">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2">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2">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2">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2">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2">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2">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2">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2">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2">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2">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2">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2">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2">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2">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2">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2">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2">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2">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2">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2">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2">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2">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2">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2">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337</v>
      </c>
      <c r="AD1009" s="277"/>
      <c r="AE1009" s="277"/>
      <c r="AF1009" s="277"/>
      <c r="AG1009" s="277"/>
      <c r="AH1009" s="346" t="s">
        <v>366</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2">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2">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2">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2">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2">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2">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2">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2">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2">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2">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2">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2">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2">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2">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2">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2">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2">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2">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2">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2">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2">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2">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2">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2">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2">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2">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2">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2">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2">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337</v>
      </c>
      <c r="AD1042" s="277"/>
      <c r="AE1042" s="277"/>
      <c r="AF1042" s="277"/>
      <c r="AG1042" s="277"/>
      <c r="AH1042" s="346" t="s">
        <v>366</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2">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2">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2">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2">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2">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2">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2">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2">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2">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2">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2">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2">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2">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2">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2">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2">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2">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2">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2">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2">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2">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2">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2">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2">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2">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2">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2">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2">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2">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337</v>
      </c>
      <c r="AD1075" s="277"/>
      <c r="AE1075" s="277"/>
      <c r="AF1075" s="277"/>
      <c r="AG1075" s="277"/>
      <c r="AH1075" s="346" t="s">
        <v>366</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2">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2">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2">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2">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2">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2">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2">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2">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2">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2">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2">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2">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2">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2">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2">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2">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2">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2">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2">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2">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2">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2">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2">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2">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2">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2">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2">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2">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2">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2">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329</v>
      </c>
      <c r="AQ1109" s="423"/>
      <c r="AR1109" s="423"/>
      <c r="AS1109" s="423"/>
      <c r="AT1109" s="423"/>
      <c r="AU1109" s="423"/>
      <c r="AV1109" s="423"/>
      <c r="AW1109" s="423"/>
      <c r="AX1109" s="423"/>
    </row>
    <row r="1110" spans="1:51" ht="30" hidden="1" customHeight="1" x14ac:dyDescent="0.2">
      <c r="A1110" s="402">
        <v>1</v>
      </c>
      <c r="B1110" s="402">
        <v>1</v>
      </c>
      <c r="C1110" s="887"/>
      <c r="D1110" s="887"/>
      <c r="E1110" s="886"/>
      <c r="F1110" s="886"/>
      <c r="G1110" s="886"/>
      <c r="H1110" s="886"/>
      <c r="I1110" s="88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2">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2">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2">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2">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2">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2">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2">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2">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2">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2">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2">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2">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2">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2">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2">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2">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2">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2">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2">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2">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2">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2">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2">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2">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2">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2">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2">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2">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2">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7" priority="14051">
      <formula>IF(RIGHT(TEXT(P14,"0.#"),1)=".",FALSE,TRUE)</formula>
    </cfRule>
    <cfRule type="expression" dxfId="2836" priority="14052">
      <formula>IF(RIGHT(TEXT(P14,"0.#"),1)=".",TRUE,FALSE)</formula>
    </cfRule>
  </conditionalFormatting>
  <conditionalFormatting sqref="AE32">
    <cfRule type="expression" dxfId="2835" priority="14041">
      <formula>IF(RIGHT(TEXT(AE32,"0.#"),1)=".",FALSE,TRUE)</formula>
    </cfRule>
    <cfRule type="expression" dxfId="2834" priority="14042">
      <formula>IF(RIGHT(TEXT(AE32,"0.#"),1)=".",TRUE,FALSE)</formula>
    </cfRule>
  </conditionalFormatting>
  <conditionalFormatting sqref="P18:AX18">
    <cfRule type="expression" dxfId="2833" priority="13927">
      <formula>IF(RIGHT(TEXT(P18,"0.#"),1)=".",FALSE,TRUE)</formula>
    </cfRule>
    <cfRule type="expression" dxfId="2832" priority="13928">
      <formula>IF(RIGHT(TEXT(P18,"0.#"),1)=".",TRUE,FALSE)</formula>
    </cfRule>
  </conditionalFormatting>
  <conditionalFormatting sqref="Y790">
    <cfRule type="expression" dxfId="2831" priority="13923">
      <formula>IF(RIGHT(TEXT(Y790,"0.#"),1)=".",FALSE,TRUE)</formula>
    </cfRule>
    <cfRule type="expression" dxfId="2830" priority="13924">
      <formula>IF(RIGHT(TEXT(Y790,"0.#"),1)=".",TRUE,FALSE)</formula>
    </cfRule>
  </conditionalFormatting>
  <conditionalFormatting sqref="Y799">
    <cfRule type="expression" dxfId="2829" priority="13919">
      <formula>IF(RIGHT(TEXT(Y799,"0.#"),1)=".",FALSE,TRUE)</formula>
    </cfRule>
    <cfRule type="expression" dxfId="2828" priority="13920">
      <formula>IF(RIGHT(TEXT(Y799,"0.#"),1)=".",TRUE,FALSE)</formula>
    </cfRule>
  </conditionalFormatting>
  <conditionalFormatting sqref="Y830:Y837 Y828 Y817:Y824 Y815 Y804:Y811 Y802">
    <cfRule type="expression" dxfId="2827" priority="13701">
      <formula>IF(RIGHT(TEXT(Y802,"0.#"),1)=".",FALSE,TRUE)</formula>
    </cfRule>
    <cfRule type="expression" dxfId="2826" priority="13702">
      <formula>IF(RIGHT(TEXT(Y802,"0.#"),1)=".",TRUE,FALSE)</formula>
    </cfRule>
  </conditionalFormatting>
  <conditionalFormatting sqref="P16:AQ17 P15:AX15 P13:AX13">
    <cfRule type="expression" dxfId="2825" priority="13749">
      <formula>IF(RIGHT(TEXT(P13,"0.#"),1)=".",FALSE,TRUE)</formula>
    </cfRule>
    <cfRule type="expression" dxfId="2824" priority="13750">
      <formula>IF(RIGHT(TEXT(P13,"0.#"),1)=".",TRUE,FALSE)</formula>
    </cfRule>
  </conditionalFormatting>
  <conditionalFormatting sqref="P19:AJ19">
    <cfRule type="expression" dxfId="2823" priority="13747">
      <formula>IF(RIGHT(TEXT(P19,"0.#"),1)=".",FALSE,TRUE)</formula>
    </cfRule>
    <cfRule type="expression" dxfId="2822" priority="13748">
      <formula>IF(RIGHT(TEXT(P19,"0.#"),1)=".",TRUE,FALSE)</formula>
    </cfRule>
  </conditionalFormatting>
  <conditionalFormatting sqref="AE101 AQ101">
    <cfRule type="expression" dxfId="2821" priority="13739">
      <formula>IF(RIGHT(TEXT(AE101,"0.#"),1)=".",FALSE,TRUE)</formula>
    </cfRule>
    <cfRule type="expression" dxfId="2820" priority="13740">
      <formula>IF(RIGHT(TEXT(AE101,"0.#"),1)=".",TRUE,FALSE)</formula>
    </cfRule>
  </conditionalFormatting>
  <conditionalFormatting sqref="Y791:Y798 Y789">
    <cfRule type="expression" dxfId="2819" priority="13725">
      <formula>IF(RIGHT(TEXT(Y789,"0.#"),1)=".",FALSE,TRUE)</formula>
    </cfRule>
    <cfRule type="expression" dxfId="2818" priority="13726">
      <formula>IF(RIGHT(TEXT(Y789,"0.#"),1)=".",TRUE,FALSE)</formula>
    </cfRule>
  </conditionalFormatting>
  <conditionalFormatting sqref="AU790">
    <cfRule type="expression" dxfId="2817" priority="13723">
      <formula>IF(RIGHT(TEXT(AU790,"0.#"),1)=".",FALSE,TRUE)</formula>
    </cfRule>
    <cfRule type="expression" dxfId="2816" priority="13724">
      <formula>IF(RIGHT(TEXT(AU790,"0.#"),1)=".",TRUE,FALSE)</formula>
    </cfRule>
  </conditionalFormatting>
  <conditionalFormatting sqref="AU799">
    <cfRule type="expression" dxfId="2815" priority="13721">
      <formula>IF(RIGHT(TEXT(AU799,"0.#"),1)=".",FALSE,TRUE)</formula>
    </cfRule>
    <cfRule type="expression" dxfId="2814" priority="13722">
      <formula>IF(RIGHT(TEXT(AU799,"0.#"),1)=".",TRUE,FALSE)</formula>
    </cfRule>
  </conditionalFormatting>
  <conditionalFormatting sqref="AU791:AU798 AU789">
    <cfRule type="expression" dxfId="2813" priority="13719">
      <formula>IF(RIGHT(TEXT(AU789,"0.#"),1)=".",FALSE,TRUE)</formula>
    </cfRule>
    <cfRule type="expression" dxfId="2812" priority="13720">
      <formula>IF(RIGHT(TEXT(AU789,"0.#"),1)=".",TRUE,FALSE)</formula>
    </cfRule>
  </conditionalFormatting>
  <conditionalFormatting sqref="Y829 Y816 Y803">
    <cfRule type="expression" dxfId="2811" priority="13705">
      <formula>IF(RIGHT(TEXT(Y803,"0.#"),1)=".",FALSE,TRUE)</formula>
    </cfRule>
    <cfRule type="expression" dxfId="2810" priority="13706">
      <formula>IF(RIGHT(TEXT(Y803,"0.#"),1)=".",TRUE,FALSE)</formula>
    </cfRule>
  </conditionalFormatting>
  <conditionalFormatting sqref="Y838 Y825 Y812">
    <cfRule type="expression" dxfId="2809" priority="13703">
      <formula>IF(RIGHT(TEXT(Y812,"0.#"),1)=".",FALSE,TRUE)</formula>
    </cfRule>
    <cfRule type="expression" dxfId="2808" priority="13704">
      <formula>IF(RIGHT(TEXT(Y812,"0.#"),1)=".",TRUE,FALSE)</formula>
    </cfRule>
  </conditionalFormatting>
  <conditionalFormatting sqref="AU829 AU816 AU803">
    <cfRule type="expression" dxfId="2807" priority="13699">
      <formula>IF(RIGHT(TEXT(AU803,"0.#"),1)=".",FALSE,TRUE)</formula>
    </cfRule>
    <cfRule type="expression" dxfId="2806" priority="13700">
      <formula>IF(RIGHT(TEXT(AU803,"0.#"),1)=".",TRUE,FALSE)</formula>
    </cfRule>
  </conditionalFormatting>
  <conditionalFormatting sqref="AU838 AU825 AU812">
    <cfRule type="expression" dxfId="2805" priority="13697">
      <formula>IF(RIGHT(TEXT(AU812,"0.#"),1)=".",FALSE,TRUE)</formula>
    </cfRule>
    <cfRule type="expression" dxfId="2804" priority="13698">
      <formula>IF(RIGHT(TEXT(AU812,"0.#"),1)=".",TRUE,FALSE)</formula>
    </cfRule>
  </conditionalFormatting>
  <conditionalFormatting sqref="AU830:AU837 AU828 AU817:AU824 AU815 AU804:AU811 AU802">
    <cfRule type="expression" dxfId="2803" priority="13695">
      <formula>IF(RIGHT(TEXT(AU802,"0.#"),1)=".",FALSE,TRUE)</formula>
    </cfRule>
    <cfRule type="expression" dxfId="2802" priority="13696">
      <formula>IF(RIGHT(TEXT(AU802,"0.#"),1)=".",TRUE,FALSE)</formula>
    </cfRule>
  </conditionalFormatting>
  <conditionalFormatting sqref="AM87">
    <cfRule type="expression" dxfId="2801" priority="13349">
      <formula>IF(RIGHT(TEXT(AM87,"0.#"),1)=".",FALSE,TRUE)</formula>
    </cfRule>
    <cfRule type="expression" dxfId="2800" priority="13350">
      <formula>IF(RIGHT(TEXT(AM87,"0.#"),1)=".",TRUE,FALSE)</formula>
    </cfRule>
  </conditionalFormatting>
  <conditionalFormatting sqref="AE55">
    <cfRule type="expression" dxfId="2799" priority="13417">
      <formula>IF(RIGHT(TEXT(AE55,"0.#"),1)=".",FALSE,TRUE)</formula>
    </cfRule>
    <cfRule type="expression" dxfId="2798" priority="13418">
      <formula>IF(RIGHT(TEXT(AE55,"0.#"),1)=".",TRUE,FALSE)</formula>
    </cfRule>
  </conditionalFormatting>
  <conditionalFormatting sqref="AI55">
    <cfRule type="expression" dxfId="2797" priority="13415">
      <formula>IF(RIGHT(TEXT(AI55,"0.#"),1)=".",FALSE,TRUE)</formula>
    </cfRule>
    <cfRule type="expression" dxfId="2796" priority="13416">
      <formula>IF(RIGHT(TEXT(AI55,"0.#"),1)=".",TRUE,FALSE)</formula>
    </cfRule>
  </conditionalFormatting>
  <conditionalFormatting sqref="AM34">
    <cfRule type="expression" dxfId="2795" priority="13495">
      <formula>IF(RIGHT(TEXT(AM34,"0.#"),1)=".",FALSE,TRUE)</formula>
    </cfRule>
    <cfRule type="expression" dxfId="2794" priority="13496">
      <formula>IF(RIGHT(TEXT(AM34,"0.#"),1)=".",TRUE,FALSE)</formula>
    </cfRule>
  </conditionalFormatting>
  <conditionalFormatting sqref="AE33">
    <cfRule type="expression" dxfId="2793" priority="13509">
      <formula>IF(RIGHT(TEXT(AE33,"0.#"),1)=".",FALSE,TRUE)</formula>
    </cfRule>
    <cfRule type="expression" dxfId="2792" priority="13510">
      <formula>IF(RIGHT(TEXT(AE33,"0.#"),1)=".",TRUE,FALSE)</formula>
    </cfRule>
  </conditionalFormatting>
  <conditionalFormatting sqref="AE34">
    <cfRule type="expression" dxfId="2791" priority="13507">
      <formula>IF(RIGHT(TEXT(AE34,"0.#"),1)=".",FALSE,TRUE)</formula>
    </cfRule>
    <cfRule type="expression" dxfId="2790" priority="13508">
      <formula>IF(RIGHT(TEXT(AE34,"0.#"),1)=".",TRUE,FALSE)</formula>
    </cfRule>
  </conditionalFormatting>
  <conditionalFormatting sqref="AI34">
    <cfRule type="expression" dxfId="2789" priority="13505">
      <formula>IF(RIGHT(TEXT(AI34,"0.#"),1)=".",FALSE,TRUE)</formula>
    </cfRule>
    <cfRule type="expression" dxfId="2788" priority="13506">
      <formula>IF(RIGHT(TEXT(AI34,"0.#"),1)=".",TRUE,FALSE)</formula>
    </cfRule>
  </conditionalFormatting>
  <conditionalFormatting sqref="AI33">
    <cfRule type="expression" dxfId="2787" priority="13503">
      <formula>IF(RIGHT(TEXT(AI33,"0.#"),1)=".",FALSE,TRUE)</formula>
    </cfRule>
    <cfRule type="expression" dxfId="2786" priority="13504">
      <formula>IF(RIGHT(TEXT(AI33,"0.#"),1)=".",TRUE,FALSE)</formula>
    </cfRule>
  </conditionalFormatting>
  <conditionalFormatting sqref="AI32">
    <cfRule type="expression" dxfId="2785" priority="13501">
      <formula>IF(RIGHT(TEXT(AI32,"0.#"),1)=".",FALSE,TRUE)</formula>
    </cfRule>
    <cfRule type="expression" dxfId="2784" priority="13502">
      <formula>IF(RIGHT(TEXT(AI32,"0.#"),1)=".",TRUE,FALSE)</formula>
    </cfRule>
  </conditionalFormatting>
  <conditionalFormatting sqref="AM32">
    <cfRule type="expression" dxfId="2783" priority="13499">
      <formula>IF(RIGHT(TEXT(AM32,"0.#"),1)=".",FALSE,TRUE)</formula>
    </cfRule>
    <cfRule type="expression" dxfId="2782" priority="13500">
      <formula>IF(RIGHT(TEXT(AM32,"0.#"),1)=".",TRUE,FALSE)</formula>
    </cfRule>
  </conditionalFormatting>
  <conditionalFormatting sqref="AM33">
    <cfRule type="expression" dxfId="2781" priority="13497">
      <formula>IF(RIGHT(TEXT(AM33,"0.#"),1)=".",FALSE,TRUE)</formula>
    </cfRule>
    <cfRule type="expression" dxfId="2780" priority="13498">
      <formula>IF(RIGHT(TEXT(AM33,"0.#"),1)=".",TRUE,FALSE)</formula>
    </cfRule>
  </conditionalFormatting>
  <conditionalFormatting sqref="AQ32:AQ34">
    <cfRule type="expression" dxfId="2779" priority="13489">
      <formula>IF(RIGHT(TEXT(AQ32,"0.#"),1)=".",FALSE,TRUE)</formula>
    </cfRule>
    <cfRule type="expression" dxfId="2778" priority="13490">
      <formula>IF(RIGHT(TEXT(AQ32,"0.#"),1)=".",TRUE,FALSE)</formula>
    </cfRule>
  </conditionalFormatting>
  <conditionalFormatting sqref="AU32:AU34">
    <cfRule type="expression" dxfId="2777" priority="13487">
      <formula>IF(RIGHT(TEXT(AU32,"0.#"),1)=".",FALSE,TRUE)</formula>
    </cfRule>
    <cfRule type="expression" dxfId="2776" priority="13488">
      <formula>IF(RIGHT(TEXT(AU32,"0.#"),1)=".",TRUE,FALSE)</formula>
    </cfRule>
  </conditionalFormatting>
  <conditionalFormatting sqref="AE53">
    <cfRule type="expression" dxfId="2775" priority="13421">
      <formula>IF(RIGHT(TEXT(AE53,"0.#"),1)=".",FALSE,TRUE)</formula>
    </cfRule>
    <cfRule type="expression" dxfId="2774" priority="13422">
      <formula>IF(RIGHT(TEXT(AE53,"0.#"),1)=".",TRUE,FALSE)</formula>
    </cfRule>
  </conditionalFormatting>
  <conditionalFormatting sqref="AE54">
    <cfRule type="expression" dxfId="2773" priority="13419">
      <formula>IF(RIGHT(TEXT(AE54,"0.#"),1)=".",FALSE,TRUE)</formula>
    </cfRule>
    <cfRule type="expression" dxfId="2772" priority="13420">
      <formula>IF(RIGHT(TEXT(AE54,"0.#"),1)=".",TRUE,FALSE)</formula>
    </cfRule>
  </conditionalFormatting>
  <conditionalFormatting sqref="AI54">
    <cfRule type="expression" dxfId="2771" priority="13413">
      <formula>IF(RIGHT(TEXT(AI54,"0.#"),1)=".",FALSE,TRUE)</formula>
    </cfRule>
    <cfRule type="expression" dxfId="2770" priority="13414">
      <formula>IF(RIGHT(TEXT(AI54,"0.#"),1)=".",TRUE,FALSE)</formula>
    </cfRule>
  </conditionalFormatting>
  <conditionalFormatting sqref="AI53">
    <cfRule type="expression" dxfId="2769" priority="13411">
      <formula>IF(RIGHT(TEXT(AI53,"0.#"),1)=".",FALSE,TRUE)</formula>
    </cfRule>
    <cfRule type="expression" dxfId="2768" priority="13412">
      <formula>IF(RIGHT(TEXT(AI53,"0.#"),1)=".",TRUE,FALSE)</formula>
    </cfRule>
  </conditionalFormatting>
  <conditionalFormatting sqref="AM53">
    <cfRule type="expression" dxfId="2767" priority="13409">
      <formula>IF(RIGHT(TEXT(AM53,"0.#"),1)=".",FALSE,TRUE)</formula>
    </cfRule>
    <cfRule type="expression" dxfId="2766" priority="13410">
      <formula>IF(RIGHT(TEXT(AM53,"0.#"),1)=".",TRUE,FALSE)</formula>
    </cfRule>
  </conditionalFormatting>
  <conditionalFormatting sqref="AM54">
    <cfRule type="expression" dxfId="2765" priority="13407">
      <formula>IF(RIGHT(TEXT(AM54,"0.#"),1)=".",FALSE,TRUE)</formula>
    </cfRule>
    <cfRule type="expression" dxfId="2764" priority="13408">
      <formula>IF(RIGHT(TEXT(AM54,"0.#"),1)=".",TRUE,FALSE)</formula>
    </cfRule>
  </conditionalFormatting>
  <conditionalFormatting sqref="AM55">
    <cfRule type="expression" dxfId="2763" priority="13405">
      <formula>IF(RIGHT(TEXT(AM55,"0.#"),1)=".",FALSE,TRUE)</formula>
    </cfRule>
    <cfRule type="expression" dxfId="2762" priority="13406">
      <formula>IF(RIGHT(TEXT(AM55,"0.#"),1)=".",TRUE,FALSE)</formula>
    </cfRule>
  </conditionalFormatting>
  <conditionalFormatting sqref="AE60">
    <cfRule type="expression" dxfId="2761" priority="13391">
      <formula>IF(RIGHT(TEXT(AE60,"0.#"),1)=".",FALSE,TRUE)</formula>
    </cfRule>
    <cfRule type="expression" dxfId="2760" priority="13392">
      <formula>IF(RIGHT(TEXT(AE60,"0.#"),1)=".",TRUE,FALSE)</formula>
    </cfRule>
  </conditionalFormatting>
  <conditionalFormatting sqref="AE61">
    <cfRule type="expression" dxfId="2759" priority="13389">
      <formula>IF(RIGHT(TEXT(AE61,"0.#"),1)=".",FALSE,TRUE)</formula>
    </cfRule>
    <cfRule type="expression" dxfId="2758" priority="13390">
      <formula>IF(RIGHT(TEXT(AE61,"0.#"),1)=".",TRUE,FALSE)</formula>
    </cfRule>
  </conditionalFormatting>
  <conditionalFormatting sqref="AE62">
    <cfRule type="expression" dxfId="2757" priority="13387">
      <formula>IF(RIGHT(TEXT(AE62,"0.#"),1)=".",FALSE,TRUE)</formula>
    </cfRule>
    <cfRule type="expression" dxfId="2756" priority="13388">
      <formula>IF(RIGHT(TEXT(AE62,"0.#"),1)=".",TRUE,FALSE)</formula>
    </cfRule>
  </conditionalFormatting>
  <conditionalFormatting sqref="AI62">
    <cfRule type="expression" dxfId="2755" priority="13385">
      <formula>IF(RIGHT(TEXT(AI62,"0.#"),1)=".",FALSE,TRUE)</formula>
    </cfRule>
    <cfRule type="expression" dxfId="2754" priority="13386">
      <formula>IF(RIGHT(TEXT(AI62,"0.#"),1)=".",TRUE,FALSE)</formula>
    </cfRule>
  </conditionalFormatting>
  <conditionalFormatting sqref="AI61">
    <cfRule type="expression" dxfId="2753" priority="13383">
      <formula>IF(RIGHT(TEXT(AI61,"0.#"),1)=".",FALSE,TRUE)</formula>
    </cfRule>
    <cfRule type="expression" dxfId="2752" priority="13384">
      <formula>IF(RIGHT(TEXT(AI61,"0.#"),1)=".",TRUE,FALSE)</formula>
    </cfRule>
  </conditionalFormatting>
  <conditionalFormatting sqref="AI60">
    <cfRule type="expression" dxfId="2751" priority="13381">
      <formula>IF(RIGHT(TEXT(AI60,"0.#"),1)=".",FALSE,TRUE)</formula>
    </cfRule>
    <cfRule type="expression" dxfId="2750" priority="13382">
      <formula>IF(RIGHT(TEXT(AI60,"0.#"),1)=".",TRUE,FALSE)</formula>
    </cfRule>
  </conditionalFormatting>
  <conditionalFormatting sqref="AM60">
    <cfRule type="expression" dxfId="2749" priority="13379">
      <formula>IF(RIGHT(TEXT(AM60,"0.#"),1)=".",FALSE,TRUE)</formula>
    </cfRule>
    <cfRule type="expression" dxfId="2748" priority="13380">
      <formula>IF(RIGHT(TEXT(AM60,"0.#"),1)=".",TRUE,FALSE)</formula>
    </cfRule>
  </conditionalFormatting>
  <conditionalFormatting sqref="AM61">
    <cfRule type="expression" dxfId="2747" priority="13377">
      <formula>IF(RIGHT(TEXT(AM61,"0.#"),1)=".",FALSE,TRUE)</formula>
    </cfRule>
    <cfRule type="expression" dxfId="2746" priority="13378">
      <formula>IF(RIGHT(TEXT(AM61,"0.#"),1)=".",TRUE,FALSE)</formula>
    </cfRule>
  </conditionalFormatting>
  <conditionalFormatting sqref="AM62">
    <cfRule type="expression" dxfId="2745" priority="13375">
      <formula>IF(RIGHT(TEXT(AM62,"0.#"),1)=".",FALSE,TRUE)</formula>
    </cfRule>
    <cfRule type="expression" dxfId="2744" priority="13376">
      <formula>IF(RIGHT(TEXT(AM62,"0.#"),1)=".",TRUE,FALSE)</formula>
    </cfRule>
  </conditionalFormatting>
  <conditionalFormatting sqref="AE87">
    <cfRule type="expression" dxfId="2743" priority="13361">
      <formula>IF(RIGHT(TEXT(AE87,"0.#"),1)=".",FALSE,TRUE)</formula>
    </cfRule>
    <cfRule type="expression" dxfId="2742" priority="13362">
      <formula>IF(RIGHT(TEXT(AE87,"0.#"),1)=".",TRUE,FALSE)</formula>
    </cfRule>
  </conditionalFormatting>
  <conditionalFormatting sqref="AE88">
    <cfRule type="expression" dxfId="2741" priority="13359">
      <formula>IF(RIGHT(TEXT(AE88,"0.#"),1)=".",FALSE,TRUE)</formula>
    </cfRule>
    <cfRule type="expression" dxfId="2740" priority="13360">
      <formula>IF(RIGHT(TEXT(AE88,"0.#"),1)=".",TRUE,FALSE)</formula>
    </cfRule>
  </conditionalFormatting>
  <conditionalFormatting sqref="AE89">
    <cfRule type="expression" dxfId="2739" priority="13357">
      <formula>IF(RIGHT(TEXT(AE89,"0.#"),1)=".",FALSE,TRUE)</formula>
    </cfRule>
    <cfRule type="expression" dxfId="2738" priority="13358">
      <formula>IF(RIGHT(TEXT(AE89,"0.#"),1)=".",TRUE,FALSE)</formula>
    </cfRule>
  </conditionalFormatting>
  <conditionalFormatting sqref="AI89">
    <cfRule type="expression" dxfId="2737" priority="13355">
      <formula>IF(RIGHT(TEXT(AI89,"0.#"),1)=".",FALSE,TRUE)</formula>
    </cfRule>
    <cfRule type="expression" dxfId="2736" priority="13356">
      <formula>IF(RIGHT(TEXT(AI89,"0.#"),1)=".",TRUE,FALSE)</formula>
    </cfRule>
  </conditionalFormatting>
  <conditionalFormatting sqref="AI88">
    <cfRule type="expression" dxfId="2735" priority="13353">
      <formula>IF(RIGHT(TEXT(AI88,"0.#"),1)=".",FALSE,TRUE)</formula>
    </cfRule>
    <cfRule type="expression" dxfId="2734" priority="13354">
      <formula>IF(RIGHT(TEXT(AI88,"0.#"),1)=".",TRUE,FALSE)</formula>
    </cfRule>
  </conditionalFormatting>
  <conditionalFormatting sqref="AI87">
    <cfRule type="expression" dxfId="2733" priority="13351">
      <formula>IF(RIGHT(TEXT(AI87,"0.#"),1)=".",FALSE,TRUE)</formula>
    </cfRule>
    <cfRule type="expression" dxfId="2732" priority="13352">
      <formula>IF(RIGHT(TEXT(AI87,"0.#"),1)=".",TRUE,FALSE)</formula>
    </cfRule>
  </conditionalFormatting>
  <conditionalFormatting sqref="AM88">
    <cfRule type="expression" dxfId="2731" priority="13347">
      <formula>IF(RIGHT(TEXT(AM88,"0.#"),1)=".",FALSE,TRUE)</formula>
    </cfRule>
    <cfRule type="expression" dxfId="2730" priority="13348">
      <formula>IF(RIGHT(TEXT(AM88,"0.#"),1)=".",TRUE,FALSE)</formula>
    </cfRule>
  </conditionalFormatting>
  <conditionalFormatting sqref="AM89">
    <cfRule type="expression" dxfId="2729" priority="13345">
      <formula>IF(RIGHT(TEXT(AM89,"0.#"),1)=".",FALSE,TRUE)</formula>
    </cfRule>
    <cfRule type="expression" dxfId="2728" priority="13346">
      <formula>IF(RIGHT(TEXT(AM89,"0.#"),1)=".",TRUE,FALSE)</formula>
    </cfRule>
  </conditionalFormatting>
  <conditionalFormatting sqref="AE92">
    <cfRule type="expression" dxfId="2727" priority="13331">
      <formula>IF(RIGHT(TEXT(AE92,"0.#"),1)=".",FALSE,TRUE)</formula>
    </cfRule>
    <cfRule type="expression" dxfId="2726" priority="13332">
      <formula>IF(RIGHT(TEXT(AE92,"0.#"),1)=".",TRUE,FALSE)</formula>
    </cfRule>
  </conditionalFormatting>
  <conditionalFormatting sqref="AE93">
    <cfRule type="expression" dxfId="2725" priority="13329">
      <formula>IF(RIGHT(TEXT(AE93,"0.#"),1)=".",FALSE,TRUE)</formula>
    </cfRule>
    <cfRule type="expression" dxfId="2724" priority="13330">
      <formula>IF(RIGHT(TEXT(AE93,"0.#"),1)=".",TRUE,FALSE)</formula>
    </cfRule>
  </conditionalFormatting>
  <conditionalFormatting sqref="AE94">
    <cfRule type="expression" dxfId="2723" priority="13327">
      <formula>IF(RIGHT(TEXT(AE94,"0.#"),1)=".",FALSE,TRUE)</formula>
    </cfRule>
    <cfRule type="expression" dxfId="2722" priority="13328">
      <formula>IF(RIGHT(TEXT(AE94,"0.#"),1)=".",TRUE,FALSE)</formula>
    </cfRule>
  </conditionalFormatting>
  <conditionalFormatting sqref="AI94">
    <cfRule type="expression" dxfId="2721" priority="13325">
      <formula>IF(RIGHT(TEXT(AI94,"0.#"),1)=".",FALSE,TRUE)</formula>
    </cfRule>
    <cfRule type="expression" dxfId="2720" priority="13326">
      <formula>IF(RIGHT(TEXT(AI94,"0.#"),1)=".",TRUE,FALSE)</formula>
    </cfRule>
  </conditionalFormatting>
  <conditionalFormatting sqref="AI93">
    <cfRule type="expression" dxfId="2719" priority="13323">
      <formula>IF(RIGHT(TEXT(AI93,"0.#"),1)=".",FALSE,TRUE)</formula>
    </cfRule>
    <cfRule type="expression" dxfId="2718" priority="13324">
      <formula>IF(RIGHT(TEXT(AI93,"0.#"),1)=".",TRUE,FALSE)</formula>
    </cfRule>
  </conditionalFormatting>
  <conditionalFormatting sqref="AI92">
    <cfRule type="expression" dxfId="2717" priority="13321">
      <formula>IF(RIGHT(TEXT(AI92,"0.#"),1)=".",FALSE,TRUE)</formula>
    </cfRule>
    <cfRule type="expression" dxfId="2716" priority="13322">
      <formula>IF(RIGHT(TEXT(AI92,"0.#"),1)=".",TRUE,FALSE)</formula>
    </cfRule>
  </conditionalFormatting>
  <conditionalFormatting sqref="AM92">
    <cfRule type="expression" dxfId="2715" priority="13319">
      <formula>IF(RIGHT(TEXT(AM92,"0.#"),1)=".",FALSE,TRUE)</formula>
    </cfRule>
    <cfRule type="expression" dxfId="2714" priority="13320">
      <formula>IF(RIGHT(TEXT(AM92,"0.#"),1)=".",TRUE,FALSE)</formula>
    </cfRule>
  </conditionalFormatting>
  <conditionalFormatting sqref="AM93">
    <cfRule type="expression" dxfId="2713" priority="13317">
      <formula>IF(RIGHT(TEXT(AM93,"0.#"),1)=".",FALSE,TRUE)</formula>
    </cfRule>
    <cfRule type="expression" dxfId="2712" priority="13318">
      <formula>IF(RIGHT(TEXT(AM93,"0.#"),1)=".",TRUE,FALSE)</formula>
    </cfRule>
  </conditionalFormatting>
  <conditionalFormatting sqref="AM94">
    <cfRule type="expression" dxfId="2711" priority="13315">
      <formula>IF(RIGHT(TEXT(AM94,"0.#"),1)=".",FALSE,TRUE)</formula>
    </cfRule>
    <cfRule type="expression" dxfId="2710" priority="13316">
      <formula>IF(RIGHT(TEXT(AM94,"0.#"),1)=".",TRUE,FALSE)</formula>
    </cfRule>
  </conditionalFormatting>
  <conditionalFormatting sqref="AE97">
    <cfRule type="expression" dxfId="2709" priority="13301">
      <formula>IF(RIGHT(TEXT(AE97,"0.#"),1)=".",FALSE,TRUE)</formula>
    </cfRule>
    <cfRule type="expression" dxfId="2708" priority="13302">
      <formula>IF(RIGHT(TEXT(AE97,"0.#"),1)=".",TRUE,FALSE)</formula>
    </cfRule>
  </conditionalFormatting>
  <conditionalFormatting sqref="AE98">
    <cfRule type="expression" dxfId="2707" priority="13299">
      <formula>IF(RIGHT(TEXT(AE98,"0.#"),1)=".",FALSE,TRUE)</formula>
    </cfRule>
    <cfRule type="expression" dxfId="2706" priority="13300">
      <formula>IF(RIGHT(TEXT(AE98,"0.#"),1)=".",TRUE,FALSE)</formula>
    </cfRule>
  </conditionalFormatting>
  <conditionalFormatting sqref="AE99">
    <cfRule type="expression" dxfId="2705" priority="13297">
      <formula>IF(RIGHT(TEXT(AE99,"0.#"),1)=".",FALSE,TRUE)</formula>
    </cfRule>
    <cfRule type="expression" dxfId="2704" priority="13298">
      <formula>IF(RIGHT(TEXT(AE99,"0.#"),1)=".",TRUE,FALSE)</formula>
    </cfRule>
  </conditionalFormatting>
  <conditionalFormatting sqref="AI99">
    <cfRule type="expression" dxfId="2703" priority="13295">
      <formula>IF(RIGHT(TEXT(AI99,"0.#"),1)=".",FALSE,TRUE)</formula>
    </cfRule>
    <cfRule type="expression" dxfId="2702" priority="13296">
      <formula>IF(RIGHT(TEXT(AI99,"0.#"),1)=".",TRUE,FALSE)</formula>
    </cfRule>
  </conditionalFormatting>
  <conditionalFormatting sqref="AI98">
    <cfRule type="expression" dxfId="2701" priority="13293">
      <formula>IF(RIGHT(TEXT(AI98,"0.#"),1)=".",FALSE,TRUE)</formula>
    </cfRule>
    <cfRule type="expression" dxfId="2700" priority="13294">
      <formula>IF(RIGHT(TEXT(AI98,"0.#"),1)=".",TRUE,FALSE)</formula>
    </cfRule>
  </conditionalFormatting>
  <conditionalFormatting sqref="AI97">
    <cfRule type="expression" dxfId="2699" priority="13291">
      <formula>IF(RIGHT(TEXT(AI97,"0.#"),1)=".",FALSE,TRUE)</formula>
    </cfRule>
    <cfRule type="expression" dxfId="2698" priority="13292">
      <formula>IF(RIGHT(TEXT(AI97,"0.#"),1)=".",TRUE,FALSE)</formula>
    </cfRule>
  </conditionalFormatting>
  <conditionalFormatting sqref="AM97">
    <cfRule type="expression" dxfId="2697" priority="13289">
      <formula>IF(RIGHT(TEXT(AM97,"0.#"),1)=".",FALSE,TRUE)</formula>
    </cfRule>
    <cfRule type="expression" dxfId="2696" priority="13290">
      <formula>IF(RIGHT(TEXT(AM97,"0.#"),1)=".",TRUE,FALSE)</formula>
    </cfRule>
  </conditionalFormatting>
  <conditionalFormatting sqref="AM98">
    <cfRule type="expression" dxfId="2695" priority="13287">
      <formula>IF(RIGHT(TEXT(AM98,"0.#"),1)=".",FALSE,TRUE)</formula>
    </cfRule>
    <cfRule type="expression" dxfId="2694" priority="13288">
      <formula>IF(RIGHT(TEXT(AM98,"0.#"),1)=".",TRUE,FALSE)</formula>
    </cfRule>
  </conditionalFormatting>
  <conditionalFormatting sqref="AM99">
    <cfRule type="expression" dxfId="2693" priority="13285">
      <formula>IF(RIGHT(TEXT(AM99,"0.#"),1)=".",FALSE,TRUE)</formula>
    </cfRule>
    <cfRule type="expression" dxfId="2692" priority="13286">
      <formula>IF(RIGHT(TEXT(AM99,"0.#"),1)=".",TRUE,FALSE)</formula>
    </cfRule>
  </conditionalFormatting>
  <conditionalFormatting sqref="AI101">
    <cfRule type="expression" dxfId="2691" priority="13271">
      <formula>IF(RIGHT(TEXT(AI101,"0.#"),1)=".",FALSE,TRUE)</formula>
    </cfRule>
    <cfRule type="expression" dxfId="2690" priority="13272">
      <formula>IF(RIGHT(TEXT(AI101,"0.#"),1)=".",TRUE,FALSE)</formula>
    </cfRule>
  </conditionalFormatting>
  <conditionalFormatting sqref="AM101">
    <cfRule type="expression" dxfId="2689" priority="13269">
      <formula>IF(RIGHT(TEXT(AM101,"0.#"),1)=".",FALSE,TRUE)</formula>
    </cfRule>
    <cfRule type="expression" dxfId="2688" priority="13270">
      <formula>IF(RIGHT(TEXT(AM101,"0.#"),1)=".",TRUE,FALSE)</formula>
    </cfRule>
  </conditionalFormatting>
  <conditionalFormatting sqref="AE102">
    <cfRule type="expression" dxfId="2687" priority="13267">
      <formula>IF(RIGHT(TEXT(AE102,"0.#"),1)=".",FALSE,TRUE)</formula>
    </cfRule>
    <cfRule type="expression" dxfId="2686" priority="13268">
      <formula>IF(RIGHT(TEXT(AE102,"0.#"),1)=".",TRUE,FALSE)</formula>
    </cfRule>
  </conditionalFormatting>
  <conditionalFormatting sqref="AI102">
    <cfRule type="expression" dxfId="2685" priority="13265">
      <formula>IF(RIGHT(TEXT(AI102,"0.#"),1)=".",FALSE,TRUE)</formula>
    </cfRule>
    <cfRule type="expression" dxfId="2684" priority="13266">
      <formula>IF(RIGHT(TEXT(AI102,"0.#"),1)=".",TRUE,FALSE)</formula>
    </cfRule>
  </conditionalFormatting>
  <conditionalFormatting sqref="AM102">
    <cfRule type="expression" dxfId="2683" priority="13263">
      <formula>IF(RIGHT(TEXT(AM102,"0.#"),1)=".",FALSE,TRUE)</formula>
    </cfRule>
    <cfRule type="expression" dxfId="2682" priority="13264">
      <formula>IF(RIGHT(TEXT(AM102,"0.#"),1)=".",TRUE,FALSE)</formula>
    </cfRule>
  </conditionalFormatting>
  <conditionalFormatting sqref="AQ102">
    <cfRule type="expression" dxfId="2681" priority="13261">
      <formula>IF(RIGHT(TEXT(AQ102,"0.#"),1)=".",FALSE,TRUE)</formula>
    </cfRule>
    <cfRule type="expression" dxfId="2680" priority="13262">
      <formula>IF(RIGHT(TEXT(AQ102,"0.#"),1)=".",TRUE,FALSE)</formula>
    </cfRule>
  </conditionalFormatting>
  <conditionalFormatting sqref="AE104">
    <cfRule type="expression" dxfId="2679" priority="13259">
      <formula>IF(RIGHT(TEXT(AE104,"0.#"),1)=".",FALSE,TRUE)</formula>
    </cfRule>
    <cfRule type="expression" dxfId="2678" priority="13260">
      <formula>IF(RIGHT(TEXT(AE104,"0.#"),1)=".",TRUE,FALSE)</formula>
    </cfRule>
  </conditionalFormatting>
  <conditionalFormatting sqref="AI104">
    <cfRule type="expression" dxfId="2677" priority="13257">
      <formula>IF(RIGHT(TEXT(AI104,"0.#"),1)=".",FALSE,TRUE)</formula>
    </cfRule>
    <cfRule type="expression" dxfId="2676" priority="13258">
      <formula>IF(RIGHT(TEXT(AI104,"0.#"),1)=".",TRUE,FALSE)</formula>
    </cfRule>
  </conditionalFormatting>
  <conditionalFormatting sqref="AM104">
    <cfRule type="expression" dxfId="2675" priority="13255">
      <formula>IF(RIGHT(TEXT(AM104,"0.#"),1)=".",FALSE,TRUE)</formula>
    </cfRule>
    <cfRule type="expression" dxfId="2674" priority="13256">
      <formula>IF(RIGHT(TEXT(AM104,"0.#"),1)=".",TRUE,FALSE)</formula>
    </cfRule>
  </conditionalFormatting>
  <conditionalFormatting sqref="AE105">
    <cfRule type="expression" dxfId="2673" priority="13253">
      <formula>IF(RIGHT(TEXT(AE105,"0.#"),1)=".",FALSE,TRUE)</formula>
    </cfRule>
    <cfRule type="expression" dxfId="2672" priority="13254">
      <formula>IF(RIGHT(TEXT(AE105,"0.#"),1)=".",TRUE,FALSE)</formula>
    </cfRule>
  </conditionalFormatting>
  <conditionalFormatting sqref="AI105">
    <cfRule type="expression" dxfId="2671" priority="13251">
      <formula>IF(RIGHT(TEXT(AI105,"0.#"),1)=".",FALSE,TRUE)</formula>
    </cfRule>
    <cfRule type="expression" dxfId="2670" priority="13252">
      <formula>IF(RIGHT(TEXT(AI105,"0.#"),1)=".",TRUE,FALSE)</formula>
    </cfRule>
  </conditionalFormatting>
  <conditionalFormatting sqref="AM105">
    <cfRule type="expression" dxfId="2669" priority="13249">
      <formula>IF(RIGHT(TEXT(AM105,"0.#"),1)=".",FALSE,TRUE)</formula>
    </cfRule>
    <cfRule type="expression" dxfId="2668" priority="13250">
      <formula>IF(RIGHT(TEXT(AM105,"0.#"),1)=".",TRUE,FALSE)</formula>
    </cfRule>
  </conditionalFormatting>
  <conditionalFormatting sqref="AE107">
    <cfRule type="expression" dxfId="2667" priority="13245">
      <formula>IF(RIGHT(TEXT(AE107,"0.#"),1)=".",FALSE,TRUE)</formula>
    </cfRule>
    <cfRule type="expression" dxfId="2666" priority="13246">
      <formula>IF(RIGHT(TEXT(AE107,"0.#"),1)=".",TRUE,FALSE)</formula>
    </cfRule>
  </conditionalFormatting>
  <conditionalFormatting sqref="AI107">
    <cfRule type="expression" dxfId="2665" priority="13243">
      <formula>IF(RIGHT(TEXT(AI107,"0.#"),1)=".",FALSE,TRUE)</formula>
    </cfRule>
    <cfRule type="expression" dxfId="2664" priority="13244">
      <formula>IF(RIGHT(TEXT(AI107,"0.#"),1)=".",TRUE,FALSE)</formula>
    </cfRule>
  </conditionalFormatting>
  <conditionalFormatting sqref="AM107">
    <cfRule type="expression" dxfId="2663" priority="13241">
      <formula>IF(RIGHT(TEXT(AM107,"0.#"),1)=".",FALSE,TRUE)</formula>
    </cfRule>
    <cfRule type="expression" dxfId="2662" priority="13242">
      <formula>IF(RIGHT(TEXT(AM107,"0.#"),1)=".",TRUE,FALSE)</formula>
    </cfRule>
  </conditionalFormatting>
  <conditionalFormatting sqref="AE108">
    <cfRule type="expression" dxfId="2661" priority="13239">
      <formula>IF(RIGHT(TEXT(AE108,"0.#"),1)=".",FALSE,TRUE)</formula>
    </cfRule>
    <cfRule type="expression" dxfId="2660" priority="13240">
      <formula>IF(RIGHT(TEXT(AE108,"0.#"),1)=".",TRUE,FALSE)</formula>
    </cfRule>
  </conditionalFormatting>
  <conditionalFormatting sqref="AI108">
    <cfRule type="expression" dxfId="2659" priority="13237">
      <formula>IF(RIGHT(TEXT(AI108,"0.#"),1)=".",FALSE,TRUE)</formula>
    </cfRule>
    <cfRule type="expression" dxfId="2658" priority="13238">
      <formula>IF(RIGHT(TEXT(AI108,"0.#"),1)=".",TRUE,FALSE)</formula>
    </cfRule>
  </conditionalFormatting>
  <conditionalFormatting sqref="AM108">
    <cfRule type="expression" dxfId="2657" priority="13235">
      <formula>IF(RIGHT(TEXT(AM108,"0.#"),1)=".",FALSE,TRUE)</formula>
    </cfRule>
    <cfRule type="expression" dxfId="2656" priority="13236">
      <formula>IF(RIGHT(TEXT(AM108,"0.#"),1)=".",TRUE,FALSE)</formula>
    </cfRule>
  </conditionalFormatting>
  <conditionalFormatting sqref="AE110">
    <cfRule type="expression" dxfId="2655" priority="13231">
      <formula>IF(RIGHT(TEXT(AE110,"0.#"),1)=".",FALSE,TRUE)</formula>
    </cfRule>
    <cfRule type="expression" dxfId="2654" priority="13232">
      <formula>IF(RIGHT(TEXT(AE110,"0.#"),1)=".",TRUE,FALSE)</formula>
    </cfRule>
  </conditionalFormatting>
  <conditionalFormatting sqref="AI110">
    <cfRule type="expression" dxfId="2653" priority="13229">
      <formula>IF(RIGHT(TEXT(AI110,"0.#"),1)=".",FALSE,TRUE)</formula>
    </cfRule>
    <cfRule type="expression" dxfId="2652" priority="13230">
      <formula>IF(RIGHT(TEXT(AI110,"0.#"),1)=".",TRUE,FALSE)</formula>
    </cfRule>
  </conditionalFormatting>
  <conditionalFormatting sqref="AM110">
    <cfRule type="expression" dxfId="2651" priority="13227">
      <formula>IF(RIGHT(TEXT(AM110,"0.#"),1)=".",FALSE,TRUE)</formula>
    </cfRule>
    <cfRule type="expression" dxfId="2650" priority="13228">
      <formula>IF(RIGHT(TEXT(AM110,"0.#"),1)=".",TRUE,FALSE)</formula>
    </cfRule>
  </conditionalFormatting>
  <conditionalFormatting sqref="AE111">
    <cfRule type="expression" dxfId="2649" priority="13225">
      <formula>IF(RIGHT(TEXT(AE111,"0.#"),1)=".",FALSE,TRUE)</formula>
    </cfRule>
    <cfRule type="expression" dxfId="2648" priority="13226">
      <formula>IF(RIGHT(TEXT(AE111,"0.#"),1)=".",TRUE,FALSE)</formula>
    </cfRule>
  </conditionalFormatting>
  <conditionalFormatting sqref="AI111">
    <cfRule type="expression" dxfId="2647" priority="13223">
      <formula>IF(RIGHT(TEXT(AI111,"0.#"),1)=".",FALSE,TRUE)</formula>
    </cfRule>
    <cfRule type="expression" dxfId="2646" priority="13224">
      <formula>IF(RIGHT(TEXT(AI111,"0.#"),1)=".",TRUE,FALSE)</formula>
    </cfRule>
  </conditionalFormatting>
  <conditionalFormatting sqref="AM111">
    <cfRule type="expression" dxfId="2645" priority="13221">
      <formula>IF(RIGHT(TEXT(AM111,"0.#"),1)=".",FALSE,TRUE)</formula>
    </cfRule>
    <cfRule type="expression" dxfId="2644" priority="13222">
      <formula>IF(RIGHT(TEXT(AM111,"0.#"),1)=".",TRUE,FALSE)</formula>
    </cfRule>
  </conditionalFormatting>
  <conditionalFormatting sqref="AE113">
    <cfRule type="expression" dxfId="2643" priority="13217">
      <formula>IF(RIGHT(TEXT(AE113,"0.#"),1)=".",FALSE,TRUE)</formula>
    </cfRule>
    <cfRule type="expression" dxfId="2642" priority="13218">
      <formula>IF(RIGHT(TEXT(AE113,"0.#"),1)=".",TRUE,FALSE)</formula>
    </cfRule>
  </conditionalFormatting>
  <conditionalFormatting sqref="AI113">
    <cfRule type="expression" dxfId="2641" priority="13215">
      <formula>IF(RIGHT(TEXT(AI113,"0.#"),1)=".",FALSE,TRUE)</formula>
    </cfRule>
    <cfRule type="expression" dxfId="2640" priority="13216">
      <formula>IF(RIGHT(TEXT(AI113,"0.#"),1)=".",TRUE,FALSE)</formula>
    </cfRule>
  </conditionalFormatting>
  <conditionalFormatting sqref="AM113">
    <cfRule type="expression" dxfId="2639" priority="13213">
      <formula>IF(RIGHT(TEXT(AM113,"0.#"),1)=".",FALSE,TRUE)</formula>
    </cfRule>
    <cfRule type="expression" dxfId="2638" priority="13214">
      <formula>IF(RIGHT(TEXT(AM113,"0.#"),1)=".",TRUE,FALSE)</formula>
    </cfRule>
  </conditionalFormatting>
  <conditionalFormatting sqref="AE114">
    <cfRule type="expression" dxfId="2637" priority="13211">
      <formula>IF(RIGHT(TEXT(AE114,"0.#"),1)=".",FALSE,TRUE)</formula>
    </cfRule>
    <cfRule type="expression" dxfId="2636" priority="13212">
      <formula>IF(RIGHT(TEXT(AE114,"0.#"),1)=".",TRUE,FALSE)</formula>
    </cfRule>
  </conditionalFormatting>
  <conditionalFormatting sqref="AI114">
    <cfRule type="expression" dxfId="2635" priority="13209">
      <formula>IF(RIGHT(TEXT(AI114,"0.#"),1)=".",FALSE,TRUE)</formula>
    </cfRule>
    <cfRule type="expression" dxfId="2634" priority="13210">
      <formula>IF(RIGHT(TEXT(AI114,"0.#"),1)=".",TRUE,FALSE)</formula>
    </cfRule>
  </conditionalFormatting>
  <conditionalFormatting sqref="AM114">
    <cfRule type="expression" dxfId="2633" priority="13207">
      <formula>IF(RIGHT(TEXT(AM114,"0.#"),1)=".",FALSE,TRUE)</formula>
    </cfRule>
    <cfRule type="expression" dxfId="2632" priority="13208">
      <formula>IF(RIGHT(TEXT(AM114,"0.#"),1)=".",TRUE,FALSE)</formula>
    </cfRule>
  </conditionalFormatting>
  <conditionalFormatting sqref="AE116 AQ116">
    <cfRule type="expression" dxfId="2631" priority="13203">
      <formula>IF(RIGHT(TEXT(AE116,"0.#"),1)=".",FALSE,TRUE)</formula>
    </cfRule>
    <cfRule type="expression" dxfId="2630" priority="13204">
      <formula>IF(RIGHT(TEXT(AE116,"0.#"),1)=".",TRUE,FALSE)</formula>
    </cfRule>
  </conditionalFormatting>
  <conditionalFormatting sqref="AI116">
    <cfRule type="expression" dxfId="2629" priority="13201">
      <formula>IF(RIGHT(TEXT(AI116,"0.#"),1)=".",FALSE,TRUE)</formula>
    </cfRule>
    <cfRule type="expression" dxfId="2628" priority="13202">
      <formula>IF(RIGHT(TEXT(AI116,"0.#"),1)=".",TRUE,FALSE)</formula>
    </cfRule>
  </conditionalFormatting>
  <conditionalFormatting sqref="AM116">
    <cfRule type="expression" dxfId="2627" priority="13199">
      <formula>IF(RIGHT(TEXT(AM116,"0.#"),1)=".",FALSE,TRUE)</formula>
    </cfRule>
    <cfRule type="expression" dxfId="2626" priority="13200">
      <formula>IF(RIGHT(TEXT(AM116,"0.#"),1)=".",TRUE,FALSE)</formula>
    </cfRule>
  </conditionalFormatting>
  <conditionalFormatting sqref="AE117 AM117">
    <cfRule type="expression" dxfId="2625" priority="13197">
      <formula>IF(RIGHT(TEXT(AE117,"0.#"),1)=".",FALSE,TRUE)</formula>
    </cfRule>
    <cfRule type="expression" dxfId="2624" priority="13198">
      <formula>IF(RIGHT(TEXT(AE117,"0.#"),1)=".",TRUE,FALSE)</formula>
    </cfRule>
  </conditionalFormatting>
  <conditionalFormatting sqref="AI117">
    <cfRule type="expression" dxfId="2623" priority="13195">
      <formula>IF(RIGHT(TEXT(AI117,"0.#"),1)=".",FALSE,TRUE)</formula>
    </cfRule>
    <cfRule type="expression" dxfId="2622" priority="13196">
      <formula>IF(RIGHT(TEXT(AI117,"0.#"),1)=".",TRUE,FALSE)</formula>
    </cfRule>
  </conditionalFormatting>
  <conditionalFormatting sqref="AQ117">
    <cfRule type="expression" dxfId="2621" priority="13191">
      <formula>IF(RIGHT(TEXT(AQ117,"0.#"),1)=".",FALSE,TRUE)</formula>
    </cfRule>
    <cfRule type="expression" dxfId="2620" priority="13192">
      <formula>IF(RIGHT(TEXT(AQ117,"0.#"),1)=".",TRUE,FALSE)</formula>
    </cfRule>
  </conditionalFormatting>
  <conditionalFormatting sqref="AE119 AQ119">
    <cfRule type="expression" dxfId="2619" priority="13189">
      <formula>IF(RIGHT(TEXT(AE119,"0.#"),1)=".",FALSE,TRUE)</formula>
    </cfRule>
    <cfRule type="expression" dxfId="2618" priority="13190">
      <formula>IF(RIGHT(TEXT(AE119,"0.#"),1)=".",TRUE,FALSE)</formula>
    </cfRule>
  </conditionalFormatting>
  <conditionalFormatting sqref="AI119">
    <cfRule type="expression" dxfId="2617" priority="13187">
      <formula>IF(RIGHT(TEXT(AI119,"0.#"),1)=".",FALSE,TRUE)</formula>
    </cfRule>
    <cfRule type="expression" dxfId="2616" priority="13188">
      <formula>IF(RIGHT(TEXT(AI119,"0.#"),1)=".",TRUE,FALSE)</formula>
    </cfRule>
  </conditionalFormatting>
  <conditionalFormatting sqref="AM119">
    <cfRule type="expression" dxfId="2615" priority="13185">
      <formula>IF(RIGHT(TEXT(AM119,"0.#"),1)=".",FALSE,TRUE)</formula>
    </cfRule>
    <cfRule type="expression" dxfId="2614" priority="13186">
      <formula>IF(RIGHT(TEXT(AM119,"0.#"),1)=".",TRUE,FALSE)</formula>
    </cfRule>
  </conditionalFormatting>
  <conditionalFormatting sqref="AQ120">
    <cfRule type="expression" dxfId="2613" priority="13177">
      <formula>IF(RIGHT(TEXT(AQ120,"0.#"),1)=".",FALSE,TRUE)</formula>
    </cfRule>
    <cfRule type="expression" dxfId="2612" priority="13178">
      <formula>IF(RIGHT(TEXT(AQ120,"0.#"),1)=".",TRUE,FALSE)</formula>
    </cfRule>
  </conditionalFormatting>
  <conditionalFormatting sqref="AE122 AQ122">
    <cfRule type="expression" dxfId="2611" priority="13175">
      <formula>IF(RIGHT(TEXT(AE122,"0.#"),1)=".",FALSE,TRUE)</formula>
    </cfRule>
    <cfRule type="expression" dxfId="2610" priority="13176">
      <formula>IF(RIGHT(TEXT(AE122,"0.#"),1)=".",TRUE,FALSE)</formula>
    </cfRule>
  </conditionalFormatting>
  <conditionalFormatting sqref="AI122">
    <cfRule type="expression" dxfId="2609" priority="13173">
      <formula>IF(RIGHT(TEXT(AI122,"0.#"),1)=".",FALSE,TRUE)</formula>
    </cfRule>
    <cfRule type="expression" dxfId="2608" priority="13174">
      <formula>IF(RIGHT(TEXT(AI122,"0.#"),1)=".",TRUE,FALSE)</formula>
    </cfRule>
  </conditionalFormatting>
  <conditionalFormatting sqref="AM122">
    <cfRule type="expression" dxfId="2607" priority="13171">
      <formula>IF(RIGHT(TEXT(AM122,"0.#"),1)=".",FALSE,TRUE)</formula>
    </cfRule>
    <cfRule type="expression" dxfId="2606" priority="13172">
      <formula>IF(RIGHT(TEXT(AM122,"0.#"),1)=".",TRUE,FALSE)</formula>
    </cfRule>
  </conditionalFormatting>
  <conditionalFormatting sqref="AQ123">
    <cfRule type="expression" dxfId="2605" priority="13163">
      <formula>IF(RIGHT(TEXT(AQ123,"0.#"),1)=".",FALSE,TRUE)</formula>
    </cfRule>
    <cfRule type="expression" dxfId="2604" priority="13164">
      <formula>IF(RIGHT(TEXT(AQ123,"0.#"),1)=".",TRUE,FALSE)</formula>
    </cfRule>
  </conditionalFormatting>
  <conditionalFormatting sqref="AE125 AQ125">
    <cfRule type="expression" dxfId="2603" priority="13161">
      <formula>IF(RIGHT(TEXT(AE125,"0.#"),1)=".",FALSE,TRUE)</formula>
    </cfRule>
    <cfRule type="expression" dxfId="2602" priority="13162">
      <formula>IF(RIGHT(TEXT(AE125,"0.#"),1)=".",TRUE,FALSE)</formula>
    </cfRule>
  </conditionalFormatting>
  <conditionalFormatting sqref="AI125">
    <cfRule type="expression" dxfId="2601" priority="13159">
      <formula>IF(RIGHT(TEXT(AI125,"0.#"),1)=".",FALSE,TRUE)</formula>
    </cfRule>
    <cfRule type="expression" dxfId="2600" priority="13160">
      <formula>IF(RIGHT(TEXT(AI125,"0.#"),1)=".",TRUE,FALSE)</formula>
    </cfRule>
  </conditionalFormatting>
  <conditionalFormatting sqref="AM125">
    <cfRule type="expression" dxfId="2599" priority="13157">
      <formula>IF(RIGHT(TEXT(AM125,"0.#"),1)=".",FALSE,TRUE)</formula>
    </cfRule>
    <cfRule type="expression" dxfId="2598" priority="13158">
      <formula>IF(RIGHT(TEXT(AM125,"0.#"),1)=".",TRUE,FALSE)</formula>
    </cfRule>
  </conditionalFormatting>
  <conditionalFormatting sqref="AQ126">
    <cfRule type="expression" dxfId="2597" priority="13149">
      <formula>IF(RIGHT(TEXT(AQ126,"0.#"),1)=".",FALSE,TRUE)</formula>
    </cfRule>
    <cfRule type="expression" dxfId="2596" priority="13150">
      <formula>IF(RIGHT(TEXT(AQ126,"0.#"),1)=".",TRUE,FALSE)</formula>
    </cfRule>
  </conditionalFormatting>
  <conditionalFormatting sqref="AE128 AQ128">
    <cfRule type="expression" dxfId="2595" priority="13147">
      <formula>IF(RIGHT(TEXT(AE128,"0.#"),1)=".",FALSE,TRUE)</formula>
    </cfRule>
    <cfRule type="expression" dxfId="2594" priority="13148">
      <formula>IF(RIGHT(TEXT(AE128,"0.#"),1)=".",TRUE,FALSE)</formula>
    </cfRule>
  </conditionalFormatting>
  <conditionalFormatting sqref="AI128">
    <cfRule type="expression" dxfId="2593" priority="13145">
      <formula>IF(RIGHT(TEXT(AI128,"0.#"),1)=".",FALSE,TRUE)</formula>
    </cfRule>
    <cfRule type="expression" dxfId="2592" priority="13146">
      <formula>IF(RIGHT(TEXT(AI128,"0.#"),1)=".",TRUE,FALSE)</formula>
    </cfRule>
  </conditionalFormatting>
  <conditionalFormatting sqref="AM128">
    <cfRule type="expression" dxfId="2591" priority="13143">
      <formula>IF(RIGHT(TEXT(AM128,"0.#"),1)=".",FALSE,TRUE)</formula>
    </cfRule>
    <cfRule type="expression" dxfId="2590" priority="13144">
      <formula>IF(RIGHT(TEXT(AM128,"0.#"),1)=".",TRUE,FALSE)</formula>
    </cfRule>
  </conditionalFormatting>
  <conditionalFormatting sqref="AQ129">
    <cfRule type="expression" dxfId="2589" priority="13135">
      <formula>IF(RIGHT(TEXT(AQ129,"0.#"),1)=".",FALSE,TRUE)</formula>
    </cfRule>
    <cfRule type="expression" dxfId="2588" priority="13136">
      <formula>IF(RIGHT(TEXT(AQ129,"0.#"),1)=".",TRUE,FALSE)</formula>
    </cfRule>
  </conditionalFormatting>
  <conditionalFormatting sqref="AE75">
    <cfRule type="expression" dxfId="2587" priority="13133">
      <formula>IF(RIGHT(TEXT(AE75,"0.#"),1)=".",FALSE,TRUE)</formula>
    </cfRule>
    <cfRule type="expression" dxfId="2586" priority="13134">
      <formula>IF(RIGHT(TEXT(AE75,"0.#"),1)=".",TRUE,FALSE)</formula>
    </cfRule>
  </conditionalFormatting>
  <conditionalFormatting sqref="AE76">
    <cfRule type="expression" dxfId="2585" priority="13131">
      <formula>IF(RIGHT(TEXT(AE76,"0.#"),1)=".",FALSE,TRUE)</formula>
    </cfRule>
    <cfRule type="expression" dxfId="2584" priority="13132">
      <formula>IF(RIGHT(TEXT(AE76,"0.#"),1)=".",TRUE,FALSE)</formula>
    </cfRule>
  </conditionalFormatting>
  <conditionalFormatting sqref="AE77">
    <cfRule type="expression" dxfId="2583" priority="13129">
      <formula>IF(RIGHT(TEXT(AE77,"0.#"),1)=".",FALSE,TRUE)</formula>
    </cfRule>
    <cfRule type="expression" dxfId="2582" priority="13130">
      <formula>IF(RIGHT(TEXT(AE77,"0.#"),1)=".",TRUE,FALSE)</formula>
    </cfRule>
  </conditionalFormatting>
  <conditionalFormatting sqref="AI77">
    <cfRule type="expression" dxfId="2581" priority="13127">
      <formula>IF(RIGHT(TEXT(AI77,"0.#"),1)=".",FALSE,TRUE)</formula>
    </cfRule>
    <cfRule type="expression" dxfId="2580" priority="13128">
      <formula>IF(RIGHT(TEXT(AI77,"0.#"),1)=".",TRUE,FALSE)</formula>
    </cfRule>
  </conditionalFormatting>
  <conditionalFormatting sqref="AI76">
    <cfRule type="expression" dxfId="2579" priority="13125">
      <formula>IF(RIGHT(TEXT(AI76,"0.#"),1)=".",FALSE,TRUE)</formula>
    </cfRule>
    <cfRule type="expression" dxfId="2578" priority="13126">
      <formula>IF(RIGHT(TEXT(AI76,"0.#"),1)=".",TRUE,FALSE)</formula>
    </cfRule>
  </conditionalFormatting>
  <conditionalFormatting sqref="AI75">
    <cfRule type="expression" dxfId="2577" priority="13123">
      <formula>IF(RIGHT(TEXT(AI75,"0.#"),1)=".",FALSE,TRUE)</formula>
    </cfRule>
    <cfRule type="expression" dxfId="2576" priority="13124">
      <formula>IF(RIGHT(TEXT(AI75,"0.#"),1)=".",TRUE,FALSE)</formula>
    </cfRule>
  </conditionalFormatting>
  <conditionalFormatting sqref="AM75">
    <cfRule type="expression" dxfId="2575" priority="13121">
      <formula>IF(RIGHT(TEXT(AM75,"0.#"),1)=".",FALSE,TRUE)</formula>
    </cfRule>
    <cfRule type="expression" dxfId="2574" priority="13122">
      <formula>IF(RIGHT(TEXT(AM75,"0.#"),1)=".",TRUE,FALSE)</formula>
    </cfRule>
  </conditionalFormatting>
  <conditionalFormatting sqref="AM76">
    <cfRule type="expression" dxfId="2573" priority="13119">
      <formula>IF(RIGHT(TEXT(AM76,"0.#"),1)=".",FALSE,TRUE)</formula>
    </cfRule>
    <cfRule type="expression" dxfId="2572" priority="13120">
      <formula>IF(RIGHT(TEXT(AM76,"0.#"),1)=".",TRUE,FALSE)</formula>
    </cfRule>
  </conditionalFormatting>
  <conditionalFormatting sqref="AM77">
    <cfRule type="expression" dxfId="2571" priority="13117">
      <formula>IF(RIGHT(TEXT(AM77,"0.#"),1)=".",FALSE,TRUE)</formula>
    </cfRule>
    <cfRule type="expression" dxfId="2570" priority="13118">
      <formula>IF(RIGHT(TEXT(AM77,"0.#"),1)=".",TRUE,FALSE)</formula>
    </cfRule>
  </conditionalFormatting>
  <conditionalFormatting sqref="AE134:AE135 AI134:AI135 AM134:AM135 AQ134:AQ135 AU134:AU135">
    <cfRule type="expression" dxfId="2569" priority="13103">
      <formula>IF(RIGHT(TEXT(AE134,"0.#"),1)=".",FALSE,TRUE)</formula>
    </cfRule>
    <cfRule type="expression" dxfId="2568" priority="13104">
      <formula>IF(RIGHT(TEXT(AE134,"0.#"),1)=".",TRUE,FALSE)</formula>
    </cfRule>
  </conditionalFormatting>
  <conditionalFormatting sqref="AE433">
    <cfRule type="expression" dxfId="2567" priority="13073">
      <formula>IF(RIGHT(TEXT(AE433,"0.#"),1)=".",FALSE,TRUE)</formula>
    </cfRule>
    <cfRule type="expression" dxfId="2566" priority="13074">
      <formula>IF(RIGHT(TEXT(AE433,"0.#"),1)=".",TRUE,FALSE)</formula>
    </cfRule>
  </conditionalFormatting>
  <conditionalFormatting sqref="AM435">
    <cfRule type="expression" dxfId="2565" priority="13057">
      <formula>IF(RIGHT(TEXT(AM435,"0.#"),1)=".",FALSE,TRUE)</formula>
    </cfRule>
    <cfRule type="expression" dxfId="2564" priority="13058">
      <formula>IF(RIGHT(TEXT(AM435,"0.#"),1)=".",TRUE,FALSE)</formula>
    </cfRule>
  </conditionalFormatting>
  <conditionalFormatting sqref="AE434">
    <cfRule type="expression" dxfId="2563" priority="13071">
      <formula>IF(RIGHT(TEXT(AE434,"0.#"),1)=".",FALSE,TRUE)</formula>
    </cfRule>
    <cfRule type="expression" dxfId="2562" priority="13072">
      <formula>IF(RIGHT(TEXT(AE434,"0.#"),1)=".",TRUE,FALSE)</formula>
    </cfRule>
  </conditionalFormatting>
  <conditionalFormatting sqref="AE435">
    <cfRule type="expression" dxfId="2561" priority="13069">
      <formula>IF(RIGHT(TEXT(AE435,"0.#"),1)=".",FALSE,TRUE)</formula>
    </cfRule>
    <cfRule type="expression" dxfId="2560" priority="13070">
      <formula>IF(RIGHT(TEXT(AE435,"0.#"),1)=".",TRUE,FALSE)</formula>
    </cfRule>
  </conditionalFormatting>
  <conditionalFormatting sqref="AM433">
    <cfRule type="expression" dxfId="2559" priority="13061">
      <formula>IF(RIGHT(TEXT(AM433,"0.#"),1)=".",FALSE,TRUE)</formula>
    </cfRule>
    <cfRule type="expression" dxfId="2558" priority="13062">
      <formula>IF(RIGHT(TEXT(AM433,"0.#"),1)=".",TRUE,FALSE)</formula>
    </cfRule>
  </conditionalFormatting>
  <conditionalFormatting sqref="AM434">
    <cfRule type="expression" dxfId="2557" priority="13059">
      <formula>IF(RIGHT(TEXT(AM434,"0.#"),1)=".",FALSE,TRUE)</formula>
    </cfRule>
    <cfRule type="expression" dxfId="2556" priority="13060">
      <formula>IF(RIGHT(TEXT(AM434,"0.#"),1)=".",TRUE,FALSE)</formula>
    </cfRule>
  </conditionalFormatting>
  <conditionalFormatting sqref="AU433">
    <cfRule type="expression" dxfId="2555" priority="13049">
      <formula>IF(RIGHT(TEXT(AU433,"0.#"),1)=".",FALSE,TRUE)</formula>
    </cfRule>
    <cfRule type="expression" dxfId="2554" priority="13050">
      <formula>IF(RIGHT(TEXT(AU433,"0.#"),1)=".",TRUE,FALSE)</formula>
    </cfRule>
  </conditionalFormatting>
  <conditionalFormatting sqref="AU434">
    <cfRule type="expression" dxfId="2553" priority="13047">
      <formula>IF(RIGHT(TEXT(AU434,"0.#"),1)=".",FALSE,TRUE)</formula>
    </cfRule>
    <cfRule type="expression" dxfId="2552" priority="13048">
      <formula>IF(RIGHT(TEXT(AU434,"0.#"),1)=".",TRUE,FALSE)</formula>
    </cfRule>
  </conditionalFormatting>
  <conditionalFormatting sqref="AU435">
    <cfRule type="expression" dxfId="2551" priority="13045">
      <formula>IF(RIGHT(TEXT(AU435,"0.#"),1)=".",FALSE,TRUE)</formula>
    </cfRule>
    <cfRule type="expression" dxfId="2550" priority="13046">
      <formula>IF(RIGHT(TEXT(AU435,"0.#"),1)=".",TRUE,FALSE)</formula>
    </cfRule>
  </conditionalFormatting>
  <conditionalFormatting sqref="AI435">
    <cfRule type="expression" dxfId="2549" priority="12979">
      <formula>IF(RIGHT(TEXT(AI435,"0.#"),1)=".",FALSE,TRUE)</formula>
    </cfRule>
    <cfRule type="expression" dxfId="2548" priority="12980">
      <formula>IF(RIGHT(TEXT(AI435,"0.#"),1)=".",TRUE,FALSE)</formula>
    </cfRule>
  </conditionalFormatting>
  <conditionalFormatting sqref="AI433">
    <cfRule type="expression" dxfId="2547" priority="12983">
      <formula>IF(RIGHT(TEXT(AI433,"0.#"),1)=".",FALSE,TRUE)</formula>
    </cfRule>
    <cfRule type="expression" dxfId="2546" priority="12984">
      <formula>IF(RIGHT(TEXT(AI433,"0.#"),1)=".",TRUE,FALSE)</formula>
    </cfRule>
  </conditionalFormatting>
  <conditionalFormatting sqref="AI434">
    <cfRule type="expression" dxfId="2545" priority="12981">
      <formula>IF(RIGHT(TEXT(AI434,"0.#"),1)=".",FALSE,TRUE)</formula>
    </cfRule>
    <cfRule type="expression" dxfId="2544" priority="12982">
      <formula>IF(RIGHT(TEXT(AI434,"0.#"),1)=".",TRUE,FALSE)</formula>
    </cfRule>
  </conditionalFormatting>
  <conditionalFormatting sqref="AQ434">
    <cfRule type="expression" dxfId="2543" priority="12965">
      <formula>IF(RIGHT(TEXT(AQ434,"0.#"),1)=".",FALSE,TRUE)</formula>
    </cfRule>
    <cfRule type="expression" dxfId="2542" priority="12966">
      <formula>IF(RIGHT(TEXT(AQ434,"0.#"),1)=".",TRUE,FALSE)</formula>
    </cfRule>
  </conditionalFormatting>
  <conditionalFormatting sqref="AQ435">
    <cfRule type="expression" dxfId="2541" priority="12951">
      <formula>IF(RIGHT(TEXT(AQ435,"0.#"),1)=".",FALSE,TRUE)</formula>
    </cfRule>
    <cfRule type="expression" dxfId="2540" priority="12952">
      <formula>IF(RIGHT(TEXT(AQ435,"0.#"),1)=".",TRUE,FALSE)</formula>
    </cfRule>
  </conditionalFormatting>
  <conditionalFormatting sqref="AQ433">
    <cfRule type="expression" dxfId="2539" priority="12949">
      <formula>IF(RIGHT(TEXT(AQ433,"0.#"),1)=".",FALSE,TRUE)</formula>
    </cfRule>
    <cfRule type="expression" dxfId="2538" priority="12950">
      <formula>IF(RIGHT(TEXT(AQ433,"0.#"),1)=".",TRUE,FALSE)</formula>
    </cfRule>
  </conditionalFormatting>
  <conditionalFormatting sqref="AL847:AO874">
    <cfRule type="expression" dxfId="2537" priority="6673">
      <formula>IF(AND(AL847&gt;=0, RIGHT(TEXT(AL847,"0.#"),1)&lt;&gt;"."),TRUE,FALSE)</formula>
    </cfRule>
    <cfRule type="expression" dxfId="2536" priority="6674">
      <formula>IF(AND(AL847&gt;=0, RIGHT(TEXT(AL847,"0.#"),1)="."),TRUE,FALSE)</formula>
    </cfRule>
    <cfRule type="expression" dxfId="2535" priority="6675">
      <formula>IF(AND(AL847&lt;0, RIGHT(TEXT(AL847,"0.#"),1)&lt;&gt;"."),TRUE,FALSE)</formula>
    </cfRule>
    <cfRule type="expression" dxfId="2534" priority="6676">
      <formula>IF(AND(AL847&lt;0, RIGHT(TEXT(AL847,"0.#"),1)="."),TRUE,FALSE)</formula>
    </cfRule>
  </conditionalFormatting>
  <conditionalFormatting sqref="AQ53:AQ55">
    <cfRule type="expression" dxfId="2533" priority="4695">
      <formula>IF(RIGHT(TEXT(AQ53,"0.#"),1)=".",FALSE,TRUE)</formula>
    </cfRule>
    <cfRule type="expression" dxfId="2532" priority="4696">
      <formula>IF(RIGHT(TEXT(AQ53,"0.#"),1)=".",TRUE,FALSE)</formula>
    </cfRule>
  </conditionalFormatting>
  <conditionalFormatting sqref="AU53:AU55">
    <cfRule type="expression" dxfId="2531" priority="4693">
      <formula>IF(RIGHT(TEXT(AU53,"0.#"),1)=".",FALSE,TRUE)</formula>
    </cfRule>
    <cfRule type="expression" dxfId="2530" priority="4694">
      <formula>IF(RIGHT(TEXT(AU53,"0.#"),1)=".",TRUE,FALSE)</formula>
    </cfRule>
  </conditionalFormatting>
  <conditionalFormatting sqref="AQ60:AQ62">
    <cfRule type="expression" dxfId="2529" priority="4691">
      <formula>IF(RIGHT(TEXT(AQ60,"0.#"),1)=".",FALSE,TRUE)</formula>
    </cfRule>
    <cfRule type="expression" dxfId="2528" priority="4692">
      <formula>IF(RIGHT(TEXT(AQ60,"0.#"),1)=".",TRUE,FALSE)</formula>
    </cfRule>
  </conditionalFormatting>
  <conditionalFormatting sqref="AU60:AU62">
    <cfRule type="expression" dxfId="2527" priority="4689">
      <formula>IF(RIGHT(TEXT(AU60,"0.#"),1)=".",FALSE,TRUE)</formula>
    </cfRule>
    <cfRule type="expression" dxfId="2526" priority="4690">
      <formula>IF(RIGHT(TEXT(AU60,"0.#"),1)=".",TRUE,FALSE)</formula>
    </cfRule>
  </conditionalFormatting>
  <conditionalFormatting sqref="AQ75:AQ77">
    <cfRule type="expression" dxfId="2525" priority="4687">
      <formula>IF(RIGHT(TEXT(AQ75,"0.#"),1)=".",FALSE,TRUE)</formula>
    </cfRule>
    <cfRule type="expression" dxfId="2524" priority="4688">
      <formula>IF(RIGHT(TEXT(AQ75,"0.#"),1)=".",TRUE,FALSE)</formula>
    </cfRule>
  </conditionalFormatting>
  <conditionalFormatting sqref="AU75:AU77">
    <cfRule type="expression" dxfId="2523" priority="4685">
      <formula>IF(RIGHT(TEXT(AU75,"0.#"),1)=".",FALSE,TRUE)</formula>
    </cfRule>
    <cfRule type="expression" dxfId="2522" priority="4686">
      <formula>IF(RIGHT(TEXT(AU75,"0.#"),1)=".",TRUE,FALSE)</formula>
    </cfRule>
  </conditionalFormatting>
  <conditionalFormatting sqref="AQ87:AQ89">
    <cfRule type="expression" dxfId="2521" priority="4683">
      <formula>IF(RIGHT(TEXT(AQ87,"0.#"),1)=".",FALSE,TRUE)</formula>
    </cfRule>
    <cfRule type="expression" dxfId="2520" priority="4684">
      <formula>IF(RIGHT(TEXT(AQ87,"0.#"),1)=".",TRUE,FALSE)</formula>
    </cfRule>
  </conditionalFormatting>
  <conditionalFormatting sqref="AU87:AU89">
    <cfRule type="expression" dxfId="2519" priority="4681">
      <formula>IF(RIGHT(TEXT(AU87,"0.#"),1)=".",FALSE,TRUE)</formula>
    </cfRule>
    <cfRule type="expression" dxfId="2518" priority="4682">
      <formula>IF(RIGHT(TEXT(AU87,"0.#"),1)=".",TRUE,FALSE)</formula>
    </cfRule>
  </conditionalFormatting>
  <conditionalFormatting sqref="AQ92:AQ94">
    <cfRule type="expression" dxfId="2517" priority="4679">
      <formula>IF(RIGHT(TEXT(AQ92,"0.#"),1)=".",FALSE,TRUE)</formula>
    </cfRule>
    <cfRule type="expression" dxfId="2516" priority="4680">
      <formula>IF(RIGHT(TEXT(AQ92,"0.#"),1)=".",TRUE,FALSE)</formula>
    </cfRule>
  </conditionalFormatting>
  <conditionalFormatting sqref="AU92:AU94">
    <cfRule type="expression" dxfId="2515" priority="4677">
      <formula>IF(RIGHT(TEXT(AU92,"0.#"),1)=".",FALSE,TRUE)</formula>
    </cfRule>
    <cfRule type="expression" dxfId="2514" priority="4678">
      <formula>IF(RIGHT(TEXT(AU92,"0.#"),1)=".",TRUE,FALSE)</formula>
    </cfRule>
  </conditionalFormatting>
  <conditionalFormatting sqref="AQ97:AQ99">
    <cfRule type="expression" dxfId="2513" priority="4675">
      <formula>IF(RIGHT(TEXT(AQ97,"0.#"),1)=".",FALSE,TRUE)</formula>
    </cfRule>
    <cfRule type="expression" dxfId="2512" priority="4676">
      <formula>IF(RIGHT(TEXT(AQ97,"0.#"),1)=".",TRUE,FALSE)</formula>
    </cfRule>
  </conditionalFormatting>
  <conditionalFormatting sqref="AU97:AU99">
    <cfRule type="expression" dxfId="2511" priority="4673">
      <formula>IF(RIGHT(TEXT(AU97,"0.#"),1)=".",FALSE,TRUE)</formula>
    </cfRule>
    <cfRule type="expression" dxfId="2510" priority="4674">
      <formula>IF(RIGHT(TEXT(AU97,"0.#"),1)=".",TRUE,FALSE)</formula>
    </cfRule>
  </conditionalFormatting>
  <conditionalFormatting sqref="AE458">
    <cfRule type="expression" dxfId="2509" priority="4367">
      <formula>IF(RIGHT(TEXT(AE458,"0.#"),1)=".",FALSE,TRUE)</formula>
    </cfRule>
    <cfRule type="expression" dxfId="2508" priority="4368">
      <formula>IF(RIGHT(TEXT(AE458,"0.#"),1)=".",TRUE,FALSE)</formula>
    </cfRule>
  </conditionalFormatting>
  <conditionalFormatting sqref="AM460">
    <cfRule type="expression" dxfId="2507" priority="4357">
      <formula>IF(RIGHT(TEXT(AM460,"0.#"),1)=".",FALSE,TRUE)</formula>
    </cfRule>
    <cfRule type="expression" dxfId="2506" priority="4358">
      <formula>IF(RIGHT(TEXT(AM460,"0.#"),1)=".",TRUE,FALSE)</formula>
    </cfRule>
  </conditionalFormatting>
  <conditionalFormatting sqref="AE459">
    <cfRule type="expression" dxfId="2505" priority="4365">
      <formula>IF(RIGHT(TEXT(AE459,"0.#"),1)=".",FALSE,TRUE)</formula>
    </cfRule>
    <cfRule type="expression" dxfId="2504" priority="4366">
      <formula>IF(RIGHT(TEXT(AE459,"0.#"),1)=".",TRUE,FALSE)</formula>
    </cfRule>
  </conditionalFormatting>
  <conditionalFormatting sqref="AE460">
    <cfRule type="expression" dxfId="2503" priority="4363">
      <formula>IF(RIGHT(TEXT(AE460,"0.#"),1)=".",FALSE,TRUE)</formula>
    </cfRule>
    <cfRule type="expression" dxfId="2502" priority="4364">
      <formula>IF(RIGHT(TEXT(AE460,"0.#"),1)=".",TRUE,FALSE)</formula>
    </cfRule>
  </conditionalFormatting>
  <conditionalFormatting sqref="AM458">
    <cfRule type="expression" dxfId="2501" priority="4361">
      <formula>IF(RIGHT(TEXT(AM458,"0.#"),1)=".",FALSE,TRUE)</formula>
    </cfRule>
    <cfRule type="expression" dxfId="2500" priority="4362">
      <formula>IF(RIGHT(TEXT(AM458,"0.#"),1)=".",TRUE,FALSE)</formula>
    </cfRule>
  </conditionalFormatting>
  <conditionalFormatting sqref="AM459">
    <cfRule type="expression" dxfId="2499" priority="4359">
      <formula>IF(RIGHT(TEXT(AM459,"0.#"),1)=".",FALSE,TRUE)</formula>
    </cfRule>
    <cfRule type="expression" dxfId="2498" priority="4360">
      <formula>IF(RIGHT(TEXT(AM459,"0.#"),1)=".",TRUE,FALSE)</formula>
    </cfRule>
  </conditionalFormatting>
  <conditionalFormatting sqref="AU458">
    <cfRule type="expression" dxfId="2497" priority="4355">
      <formula>IF(RIGHT(TEXT(AU458,"0.#"),1)=".",FALSE,TRUE)</formula>
    </cfRule>
    <cfRule type="expression" dxfId="2496" priority="4356">
      <formula>IF(RIGHT(TEXT(AU458,"0.#"),1)=".",TRUE,FALSE)</formula>
    </cfRule>
  </conditionalFormatting>
  <conditionalFormatting sqref="AU459">
    <cfRule type="expression" dxfId="2495" priority="4353">
      <formula>IF(RIGHT(TEXT(AU459,"0.#"),1)=".",FALSE,TRUE)</formula>
    </cfRule>
    <cfRule type="expression" dxfId="2494" priority="4354">
      <formula>IF(RIGHT(TEXT(AU459,"0.#"),1)=".",TRUE,FALSE)</formula>
    </cfRule>
  </conditionalFormatting>
  <conditionalFormatting sqref="AU460">
    <cfRule type="expression" dxfId="2493" priority="4351">
      <formula>IF(RIGHT(TEXT(AU460,"0.#"),1)=".",FALSE,TRUE)</formula>
    </cfRule>
    <cfRule type="expression" dxfId="2492" priority="4352">
      <formula>IF(RIGHT(TEXT(AU460,"0.#"),1)=".",TRUE,FALSE)</formula>
    </cfRule>
  </conditionalFormatting>
  <conditionalFormatting sqref="AI460">
    <cfRule type="expression" dxfId="2491" priority="4345">
      <formula>IF(RIGHT(TEXT(AI460,"0.#"),1)=".",FALSE,TRUE)</formula>
    </cfRule>
    <cfRule type="expression" dxfId="2490" priority="4346">
      <formula>IF(RIGHT(TEXT(AI460,"0.#"),1)=".",TRUE,FALSE)</formula>
    </cfRule>
  </conditionalFormatting>
  <conditionalFormatting sqref="AI458">
    <cfRule type="expression" dxfId="2489" priority="4349">
      <formula>IF(RIGHT(TEXT(AI458,"0.#"),1)=".",FALSE,TRUE)</formula>
    </cfRule>
    <cfRule type="expression" dxfId="2488" priority="4350">
      <formula>IF(RIGHT(TEXT(AI458,"0.#"),1)=".",TRUE,FALSE)</formula>
    </cfRule>
  </conditionalFormatting>
  <conditionalFormatting sqref="AI459">
    <cfRule type="expression" dxfId="2487" priority="4347">
      <formula>IF(RIGHT(TEXT(AI459,"0.#"),1)=".",FALSE,TRUE)</formula>
    </cfRule>
    <cfRule type="expression" dxfId="2486" priority="4348">
      <formula>IF(RIGHT(TEXT(AI459,"0.#"),1)=".",TRUE,FALSE)</formula>
    </cfRule>
  </conditionalFormatting>
  <conditionalFormatting sqref="AQ459">
    <cfRule type="expression" dxfId="2485" priority="4343">
      <formula>IF(RIGHT(TEXT(AQ459,"0.#"),1)=".",FALSE,TRUE)</formula>
    </cfRule>
    <cfRule type="expression" dxfId="2484" priority="4344">
      <formula>IF(RIGHT(TEXT(AQ459,"0.#"),1)=".",TRUE,FALSE)</formula>
    </cfRule>
  </conditionalFormatting>
  <conditionalFormatting sqref="AQ460">
    <cfRule type="expression" dxfId="2483" priority="4341">
      <formula>IF(RIGHT(TEXT(AQ460,"0.#"),1)=".",FALSE,TRUE)</formula>
    </cfRule>
    <cfRule type="expression" dxfId="2482" priority="4342">
      <formula>IF(RIGHT(TEXT(AQ460,"0.#"),1)=".",TRUE,FALSE)</formula>
    </cfRule>
  </conditionalFormatting>
  <conditionalFormatting sqref="AQ458">
    <cfRule type="expression" dxfId="2481" priority="4339">
      <formula>IF(RIGHT(TEXT(AQ458,"0.#"),1)=".",FALSE,TRUE)</formula>
    </cfRule>
    <cfRule type="expression" dxfId="2480" priority="4340">
      <formula>IF(RIGHT(TEXT(AQ458,"0.#"),1)=".",TRUE,FALSE)</formula>
    </cfRule>
  </conditionalFormatting>
  <conditionalFormatting sqref="AE120 AM120">
    <cfRule type="expression" dxfId="2479" priority="3017">
      <formula>IF(RIGHT(TEXT(AE120,"0.#"),1)=".",FALSE,TRUE)</formula>
    </cfRule>
    <cfRule type="expression" dxfId="2478" priority="3018">
      <formula>IF(RIGHT(TEXT(AE120,"0.#"),1)=".",TRUE,FALSE)</formula>
    </cfRule>
  </conditionalFormatting>
  <conditionalFormatting sqref="AI126">
    <cfRule type="expression" dxfId="2477" priority="3007">
      <formula>IF(RIGHT(TEXT(AI126,"0.#"),1)=".",FALSE,TRUE)</formula>
    </cfRule>
    <cfRule type="expression" dxfId="2476" priority="3008">
      <formula>IF(RIGHT(TEXT(AI126,"0.#"),1)=".",TRUE,FALSE)</formula>
    </cfRule>
  </conditionalFormatting>
  <conditionalFormatting sqref="AI120">
    <cfRule type="expression" dxfId="2475" priority="3015">
      <formula>IF(RIGHT(TEXT(AI120,"0.#"),1)=".",FALSE,TRUE)</formula>
    </cfRule>
    <cfRule type="expression" dxfId="2474" priority="3016">
      <formula>IF(RIGHT(TEXT(AI120,"0.#"),1)=".",TRUE,FALSE)</formula>
    </cfRule>
  </conditionalFormatting>
  <conditionalFormatting sqref="AE123 AM123">
    <cfRule type="expression" dxfId="2473" priority="3013">
      <formula>IF(RIGHT(TEXT(AE123,"0.#"),1)=".",FALSE,TRUE)</formula>
    </cfRule>
    <cfRule type="expression" dxfId="2472" priority="3014">
      <formula>IF(RIGHT(TEXT(AE123,"0.#"),1)=".",TRUE,FALSE)</formula>
    </cfRule>
  </conditionalFormatting>
  <conditionalFormatting sqref="AI123">
    <cfRule type="expression" dxfId="2471" priority="3011">
      <formula>IF(RIGHT(TEXT(AI123,"0.#"),1)=".",FALSE,TRUE)</formula>
    </cfRule>
    <cfRule type="expression" dxfId="2470" priority="3012">
      <formula>IF(RIGHT(TEXT(AI123,"0.#"),1)=".",TRUE,FALSE)</formula>
    </cfRule>
  </conditionalFormatting>
  <conditionalFormatting sqref="AE126 AM126">
    <cfRule type="expression" dxfId="2469" priority="3009">
      <formula>IF(RIGHT(TEXT(AE126,"0.#"),1)=".",FALSE,TRUE)</formula>
    </cfRule>
    <cfRule type="expression" dxfId="2468" priority="3010">
      <formula>IF(RIGHT(TEXT(AE126,"0.#"),1)=".",TRUE,FALSE)</formula>
    </cfRule>
  </conditionalFormatting>
  <conditionalFormatting sqref="AE129 AM129">
    <cfRule type="expression" dxfId="2467" priority="3005">
      <formula>IF(RIGHT(TEXT(AE129,"0.#"),1)=".",FALSE,TRUE)</formula>
    </cfRule>
    <cfRule type="expression" dxfId="2466" priority="3006">
      <formula>IF(RIGHT(TEXT(AE129,"0.#"),1)=".",TRUE,FALSE)</formula>
    </cfRule>
  </conditionalFormatting>
  <conditionalFormatting sqref="AI129">
    <cfRule type="expression" dxfId="2465" priority="3003">
      <formula>IF(RIGHT(TEXT(AI129,"0.#"),1)=".",FALSE,TRUE)</formula>
    </cfRule>
    <cfRule type="expression" dxfId="2464" priority="3004">
      <formula>IF(RIGHT(TEXT(AI129,"0.#"),1)=".",TRUE,FALSE)</formula>
    </cfRule>
  </conditionalFormatting>
  <conditionalFormatting sqref="Y847:Y858 Y861:Y874">
    <cfRule type="expression" dxfId="2463" priority="3001">
      <formula>IF(RIGHT(TEXT(Y847,"0.#"),1)=".",FALSE,TRUE)</formula>
    </cfRule>
    <cfRule type="expression" dxfId="2462" priority="3002">
      <formula>IF(RIGHT(TEXT(Y847,"0.#"),1)=".",TRUE,FALSE)</formula>
    </cfRule>
  </conditionalFormatting>
  <conditionalFormatting sqref="AU518">
    <cfRule type="expression" dxfId="2461" priority="1511">
      <formula>IF(RIGHT(TEXT(AU518,"0.#"),1)=".",FALSE,TRUE)</formula>
    </cfRule>
    <cfRule type="expression" dxfId="2460" priority="1512">
      <formula>IF(RIGHT(TEXT(AU518,"0.#"),1)=".",TRUE,FALSE)</formula>
    </cfRule>
  </conditionalFormatting>
  <conditionalFormatting sqref="AQ551">
    <cfRule type="expression" dxfId="2459" priority="1287">
      <formula>IF(RIGHT(TEXT(AQ551,"0.#"),1)=".",FALSE,TRUE)</formula>
    </cfRule>
    <cfRule type="expression" dxfId="2458" priority="1288">
      <formula>IF(RIGHT(TEXT(AQ551,"0.#"),1)=".",TRUE,FALSE)</formula>
    </cfRule>
  </conditionalFormatting>
  <conditionalFormatting sqref="AE556">
    <cfRule type="expression" dxfId="2457" priority="1285">
      <formula>IF(RIGHT(TEXT(AE556,"0.#"),1)=".",FALSE,TRUE)</formula>
    </cfRule>
    <cfRule type="expression" dxfId="2456" priority="1286">
      <formula>IF(RIGHT(TEXT(AE556,"0.#"),1)=".",TRUE,FALSE)</formula>
    </cfRule>
  </conditionalFormatting>
  <conditionalFormatting sqref="AE557">
    <cfRule type="expression" dxfId="2455" priority="1283">
      <formula>IF(RIGHT(TEXT(AE557,"0.#"),1)=".",FALSE,TRUE)</formula>
    </cfRule>
    <cfRule type="expression" dxfId="2454" priority="1284">
      <formula>IF(RIGHT(TEXT(AE557,"0.#"),1)=".",TRUE,FALSE)</formula>
    </cfRule>
  </conditionalFormatting>
  <conditionalFormatting sqref="AE558">
    <cfRule type="expression" dxfId="2453" priority="1281">
      <formula>IF(RIGHT(TEXT(AE558,"0.#"),1)=".",FALSE,TRUE)</formula>
    </cfRule>
    <cfRule type="expression" dxfId="2452" priority="1282">
      <formula>IF(RIGHT(TEXT(AE558,"0.#"),1)=".",TRUE,FALSE)</formula>
    </cfRule>
  </conditionalFormatting>
  <conditionalFormatting sqref="AU556">
    <cfRule type="expression" dxfId="2451" priority="1273">
      <formula>IF(RIGHT(TEXT(AU556,"0.#"),1)=".",FALSE,TRUE)</formula>
    </cfRule>
    <cfRule type="expression" dxfId="2450" priority="1274">
      <formula>IF(RIGHT(TEXT(AU556,"0.#"),1)=".",TRUE,FALSE)</formula>
    </cfRule>
  </conditionalFormatting>
  <conditionalFormatting sqref="AU557">
    <cfRule type="expression" dxfId="2449" priority="1271">
      <formula>IF(RIGHT(TEXT(AU557,"0.#"),1)=".",FALSE,TRUE)</formula>
    </cfRule>
    <cfRule type="expression" dxfId="2448" priority="1272">
      <formula>IF(RIGHT(TEXT(AU557,"0.#"),1)=".",TRUE,FALSE)</formula>
    </cfRule>
  </conditionalFormatting>
  <conditionalFormatting sqref="AU558">
    <cfRule type="expression" dxfId="2447" priority="1269">
      <formula>IF(RIGHT(TEXT(AU558,"0.#"),1)=".",FALSE,TRUE)</formula>
    </cfRule>
    <cfRule type="expression" dxfId="2446" priority="1270">
      <formula>IF(RIGHT(TEXT(AU558,"0.#"),1)=".",TRUE,FALSE)</formula>
    </cfRule>
  </conditionalFormatting>
  <conditionalFormatting sqref="AQ557">
    <cfRule type="expression" dxfId="2445" priority="1261">
      <formula>IF(RIGHT(TEXT(AQ557,"0.#"),1)=".",FALSE,TRUE)</formula>
    </cfRule>
    <cfRule type="expression" dxfId="2444" priority="1262">
      <formula>IF(RIGHT(TEXT(AQ557,"0.#"),1)=".",TRUE,FALSE)</formula>
    </cfRule>
  </conditionalFormatting>
  <conditionalFormatting sqref="AQ558">
    <cfRule type="expression" dxfId="2443" priority="1259">
      <formula>IF(RIGHT(TEXT(AQ558,"0.#"),1)=".",FALSE,TRUE)</formula>
    </cfRule>
    <cfRule type="expression" dxfId="2442" priority="1260">
      <formula>IF(RIGHT(TEXT(AQ558,"0.#"),1)=".",TRUE,FALSE)</formula>
    </cfRule>
  </conditionalFormatting>
  <conditionalFormatting sqref="AQ556">
    <cfRule type="expression" dxfId="2441" priority="1257">
      <formula>IF(RIGHT(TEXT(AQ556,"0.#"),1)=".",FALSE,TRUE)</formula>
    </cfRule>
    <cfRule type="expression" dxfId="2440" priority="1258">
      <formula>IF(RIGHT(TEXT(AQ556,"0.#"),1)=".",TRUE,FALSE)</formula>
    </cfRule>
  </conditionalFormatting>
  <conditionalFormatting sqref="AE561">
    <cfRule type="expression" dxfId="2439" priority="1255">
      <formula>IF(RIGHT(TEXT(AE561,"0.#"),1)=".",FALSE,TRUE)</formula>
    </cfRule>
    <cfRule type="expression" dxfId="2438" priority="1256">
      <formula>IF(RIGHT(TEXT(AE561,"0.#"),1)=".",TRUE,FALSE)</formula>
    </cfRule>
  </conditionalFormatting>
  <conditionalFormatting sqref="AE562">
    <cfRule type="expression" dxfId="2437" priority="1253">
      <formula>IF(RIGHT(TEXT(AE562,"0.#"),1)=".",FALSE,TRUE)</formula>
    </cfRule>
    <cfRule type="expression" dxfId="2436" priority="1254">
      <formula>IF(RIGHT(TEXT(AE562,"0.#"),1)=".",TRUE,FALSE)</formula>
    </cfRule>
  </conditionalFormatting>
  <conditionalFormatting sqref="AE563">
    <cfRule type="expression" dxfId="2435" priority="1251">
      <formula>IF(RIGHT(TEXT(AE563,"0.#"),1)=".",FALSE,TRUE)</formula>
    </cfRule>
    <cfRule type="expression" dxfId="2434" priority="1252">
      <formula>IF(RIGHT(TEXT(AE563,"0.#"),1)=".",TRUE,FALSE)</formula>
    </cfRule>
  </conditionalFormatting>
  <conditionalFormatting sqref="AL1110:AO1139">
    <cfRule type="expression" dxfId="2433" priority="2907">
      <formula>IF(AND(AL1110&gt;=0, RIGHT(TEXT(AL1110,"0.#"),1)&lt;&gt;"."),TRUE,FALSE)</formula>
    </cfRule>
    <cfRule type="expression" dxfId="2432" priority="2908">
      <formula>IF(AND(AL1110&gt;=0, RIGHT(TEXT(AL1110,"0.#"),1)="."),TRUE,FALSE)</formula>
    </cfRule>
    <cfRule type="expression" dxfId="2431" priority="2909">
      <formula>IF(AND(AL1110&lt;0, RIGHT(TEXT(AL1110,"0.#"),1)&lt;&gt;"."),TRUE,FALSE)</formula>
    </cfRule>
    <cfRule type="expression" dxfId="2430" priority="2910">
      <formula>IF(AND(AL1110&lt;0, RIGHT(TEXT(AL1110,"0.#"),1)="."),TRUE,FALSE)</formula>
    </cfRule>
  </conditionalFormatting>
  <conditionalFormatting sqref="Y1110:Y1139">
    <cfRule type="expression" dxfId="2429" priority="2905">
      <formula>IF(RIGHT(TEXT(Y1110,"0.#"),1)=".",FALSE,TRUE)</formula>
    </cfRule>
    <cfRule type="expression" dxfId="2428" priority="2906">
      <formula>IF(RIGHT(TEXT(Y1110,"0.#"),1)=".",TRUE,FALSE)</formula>
    </cfRule>
  </conditionalFormatting>
  <conditionalFormatting sqref="AQ553">
    <cfRule type="expression" dxfId="2427" priority="1289">
      <formula>IF(RIGHT(TEXT(AQ553,"0.#"),1)=".",FALSE,TRUE)</formula>
    </cfRule>
    <cfRule type="expression" dxfId="2426" priority="1290">
      <formula>IF(RIGHT(TEXT(AQ553,"0.#"),1)=".",TRUE,FALSE)</formula>
    </cfRule>
  </conditionalFormatting>
  <conditionalFormatting sqref="AU552">
    <cfRule type="expression" dxfId="2425" priority="1301">
      <formula>IF(RIGHT(TEXT(AU552,"0.#"),1)=".",FALSE,TRUE)</formula>
    </cfRule>
    <cfRule type="expression" dxfId="2424" priority="1302">
      <formula>IF(RIGHT(TEXT(AU552,"0.#"),1)=".",TRUE,FALSE)</formula>
    </cfRule>
  </conditionalFormatting>
  <conditionalFormatting sqref="AE552">
    <cfRule type="expression" dxfId="2423" priority="1313">
      <formula>IF(RIGHT(TEXT(AE552,"0.#"),1)=".",FALSE,TRUE)</formula>
    </cfRule>
    <cfRule type="expression" dxfId="2422" priority="1314">
      <formula>IF(RIGHT(TEXT(AE552,"0.#"),1)=".",TRUE,FALSE)</formula>
    </cfRule>
  </conditionalFormatting>
  <conditionalFormatting sqref="AQ548">
    <cfRule type="expression" dxfId="2421" priority="1319">
      <formula>IF(RIGHT(TEXT(AQ548,"0.#"),1)=".",FALSE,TRUE)</formula>
    </cfRule>
    <cfRule type="expression" dxfId="2420" priority="1320">
      <formula>IF(RIGHT(TEXT(AQ548,"0.#"),1)=".",TRUE,FALSE)</formula>
    </cfRule>
  </conditionalFormatting>
  <conditionalFormatting sqref="AL845:AO846">
    <cfRule type="expression" dxfId="2419" priority="2859">
      <formula>IF(AND(AL845&gt;=0, RIGHT(TEXT(AL845,"0.#"),1)&lt;&gt;"."),TRUE,FALSE)</formula>
    </cfRule>
    <cfRule type="expression" dxfId="2418" priority="2860">
      <formula>IF(AND(AL845&gt;=0, RIGHT(TEXT(AL845,"0.#"),1)="."),TRUE,FALSE)</formula>
    </cfRule>
    <cfRule type="expression" dxfId="2417" priority="2861">
      <formula>IF(AND(AL845&lt;0, RIGHT(TEXT(AL845,"0.#"),1)&lt;&gt;"."),TRUE,FALSE)</formula>
    </cfRule>
    <cfRule type="expression" dxfId="2416" priority="2862">
      <formula>IF(AND(AL845&lt;0, RIGHT(TEXT(AL845,"0.#"),1)="."),TRUE,FALSE)</formula>
    </cfRule>
  </conditionalFormatting>
  <conditionalFormatting sqref="Y845:Y846">
    <cfRule type="expression" dxfId="2415" priority="2857">
      <formula>IF(RIGHT(TEXT(Y845,"0.#"),1)=".",FALSE,TRUE)</formula>
    </cfRule>
    <cfRule type="expression" dxfId="2414" priority="2858">
      <formula>IF(RIGHT(TEXT(Y845,"0.#"),1)=".",TRUE,FALSE)</formula>
    </cfRule>
  </conditionalFormatting>
  <conditionalFormatting sqref="AE492">
    <cfRule type="expression" dxfId="2413" priority="1645">
      <formula>IF(RIGHT(TEXT(AE492,"0.#"),1)=".",FALSE,TRUE)</formula>
    </cfRule>
    <cfRule type="expression" dxfId="2412" priority="1646">
      <formula>IF(RIGHT(TEXT(AE492,"0.#"),1)=".",TRUE,FALSE)</formula>
    </cfRule>
  </conditionalFormatting>
  <conditionalFormatting sqref="AE493">
    <cfRule type="expression" dxfId="2411" priority="1643">
      <formula>IF(RIGHT(TEXT(AE493,"0.#"),1)=".",FALSE,TRUE)</formula>
    </cfRule>
    <cfRule type="expression" dxfId="2410" priority="1644">
      <formula>IF(RIGHT(TEXT(AE493,"0.#"),1)=".",TRUE,FALSE)</formula>
    </cfRule>
  </conditionalFormatting>
  <conditionalFormatting sqref="AE494">
    <cfRule type="expression" dxfId="2409" priority="1641">
      <formula>IF(RIGHT(TEXT(AE494,"0.#"),1)=".",FALSE,TRUE)</formula>
    </cfRule>
    <cfRule type="expression" dxfId="2408" priority="1642">
      <formula>IF(RIGHT(TEXT(AE494,"0.#"),1)=".",TRUE,FALSE)</formula>
    </cfRule>
  </conditionalFormatting>
  <conditionalFormatting sqref="AQ493">
    <cfRule type="expression" dxfId="2407" priority="1621">
      <formula>IF(RIGHT(TEXT(AQ493,"0.#"),1)=".",FALSE,TRUE)</formula>
    </cfRule>
    <cfRule type="expression" dxfId="2406" priority="1622">
      <formula>IF(RIGHT(TEXT(AQ493,"0.#"),1)=".",TRUE,FALSE)</formula>
    </cfRule>
  </conditionalFormatting>
  <conditionalFormatting sqref="AQ494">
    <cfRule type="expression" dxfId="2405" priority="1619">
      <formula>IF(RIGHT(TEXT(AQ494,"0.#"),1)=".",FALSE,TRUE)</formula>
    </cfRule>
    <cfRule type="expression" dxfId="2404" priority="1620">
      <formula>IF(RIGHT(TEXT(AQ494,"0.#"),1)=".",TRUE,FALSE)</formula>
    </cfRule>
  </conditionalFormatting>
  <conditionalFormatting sqref="AQ492">
    <cfRule type="expression" dxfId="2403" priority="1617">
      <formula>IF(RIGHT(TEXT(AQ492,"0.#"),1)=".",FALSE,TRUE)</formula>
    </cfRule>
    <cfRule type="expression" dxfId="2402" priority="1618">
      <formula>IF(RIGHT(TEXT(AQ492,"0.#"),1)=".",TRUE,FALSE)</formula>
    </cfRule>
  </conditionalFormatting>
  <conditionalFormatting sqref="AU494">
    <cfRule type="expression" dxfId="2401" priority="1629">
      <formula>IF(RIGHT(TEXT(AU494,"0.#"),1)=".",FALSE,TRUE)</formula>
    </cfRule>
    <cfRule type="expression" dxfId="2400" priority="1630">
      <formula>IF(RIGHT(TEXT(AU494,"0.#"),1)=".",TRUE,FALSE)</formula>
    </cfRule>
  </conditionalFormatting>
  <conditionalFormatting sqref="AU492">
    <cfRule type="expression" dxfId="2399" priority="1633">
      <formula>IF(RIGHT(TEXT(AU492,"0.#"),1)=".",FALSE,TRUE)</formula>
    </cfRule>
    <cfRule type="expression" dxfId="2398" priority="1634">
      <formula>IF(RIGHT(TEXT(AU492,"0.#"),1)=".",TRUE,FALSE)</formula>
    </cfRule>
  </conditionalFormatting>
  <conditionalFormatting sqref="AU493">
    <cfRule type="expression" dxfId="2397" priority="1631">
      <formula>IF(RIGHT(TEXT(AU493,"0.#"),1)=".",FALSE,TRUE)</formula>
    </cfRule>
    <cfRule type="expression" dxfId="2396" priority="1632">
      <formula>IF(RIGHT(TEXT(AU493,"0.#"),1)=".",TRUE,FALSE)</formula>
    </cfRule>
  </conditionalFormatting>
  <conditionalFormatting sqref="AU583">
    <cfRule type="expression" dxfId="2395" priority="1149">
      <formula>IF(RIGHT(TEXT(AU583,"0.#"),1)=".",FALSE,TRUE)</formula>
    </cfRule>
    <cfRule type="expression" dxfId="2394" priority="1150">
      <formula>IF(RIGHT(TEXT(AU583,"0.#"),1)=".",TRUE,FALSE)</formula>
    </cfRule>
  </conditionalFormatting>
  <conditionalFormatting sqref="AU582">
    <cfRule type="expression" dxfId="2393" priority="1151">
      <formula>IF(RIGHT(TEXT(AU582,"0.#"),1)=".",FALSE,TRUE)</formula>
    </cfRule>
    <cfRule type="expression" dxfId="2392" priority="1152">
      <formula>IF(RIGHT(TEXT(AU582,"0.#"),1)=".",TRUE,FALSE)</formula>
    </cfRule>
  </conditionalFormatting>
  <conditionalFormatting sqref="AE499">
    <cfRule type="expression" dxfId="2391" priority="1611">
      <formula>IF(RIGHT(TEXT(AE499,"0.#"),1)=".",FALSE,TRUE)</formula>
    </cfRule>
    <cfRule type="expression" dxfId="2390" priority="1612">
      <formula>IF(RIGHT(TEXT(AE499,"0.#"),1)=".",TRUE,FALSE)</formula>
    </cfRule>
  </conditionalFormatting>
  <conditionalFormatting sqref="AE497">
    <cfRule type="expression" dxfId="2389" priority="1615">
      <formula>IF(RIGHT(TEXT(AE497,"0.#"),1)=".",FALSE,TRUE)</formula>
    </cfRule>
    <cfRule type="expression" dxfId="2388" priority="1616">
      <formula>IF(RIGHT(TEXT(AE497,"0.#"),1)=".",TRUE,FALSE)</formula>
    </cfRule>
  </conditionalFormatting>
  <conditionalFormatting sqref="AE498">
    <cfRule type="expression" dxfId="2387" priority="1613">
      <formula>IF(RIGHT(TEXT(AE498,"0.#"),1)=".",FALSE,TRUE)</formula>
    </cfRule>
    <cfRule type="expression" dxfId="2386" priority="1614">
      <formula>IF(RIGHT(TEXT(AE498,"0.#"),1)=".",TRUE,FALSE)</formula>
    </cfRule>
  </conditionalFormatting>
  <conditionalFormatting sqref="AU499">
    <cfRule type="expression" dxfId="2385" priority="1599">
      <formula>IF(RIGHT(TEXT(AU499,"0.#"),1)=".",FALSE,TRUE)</formula>
    </cfRule>
    <cfRule type="expression" dxfId="2384" priority="1600">
      <formula>IF(RIGHT(TEXT(AU499,"0.#"),1)=".",TRUE,FALSE)</formula>
    </cfRule>
  </conditionalFormatting>
  <conditionalFormatting sqref="AU497">
    <cfRule type="expression" dxfId="2383" priority="1603">
      <formula>IF(RIGHT(TEXT(AU497,"0.#"),1)=".",FALSE,TRUE)</formula>
    </cfRule>
    <cfRule type="expression" dxfId="2382" priority="1604">
      <formula>IF(RIGHT(TEXT(AU497,"0.#"),1)=".",TRUE,FALSE)</formula>
    </cfRule>
  </conditionalFormatting>
  <conditionalFormatting sqref="AU498">
    <cfRule type="expression" dxfId="2381" priority="1601">
      <formula>IF(RIGHT(TEXT(AU498,"0.#"),1)=".",FALSE,TRUE)</formula>
    </cfRule>
    <cfRule type="expression" dxfId="2380" priority="1602">
      <formula>IF(RIGHT(TEXT(AU498,"0.#"),1)=".",TRUE,FALSE)</formula>
    </cfRule>
  </conditionalFormatting>
  <conditionalFormatting sqref="AQ497">
    <cfRule type="expression" dxfId="2379" priority="1587">
      <formula>IF(RIGHT(TEXT(AQ497,"0.#"),1)=".",FALSE,TRUE)</formula>
    </cfRule>
    <cfRule type="expression" dxfId="2378" priority="1588">
      <formula>IF(RIGHT(TEXT(AQ497,"0.#"),1)=".",TRUE,FALSE)</formula>
    </cfRule>
  </conditionalFormatting>
  <conditionalFormatting sqref="AQ498">
    <cfRule type="expression" dxfId="2377" priority="1591">
      <formula>IF(RIGHT(TEXT(AQ498,"0.#"),1)=".",FALSE,TRUE)</formula>
    </cfRule>
    <cfRule type="expression" dxfId="2376" priority="1592">
      <formula>IF(RIGHT(TEXT(AQ498,"0.#"),1)=".",TRUE,FALSE)</formula>
    </cfRule>
  </conditionalFormatting>
  <conditionalFormatting sqref="AQ499">
    <cfRule type="expression" dxfId="2375" priority="1589">
      <formula>IF(RIGHT(TEXT(AQ499,"0.#"),1)=".",FALSE,TRUE)</formula>
    </cfRule>
    <cfRule type="expression" dxfId="2374" priority="1590">
      <formula>IF(RIGHT(TEXT(AQ499,"0.#"),1)=".",TRUE,FALSE)</formula>
    </cfRule>
  </conditionalFormatting>
  <conditionalFormatting sqref="AE504">
    <cfRule type="expression" dxfId="2373" priority="1581">
      <formula>IF(RIGHT(TEXT(AE504,"0.#"),1)=".",FALSE,TRUE)</formula>
    </cfRule>
    <cfRule type="expression" dxfId="2372" priority="1582">
      <formula>IF(RIGHT(TEXT(AE504,"0.#"),1)=".",TRUE,FALSE)</formula>
    </cfRule>
  </conditionalFormatting>
  <conditionalFormatting sqref="AE502">
    <cfRule type="expression" dxfId="2371" priority="1585">
      <formula>IF(RIGHT(TEXT(AE502,"0.#"),1)=".",FALSE,TRUE)</formula>
    </cfRule>
    <cfRule type="expression" dxfId="2370" priority="1586">
      <formula>IF(RIGHT(TEXT(AE502,"0.#"),1)=".",TRUE,FALSE)</formula>
    </cfRule>
  </conditionalFormatting>
  <conditionalFormatting sqref="AE503">
    <cfRule type="expression" dxfId="2369" priority="1583">
      <formula>IF(RIGHT(TEXT(AE503,"0.#"),1)=".",FALSE,TRUE)</formula>
    </cfRule>
    <cfRule type="expression" dxfId="2368" priority="1584">
      <formula>IF(RIGHT(TEXT(AE503,"0.#"),1)=".",TRUE,FALSE)</formula>
    </cfRule>
  </conditionalFormatting>
  <conditionalFormatting sqref="AU504">
    <cfRule type="expression" dxfId="2367" priority="1569">
      <formula>IF(RIGHT(TEXT(AU504,"0.#"),1)=".",FALSE,TRUE)</formula>
    </cfRule>
    <cfRule type="expression" dxfId="2366" priority="1570">
      <formula>IF(RIGHT(TEXT(AU504,"0.#"),1)=".",TRUE,FALSE)</formula>
    </cfRule>
  </conditionalFormatting>
  <conditionalFormatting sqref="AU502">
    <cfRule type="expression" dxfId="2365" priority="1573">
      <formula>IF(RIGHT(TEXT(AU502,"0.#"),1)=".",FALSE,TRUE)</formula>
    </cfRule>
    <cfRule type="expression" dxfId="2364" priority="1574">
      <formula>IF(RIGHT(TEXT(AU502,"0.#"),1)=".",TRUE,FALSE)</formula>
    </cfRule>
  </conditionalFormatting>
  <conditionalFormatting sqref="AU503">
    <cfRule type="expression" dxfId="2363" priority="1571">
      <formula>IF(RIGHT(TEXT(AU503,"0.#"),1)=".",FALSE,TRUE)</formula>
    </cfRule>
    <cfRule type="expression" dxfId="2362" priority="1572">
      <formula>IF(RIGHT(TEXT(AU503,"0.#"),1)=".",TRUE,FALSE)</formula>
    </cfRule>
  </conditionalFormatting>
  <conditionalFormatting sqref="AQ502">
    <cfRule type="expression" dxfId="2361" priority="1557">
      <formula>IF(RIGHT(TEXT(AQ502,"0.#"),1)=".",FALSE,TRUE)</formula>
    </cfRule>
    <cfRule type="expression" dxfId="2360" priority="1558">
      <formula>IF(RIGHT(TEXT(AQ502,"0.#"),1)=".",TRUE,FALSE)</formula>
    </cfRule>
  </conditionalFormatting>
  <conditionalFormatting sqref="AQ503">
    <cfRule type="expression" dxfId="2359" priority="1561">
      <formula>IF(RIGHT(TEXT(AQ503,"0.#"),1)=".",FALSE,TRUE)</formula>
    </cfRule>
    <cfRule type="expression" dxfId="2358" priority="1562">
      <formula>IF(RIGHT(TEXT(AQ503,"0.#"),1)=".",TRUE,FALSE)</formula>
    </cfRule>
  </conditionalFormatting>
  <conditionalFormatting sqref="AQ504">
    <cfRule type="expression" dxfId="2357" priority="1559">
      <formula>IF(RIGHT(TEXT(AQ504,"0.#"),1)=".",FALSE,TRUE)</formula>
    </cfRule>
    <cfRule type="expression" dxfId="2356" priority="1560">
      <formula>IF(RIGHT(TEXT(AQ504,"0.#"),1)=".",TRUE,FALSE)</formula>
    </cfRule>
  </conditionalFormatting>
  <conditionalFormatting sqref="AE509">
    <cfRule type="expression" dxfId="2355" priority="1551">
      <formula>IF(RIGHT(TEXT(AE509,"0.#"),1)=".",FALSE,TRUE)</formula>
    </cfRule>
    <cfRule type="expression" dxfId="2354" priority="1552">
      <formula>IF(RIGHT(TEXT(AE509,"0.#"),1)=".",TRUE,FALSE)</formula>
    </cfRule>
  </conditionalFormatting>
  <conditionalFormatting sqref="AE507">
    <cfRule type="expression" dxfId="2353" priority="1555">
      <formula>IF(RIGHT(TEXT(AE507,"0.#"),1)=".",FALSE,TRUE)</formula>
    </cfRule>
    <cfRule type="expression" dxfId="2352" priority="1556">
      <formula>IF(RIGHT(TEXT(AE507,"0.#"),1)=".",TRUE,FALSE)</formula>
    </cfRule>
  </conditionalFormatting>
  <conditionalFormatting sqref="AE508">
    <cfRule type="expression" dxfId="2351" priority="1553">
      <formula>IF(RIGHT(TEXT(AE508,"0.#"),1)=".",FALSE,TRUE)</formula>
    </cfRule>
    <cfRule type="expression" dxfId="2350" priority="1554">
      <formula>IF(RIGHT(TEXT(AE508,"0.#"),1)=".",TRUE,FALSE)</formula>
    </cfRule>
  </conditionalFormatting>
  <conditionalFormatting sqref="AU509">
    <cfRule type="expression" dxfId="2349" priority="1539">
      <formula>IF(RIGHT(TEXT(AU509,"0.#"),1)=".",FALSE,TRUE)</formula>
    </cfRule>
    <cfRule type="expression" dxfId="2348" priority="1540">
      <formula>IF(RIGHT(TEXT(AU509,"0.#"),1)=".",TRUE,FALSE)</formula>
    </cfRule>
  </conditionalFormatting>
  <conditionalFormatting sqref="AU507">
    <cfRule type="expression" dxfId="2347" priority="1543">
      <formula>IF(RIGHT(TEXT(AU507,"0.#"),1)=".",FALSE,TRUE)</formula>
    </cfRule>
    <cfRule type="expression" dxfId="2346" priority="1544">
      <formula>IF(RIGHT(TEXT(AU507,"0.#"),1)=".",TRUE,FALSE)</formula>
    </cfRule>
  </conditionalFormatting>
  <conditionalFormatting sqref="AU508">
    <cfRule type="expression" dxfId="2345" priority="1541">
      <formula>IF(RIGHT(TEXT(AU508,"0.#"),1)=".",FALSE,TRUE)</formula>
    </cfRule>
    <cfRule type="expression" dxfId="2344" priority="1542">
      <formula>IF(RIGHT(TEXT(AU508,"0.#"),1)=".",TRUE,FALSE)</formula>
    </cfRule>
  </conditionalFormatting>
  <conditionalFormatting sqref="AQ507">
    <cfRule type="expression" dxfId="2343" priority="1527">
      <formula>IF(RIGHT(TEXT(AQ507,"0.#"),1)=".",FALSE,TRUE)</formula>
    </cfRule>
    <cfRule type="expression" dxfId="2342" priority="1528">
      <formula>IF(RIGHT(TEXT(AQ507,"0.#"),1)=".",TRUE,FALSE)</formula>
    </cfRule>
  </conditionalFormatting>
  <conditionalFormatting sqref="AQ508">
    <cfRule type="expression" dxfId="2341" priority="1531">
      <formula>IF(RIGHT(TEXT(AQ508,"0.#"),1)=".",FALSE,TRUE)</formula>
    </cfRule>
    <cfRule type="expression" dxfId="2340" priority="1532">
      <formula>IF(RIGHT(TEXT(AQ508,"0.#"),1)=".",TRUE,FALSE)</formula>
    </cfRule>
  </conditionalFormatting>
  <conditionalFormatting sqref="AQ509">
    <cfRule type="expression" dxfId="2339" priority="1529">
      <formula>IF(RIGHT(TEXT(AQ509,"0.#"),1)=".",FALSE,TRUE)</formula>
    </cfRule>
    <cfRule type="expression" dxfId="2338" priority="1530">
      <formula>IF(RIGHT(TEXT(AQ509,"0.#"),1)=".",TRUE,FALSE)</formula>
    </cfRule>
  </conditionalFormatting>
  <conditionalFormatting sqref="AE465">
    <cfRule type="expression" dxfId="2337" priority="1821">
      <formula>IF(RIGHT(TEXT(AE465,"0.#"),1)=".",FALSE,TRUE)</formula>
    </cfRule>
    <cfRule type="expression" dxfId="2336" priority="1822">
      <formula>IF(RIGHT(TEXT(AE465,"0.#"),1)=".",TRUE,FALSE)</formula>
    </cfRule>
  </conditionalFormatting>
  <conditionalFormatting sqref="AE463">
    <cfRule type="expression" dxfId="2335" priority="1825">
      <formula>IF(RIGHT(TEXT(AE463,"0.#"),1)=".",FALSE,TRUE)</formula>
    </cfRule>
    <cfRule type="expression" dxfId="2334" priority="1826">
      <formula>IF(RIGHT(TEXT(AE463,"0.#"),1)=".",TRUE,FALSE)</formula>
    </cfRule>
  </conditionalFormatting>
  <conditionalFormatting sqref="AE464">
    <cfRule type="expression" dxfId="2333" priority="1823">
      <formula>IF(RIGHT(TEXT(AE464,"0.#"),1)=".",FALSE,TRUE)</formula>
    </cfRule>
    <cfRule type="expression" dxfId="2332" priority="1824">
      <formula>IF(RIGHT(TEXT(AE464,"0.#"),1)=".",TRUE,FALSE)</formula>
    </cfRule>
  </conditionalFormatting>
  <conditionalFormatting sqref="AM465">
    <cfRule type="expression" dxfId="2331" priority="1815">
      <formula>IF(RIGHT(TEXT(AM465,"0.#"),1)=".",FALSE,TRUE)</formula>
    </cfRule>
    <cfRule type="expression" dxfId="2330" priority="1816">
      <formula>IF(RIGHT(TEXT(AM465,"0.#"),1)=".",TRUE,FALSE)</formula>
    </cfRule>
  </conditionalFormatting>
  <conditionalFormatting sqref="AM463">
    <cfRule type="expression" dxfId="2329" priority="1819">
      <formula>IF(RIGHT(TEXT(AM463,"0.#"),1)=".",FALSE,TRUE)</formula>
    </cfRule>
    <cfRule type="expression" dxfId="2328" priority="1820">
      <formula>IF(RIGHT(TEXT(AM463,"0.#"),1)=".",TRUE,FALSE)</formula>
    </cfRule>
  </conditionalFormatting>
  <conditionalFormatting sqref="AM464">
    <cfRule type="expression" dxfId="2327" priority="1817">
      <formula>IF(RIGHT(TEXT(AM464,"0.#"),1)=".",FALSE,TRUE)</formula>
    </cfRule>
    <cfRule type="expression" dxfId="2326" priority="1818">
      <formula>IF(RIGHT(TEXT(AM464,"0.#"),1)=".",TRUE,FALSE)</formula>
    </cfRule>
  </conditionalFormatting>
  <conditionalFormatting sqref="AU465">
    <cfRule type="expression" dxfId="2325" priority="1809">
      <formula>IF(RIGHT(TEXT(AU465,"0.#"),1)=".",FALSE,TRUE)</formula>
    </cfRule>
    <cfRule type="expression" dxfId="2324" priority="1810">
      <formula>IF(RIGHT(TEXT(AU465,"0.#"),1)=".",TRUE,FALSE)</formula>
    </cfRule>
  </conditionalFormatting>
  <conditionalFormatting sqref="AU463">
    <cfRule type="expression" dxfId="2323" priority="1813">
      <formula>IF(RIGHT(TEXT(AU463,"0.#"),1)=".",FALSE,TRUE)</formula>
    </cfRule>
    <cfRule type="expression" dxfId="2322" priority="1814">
      <formula>IF(RIGHT(TEXT(AU463,"0.#"),1)=".",TRUE,FALSE)</formula>
    </cfRule>
  </conditionalFormatting>
  <conditionalFormatting sqref="AU464">
    <cfRule type="expression" dxfId="2321" priority="1811">
      <formula>IF(RIGHT(TEXT(AU464,"0.#"),1)=".",FALSE,TRUE)</formula>
    </cfRule>
    <cfRule type="expression" dxfId="2320" priority="1812">
      <formula>IF(RIGHT(TEXT(AU464,"0.#"),1)=".",TRUE,FALSE)</formula>
    </cfRule>
  </conditionalFormatting>
  <conditionalFormatting sqref="AI465">
    <cfRule type="expression" dxfId="2319" priority="1803">
      <formula>IF(RIGHT(TEXT(AI465,"0.#"),1)=".",FALSE,TRUE)</formula>
    </cfRule>
    <cfRule type="expression" dxfId="2318" priority="1804">
      <formula>IF(RIGHT(TEXT(AI465,"0.#"),1)=".",TRUE,FALSE)</formula>
    </cfRule>
  </conditionalFormatting>
  <conditionalFormatting sqref="AI463">
    <cfRule type="expression" dxfId="2317" priority="1807">
      <formula>IF(RIGHT(TEXT(AI463,"0.#"),1)=".",FALSE,TRUE)</formula>
    </cfRule>
    <cfRule type="expression" dxfId="2316" priority="1808">
      <formula>IF(RIGHT(TEXT(AI463,"0.#"),1)=".",TRUE,FALSE)</formula>
    </cfRule>
  </conditionalFormatting>
  <conditionalFormatting sqref="AI464">
    <cfRule type="expression" dxfId="2315" priority="1805">
      <formula>IF(RIGHT(TEXT(AI464,"0.#"),1)=".",FALSE,TRUE)</formula>
    </cfRule>
    <cfRule type="expression" dxfId="2314" priority="1806">
      <formula>IF(RIGHT(TEXT(AI464,"0.#"),1)=".",TRUE,FALSE)</formula>
    </cfRule>
  </conditionalFormatting>
  <conditionalFormatting sqref="AQ463">
    <cfRule type="expression" dxfId="2313" priority="1797">
      <formula>IF(RIGHT(TEXT(AQ463,"0.#"),1)=".",FALSE,TRUE)</formula>
    </cfRule>
    <cfRule type="expression" dxfId="2312" priority="1798">
      <formula>IF(RIGHT(TEXT(AQ463,"0.#"),1)=".",TRUE,FALSE)</formula>
    </cfRule>
  </conditionalFormatting>
  <conditionalFormatting sqref="AQ464">
    <cfRule type="expression" dxfId="2311" priority="1801">
      <formula>IF(RIGHT(TEXT(AQ464,"0.#"),1)=".",FALSE,TRUE)</formula>
    </cfRule>
    <cfRule type="expression" dxfId="2310" priority="1802">
      <formula>IF(RIGHT(TEXT(AQ464,"0.#"),1)=".",TRUE,FALSE)</formula>
    </cfRule>
  </conditionalFormatting>
  <conditionalFormatting sqref="AQ465">
    <cfRule type="expression" dxfId="2309" priority="1799">
      <formula>IF(RIGHT(TEXT(AQ465,"0.#"),1)=".",FALSE,TRUE)</formula>
    </cfRule>
    <cfRule type="expression" dxfId="2308" priority="1800">
      <formula>IF(RIGHT(TEXT(AQ465,"0.#"),1)=".",TRUE,FALSE)</formula>
    </cfRule>
  </conditionalFormatting>
  <conditionalFormatting sqref="AE470">
    <cfRule type="expression" dxfId="2307" priority="1791">
      <formula>IF(RIGHT(TEXT(AE470,"0.#"),1)=".",FALSE,TRUE)</formula>
    </cfRule>
    <cfRule type="expression" dxfId="2306" priority="1792">
      <formula>IF(RIGHT(TEXT(AE470,"0.#"),1)=".",TRUE,FALSE)</formula>
    </cfRule>
  </conditionalFormatting>
  <conditionalFormatting sqref="AE468">
    <cfRule type="expression" dxfId="2305" priority="1795">
      <formula>IF(RIGHT(TEXT(AE468,"0.#"),1)=".",FALSE,TRUE)</formula>
    </cfRule>
    <cfRule type="expression" dxfId="2304" priority="1796">
      <formula>IF(RIGHT(TEXT(AE468,"0.#"),1)=".",TRUE,FALSE)</formula>
    </cfRule>
  </conditionalFormatting>
  <conditionalFormatting sqref="AE469">
    <cfRule type="expression" dxfId="2303" priority="1793">
      <formula>IF(RIGHT(TEXT(AE469,"0.#"),1)=".",FALSE,TRUE)</formula>
    </cfRule>
    <cfRule type="expression" dxfId="2302" priority="1794">
      <formula>IF(RIGHT(TEXT(AE469,"0.#"),1)=".",TRUE,FALSE)</formula>
    </cfRule>
  </conditionalFormatting>
  <conditionalFormatting sqref="AM470">
    <cfRule type="expression" dxfId="2301" priority="1785">
      <formula>IF(RIGHT(TEXT(AM470,"0.#"),1)=".",FALSE,TRUE)</formula>
    </cfRule>
    <cfRule type="expression" dxfId="2300" priority="1786">
      <formula>IF(RIGHT(TEXT(AM470,"0.#"),1)=".",TRUE,FALSE)</formula>
    </cfRule>
  </conditionalFormatting>
  <conditionalFormatting sqref="AM468">
    <cfRule type="expression" dxfId="2299" priority="1789">
      <formula>IF(RIGHT(TEXT(AM468,"0.#"),1)=".",FALSE,TRUE)</formula>
    </cfRule>
    <cfRule type="expression" dxfId="2298" priority="1790">
      <formula>IF(RIGHT(TEXT(AM468,"0.#"),1)=".",TRUE,FALSE)</formula>
    </cfRule>
  </conditionalFormatting>
  <conditionalFormatting sqref="AM469">
    <cfRule type="expression" dxfId="2297" priority="1787">
      <formula>IF(RIGHT(TEXT(AM469,"0.#"),1)=".",FALSE,TRUE)</formula>
    </cfRule>
    <cfRule type="expression" dxfId="2296" priority="1788">
      <formula>IF(RIGHT(TEXT(AM469,"0.#"),1)=".",TRUE,FALSE)</formula>
    </cfRule>
  </conditionalFormatting>
  <conditionalFormatting sqref="AU470">
    <cfRule type="expression" dxfId="2295" priority="1779">
      <formula>IF(RIGHT(TEXT(AU470,"0.#"),1)=".",FALSE,TRUE)</formula>
    </cfRule>
    <cfRule type="expression" dxfId="2294" priority="1780">
      <formula>IF(RIGHT(TEXT(AU470,"0.#"),1)=".",TRUE,FALSE)</formula>
    </cfRule>
  </conditionalFormatting>
  <conditionalFormatting sqref="AU468">
    <cfRule type="expression" dxfId="2293" priority="1783">
      <formula>IF(RIGHT(TEXT(AU468,"0.#"),1)=".",FALSE,TRUE)</formula>
    </cfRule>
    <cfRule type="expression" dxfId="2292" priority="1784">
      <formula>IF(RIGHT(TEXT(AU468,"0.#"),1)=".",TRUE,FALSE)</formula>
    </cfRule>
  </conditionalFormatting>
  <conditionalFormatting sqref="AU469">
    <cfRule type="expression" dxfId="2291" priority="1781">
      <formula>IF(RIGHT(TEXT(AU469,"0.#"),1)=".",FALSE,TRUE)</formula>
    </cfRule>
    <cfRule type="expression" dxfId="2290" priority="1782">
      <formula>IF(RIGHT(TEXT(AU469,"0.#"),1)=".",TRUE,FALSE)</formula>
    </cfRule>
  </conditionalFormatting>
  <conditionalFormatting sqref="AI470">
    <cfRule type="expression" dxfId="2289" priority="1773">
      <formula>IF(RIGHT(TEXT(AI470,"0.#"),1)=".",FALSE,TRUE)</formula>
    </cfRule>
    <cfRule type="expression" dxfId="2288" priority="1774">
      <formula>IF(RIGHT(TEXT(AI470,"0.#"),1)=".",TRUE,FALSE)</formula>
    </cfRule>
  </conditionalFormatting>
  <conditionalFormatting sqref="AI468">
    <cfRule type="expression" dxfId="2287" priority="1777">
      <formula>IF(RIGHT(TEXT(AI468,"0.#"),1)=".",FALSE,TRUE)</formula>
    </cfRule>
    <cfRule type="expression" dxfId="2286" priority="1778">
      <formula>IF(RIGHT(TEXT(AI468,"0.#"),1)=".",TRUE,FALSE)</formula>
    </cfRule>
  </conditionalFormatting>
  <conditionalFormatting sqref="AI469">
    <cfRule type="expression" dxfId="2285" priority="1775">
      <formula>IF(RIGHT(TEXT(AI469,"0.#"),1)=".",FALSE,TRUE)</formula>
    </cfRule>
    <cfRule type="expression" dxfId="2284" priority="1776">
      <formula>IF(RIGHT(TEXT(AI469,"0.#"),1)=".",TRUE,FALSE)</formula>
    </cfRule>
  </conditionalFormatting>
  <conditionalFormatting sqref="AQ468">
    <cfRule type="expression" dxfId="2283" priority="1767">
      <formula>IF(RIGHT(TEXT(AQ468,"0.#"),1)=".",FALSE,TRUE)</formula>
    </cfRule>
    <cfRule type="expression" dxfId="2282" priority="1768">
      <formula>IF(RIGHT(TEXT(AQ468,"0.#"),1)=".",TRUE,FALSE)</formula>
    </cfRule>
  </conditionalFormatting>
  <conditionalFormatting sqref="AQ469">
    <cfRule type="expression" dxfId="2281" priority="1771">
      <formula>IF(RIGHT(TEXT(AQ469,"0.#"),1)=".",FALSE,TRUE)</formula>
    </cfRule>
    <cfRule type="expression" dxfId="2280" priority="1772">
      <formula>IF(RIGHT(TEXT(AQ469,"0.#"),1)=".",TRUE,FALSE)</formula>
    </cfRule>
  </conditionalFormatting>
  <conditionalFormatting sqref="AQ470">
    <cfRule type="expression" dxfId="2279" priority="1769">
      <formula>IF(RIGHT(TEXT(AQ470,"0.#"),1)=".",FALSE,TRUE)</formula>
    </cfRule>
    <cfRule type="expression" dxfId="2278" priority="1770">
      <formula>IF(RIGHT(TEXT(AQ470,"0.#"),1)=".",TRUE,FALSE)</formula>
    </cfRule>
  </conditionalFormatting>
  <conditionalFormatting sqref="AE475">
    <cfRule type="expression" dxfId="2277" priority="1761">
      <formula>IF(RIGHT(TEXT(AE475,"0.#"),1)=".",FALSE,TRUE)</formula>
    </cfRule>
    <cfRule type="expression" dxfId="2276" priority="1762">
      <formula>IF(RIGHT(TEXT(AE475,"0.#"),1)=".",TRUE,FALSE)</formula>
    </cfRule>
  </conditionalFormatting>
  <conditionalFormatting sqref="AE473">
    <cfRule type="expression" dxfId="2275" priority="1765">
      <formula>IF(RIGHT(TEXT(AE473,"0.#"),1)=".",FALSE,TRUE)</formula>
    </cfRule>
    <cfRule type="expression" dxfId="2274" priority="1766">
      <formula>IF(RIGHT(TEXT(AE473,"0.#"),1)=".",TRUE,FALSE)</formula>
    </cfRule>
  </conditionalFormatting>
  <conditionalFormatting sqref="AE474">
    <cfRule type="expression" dxfId="2273" priority="1763">
      <formula>IF(RIGHT(TEXT(AE474,"0.#"),1)=".",FALSE,TRUE)</formula>
    </cfRule>
    <cfRule type="expression" dxfId="2272" priority="1764">
      <formula>IF(RIGHT(TEXT(AE474,"0.#"),1)=".",TRUE,FALSE)</formula>
    </cfRule>
  </conditionalFormatting>
  <conditionalFormatting sqref="AM475">
    <cfRule type="expression" dxfId="2271" priority="1755">
      <formula>IF(RIGHT(TEXT(AM475,"0.#"),1)=".",FALSE,TRUE)</formula>
    </cfRule>
    <cfRule type="expression" dxfId="2270" priority="1756">
      <formula>IF(RIGHT(TEXT(AM475,"0.#"),1)=".",TRUE,FALSE)</formula>
    </cfRule>
  </conditionalFormatting>
  <conditionalFormatting sqref="AM473">
    <cfRule type="expression" dxfId="2269" priority="1759">
      <formula>IF(RIGHT(TEXT(AM473,"0.#"),1)=".",FALSE,TRUE)</formula>
    </cfRule>
    <cfRule type="expression" dxfId="2268" priority="1760">
      <formula>IF(RIGHT(TEXT(AM473,"0.#"),1)=".",TRUE,FALSE)</formula>
    </cfRule>
  </conditionalFormatting>
  <conditionalFormatting sqref="AM474">
    <cfRule type="expression" dxfId="2267" priority="1757">
      <formula>IF(RIGHT(TEXT(AM474,"0.#"),1)=".",FALSE,TRUE)</formula>
    </cfRule>
    <cfRule type="expression" dxfId="2266" priority="1758">
      <formula>IF(RIGHT(TEXT(AM474,"0.#"),1)=".",TRUE,FALSE)</formula>
    </cfRule>
  </conditionalFormatting>
  <conditionalFormatting sqref="AU475">
    <cfRule type="expression" dxfId="2265" priority="1749">
      <formula>IF(RIGHT(TEXT(AU475,"0.#"),1)=".",FALSE,TRUE)</formula>
    </cfRule>
    <cfRule type="expression" dxfId="2264" priority="1750">
      <formula>IF(RIGHT(TEXT(AU475,"0.#"),1)=".",TRUE,FALSE)</formula>
    </cfRule>
  </conditionalFormatting>
  <conditionalFormatting sqref="AU473">
    <cfRule type="expression" dxfId="2263" priority="1753">
      <formula>IF(RIGHT(TEXT(AU473,"0.#"),1)=".",FALSE,TRUE)</formula>
    </cfRule>
    <cfRule type="expression" dxfId="2262" priority="1754">
      <formula>IF(RIGHT(TEXT(AU473,"0.#"),1)=".",TRUE,FALSE)</formula>
    </cfRule>
  </conditionalFormatting>
  <conditionalFormatting sqref="AU474">
    <cfRule type="expression" dxfId="2261" priority="1751">
      <formula>IF(RIGHT(TEXT(AU474,"0.#"),1)=".",FALSE,TRUE)</formula>
    </cfRule>
    <cfRule type="expression" dxfId="2260" priority="1752">
      <formula>IF(RIGHT(TEXT(AU474,"0.#"),1)=".",TRUE,FALSE)</formula>
    </cfRule>
  </conditionalFormatting>
  <conditionalFormatting sqref="AI475">
    <cfRule type="expression" dxfId="2259" priority="1743">
      <formula>IF(RIGHT(TEXT(AI475,"0.#"),1)=".",FALSE,TRUE)</formula>
    </cfRule>
    <cfRule type="expression" dxfId="2258" priority="1744">
      <formula>IF(RIGHT(TEXT(AI475,"0.#"),1)=".",TRUE,FALSE)</formula>
    </cfRule>
  </conditionalFormatting>
  <conditionalFormatting sqref="AI473">
    <cfRule type="expression" dxfId="2257" priority="1747">
      <formula>IF(RIGHT(TEXT(AI473,"0.#"),1)=".",FALSE,TRUE)</formula>
    </cfRule>
    <cfRule type="expression" dxfId="2256" priority="1748">
      <formula>IF(RIGHT(TEXT(AI473,"0.#"),1)=".",TRUE,FALSE)</formula>
    </cfRule>
  </conditionalFormatting>
  <conditionalFormatting sqref="AI474">
    <cfRule type="expression" dxfId="2255" priority="1745">
      <formula>IF(RIGHT(TEXT(AI474,"0.#"),1)=".",FALSE,TRUE)</formula>
    </cfRule>
    <cfRule type="expression" dxfId="2254" priority="1746">
      <formula>IF(RIGHT(TEXT(AI474,"0.#"),1)=".",TRUE,FALSE)</formula>
    </cfRule>
  </conditionalFormatting>
  <conditionalFormatting sqref="AQ473">
    <cfRule type="expression" dxfId="2253" priority="1737">
      <formula>IF(RIGHT(TEXT(AQ473,"0.#"),1)=".",FALSE,TRUE)</formula>
    </cfRule>
    <cfRule type="expression" dxfId="2252" priority="1738">
      <formula>IF(RIGHT(TEXT(AQ473,"0.#"),1)=".",TRUE,FALSE)</formula>
    </cfRule>
  </conditionalFormatting>
  <conditionalFormatting sqref="AQ474">
    <cfRule type="expression" dxfId="2251" priority="1741">
      <formula>IF(RIGHT(TEXT(AQ474,"0.#"),1)=".",FALSE,TRUE)</formula>
    </cfRule>
    <cfRule type="expression" dxfId="2250" priority="1742">
      <formula>IF(RIGHT(TEXT(AQ474,"0.#"),1)=".",TRUE,FALSE)</formula>
    </cfRule>
  </conditionalFormatting>
  <conditionalFormatting sqref="AQ475">
    <cfRule type="expression" dxfId="2249" priority="1739">
      <formula>IF(RIGHT(TEXT(AQ475,"0.#"),1)=".",FALSE,TRUE)</formula>
    </cfRule>
    <cfRule type="expression" dxfId="2248" priority="1740">
      <formula>IF(RIGHT(TEXT(AQ475,"0.#"),1)=".",TRUE,FALSE)</formula>
    </cfRule>
  </conditionalFormatting>
  <conditionalFormatting sqref="AE480">
    <cfRule type="expression" dxfId="2247" priority="1731">
      <formula>IF(RIGHT(TEXT(AE480,"0.#"),1)=".",FALSE,TRUE)</formula>
    </cfRule>
    <cfRule type="expression" dxfId="2246" priority="1732">
      <formula>IF(RIGHT(TEXT(AE480,"0.#"),1)=".",TRUE,FALSE)</formula>
    </cfRule>
  </conditionalFormatting>
  <conditionalFormatting sqref="AE478">
    <cfRule type="expression" dxfId="2245" priority="1735">
      <formula>IF(RIGHT(TEXT(AE478,"0.#"),1)=".",FALSE,TRUE)</formula>
    </cfRule>
    <cfRule type="expression" dxfId="2244" priority="1736">
      <formula>IF(RIGHT(TEXT(AE478,"0.#"),1)=".",TRUE,FALSE)</formula>
    </cfRule>
  </conditionalFormatting>
  <conditionalFormatting sqref="AE479">
    <cfRule type="expression" dxfId="2243" priority="1733">
      <formula>IF(RIGHT(TEXT(AE479,"0.#"),1)=".",FALSE,TRUE)</formula>
    </cfRule>
    <cfRule type="expression" dxfId="2242" priority="1734">
      <formula>IF(RIGHT(TEXT(AE479,"0.#"),1)=".",TRUE,FALSE)</formula>
    </cfRule>
  </conditionalFormatting>
  <conditionalFormatting sqref="AM480">
    <cfRule type="expression" dxfId="2241" priority="1725">
      <formula>IF(RIGHT(TEXT(AM480,"0.#"),1)=".",FALSE,TRUE)</formula>
    </cfRule>
    <cfRule type="expression" dxfId="2240" priority="1726">
      <formula>IF(RIGHT(TEXT(AM480,"0.#"),1)=".",TRUE,FALSE)</formula>
    </cfRule>
  </conditionalFormatting>
  <conditionalFormatting sqref="AM478">
    <cfRule type="expression" dxfId="2239" priority="1729">
      <formula>IF(RIGHT(TEXT(AM478,"0.#"),1)=".",FALSE,TRUE)</formula>
    </cfRule>
    <cfRule type="expression" dxfId="2238" priority="1730">
      <formula>IF(RIGHT(TEXT(AM478,"0.#"),1)=".",TRUE,FALSE)</formula>
    </cfRule>
  </conditionalFormatting>
  <conditionalFormatting sqref="AM479">
    <cfRule type="expression" dxfId="2237" priority="1727">
      <formula>IF(RIGHT(TEXT(AM479,"0.#"),1)=".",FALSE,TRUE)</formula>
    </cfRule>
    <cfRule type="expression" dxfId="2236" priority="1728">
      <formula>IF(RIGHT(TEXT(AM479,"0.#"),1)=".",TRUE,FALSE)</formula>
    </cfRule>
  </conditionalFormatting>
  <conditionalFormatting sqref="AU480">
    <cfRule type="expression" dxfId="2235" priority="1719">
      <formula>IF(RIGHT(TEXT(AU480,"0.#"),1)=".",FALSE,TRUE)</formula>
    </cfRule>
    <cfRule type="expression" dxfId="2234" priority="1720">
      <formula>IF(RIGHT(TEXT(AU480,"0.#"),1)=".",TRUE,FALSE)</formula>
    </cfRule>
  </conditionalFormatting>
  <conditionalFormatting sqref="AU478">
    <cfRule type="expression" dxfId="2233" priority="1723">
      <formula>IF(RIGHT(TEXT(AU478,"0.#"),1)=".",FALSE,TRUE)</formula>
    </cfRule>
    <cfRule type="expression" dxfId="2232" priority="1724">
      <formula>IF(RIGHT(TEXT(AU478,"0.#"),1)=".",TRUE,FALSE)</formula>
    </cfRule>
  </conditionalFormatting>
  <conditionalFormatting sqref="AU479">
    <cfRule type="expression" dxfId="2231" priority="1721">
      <formula>IF(RIGHT(TEXT(AU479,"0.#"),1)=".",FALSE,TRUE)</formula>
    </cfRule>
    <cfRule type="expression" dxfId="2230" priority="1722">
      <formula>IF(RIGHT(TEXT(AU479,"0.#"),1)=".",TRUE,FALSE)</formula>
    </cfRule>
  </conditionalFormatting>
  <conditionalFormatting sqref="AI480">
    <cfRule type="expression" dxfId="2229" priority="1713">
      <formula>IF(RIGHT(TEXT(AI480,"0.#"),1)=".",FALSE,TRUE)</formula>
    </cfRule>
    <cfRule type="expression" dxfId="2228" priority="1714">
      <formula>IF(RIGHT(TEXT(AI480,"0.#"),1)=".",TRUE,FALSE)</formula>
    </cfRule>
  </conditionalFormatting>
  <conditionalFormatting sqref="AI478">
    <cfRule type="expression" dxfId="2227" priority="1717">
      <formula>IF(RIGHT(TEXT(AI478,"0.#"),1)=".",FALSE,TRUE)</formula>
    </cfRule>
    <cfRule type="expression" dxfId="2226" priority="1718">
      <formula>IF(RIGHT(TEXT(AI478,"0.#"),1)=".",TRUE,FALSE)</formula>
    </cfRule>
  </conditionalFormatting>
  <conditionalFormatting sqref="AI479">
    <cfRule type="expression" dxfId="2225" priority="1715">
      <formula>IF(RIGHT(TEXT(AI479,"0.#"),1)=".",FALSE,TRUE)</formula>
    </cfRule>
    <cfRule type="expression" dxfId="2224" priority="1716">
      <formula>IF(RIGHT(TEXT(AI479,"0.#"),1)=".",TRUE,FALSE)</formula>
    </cfRule>
  </conditionalFormatting>
  <conditionalFormatting sqref="AQ478">
    <cfRule type="expression" dxfId="2223" priority="1707">
      <formula>IF(RIGHT(TEXT(AQ478,"0.#"),1)=".",FALSE,TRUE)</formula>
    </cfRule>
    <cfRule type="expression" dxfId="2222" priority="1708">
      <formula>IF(RIGHT(TEXT(AQ478,"0.#"),1)=".",TRUE,FALSE)</formula>
    </cfRule>
  </conditionalFormatting>
  <conditionalFormatting sqref="AQ479">
    <cfRule type="expression" dxfId="2221" priority="1711">
      <formula>IF(RIGHT(TEXT(AQ479,"0.#"),1)=".",FALSE,TRUE)</formula>
    </cfRule>
    <cfRule type="expression" dxfId="2220" priority="1712">
      <formula>IF(RIGHT(TEXT(AQ479,"0.#"),1)=".",TRUE,FALSE)</formula>
    </cfRule>
  </conditionalFormatting>
  <conditionalFormatting sqref="AQ480">
    <cfRule type="expression" dxfId="2219" priority="1709">
      <formula>IF(RIGHT(TEXT(AQ480,"0.#"),1)=".",FALSE,TRUE)</formula>
    </cfRule>
    <cfRule type="expression" dxfId="2218" priority="1710">
      <formula>IF(RIGHT(TEXT(AQ480,"0.#"),1)=".",TRUE,FALSE)</formula>
    </cfRule>
  </conditionalFormatting>
  <conditionalFormatting sqref="AM47">
    <cfRule type="expression" dxfId="2217" priority="2001">
      <formula>IF(RIGHT(TEXT(AM47,"0.#"),1)=".",FALSE,TRUE)</formula>
    </cfRule>
    <cfRule type="expression" dxfId="2216" priority="2002">
      <formula>IF(RIGHT(TEXT(AM47,"0.#"),1)=".",TRUE,FALSE)</formula>
    </cfRule>
  </conditionalFormatting>
  <conditionalFormatting sqref="AI46">
    <cfRule type="expression" dxfId="2215" priority="2005">
      <formula>IF(RIGHT(TEXT(AI46,"0.#"),1)=".",FALSE,TRUE)</formula>
    </cfRule>
    <cfRule type="expression" dxfId="2214" priority="2006">
      <formula>IF(RIGHT(TEXT(AI46,"0.#"),1)=".",TRUE,FALSE)</formula>
    </cfRule>
  </conditionalFormatting>
  <conditionalFormatting sqref="AM46">
    <cfRule type="expression" dxfId="2213" priority="2003">
      <formula>IF(RIGHT(TEXT(AM46,"0.#"),1)=".",FALSE,TRUE)</formula>
    </cfRule>
    <cfRule type="expression" dxfId="2212" priority="2004">
      <formula>IF(RIGHT(TEXT(AM46,"0.#"),1)=".",TRUE,FALSE)</formula>
    </cfRule>
  </conditionalFormatting>
  <conditionalFormatting sqref="AU46:AU48">
    <cfRule type="expression" dxfId="2211" priority="1995">
      <formula>IF(RIGHT(TEXT(AU46,"0.#"),1)=".",FALSE,TRUE)</formula>
    </cfRule>
    <cfRule type="expression" dxfId="2210" priority="1996">
      <formula>IF(RIGHT(TEXT(AU46,"0.#"),1)=".",TRUE,FALSE)</formula>
    </cfRule>
  </conditionalFormatting>
  <conditionalFormatting sqref="AM48">
    <cfRule type="expression" dxfId="2209" priority="1999">
      <formula>IF(RIGHT(TEXT(AM48,"0.#"),1)=".",FALSE,TRUE)</formula>
    </cfRule>
    <cfRule type="expression" dxfId="2208" priority="2000">
      <formula>IF(RIGHT(TEXT(AM48,"0.#"),1)=".",TRUE,FALSE)</formula>
    </cfRule>
  </conditionalFormatting>
  <conditionalFormatting sqref="AQ46:AQ48">
    <cfRule type="expression" dxfId="2207" priority="1997">
      <formula>IF(RIGHT(TEXT(AQ46,"0.#"),1)=".",FALSE,TRUE)</formula>
    </cfRule>
    <cfRule type="expression" dxfId="2206" priority="1998">
      <formula>IF(RIGHT(TEXT(AQ46,"0.#"),1)=".",TRUE,FALSE)</formula>
    </cfRule>
  </conditionalFormatting>
  <conditionalFormatting sqref="AE146:AE147 AI146:AI147 AM146:AM147 AQ146:AQ147 AU146:AU147">
    <cfRule type="expression" dxfId="2205" priority="1989">
      <formula>IF(RIGHT(TEXT(AE146,"0.#"),1)=".",FALSE,TRUE)</formula>
    </cfRule>
    <cfRule type="expression" dxfId="2204" priority="1990">
      <formula>IF(RIGHT(TEXT(AE146,"0.#"),1)=".",TRUE,FALSE)</formula>
    </cfRule>
  </conditionalFormatting>
  <conditionalFormatting sqref="AE138:AE139 AI138:AI139 AM138:AM139 AQ138:AQ139 AU138:AU139">
    <cfRule type="expression" dxfId="2203" priority="1993">
      <formula>IF(RIGHT(TEXT(AE138,"0.#"),1)=".",FALSE,TRUE)</formula>
    </cfRule>
    <cfRule type="expression" dxfId="2202" priority="1994">
      <formula>IF(RIGHT(TEXT(AE138,"0.#"),1)=".",TRUE,FALSE)</formula>
    </cfRule>
  </conditionalFormatting>
  <conditionalFormatting sqref="AE142:AE143 AI142:AI143 AM142:AM143 AQ142:AQ143 AU142:AU143">
    <cfRule type="expression" dxfId="2201" priority="1991">
      <formula>IF(RIGHT(TEXT(AE142,"0.#"),1)=".",FALSE,TRUE)</formula>
    </cfRule>
    <cfRule type="expression" dxfId="2200" priority="1992">
      <formula>IF(RIGHT(TEXT(AE142,"0.#"),1)=".",TRUE,FALSE)</formula>
    </cfRule>
  </conditionalFormatting>
  <conditionalFormatting sqref="AE198:AE199 AI198:AI199 AM198:AM199 AQ198:AQ199 AU198:AU199">
    <cfRule type="expression" dxfId="2199" priority="1983">
      <formula>IF(RIGHT(TEXT(AE198,"0.#"),1)=".",FALSE,TRUE)</formula>
    </cfRule>
    <cfRule type="expression" dxfId="2198" priority="1984">
      <formula>IF(RIGHT(TEXT(AE198,"0.#"),1)=".",TRUE,FALSE)</formula>
    </cfRule>
  </conditionalFormatting>
  <conditionalFormatting sqref="AE150:AE151 AI150:AI151 AM150:AM151 AQ150:AQ151 AU150:AU151">
    <cfRule type="expression" dxfId="2197" priority="1987">
      <formula>IF(RIGHT(TEXT(AE150,"0.#"),1)=".",FALSE,TRUE)</formula>
    </cfRule>
    <cfRule type="expression" dxfId="2196" priority="1988">
      <formula>IF(RIGHT(TEXT(AE150,"0.#"),1)=".",TRUE,FALSE)</formula>
    </cfRule>
  </conditionalFormatting>
  <conditionalFormatting sqref="AE194:AE195 AI194:AI195 AM194:AM195 AQ194:AQ195 AU194:AU195">
    <cfRule type="expression" dxfId="2195" priority="1985">
      <formula>IF(RIGHT(TEXT(AE194,"0.#"),1)=".",FALSE,TRUE)</formula>
    </cfRule>
    <cfRule type="expression" dxfId="2194" priority="1986">
      <formula>IF(RIGHT(TEXT(AE194,"0.#"),1)=".",TRUE,FALSE)</formula>
    </cfRule>
  </conditionalFormatting>
  <conditionalFormatting sqref="AE210:AE211 AI210:AI211 AM210:AM211 AQ210:AQ211 AU210:AU211">
    <cfRule type="expression" dxfId="2193" priority="1977">
      <formula>IF(RIGHT(TEXT(AE210,"0.#"),1)=".",FALSE,TRUE)</formula>
    </cfRule>
    <cfRule type="expression" dxfId="2192" priority="1978">
      <formula>IF(RIGHT(TEXT(AE210,"0.#"),1)=".",TRUE,FALSE)</formula>
    </cfRule>
  </conditionalFormatting>
  <conditionalFormatting sqref="AE202:AE203 AI202:AI203 AM202:AM203 AQ202:AQ203 AU202:AU203">
    <cfRule type="expression" dxfId="2191" priority="1981">
      <formula>IF(RIGHT(TEXT(AE202,"0.#"),1)=".",FALSE,TRUE)</formula>
    </cfRule>
    <cfRule type="expression" dxfId="2190" priority="1982">
      <formula>IF(RIGHT(TEXT(AE202,"0.#"),1)=".",TRUE,FALSE)</formula>
    </cfRule>
  </conditionalFormatting>
  <conditionalFormatting sqref="AE206:AE207 AI206:AI207 AM206:AM207 AQ206:AQ207 AU206:AU207">
    <cfRule type="expression" dxfId="2189" priority="1979">
      <formula>IF(RIGHT(TEXT(AE206,"0.#"),1)=".",FALSE,TRUE)</formula>
    </cfRule>
    <cfRule type="expression" dxfId="2188" priority="1980">
      <formula>IF(RIGHT(TEXT(AE206,"0.#"),1)=".",TRUE,FALSE)</formula>
    </cfRule>
  </conditionalFormatting>
  <conditionalFormatting sqref="AE262:AE263 AI262:AI263 AM262:AM263 AQ262:AQ263 AU262:AU263">
    <cfRule type="expression" dxfId="2187" priority="1971">
      <formula>IF(RIGHT(TEXT(AE262,"0.#"),1)=".",FALSE,TRUE)</formula>
    </cfRule>
    <cfRule type="expression" dxfId="2186" priority="1972">
      <formula>IF(RIGHT(TEXT(AE262,"0.#"),1)=".",TRUE,FALSE)</formula>
    </cfRule>
  </conditionalFormatting>
  <conditionalFormatting sqref="AE254:AE255 AI254:AI255 AM254:AM255 AQ254:AQ255 AU254:AU255">
    <cfRule type="expression" dxfId="2185" priority="1975">
      <formula>IF(RIGHT(TEXT(AE254,"0.#"),1)=".",FALSE,TRUE)</formula>
    </cfRule>
    <cfRule type="expression" dxfId="2184" priority="1976">
      <formula>IF(RIGHT(TEXT(AE254,"0.#"),1)=".",TRUE,FALSE)</formula>
    </cfRule>
  </conditionalFormatting>
  <conditionalFormatting sqref="AE258:AE259 AI258:AI259 AM258:AM259 AQ258:AQ259 AU258:AU259">
    <cfRule type="expression" dxfId="2183" priority="1973">
      <formula>IF(RIGHT(TEXT(AE258,"0.#"),1)=".",FALSE,TRUE)</formula>
    </cfRule>
    <cfRule type="expression" dxfId="2182" priority="1974">
      <formula>IF(RIGHT(TEXT(AE258,"0.#"),1)=".",TRUE,FALSE)</formula>
    </cfRule>
  </conditionalFormatting>
  <conditionalFormatting sqref="AE314:AE315 AI314:AI315 AM314:AM315 AQ314:AQ315 AU314:AU315">
    <cfRule type="expression" dxfId="2181" priority="1965">
      <formula>IF(RIGHT(TEXT(AE314,"0.#"),1)=".",FALSE,TRUE)</formula>
    </cfRule>
    <cfRule type="expression" dxfId="2180" priority="1966">
      <formula>IF(RIGHT(TEXT(AE314,"0.#"),1)=".",TRUE,FALSE)</formula>
    </cfRule>
  </conditionalFormatting>
  <conditionalFormatting sqref="AE266:AE267 AI266:AI267 AM266:AM267 AQ266:AQ267 AU266:AU267">
    <cfRule type="expression" dxfId="2179" priority="1969">
      <formula>IF(RIGHT(TEXT(AE266,"0.#"),1)=".",FALSE,TRUE)</formula>
    </cfRule>
    <cfRule type="expression" dxfId="2178" priority="1970">
      <formula>IF(RIGHT(TEXT(AE266,"0.#"),1)=".",TRUE,FALSE)</formula>
    </cfRule>
  </conditionalFormatting>
  <conditionalFormatting sqref="AE270:AE271 AI270:AI271 AM270:AM271 AQ270:AQ271 AU270:AU271">
    <cfRule type="expression" dxfId="2177" priority="1967">
      <formula>IF(RIGHT(TEXT(AE270,"0.#"),1)=".",FALSE,TRUE)</formula>
    </cfRule>
    <cfRule type="expression" dxfId="2176" priority="1968">
      <formula>IF(RIGHT(TEXT(AE270,"0.#"),1)=".",TRUE,FALSE)</formula>
    </cfRule>
  </conditionalFormatting>
  <conditionalFormatting sqref="AE326:AE327 AI326:AI327 AM326:AM327 AQ326:AQ327 AU326:AU327">
    <cfRule type="expression" dxfId="2175" priority="1959">
      <formula>IF(RIGHT(TEXT(AE326,"0.#"),1)=".",FALSE,TRUE)</formula>
    </cfRule>
    <cfRule type="expression" dxfId="2174" priority="1960">
      <formula>IF(RIGHT(TEXT(AE326,"0.#"),1)=".",TRUE,FALSE)</formula>
    </cfRule>
  </conditionalFormatting>
  <conditionalFormatting sqref="AE318:AE319 AI318:AI319 AM318:AM319 AQ318:AQ319 AU318:AU319">
    <cfRule type="expression" dxfId="2173" priority="1963">
      <formula>IF(RIGHT(TEXT(AE318,"0.#"),1)=".",FALSE,TRUE)</formula>
    </cfRule>
    <cfRule type="expression" dxfId="2172" priority="1964">
      <formula>IF(RIGHT(TEXT(AE318,"0.#"),1)=".",TRUE,FALSE)</formula>
    </cfRule>
  </conditionalFormatting>
  <conditionalFormatting sqref="AE322:AE323 AI322:AI323 AM322:AM323 AQ322:AQ323 AU322:AU323">
    <cfRule type="expression" dxfId="2171" priority="1961">
      <formula>IF(RIGHT(TEXT(AE322,"0.#"),1)=".",FALSE,TRUE)</formula>
    </cfRule>
    <cfRule type="expression" dxfId="2170" priority="1962">
      <formula>IF(RIGHT(TEXT(AE322,"0.#"),1)=".",TRUE,FALSE)</formula>
    </cfRule>
  </conditionalFormatting>
  <conditionalFormatting sqref="AE378:AE379 AI378:AI379 AM378:AM379 AQ378:AQ379 AU378:AU379">
    <cfRule type="expression" dxfId="2169" priority="1953">
      <formula>IF(RIGHT(TEXT(AE378,"0.#"),1)=".",FALSE,TRUE)</formula>
    </cfRule>
    <cfRule type="expression" dxfId="2168" priority="1954">
      <formula>IF(RIGHT(TEXT(AE378,"0.#"),1)=".",TRUE,FALSE)</formula>
    </cfRule>
  </conditionalFormatting>
  <conditionalFormatting sqref="AE330:AE331 AI330:AI331 AM330:AM331 AQ330:AQ331 AU330:AU331">
    <cfRule type="expression" dxfId="2167" priority="1957">
      <formula>IF(RIGHT(TEXT(AE330,"0.#"),1)=".",FALSE,TRUE)</formula>
    </cfRule>
    <cfRule type="expression" dxfId="2166" priority="1958">
      <formula>IF(RIGHT(TEXT(AE330,"0.#"),1)=".",TRUE,FALSE)</formula>
    </cfRule>
  </conditionalFormatting>
  <conditionalFormatting sqref="AE374:AE375 AI374:AI375 AM374:AM375 AQ374:AQ375 AU374:AU375">
    <cfRule type="expression" dxfId="2165" priority="1955">
      <formula>IF(RIGHT(TEXT(AE374,"0.#"),1)=".",FALSE,TRUE)</formula>
    </cfRule>
    <cfRule type="expression" dxfId="2164" priority="1956">
      <formula>IF(RIGHT(TEXT(AE374,"0.#"),1)=".",TRUE,FALSE)</formula>
    </cfRule>
  </conditionalFormatting>
  <conditionalFormatting sqref="AE390:AE391 AI390:AI391 AM390:AM391 AQ390:AQ391 AU390:AU391">
    <cfRule type="expression" dxfId="2163" priority="1947">
      <formula>IF(RIGHT(TEXT(AE390,"0.#"),1)=".",FALSE,TRUE)</formula>
    </cfRule>
    <cfRule type="expression" dxfId="2162" priority="1948">
      <formula>IF(RIGHT(TEXT(AE390,"0.#"),1)=".",TRUE,FALSE)</formula>
    </cfRule>
  </conditionalFormatting>
  <conditionalFormatting sqref="AE382:AE383 AI382:AI383 AM382:AM383 AQ382:AQ383 AU382:AU383">
    <cfRule type="expression" dxfId="2161" priority="1951">
      <formula>IF(RIGHT(TEXT(AE382,"0.#"),1)=".",FALSE,TRUE)</formula>
    </cfRule>
    <cfRule type="expression" dxfId="2160" priority="1952">
      <formula>IF(RIGHT(TEXT(AE382,"0.#"),1)=".",TRUE,FALSE)</formula>
    </cfRule>
  </conditionalFormatting>
  <conditionalFormatting sqref="AE386:AE387 AI386:AI387 AM386:AM387 AQ386:AQ387 AU386:AU387">
    <cfRule type="expression" dxfId="2159" priority="1949">
      <formula>IF(RIGHT(TEXT(AE386,"0.#"),1)=".",FALSE,TRUE)</formula>
    </cfRule>
    <cfRule type="expression" dxfId="2158" priority="1950">
      <formula>IF(RIGHT(TEXT(AE386,"0.#"),1)=".",TRUE,FALSE)</formula>
    </cfRule>
  </conditionalFormatting>
  <conditionalFormatting sqref="AE440">
    <cfRule type="expression" dxfId="2157" priority="1941">
      <formula>IF(RIGHT(TEXT(AE440,"0.#"),1)=".",FALSE,TRUE)</formula>
    </cfRule>
    <cfRule type="expression" dxfId="2156" priority="1942">
      <formula>IF(RIGHT(TEXT(AE440,"0.#"),1)=".",TRUE,FALSE)</formula>
    </cfRule>
  </conditionalFormatting>
  <conditionalFormatting sqref="AE438">
    <cfRule type="expression" dxfId="2155" priority="1945">
      <formula>IF(RIGHT(TEXT(AE438,"0.#"),1)=".",FALSE,TRUE)</formula>
    </cfRule>
    <cfRule type="expression" dxfId="2154" priority="1946">
      <formula>IF(RIGHT(TEXT(AE438,"0.#"),1)=".",TRUE,FALSE)</formula>
    </cfRule>
  </conditionalFormatting>
  <conditionalFormatting sqref="AE439">
    <cfRule type="expression" dxfId="2153" priority="1943">
      <formula>IF(RIGHT(TEXT(AE439,"0.#"),1)=".",FALSE,TRUE)</formula>
    </cfRule>
    <cfRule type="expression" dxfId="2152" priority="1944">
      <formula>IF(RIGHT(TEXT(AE439,"0.#"),1)=".",TRUE,FALSE)</formula>
    </cfRule>
  </conditionalFormatting>
  <conditionalFormatting sqref="AM440">
    <cfRule type="expression" dxfId="2151" priority="1935">
      <formula>IF(RIGHT(TEXT(AM440,"0.#"),1)=".",FALSE,TRUE)</formula>
    </cfRule>
    <cfRule type="expression" dxfId="2150" priority="1936">
      <formula>IF(RIGHT(TEXT(AM440,"0.#"),1)=".",TRUE,FALSE)</formula>
    </cfRule>
  </conditionalFormatting>
  <conditionalFormatting sqref="AM438">
    <cfRule type="expression" dxfId="2149" priority="1939">
      <formula>IF(RIGHT(TEXT(AM438,"0.#"),1)=".",FALSE,TRUE)</formula>
    </cfRule>
    <cfRule type="expression" dxfId="2148" priority="1940">
      <formula>IF(RIGHT(TEXT(AM438,"0.#"),1)=".",TRUE,FALSE)</formula>
    </cfRule>
  </conditionalFormatting>
  <conditionalFormatting sqref="AM439">
    <cfRule type="expression" dxfId="2147" priority="1937">
      <formula>IF(RIGHT(TEXT(AM439,"0.#"),1)=".",FALSE,TRUE)</formula>
    </cfRule>
    <cfRule type="expression" dxfId="2146" priority="1938">
      <formula>IF(RIGHT(TEXT(AM439,"0.#"),1)=".",TRUE,FALSE)</formula>
    </cfRule>
  </conditionalFormatting>
  <conditionalFormatting sqref="AU440">
    <cfRule type="expression" dxfId="2145" priority="1929">
      <formula>IF(RIGHT(TEXT(AU440,"0.#"),1)=".",FALSE,TRUE)</formula>
    </cfRule>
    <cfRule type="expression" dxfId="2144" priority="1930">
      <formula>IF(RIGHT(TEXT(AU440,"0.#"),1)=".",TRUE,FALSE)</formula>
    </cfRule>
  </conditionalFormatting>
  <conditionalFormatting sqref="AU438">
    <cfRule type="expression" dxfId="2143" priority="1933">
      <formula>IF(RIGHT(TEXT(AU438,"0.#"),1)=".",FALSE,TRUE)</formula>
    </cfRule>
    <cfRule type="expression" dxfId="2142" priority="1934">
      <formula>IF(RIGHT(TEXT(AU438,"0.#"),1)=".",TRUE,FALSE)</formula>
    </cfRule>
  </conditionalFormatting>
  <conditionalFormatting sqref="AU439">
    <cfRule type="expression" dxfId="2141" priority="1931">
      <formula>IF(RIGHT(TEXT(AU439,"0.#"),1)=".",FALSE,TRUE)</formula>
    </cfRule>
    <cfRule type="expression" dxfId="2140" priority="1932">
      <formula>IF(RIGHT(TEXT(AU439,"0.#"),1)=".",TRUE,FALSE)</formula>
    </cfRule>
  </conditionalFormatting>
  <conditionalFormatting sqref="AI440">
    <cfRule type="expression" dxfId="2139" priority="1923">
      <formula>IF(RIGHT(TEXT(AI440,"0.#"),1)=".",FALSE,TRUE)</formula>
    </cfRule>
    <cfRule type="expression" dxfId="2138" priority="1924">
      <formula>IF(RIGHT(TEXT(AI440,"0.#"),1)=".",TRUE,FALSE)</formula>
    </cfRule>
  </conditionalFormatting>
  <conditionalFormatting sqref="AI438">
    <cfRule type="expression" dxfId="2137" priority="1927">
      <formula>IF(RIGHT(TEXT(AI438,"0.#"),1)=".",FALSE,TRUE)</formula>
    </cfRule>
    <cfRule type="expression" dxfId="2136" priority="1928">
      <formula>IF(RIGHT(TEXT(AI438,"0.#"),1)=".",TRUE,FALSE)</formula>
    </cfRule>
  </conditionalFormatting>
  <conditionalFormatting sqref="AI439">
    <cfRule type="expression" dxfId="2135" priority="1925">
      <formula>IF(RIGHT(TEXT(AI439,"0.#"),1)=".",FALSE,TRUE)</formula>
    </cfRule>
    <cfRule type="expression" dxfId="2134" priority="1926">
      <formula>IF(RIGHT(TEXT(AI439,"0.#"),1)=".",TRUE,FALSE)</formula>
    </cfRule>
  </conditionalFormatting>
  <conditionalFormatting sqref="AQ438">
    <cfRule type="expression" dxfId="2133" priority="1917">
      <formula>IF(RIGHT(TEXT(AQ438,"0.#"),1)=".",FALSE,TRUE)</formula>
    </cfRule>
    <cfRule type="expression" dxfId="2132" priority="1918">
      <formula>IF(RIGHT(TEXT(AQ438,"0.#"),1)=".",TRUE,FALSE)</formula>
    </cfRule>
  </conditionalFormatting>
  <conditionalFormatting sqref="AQ439">
    <cfRule type="expression" dxfId="2131" priority="1921">
      <formula>IF(RIGHT(TEXT(AQ439,"0.#"),1)=".",FALSE,TRUE)</formula>
    </cfRule>
    <cfRule type="expression" dxfId="2130" priority="1922">
      <formula>IF(RIGHT(TEXT(AQ439,"0.#"),1)=".",TRUE,FALSE)</formula>
    </cfRule>
  </conditionalFormatting>
  <conditionalFormatting sqref="AQ440">
    <cfRule type="expression" dxfId="2129" priority="1919">
      <formula>IF(RIGHT(TEXT(AQ440,"0.#"),1)=".",FALSE,TRUE)</formula>
    </cfRule>
    <cfRule type="expression" dxfId="2128" priority="1920">
      <formula>IF(RIGHT(TEXT(AQ440,"0.#"),1)=".",TRUE,FALSE)</formula>
    </cfRule>
  </conditionalFormatting>
  <conditionalFormatting sqref="AE445">
    <cfRule type="expression" dxfId="2127" priority="1911">
      <formula>IF(RIGHT(TEXT(AE445,"0.#"),1)=".",FALSE,TRUE)</formula>
    </cfRule>
    <cfRule type="expression" dxfId="2126" priority="1912">
      <formula>IF(RIGHT(TEXT(AE445,"0.#"),1)=".",TRUE,FALSE)</formula>
    </cfRule>
  </conditionalFormatting>
  <conditionalFormatting sqref="AE443">
    <cfRule type="expression" dxfId="2125" priority="1915">
      <formula>IF(RIGHT(TEXT(AE443,"0.#"),1)=".",FALSE,TRUE)</formula>
    </cfRule>
    <cfRule type="expression" dxfId="2124" priority="1916">
      <formula>IF(RIGHT(TEXT(AE443,"0.#"),1)=".",TRUE,FALSE)</formula>
    </cfRule>
  </conditionalFormatting>
  <conditionalFormatting sqref="AE444">
    <cfRule type="expression" dxfId="2123" priority="1913">
      <formula>IF(RIGHT(TEXT(AE444,"0.#"),1)=".",FALSE,TRUE)</formula>
    </cfRule>
    <cfRule type="expression" dxfId="2122" priority="1914">
      <formula>IF(RIGHT(TEXT(AE444,"0.#"),1)=".",TRUE,FALSE)</formula>
    </cfRule>
  </conditionalFormatting>
  <conditionalFormatting sqref="AM445">
    <cfRule type="expression" dxfId="2121" priority="1905">
      <formula>IF(RIGHT(TEXT(AM445,"0.#"),1)=".",FALSE,TRUE)</formula>
    </cfRule>
    <cfRule type="expression" dxfId="2120" priority="1906">
      <formula>IF(RIGHT(TEXT(AM445,"0.#"),1)=".",TRUE,FALSE)</formula>
    </cfRule>
  </conditionalFormatting>
  <conditionalFormatting sqref="AM443">
    <cfRule type="expression" dxfId="2119" priority="1909">
      <formula>IF(RIGHT(TEXT(AM443,"0.#"),1)=".",FALSE,TRUE)</formula>
    </cfRule>
    <cfRule type="expression" dxfId="2118" priority="1910">
      <formula>IF(RIGHT(TEXT(AM443,"0.#"),1)=".",TRUE,FALSE)</formula>
    </cfRule>
  </conditionalFormatting>
  <conditionalFormatting sqref="AM444">
    <cfRule type="expression" dxfId="2117" priority="1907">
      <formula>IF(RIGHT(TEXT(AM444,"0.#"),1)=".",FALSE,TRUE)</formula>
    </cfRule>
    <cfRule type="expression" dxfId="2116" priority="1908">
      <formula>IF(RIGHT(TEXT(AM444,"0.#"),1)=".",TRUE,FALSE)</formula>
    </cfRule>
  </conditionalFormatting>
  <conditionalFormatting sqref="AU445">
    <cfRule type="expression" dxfId="2115" priority="1899">
      <formula>IF(RIGHT(TEXT(AU445,"0.#"),1)=".",FALSE,TRUE)</formula>
    </cfRule>
    <cfRule type="expression" dxfId="2114" priority="1900">
      <formula>IF(RIGHT(TEXT(AU445,"0.#"),1)=".",TRUE,FALSE)</formula>
    </cfRule>
  </conditionalFormatting>
  <conditionalFormatting sqref="AU443">
    <cfRule type="expression" dxfId="2113" priority="1903">
      <formula>IF(RIGHT(TEXT(AU443,"0.#"),1)=".",FALSE,TRUE)</formula>
    </cfRule>
    <cfRule type="expression" dxfId="2112" priority="1904">
      <formula>IF(RIGHT(TEXT(AU443,"0.#"),1)=".",TRUE,FALSE)</formula>
    </cfRule>
  </conditionalFormatting>
  <conditionalFormatting sqref="AU444">
    <cfRule type="expression" dxfId="2111" priority="1901">
      <formula>IF(RIGHT(TEXT(AU444,"0.#"),1)=".",FALSE,TRUE)</formula>
    </cfRule>
    <cfRule type="expression" dxfId="2110" priority="1902">
      <formula>IF(RIGHT(TEXT(AU444,"0.#"),1)=".",TRUE,FALSE)</formula>
    </cfRule>
  </conditionalFormatting>
  <conditionalFormatting sqref="AI445">
    <cfRule type="expression" dxfId="2109" priority="1893">
      <formula>IF(RIGHT(TEXT(AI445,"0.#"),1)=".",FALSE,TRUE)</formula>
    </cfRule>
    <cfRule type="expression" dxfId="2108" priority="1894">
      <formula>IF(RIGHT(TEXT(AI445,"0.#"),1)=".",TRUE,FALSE)</formula>
    </cfRule>
  </conditionalFormatting>
  <conditionalFormatting sqref="AI443">
    <cfRule type="expression" dxfId="2107" priority="1897">
      <formula>IF(RIGHT(TEXT(AI443,"0.#"),1)=".",FALSE,TRUE)</formula>
    </cfRule>
    <cfRule type="expression" dxfId="2106" priority="1898">
      <formula>IF(RIGHT(TEXT(AI443,"0.#"),1)=".",TRUE,FALSE)</formula>
    </cfRule>
  </conditionalFormatting>
  <conditionalFormatting sqref="AI444">
    <cfRule type="expression" dxfId="2105" priority="1895">
      <formula>IF(RIGHT(TEXT(AI444,"0.#"),1)=".",FALSE,TRUE)</formula>
    </cfRule>
    <cfRule type="expression" dxfId="2104" priority="1896">
      <formula>IF(RIGHT(TEXT(AI444,"0.#"),1)=".",TRUE,FALSE)</formula>
    </cfRule>
  </conditionalFormatting>
  <conditionalFormatting sqref="AQ443">
    <cfRule type="expression" dxfId="2103" priority="1887">
      <formula>IF(RIGHT(TEXT(AQ443,"0.#"),1)=".",FALSE,TRUE)</formula>
    </cfRule>
    <cfRule type="expression" dxfId="2102" priority="1888">
      <formula>IF(RIGHT(TEXT(AQ443,"0.#"),1)=".",TRUE,FALSE)</formula>
    </cfRule>
  </conditionalFormatting>
  <conditionalFormatting sqref="AQ444">
    <cfRule type="expression" dxfId="2101" priority="1891">
      <formula>IF(RIGHT(TEXT(AQ444,"0.#"),1)=".",FALSE,TRUE)</formula>
    </cfRule>
    <cfRule type="expression" dxfId="2100" priority="1892">
      <formula>IF(RIGHT(TEXT(AQ444,"0.#"),1)=".",TRUE,FALSE)</formula>
    </cfRule>
  </conditionalFormatting>
  <conditionalFormatting sqref="AQ445">
    <cfRule type="expression" dxfId="2099" priority="1889">
      <formula>IF(RIGHT(TEXT(AQ445,"0.#"),1)=".",FALSE,TRUE)</formula>
    </cfRule>
    <cfRule type="expression" dxfId="2098" priority="1890">
      <formula>IF(RIGHT(TEXT(AQ445,"0.#"),1)=".",TRUE,FALSE)</formula>
    </cfRule>
  </conditionalFormatting>
  <conditionalFormatting sqref="Y891:Y907">
    <cfRule type="expression" dxfId="2097" priority="2117">
      <formula>IF(RIGHT(TEXT(Y891,"0.#"),1)=".",FALSE,TRUE)</formula>
    </cfRule>
    <cfRule type="expression" dxfId="2096" priority="2118">
      <formula>IF(RIGHT(TEXT(Y891,"0.#"),1)=".",TRUE,FALSE)</formula>
    </cfRule>
  </conditionalFormatting>
  <conditionalFormatting sqref="Y878:Y879">
    <cfRule type="expression" dxfId="2095" priority="2111">
      <formula>IF(RIGHT(TEXT(Y878,"0.#"),1)=".",FALSE,TRUE)</formula>
    </cfRule>
    <cfRule type="expression" dxfId="2094" priority="2112">
      <formula>IF(RIGHT(TEXT(Y878,"0.#"),1)=".",TRUE,FALSE)</formula>
    </cfRule>
  </conditionalFormatting>
  <conditionalFormatting sqref="Y913:Y940">
    <cfRule type="expression" dxfId="2093" priority="2105">
      <formula>IF(RIGHT(TEXT(Y913,"0.#"),1)=".",FALSE,TRUE)</formula>
    </cfRule>
    <cfRule type="expression" dxfId="2092" priority="2106">
      <formula>IF(RIGHT(TEXT(Y913,"0.#"),1)=".",TRUE,FALSE)</formula>
    </cfRule>
  </conditionalFormatting>
  <conditionalFormatting sqref="Y911:Y912">
    <cfRule type="expression" dxfId="2091" priority="2099">
      <formula>IF(RIGHT(TEXT(Y911,"0.#"),1)=".",FALSE,TRUE)</formula>
    </cfRule>
    <cfRule type="expression" dxfId="2090" priority="2100">
      <formula>IF(RIGHT(TEXT(Y911,"0.#"),1)=".",TRUE,FALSE)</formula>
    </cfRule>
  </conditionalFormatting>
  <conditionalFormatting sqref="Y946 Y954:Y973">
    <cfRule type="expression" dxfId="2089" priority="2093">
      <formula>IF(RIGHT(TEXT(Y946,"0.#"),1)=".",FALSE,TRUE)</formula>
    </cfRule>
    <cfRule type="expression" dxfId="2088" priority="2094">
      <formula>IF(RIGHT(TEXT(Y946,"0.#"),1)=".",TRUE,FALSE)</formula>
    </cfRule>
  </conditionalFormatting>
  <conditionalFormatting sqref="Y944:Y945">
    <cfRule type="expression" dxfId="2087" priority="2087">
      <formula>IF(RIGHT(TEXT(Y944,"0.#"),1)=".",FALSE,TRUE)</formula>
    </cfRule>
    <cfRule type="expression" dxfId="2086" priority="2088">
      <formula>IF(RIGHT(TEXT(Y944,"0.#"),1)=".",TRUE,FALSE)</formula>
    </cfRule>
  </conditionalFormatting>
  <conditionalFormatting sqref="Y979:Y1006">
    <cfRule type="expression" dxfId="2085" priority="2081">
      <formula>IF(RIGHT(TEXT(Y979,"0.#"),1)=".",FALSE,TRUE)</formula>
    </cfRule>
    <cfRule type="expression" dxfId="2084" priority="2082">
      <formula>IF(RIGHT(TEXT(Y979,"0.#"),1)=".",TRUE,FALSE)</formula>
    </cfRule>
  </conditionalFormatting>
  <conditionalFormatting sqref="Y977:Y978">
    <cfRule type="expression" dxfId="2083" priority="2075">
      <formula>IF(RIGHT(TEXT(Y977,"0.#"),1)=".",FALSE,TRUE)</formula>
    </cfRule>
    <cfRule type="expression" dxfId="2082" priority="2076">
      <formula>IF(RIGHT(TEXT(Y977,"0.#"),1)=".",TRUE,FALSE)</formula>
    </cfRule>
  </conditionalFormatting>
  <conditionalFormatting sqref="Y1012:Y1039">
    <cfRule type="expression" dxfId="2081" priority="2069">
      <formula>IF(RIGHT(TEXT(Y1012,"0.#"),1)=".",FALSE,TRUE)</formula>
    </cfRule>
    <cfRule type="expression" dxfId="2080" priority="2070">
      <formula>IF(RIGHT(TEXT(Y1012,"0.#"),1)=".",TRUE,FALSE)</formula>
    </cfRule>
  </conditionalFormatting>
  <conditionalFormatting sqref="W23">
    <cfRule type="expression" dxfId="2079" priority="2353">
      <formula>IF(RIGHT(TEXT(W23,"0.#"),1)=".",FALSE,TRUE)</formula>
    </cfRule>
    <cfRule type="expression" dxfId="2078" priority="2354">
      <formula>IF(RIGHT(TEXT(W23,"0.#"),1)=".",TRUE,FALSE)</formula>
    </cfRule>
  </conditionalFormatting>
  <conditionalFormatting sqref="W24:W27">
    <cfRule type="expression" dxfId="2077" priority="2351">
      <formula>IF(RIGHT(TEXT(W24,"0.#"),1)=".",FALSE,TRUE)</formula>
    </cfRule>
    <cfRule type="expression" dxfId="2076" priority="2352">
      <formula>IF(RIGHT(TEXT(W24,"0.#"),1)=".",TRUE,FALSE)</formula>
    </cfRule>
  </conditionalFormatting>
  <conditionalFormatting sqref="W28">
    <cfRule type="expression" dxfId="2075" priority="2343">
      <formula>IF(RIGHT(TEXT(W28,"0.#"),1)=".",FALSE,TRUE)</formula>
    </cfRule>
    <cfRule type="expression" dxfId="2074" priority="2344">
      <formula>IF(RIGHT(TEXT(W28,"0.#"),1)=".",TRUE,FALSE)</formula>
    </cfRule>
  </conditionalFormatting>
  <conditionalFormatting sqref="P23">
    <cfRule type="expression" dxfId="2073" priority="2341">
      <formula>IF(RIGHT(TEXT(P23,"0.#"),1)=".",FALSE,TRUE)</formula>
    </cfRule>
    <cfRule type="expression" dxfId="2072" priority="2342">
      <formula>IF(RIGHT(TEXT(P23,"0.#"),1)=".",TRUE,FALSE)</formula>
    </cfRule>
  </conditionalFormatting>
  <conditionalFormatting sqref="P24:P27">
    <cfRule type="expression" dxfId="2071" priority="2339">
      <formula>IF(RIGHT(TEXT(P24,"0.#"),1)=".",FALSE,TRUE)</formula>
    </cfRule>
    <cfRule type="expression" dxfId="2070" priority="2340">
      <formula>IF(RIGHT(TEXT(P24,"0.#"),1)=".",TRUE,FALSE)</formula>
    </cfRule>
  </conditionalFormatting>
  <conditionalFormatting sqref="P28">
    <cfRule type="expression" dxfId="2069" priority="2337">
      <formula>IF(RIGHT(TEXT(P28,"0.#"),1)=".",FALSE,TRUE)</formula>
    </cfRule>
    <cfRule type="expression" dxfId="2068" priority="2338">
      <formula>IF(RIGHT(TEXT(P28,"0.#"),1)=".",TRUE,FALSE)</formula>
    </cfRule>
  </conditionalFormatting>
  <conditionalFormatting sqref="AQ114">
    <cfRule type="expression" dxfId="2067" priority="2321">
      <formula>IF(RIGHT(TEXT(AQ114,"0.#"),1)=".",FALSE,TRUE)</formula>
    </cfRule>
    <cfRule type="expression" dxfId="2066" priority="2322">
      <formula>IF(RIGHT(TEXT(AQ114,"0.#"),1)=".",TRUE,FALSE)</formula>
    </cfRule>
  </conditionalFormatting>
  <conditionalFormatting sqref="AQ104">
    <cfRule type="expression" dxfId="2065" priority="2335">
      <formula>IF(RIGHT(TEXT(AQ104,"0.#"),1)=".",FALSE,TRUE)</formula>
    </cfRule>
    <cfRule type="expression" dxfId="2064" priority="2336">
      <formula>IF(RIGHT(TEXT(AQ104,"0.#"),1)=".",TRUE,FALSE)</formula>
    </cfRule>
  </conditionalFormatting>
  <conditionalFormatting sqref="AQ105">
    <cfRule type="expression" dxfId="2063" priority="2333">
      <formula>IF(RIGHT(TEXT(AQ105,"0.#"),1)=".",FALSE,TRUE)</formula>
    </cfRule>
    <cfRule type="expression" dxfId="2062" priority="2334">
      <formula>IF(RIGHT(TEXT(AQ105,"0.#"),1)=".",TRUE,FALSE)</formula>
    </cfRule>
  </conditionalFormatting>
  <conditionalFormatting sqref="AQ107">
    <cfRule type="expression" dxfId="2061" priority="2331">
      <formula>IF(RIGHT(TEXT(AQ107,"0.#"),1)=".",FALSE,TRUE)</formula>
    </cfRule>
    <cfRule type="expression" dxfId="2060" priority="2332">
      <formula>IF(RIGHT(TEXT(AQ107,"0.#"),1)=".",TRUE,FALSE)</formula>
    </cfRule>
  </conditionalFormatting>
  <conditionalFormatting sqref="AQ108">
    <cfRule type="expression" dxfId="2059" priority="2329">
      <formula>IF(RIGHT(TEXT(AQ108,"0.#"),1)=".",FALSE,TRUE)</formula>
    </cfRule>
    <cfRule type="expression" dxfId="2058" priority="2330">
      <formula>IF(RIGHT(TEXT(AQ108,"0.#"),1)=".",TRUE,FALSE)</formula>
    </cfRule>
  </conditionalFormatting>
  <conditionalFormatting sqref="AQ110">
    <cfRule type="expression" dxfId="2057" priority="2327">
      <formula>IF(RIGHT(TEXT(AQ110,"0.#"),1)=".",FALSE,TRUE)</formula>
    </cfRule>
    <cfRule type="expression" dxfId="2056" priority="2328">
      <formula>IF(RIGHT(TEXT(AQ110,"0.#"),1)=".",TRUE,FALSE)</formula>
    </cfRule>
  </conditionalFormatting>
  <conditionalFormatting sqref="AQ111">
    <cfRule type="expression" dxfId="2055" priority="2325">
      <formula>IF(RIGHT(TEXT(AQ111,"0.#"),1)=".",FALSE,TRUE)</formula>
    </cfRule>
    <cfRule type="expression" dxfId="2054" priority="2326">
      <formula>IF(RIGHT(TEXT(AQ111,"0.#"),1)=".",TRUE,FALSE)</formula>
    </cfRule>
  </conditionalFormatting>
  <conditionalFormatting sqref="AQ113">
    <cfRule type="expression" dxfId="2053" priority="2323">
      <formula>IF(RIGHT(TEXT(AQ113,"0.#"),1)=".",FALSE,TRUE)</formula>
    </cfRule>
    <cfRule type="expression" dxfId="2052" priority="2324">
      <formula>IF(RIGHT(TEXT(AQ113,"0.#"),1)=".",TRUE,FALSE)</formula>
    </cfRule>
  </conditionalFormatting>
  <conditionalFormatting sqref="AE67">
    <cfRule type="expression" dxfId="2051" priority="2253">
      <formula>IF(RIGHT(TEXT(AE67,"0.#"),1)=".",FALSE,TRUE)</formula>
    </cfRule>
    <cfRule type="expression" dxfId="2050" priority="2254">
      <formula>IF(RIGHT(TEXT(AE67,"0.#"),1)=".",TRUE,FALSE)</formula>
    </cfRule>
  </conditionalFormatting>
  <conditionalFormatting sqref="AE68">
    <cfRule type="expression" dxfId="2049" priority="2251">
      <formula>IF(RIGHT(TEXT(AE68,"0.#"),1)=".",FALSE,TRUE)</formula>
    </cfRule>
    <cfRule type="expression" dxfId="2048" priority="2252">
      <formula>IF(RIGHT(TEXT(AE68,"0.#"),1)=".",TRUE,FALSE)</formula>
    </cfRule>
  </conditionalFormatting>
  <conditionalFormatting sqref="AE69">
    <cfRule type="expression" dxfId="2047" priority="2249">
      <formula>IF(RIGHT(TEXT(AE69,"0.#"),1)=".",FALSE,TRUE)</formula>
    </cfRule>
    <cfRule type="expression" dxfId="2046" priority="2250">
      <formula>IF(RIGHT(TEXT(AE69,"0.#"),1)=".",TRUE,FALSE)</formula>
    </cfRule>
  </conditionalFormatting>
  <conditionalFormatting sqref="AI69">
    <cfRule type="expression" dxfId="2045" priority="2247">
      <formula>IF(RIGHT(TEXT(AI69,"0.#"),1)=".",FALSE,TRUE)</formula>
    </cfRule>
    <cfRule type="expression" dxfId="2044" priority="2248">
      <formula>IF(RIGHT(TEXT(AI69,"0.#"),1)=".",TRUE,FALSE)</formula>
    </cfRule>
  </conditionalFormatting>
  <conditionalFormatting sqref="AI68">
    <cfRule type="expression" dxfId="2043" priority="2245">
      <formula>IF(RIGHT(TEXT(AI68,"0.#"),1)=".",FALSE,TRUE)</formula>
    </cfRule>
    <cfRule type="expression" dxfId="2042" priority="2246">
      <formula>IF(RIGHT(TEXT(AI68,"0.#"),1)=".",TRUE,FALSE)</formula>
    </cfRule>
  </conditionalFormatting>
  <conditionalFormatting sqref="AI67">
    <cfRule type="expression" dxfId="2041" priority="2243">
      <formula>IF(RIGHT(TEXT(AI67,"0.#"),1)=".",FALSE,TRUE)</formula>
    </cfRule>
    <cfRule type="expression" dxfId="2040" priority="2244">
      <formula>IF(RIGHT(TEXT(AI67,"0.#"),1)=".",TRUE,FALSE)</formula>
    </cfRule>
  </conditionalFormatting>
  <conditionalFormatting sqref="AM67">
    <cfRule type="expression" dxfId="2039" priority="2241">
      <formula>IF(RIGHT(TEXT(AM67,"0.#"),1)=".",FALSE,TRUE)</formula>
    </cfRule>
    <cfRule type="expression" dxfId="2038" priority="2242">
      <formula>IF(RIGHT(TEXT(AM67,"0.#"),1)=".",TRUE,FALSE)</formula>
    </cfRule>
  </conditionalFormatting>
  <conditionalFormatting sqref="AM68">
    <cfRule type="expression" dxfId="2037" priority="2239">
      <formula>IF(RIGHT(TEXT(AM68,"0.#"),1)=".",FALSE,TRUE)</formula>
    </cfRule>
    <cfRule type="expression" dxfId="2036" priority="2240">
      <formula>IF(RIGHT(TEXT(AM68,"0.#"),1)=".",TRUE,FALSE)</formula>
    </cfRule>
  </conditionalFormatting>
  <conditionalFormatting sqref="AM69">
    <cfRule type="expression" dxfId="2035" priority="2237">
      <formula>IF(RIGHT(TEXT(AM69,"0.#"),1)=".",FALSE,TRUE)</formula>
    </cfRule>
    <cfRule type="expression" dxfId="2034" priority="2238">
      <formula>IF(RIGHT(TEXT(AM69,"0.#"),1)=".",TRUE,FALSE)</formula>
    </cfRule>
  </conditionalFormatting>
  <conditionalFormatting sqref="AQ67:AQ69">
    <cfRule type="expression" dxfId="2033" priority="2235">
      <formula>IF(RIGHT(TEXT(AQ67,"0.#"),1)=".",FALSE,TRUE)</formula>
    </cfRule>
    <cfRule type="expression" dxfId="2032" priority="2236">
      <formula>IF(RIGHT(TEXT(AQ67,"0.#"),1)=".",TRUE,FALSE)</formula>
    </cfRule>
  </conditionalFormatting>
  <conditionalFormatting sqref="AU67:AU69">
    <cfRule type="expression" dxfId="2031" priority="2233">
      <formula>IF(RIGHT(TEXT(AU67,"0.#"),1)=".",FALSE,TRUE)</formula>
    </cfRule>
    <cfRule type="expression" dxfId="2030" priority="2234">
      <formula>IF(RIGHT(TEXT(AU67,"0.#"),1)=".",TRUE,FALSE)</formula>
    </cfRule>
  </conditionalFormatting>
  <conditionalFormatting sqref="AE70">
    <cfRule type="expression" dxfId="2029" priority="2231">
      <formula>IF(RIGHT(TEXT(AE70,"0.#"),1)=".",FALSE,TRUE)</formula>
    </cfRule>
    <cfRule type="expression" dxfId="2028" priority="2232">
      <formula>IF(RIGHT(TEXT(AE70,"0.#"),1)=".",TRUE,FALSE)</formula>
    </cfRule>
  </conditionalFormatting>
  <conditionalFormatting sqref="AE71">
    <cfRule type="expression" dxfId="2027" priority="2229">
      <formula>IF(RIGHT(TEXT(AE71,"0.#"),1)=".",FALSE,TRUE)</formula>
    </cfRule>
    <cfRule type="expression" dxfId="2026" priority="2230">
      <formula>IF(RIGHT(TEXT(AE71,"0.#"),1)=".",TRUE,FALSE)</formula>
    </cfRule>
  </conditionalFormatting>
  <conditionalFormatting sqref="AE72">
    <cfRule type="expression" dxfId="2025" priority="2227">
      <formula>IF(RIGHT(TEXT(AE72,"0.#"),1)=".",FALSE,TRUE)</formula>
    </cfRule>
    <cfRule type="expression" dxfId="2024" priority="2228">
      <formula>IF(RIGHT(TEXT(AE72,"0.#"),1)=".",TRUE,FALSE)</formula>
    </cfRule>
  </conditionalFormatting>
  <conditionalFormatting sqref="AI72">
    <cfRule type="expression" dxfId="2023" priority="2225">
      <formula>IF(RIGHT(TEXT(AI72,"0.#"),1)=".",FALSE,TRUE)</formula>
    </cfRule>
    <cfRule type="expression" dxfId="2022" priority="2226">
      <formula>IF(RIGHT(TEXT(AI72,"0.#"),1)=".",TRUE,FALSE)</formula>
    </cfRule>
  </conditionalFormatting>
  <conditionalFormatting sqref="AI71">
    <cfRule type="expression" dxfId="2021" priority="2223">
      <formula>IF(RIGHT(TEXT(AI71,"0.#"),1)=".",FALSE,TRUE)</formula>
    </cfRule>
    <cfRule type="expression" dxfId="2020" priority="2224">
      <formula>IF(RIGHT(TEXT(AI71,"0.#"),1)=".",TRUE,FALSE)</formula>
    </cfRule>
  </conditionalFormatting>
  <conditionalFormatting sqref="AI70">
    <cfRule type="expression" dxfId="2019" priority="2221">
      <formula>IF(RIGHT(TEXT(AI70,"0.#"),1)=".",FALSE,TRUE)</formula>
    </cfRule>
    <cfRule type="expression" dxfId="2018" priority="2222">
      <formula>IF(RIGHT(TEXT(AI70,"0.#"),1)=".",TRUE,FALSE)</formula>
    </cfRule>
  </conditionalFormatting>
  <conditionalFormatting sqref="AM70">
    <cfRule type="expression" dxfId="2017" priority="2219">
      <formula>IF(RIGHT(TEXT(AM70,"0.#"),1)=".",FALSE,TRUE)</formula>
    </cfRule>
    <cfRule type="expression" dxfId="2016" priority="2220">
      <formula>IF(RIGHT(TEXT(AM70,"0.#"),1)=".",TRUE,FALSE)</formula>
    </cfRule>
  </conditionalFormatting>
  <conditionalFormatting sqref="AM71">
    <cfRule type="expression" dxfId="2015" priority="2217">
      <formula>IF(RIGHT(TEXT(AM71,"0.#"),1)=".",FALSE,TRUE)</formula>
    </cfRule>
    <cfRule type="expression" dxfId="2014" priority="2218">
      <formula>IF(RIGHT(TEXT(AM71,"0.#"),1)=".",TRUE,FALSE)</formula>
    </cfRule>
  </conditionalFormatting>
  <conditionalFormatting sqref="AM72">
    <cfRule type="expression" dxfId="2013" priority="2215">
      <formula>IF(RIGHT(TEXT(AM72,"0.#"),1)=".",FALSE,TRUE)</formula>
    </cfRule>
    <cfRule type="expression" dxfId="2012" priority="2216">
      <formula>IF(RIGHT(TEXT(AM72,"0.#"),1)=".",TRUE,FALSE)</formula>
    </cfRule>
  </conditionalFormatting>
  <conditionalFormatting sqref="AQ70:AQ72">
    <cfRule type="expression" dxfId="2011" priority="2213">
      <formula>IF(RIGHT(TEXT(AQ70,"0.#"),1)=".",FALSE,TRUE)</formula>
    </cfRule>
    <cfRule type="expression" dxfId="2010" priority="2214">
      <formula>IF(RIGHT(TEXT(AQ70,"0.#"),1)=".",TRUE,FALSE)</formula>
    </cfRule>
  </conditionalFormatting>
  <conditionalFormatting sqref="AU70:AU72">
    <cfRule type="expression" dxfId="2009" priority="2211">
      <formula>IF(RIGHT(TEXT(AU70,"0.#"),1)=".",FALSE,TRUE)</formula>
    </cfRule>
    <cfRule type="expression" dxfId="2008" priority="2212">
      <formula>IF(RIGHT(TEXT(AU70,"0.#"),1)=".",TRUE,FALSE)</formula>
    </cfRule>
  </conditionalFormatting>
  <conditionalFormatting sqref="AU656">
    <cfRule type="expression" dxfId="2007" priority="729">
      <formula>IF(RIGHT(TEXT(AU656,"0.#"),1)=".",FALSE,TRUE)</formula>
    </cfRule>
    <cfRule type="expression" dxfId="2006" priority="730">
      <formula>IF(RIGHT(TEXT(AU656,"0.#"),1)=".",TRUE,FALSE)</formula>
    </cfRule>
  </conditionalFormatting>
  <conditionalFormatting sqref="AQ655">
    <cfRule type="expression" dxfId="2005" priority="721">
      <formula>IF(RIGHT(TEXT(AQ655,"0.#"),1)=".",FALSE,TRUE)</formula>
    </cfRule>
    <cfRule type="expression" dxfId="2004" priority="722">
      <formula>IF(RIGHT(TEXT(AQ655,"0.#"),1)=".",TRUE,FALSE)</formula>
    </cfRule>
  </conditionalFormatting>
  <conditionalFormatting sqref="AI696">
    <cfRule type="expression" dxfId="2003" priority="513">
      <formula>IF(RIGHT(TEXT(AI696,"0.#"),1)=".",FALSE,TRUE)</formula>
    </cfRule>
    <cfRule type="expression" dxfId="2002" priority="514">
      <formula>IF(RIGHT(TEXT(AI696,"0.#"),1)=".",TRUE,FALSE)</formula>
    </cfRule>
  </conditionalFormatting>
  <conditionalFormatting sqref="AQ694">
    <cfRule type="expression" dxfId="2001" priority="507">
      <formula>IF(RIGHT(TEXT(AQ694,"0.#"),1)=".",FALSE,TRUE)</formula>
    </cfRule>
    <cfRule type="expression" dxfId="2000" priority="508">
      <formula>IF(RIGHT(TEXT(AQ694,"0.#"),1)=".",TRUE,FALSE)</formula>
    </cfRule>
  </conditionalFormatting>
  <conditionalFormatting sqref="AL880:AO907">
    <cfRule type="expression" dxfId="1999" priority="2119">
      <formula>IF(AND(AL880&gt;=0, RIGHT(TEXT(AL880,"0.#"),1)&lt;&gt;"."),TRUE,FALSE)</formula>
    </cfRule>
    <cfRule type="expression" dxfId="1998" priority="2120">
      <formula>IF(AND(AL880&gt;=0, RIGHT(TEXT(AL880,"0.#"),1)="."),TRUE,FALSE)</formula>
    </cfRule>
    <cfRule type="expression" dxfId="1997" priority="2121">
      <formula>IF(AND(AL880&lt;0, RIGHT(TEXT(AL880,"0.#"),1)&lt;&gt;"."),TRUE,FALSE)</formula>
    </cfRule>
    <cfRule type="expression" dxfId="1996" priority="2122">
      <formula>IF(AND(AL880&lt;0, RIGHT(TEXT(AL880,"0.#"),1)="."),TRUE,FALSE)</formula>
    </cfRule>
  </conditionalFormatting>
  <conditionalFormatting sqref="AL878:AO879">
    <cfRule type="expression" dxfId="1995" priority="2113">
      <formula>IF(AND(AL878&gt;=0, RIGHT(TEXT(AL878,"0.#"),1)&lt;&gt;"."),TRUE,FALSE)</formula>
    </cfRule>
    <cfRule type="expression" dxfId="1994" priority="2114">
      <formula>IF(AND(AL878&gt;=0, RIGHT(TEXT(AL878,"0.#"),1)="."),TRUE,FALSE)</formula>
    </cfRule>
    <cfRule type="expression" dxfId="1993" priority="2115">
      <formula>IF(AND(AL878&lt;0, RIGHT(TEXT(AL878,"0.#"),1)&lt;&gt;"."),TRUE,FALSE)</formula>
    </cfRule>
    <cfRule type="expression" dxfId="1992" priority="2116">
      <formula>IF(AND(AL878&lt;0, RIGHT(TEXT(AL878,"0.#"),1)="."),TRUE,FALSE)</formula>
    </cfRule>
  </conditionalFormatting>
  <conditionalFormatting sqref="AL913:AO940">
    <cfRule type="expression" dxfId="1991" priority="2107">
      <formula>IF(AND(AL913&gt;=0, RIGHT(TEXT(AL913,"0.#"),1)&lt;&gt;"."),TRUE,FALSE)</formula>
    </cfRule>
    <cfRule type="expression" dxfId="1990" priority="2108">
      <formula>IF(AND(AL913&gt;=0, RIGHT(TEXT(AL913,"0.#"),1)="."),TRUE,FALSE)</formula>
    </cfRule>
    <cfRule type="expression" dxfId="1989" priority="2109">
      <formula>IF(AND(AL913&lt;0, RIGHT(TEXT(AL913,"0.#"),1)&lt;&gt;"."),TRUE,FALSE)</formula>
    </cfRule>
    <cfRule type="expression" dxfId="1988" priority="2110">
      <formula>IF(AND(AL913&lt;0, RIGHT(TEXT(AL913,"0.#"),1)="."),TRUE,FALSE)</formula>
    </cfRule>
  </conditionalFormatting>
  <conditionalFormatting sqref="AL911:AO912">
    <cfRule type="expression" dxfId="1987" priority="2101">
      <formula>IF(AND(AL911&gt;=0, RIGHT(TEXT(AL911,"0.#"),1)&lt;&gt;"."),TRUE,FALSE)</formula>
    </cfRule>
    <cfRule type="expression" dxfId="1986" priority="2102">
      <formula>IF(AND(AL911&gt;=0, RIGHT(TEXT(AL911,"0.#"),1)="."),TRUE,FALSE)</formula>
    </cfRule>
    <cfRule type="expression" dxfId="1985" priority="2103">
      <formula>IF(AND(AL911&lt;0, RIGHT(TEXT(AL911,"0.#"),1)&lt;&gt;"."),TRUE,FALSE)</formula>
    </cfRule>
    <cfRule type="expression" dxfId="1984" priority="2104">
      <formula>IF(AND(AL911&lt;0, RIGHT(TEXT(AL911,"0.#"),1)="."),TRUE,FALSE)</formula>
    </cfRule>
  </conditionalFormatting>
  <conditionalFormatting sqref="AL946:AO973">
    <cfRule type="expression" dxfId="1983" priority="2095">
      <formula>IF(AND(AL946&gt;=0, RIGHT(TEXT(AL946,"0.#"),1)&lt;&gt;"."),TRUE,FALSE)</formula>
    </cfRule>
    <cfRule type="expression" dxfId="1982" priority="2096">
      <formula>IF(AND(AL946&gt;=0, RIGHT(TEXT(AL946,"0.#"),1)="."),TRUE,FALSE)</formula>
    </cfRule>
    <cfRule type="expression" dxfId="1981" priority="2097">
      <formula>IF(AND(AL946&lt;0, RIGHT(TEXT(AL946,"0.#"),1)&lt;&gt;"."),TRUE,FALSE)</formula>
    </cfRule>
    <cfRule type="expression" dxfId="1980" priority="2098">
      <formula>IF(AND(AL946&lt;0, RIGHT(TEXT(AL946,"0.#"),1)="."),TRUE,FALSE)</formula>
    </cfRule>
  </conditionalFormatting>
  <conditionalFormatting sqref="AL944:AO945">
    <cfRule type="expression" dxfId="1979" priority="2089">
      <formula>IF(AND(AL944&gt;=0, RIGHT(TEXT(AL944,"0.#"),1)&lt;&gt;"."),TRUE,FALSE)</formula>
    </cfRule>
    <cfRule type="expression" dxfId="1978" priority="2090">
      <formula>IF(AND(AL944&gt;=0, RIGHT(TEXT(AL944,"0.#"),1)="."),TRUE,FALSE)</formula>
    </cfRule>
    <cfRule type="expression" dxfId="1977" priority="2091">
      <formula>IF(AND(AL944&lt;0, RIGHT(TEXT(AL944,"0.#"),1)&lt;&gt;"."),TRUE,FALSE)</formula>
    </cfRule>
    <cfRule type="expression" dxfId="1976" priority="2092">
      <formula>IF(AND(AL944&lt;0, RIGHT(TEXT(AL944,"0.#"),1)="."),TRUE,FALSE)</formula>
    </cfRule>
  </conditionalFormatting>
  <conditionalFormatting sqref="AL979:AO1006">
    <cfRule type="expression" dxfId="1975" priority="2083">
      <formula>IF(AND(AL979&gt;=0, RIGHT(TEXT(AL979,"0.#"),1)&lt;&gt;"."),TRUE,FALSE)</formula>
    </cfRule>
    <cfRule type="expression" dxfId="1974" priority="2084">
      <formula>IF(AND(AL979&gt;=0, RIGHT(TEXT(AL979,"0.#"),1)="."),TRUE,FALSE)</formula>
    </cfRule>
    <cfRule type="expression" dxfId="1973" priority="2085">
      <formula>IF(AND(AL979&lt;0, RIGHT(TEXT(AL979,"0.#"),1)&lt;&gt;"."),TRUE,FALSE)</formula>
    </cfRule>
    <cfRule type="expression" dxfId="1972" priority="2086">
      <formula>IF(AND(AL979&lt;0, RIGHT(TEXT(AL979,"0.#"),1)="."),TRUE,FALSE)</formula>
    </cfRule>
  </conditionalFormatting>
  <conditionalFormatting sqref="AL977:AO978">
    <cfRule type="expression" dxfId="1971" priority="2077">
      <formula>IF(AND(AL977&gt;=0, RIGHT(TEXT(AL977,"0.#"),1)&lt;&gt;"."),TRUE,FALSE)</formula>
    </cfRule>
    <cfRule type="expression" dxfId="1970" priority="2078">
      <formula>IF(AND(AL977&gt;=0, RIGHT(TEXT(AL977,"0.#"),1)="."),TRUE,FALSE)</formula>
    </cfRule>
    <cfRule type="expression" dxfId="1969" priority="2079">
      <formula>IF(AND(AL977&lt;0, RIGHT(TEXT(AL977,"0.#"),1)&lt;&gt;"."),TRUE,FALSE)</formula>
    </cfRule>
    <cfRule type="expression" dxfId="1968" priority="2080">
      <formula>IF(AND(AL977&lt;0, RIGHT(TEXT(AL977,"0.#"),1)="."),TRUE,FALSE)</formula>
    </cfRule>
  </conditionalFormatting>
  <conditionalFormatting sqref="AL1012:AO1039">
    <cfRule type="expression" dxfId="1967" priority="2071">
      <formula>IF(AND(AL1012&gt;=0, RIGHT(TEXT(AL1012,"0.#"),1)&lt;&gt;"."),TRUE,FALSE)</formula>
    </cfRule>
    <cfRule type="expression" dxfId="1966" priority="2072">
      <formula>IF(AND(AL1012&gt;=0, RIGHT(TEXT(AL1012,"0.#"),1)="."),TRUE,FALSE)</formula>
    </cfRule>
    <cfRule type="expression" dxfId="1965" priority="2073">
      <formula>IF(AND(AL1012&lt;0, RIGHT(TEXT(AL1012,"0.#"),1)&lt;&gt;"."),TRUE,FALSE)</formula>
    </cfRule>
    <cfRule type="expression" dxfId="1964" priority="2074">
      <formula>IF(AND(AL1012&lt;0, RIGHT(TEXT(AL1012,"0.#"),1)="."),TRUE,FALSE)</formula>
    </cfRule>
  </conditionalFormatting>
  <conditionalFormatting sqref="AL1010:AO1011">
    <cfRule type="expression" dxfId="1963" priority="2065">
      <formula>IF(AND(AL1010&gt;=0, RIGHT(TEXT(AL1010,"0.#"),1)&lt;&gt;"."),TRUE,FALSE)</formula>
    </cfRule>
    <cfRule type="expression" dxfId="1962" priority="2066">
      <formula>IF(AND(AL1010&gt;=0, RIGHT(TEXT(AL1010,"0.#"),1)="."),TRUE,FALSE)</formula>
    </cfRule>
    <cfRule type="expression" dxfId="1961" priority="2067">
      <formula>IF(AND(AL1010&lt;0, RIGHT(TEXT(AL1010,"0.#"),1)&lt;&gt;"."),TRUE,FALSE)</formula>
    </cfRule>
    <cfRule type="expression" dxfId="1960" priority="2068">
      <formula>IF(AND(AL1010&lt;0, RIGHT(TEXT(AL1010,"0.#"),1)="."),TRUE,FALSE)</formula>
    </cfRule>
  </conditionalFormatting>
  <conditionalFormatting sqref="Y1010:Y1011">
    <cfRule type="expression" dxfId="1959" priority="2063">
      <formula>IF(RIGHT(TEXT(Y1010,"0.#"),1)=".",FALSE,TRUE)</formula>
    </cfRule>
    <cfRule type="expression" dxfId="1958" priority="2064">
      <formula>IF(RIGHT(TEXT(Y1010,"0.#"),1)=".",TRUE,FALSE)</formula>
    </cfRule>
  </conditionalFormatting>
  <conditionalFormatting sqref="AL1045:AO1072">
    <cfRule type="expression" dxfId="1957" priority="2059">
      <formula>IF(AND(AL1045&gt;=0, RIGHT(TEXT(AL1045,"0.#"),1)&lt;&gt;"."),TRUE,FALSE)</formula>
    </cfRule>
    <cfRule type="expression" dxfId="1956" priority="2060">
      <formula>IF(AND(AL1045&gt;=0, RIGHT(TEXT(AL1045,"0.#"),1)="."),TRUE,FALSE)</formula>
    </cfRule>
    <cfRule type="expression" dxfId="1955" priority="2061">
      <formula>IF(AND(AL1045&lt;0, RIGHT(TEXT(AL1045,"0.#"),1)&lt;&gt;"."),TRUE,FALSE)</formula>
    </cfRule>
    <cfRule type="expression" dxfId="1954" priority="2062">
      <formula>IF(AND(AL1045&lt;0, RIGHT(TEXT(AL1045,"0.#"),1)="."),TRUE,FALSE)</formula>
    </cfRule>
  </conditionalFormatting>
  <conditionalFormatting sqref="Y1045:Y1072">
    <cfRule type="expression" dxfId="1953" priority="2057">
      <formula>IF(RIGHT(TEXT(Y1045,"0.#"),1)=".",FALSE,TRUE)</formula>
    </cfRule>
    <cfRule type="expression" dxfId="1952" priority="2058">
      <formula>IF(RIGHT(TEXT(Y1045,"0.#"),1)=".",TRUE,FALSE)</formula>
    </cfRule>
  </conditionalFormatting>
  <conditionalFormatting sqref="AL1043:AO1044">
    <cfRule type="expression" dxfId="1951" priority="2053">
      <formula>IF(AND(AL1043&gt;=0, RIGHT(TEXT(AL1043,"0.#"),1)&lt;&gt;"."),TRUE,FALSE)</formula>
    </cfRule>
    <cfRule type="expression" dxfId="1950" priority="2054">
      <formula>IF(AND(AL1043&gt;=0, RIGHT(TEXT(AL1043,"0.#"),1)="."),TRUE,FALSE)</formula>
    </cfRule>
    <cfRule type="expression" dxfId="1949" priority="2055">
      <formula>IF(AND(AL1043&lt;0, RIGHT(TEXT(AL1043,"0.#"),1)&lt;&gt;"."),TRUE,FALSE)</formula>
    </cfRule>
    <cfRule type="expression" dxfId="1948" priority="2056">
      <formula>IF(AND(AL1043&lt;0, RIGHT(TEXT(AL1043,"0.#"),1)="."),TRUE,FALSE)</formula>
    </cfRule>
  </conditionalFormatting>
  <conditionalFormatting sqref="Y1043:Y1044">
    <cfRule type="expression" dxfId="1947" priority="2051">
      <formula>IF(RIGHT(TEXT(Y1043,"0.#"),1)=".",FALSE,TRUE)</formula>
    </cfRule>
    <cfRule type="expression" dxfId="1946" priority="2052">
      <formula>IF(RIGHT(TEXT(Y1043,"0.#"),1)=".",TRUE,FALSE)</formula>
    </cfRule>
  </conditionalFormatting>
  <conditionalFormatting sqref="AL1078:AO1105">
    <cfRule type="expression" dxfId="1945" priority="2047">
      <formula>IF(AND(AL1078&gt;=0, RIGHT(TEXT(AL1078,"0.#"),1)&lt;&gt;"."),TRUE,FALSE)</formula>
    </cfRule>
    <cfRule type="expression" dxfId="1944" priority="2048">
      <formula>IF(AND(AL1078&gt;=0, RIGHT(TEXT(AL1078,"0.#"),1)="."),TRUE,FALSE)</formula>
    </cfRule>
    <cfRule type="expression" dxfId="1943" priority="2049">
      <formula>IF(AND(AL1078&lt;0, RIGHT(TEXT(AL1078,"0.#"),1)&lt;&gt;"."),TRUE,FALSE)</formula>
    </cfRule>
    <cfRule type="expression" dxfId="1942" priority="2050">
      <formula>IF(AND(AL1078&lt;0, RIGHT(TEXT(AL1078,"0.#"),1)="."),TRUE,FALSE)</formula>
    </cfRule>
  </conditionalFormatting>
  <conditionalFormatting sqref="Y1078:Y1105">
    <cfRule type="expression" dxfId="1941" priority="2045">
      <formula>IF(RIGHT(TEXT(Y1078,"0.#"),1)=".",FALSE,TRUE)</formula>
    </cfRule>
    <cfRule type="expression" dxfId="1940" priority="2046">
      <formula>IF(RIGHT(TEXT(Y1078,"0.#"),1)=".",TRUE,FALSE)</formula>
    </cfRule>
  </conditionalFormatting>
  <conditionalFormatting sqref="AL1076:AO1077">
    <cfRule type="expression" dxfId="1939" priority="2041">
      <formula>IF(AND(AL1076&gt;=0, RIGHT(TEXT(AL1076,"0.#"),1)&lt;&gt;"."),TRUE,FALSE)</formula>
    </cfRule>
    <cfRule type="expression" dxfId="1938" priority="2042">
      <formula>IF(AND(AL1076&gt;=0, RIGHT(TEXT(AL1076,"0.#"),1)="."),TRUE,FALSE)</formula>
    </cfRule>
    <cfRule type="expression" dxfId="1937" priority="2043">
      <formula>IF(AND(AL1076&lt;0, RIGHT(TEXT(AL1076,"0.#"),1)&lt;&gt;"."),TRUE,FALSE)</formula>
    </cfRule>
    <cfRule type="expression" dxfId="1936" priority="2044">
      <formula>IF(AND(AL1076&lt;0, RIGHT(TEXT(AL1076,"0.#"),1)="."),TRUE,FALSE)</formula>
    </cfRule>
  </conditionalFormatting>
  <conditionalFormatting sqref="Y1076:Y1077">
    <cfRule type="expression" dxfId="1935" priority="2039">
      <formula>IF(RIGHT(TEXT(Y1076,"0.#"),1)=".",FALSE,TRUE)</formula>
    </cfRule>
    <cfRule type="expression" dxfId="1934" priority="2040">
      <formula>IF(RIGHT(TEXT(Y1076,"0.#"),1)=".",TRUE,FALSE)</formula>
    </cfRule>
  </conditionalFormatting>
  <conditionalFormatting sqref="AE39">
    <cfRule type="expression" dxfId="1933" priority="2037">
      <formula>IF(RIGHT(TEXT(AE39,"0.#"),1)=".",FALSE,TRUE)</formula>
    </cfRule>
    <cfRule type="expression" dxfId="1932" priority="2038">
      <formula>IF(RIGHT(TEXT(AE39,"0.#"),1)=".",TRUE,FALSE)</formula>
    </cfRule>
  </conditionalFormatting>
  <conditionalFormatting sqref="AM41">
    <cfRule type="expression" dxfId="1931" priority="2021">
      <formula>IF(RIGHT(TEXT(AM41,"0.#"),1)=".",FALSE,TRUE)</formula>
    </cfRule>
    <cfRule type="expression" dxfId="1930" priority="2022">
      <formula>IF(RIGHT(TEXT(AM41,"0.#"),1)=".",TRUE,FALSE)</formula>
    </cfRule>
  </conditionalFormatting>
  <conditionalFormatting sqref="AE40">
    <cfRule type="expression" dxfId="1929" priority="2035">
      <formula>IF(RIGHT(TEXT(AE40,"0.#"),1)=".",FALSE,TRUE)</formula>
    </cfRule>
    <cfRule type="expression" dxfId="1928" priority="2036">
      <formula>IF(RIGHT(TEXT(AE40,"0.#"),1)=".",TRUE,FALSE)</formula>
    </cfRule>
  </conditionalFormatting>
  <conditionalFormatting sqref="AE41">
    <cfRule type="expression" dxfId="1927" priority="2033">
      <formula>IF(RIGHT(TEXT(AE41,"0.#"),1)=".",FALSE,TRUE)</formula>
    </cfRule>
    <cfRule type="expression" dxfId="1926" priority="2034">
      <formula>IF(RIGHT(TEXT(AE41,"0.#"),1)=".",TRUE,FALSE)</formula>
    </cfRule>
  </conditionalFormatting>
  <conditionalFormatting sqref="AI41">
    <cfRule type="expression" dxfId="1925" priority="2031">
      <formula>IF(RIGHT(TEXT(AI41,"0.#"),1)=".",FALSE,TRUE)</formula>
    </cfRule>
    <cfRule type="expression" dxfId="1924" priority="2032">
      <formula>IF(RIGHT(TEXT(AI41,"0.#"),1)=".",TRUE,FALSE)</formula>
    </cfRule>
  </conditionalFormatting>
  <conditionalFormatting sqref="AI40">
    <cfRule type="expression" dxfId="1923" priority="2029">
      <formula>IF(RIGHT(TEXT(AI40,"0.#"),1)=".",FALSE,TRUE)</formula>
    </cfRule>
    <cfRule type="expression" dxfId="1922" priority="2030">
      <formula>IF(RIGHT(TEXT(AI40,"0.#"),1)=".",TRUE,FALSE)</formula>
    </cfRule>
  </conditionalFormatting>
  <conditionalFormatting sqref="AI39">
    <cfRule type="expression" dxfId="1921" priority="2027">
      <formula>IF(RIGHT(TEXT(AI39,"0.#"),1)=".",FALSE,TRUE)</formula>
    </cfRule>
    <cfRule type="expression" dxfId="1920" priority="2028">
      <formula>IF(RIGHT(TEXT(AI39,"0.#"),1)=".",TRUE,FALSE)</formula>
    </cfRule>
  </conditionalFormatting>
  <conditionalFormatting sqref="AM39">
    <cfRule type="expression" dxfId="1919" priority="2025">
      <formula>IF(RIGHT(TEXT(AM39,"0.#"),1)=".",FALSE,TRUE)</formula>
    </cfRule>
    <cfRule type="expression" dxfId="1918" priority="2026">
      <formula>IF(RIGHT(TEXT(AM39,"0.#"),1)=".",TRUE,FALSE)</formula>
    </cfRule>
  </conditionalFormatting>
  <conditionalFormatting sqref="AM40">
    <cfRule type="expression" dxfId="1917" priority="2023">
      <formula>IF(RIGHT(TEXT(AM40,"0.#"),1)=".",FALSE,TRUE)</formula>
    </cfRule>
    <cfRule type="expression" dxfId="1916" priority="2024">
      <formula>IF(RIGHT(TEXT(AM40,"0.#"),1)=".",TRUE,FALSE)</formula>
    </cfRule>
  </conditionalFormatting>
  <conditionalFormatting sqref="AQ39:AQ41">
    <cfRule type="expression" dxfId="1915" priority="2019">
      <formula>IF(RIGHT(TEXT(AQ39,"0.#"),1)=".",FALSE,TRUE)</formula>
    </cfRule>
    <cfRule type="expression" dxfId="1914" priority="2020">
      <formula>IF(RIGHT(TEXT(AQ39,"0.#"),1)=".",TRUE,FALSE)</formula>
    </cfRule>
  </conditionalFormatting>
  <conditionalFormatting sqref="AU39:AU41">
    <cfRule type="expression" dxfId="1913" priority="2017">
      <formula>IF(RIGHT(TEXT(AU39,"0.#"),1)=".",FALSE,TRUE)</formula>
    </cfRule>
    <cfRule type="expression" dxfId="1912" priority="2018">
      <formula>IF(RIGHT(TEXT(AU39,"0.#"),1)=".",TRUE,FALSE)</formula>
    </cfRule>
  </conditionalFormatting>
  <conditionalFormatting sqref="AE46">
    <cfRule type="expression" dxfId="1911" priority="2015">
      <formula>IF(RIGHT(TEXT(AE46,"0.#"),1)=".",FALSE,TRUE)</formula>
    </cfRule>
    <cfRule type="expression" dxfId="1910" priority="2016">
      <formula>IF(RIGHT(TEXT(AE46,"0.#"),1)=".",TRUE,FALSE)</formula>
    </cfRule>
  </conditionalFormatting>
  <conditionalFormatting sqref="AE47">
    <cfRule type="expression" dxfId="1909" priority="2013">
      <formula>IF(RIGHT(TEXT(AE47,"0.#"),1)=".",FALSE,TRUE)</formula>
    </cfRule>
    <cfRule type="expression" dxfId="1908" priority="2014">
      <formula>IF(RIGHT(TEXT(AE47,"0.#"),1)=".",TRUE,FALSE)</formula>
    </cfRule>
  </conditionalFormatting>
  <conditionalFormatting sqref="AE48">
    <cfRule type="expression" dxfId="1907" priority="2011">
      <formula>IF(RIGHT(TEXT(AE48,"0.#"),1)=".",FALSE,TRUE)</formula>
    </cfRule>
    <cfRule type="expression" dxfId="1906" priority="2012">
      <formula>IF(RIGHT(TEXT(AE48,"0.#"),1)=".",TRUE,FALSE)</formula>
    </cfRule>
  </conditionalFormatting>
  <conditionalFormatting sqref="AI48">
    <cfRule type="expression" dxfId="1905" priority="2009">
      <formula>IF(RIGHT(TEXT(AI48,"0.#"),1)=".",FALSE,TRUE)</formula>
    </cfRule>
    <cfRule type="expression" dxfId="1904" priority="2010">
      <formula>IF(RIGHT(TEXT(AI48,"0.#"),1)=".",TRUE,FALSE)</formula>
    </cfRule>
  </conditionalFormatting>
  <conditionalFormatting sqref="AI47">
    <cfRule type="expression" dxfId="1903" priority="2007">
      <formula>IF(RIGHT(TEXT(AI47,"0.#"),1)=".",FALSE,TRUE)</formula>
    </cfRule>
    <cfRule type="expression" dxfId="1902" priority="2008">
      <formula>IF(RIGHT(TEXT(AI47,"0.#"),1)=".",TRUE,FALSE)</formula>
    </cfRule>
  </conditionalFormatting>
  <conditionalFormatting sqref="AE448">
    <cfRule type="expression" dxfId="1901" priority="1885">
      <formula>IF(RIGHT(TEXT(AE448,"0.#"),1)=".",FALSE,TRUE)</formula>
    </cfRule>
    <cfRule type="expression" dxfId="1900" priority="1886">
      <formula>IF(RIGHT(TEXT(AE448,"0.#"),1)=".",TRUE,FALSE)</formula>
    </cfRule>
  </conditionalFormatting>
  <conditionalFormatting sqref="AM450">
    <cfRule type="expression" dxfId="1899" priority="1875">
      <formula>IF(RIGHT(TEXT(AM450,"0.#"),1)=".",FALSE,TRUE)</formula>
    </cfRule>
    <cfRule type="expression" dxfId="1898" priority="1876">
      <formula>IF(RIGHT(TEXT(AM450,"0.#"),1)=".",TRUE,FALSE)</formula>
    </cfRule>
  </conditionalFormatting>
  <conditionalFormatting sqref="AE449">
    <cfRule type="expression" dxfId="1897" priority="1883">
      <formula>IF(RIGHT(TEXT(AE449,"0.#"),1)=".",FALSE,TRUE)</formula>
    </cfRule>
    <cfRule type="expression" dxfId="1896" priority="1884">
      <formula>IF(RIGHT(TEXT(AE449,"0.#"),1)=".",TRUE,FALSE)</formula>
    </cfRule>
  </conditionalFormatting>
  <conditionalFormatting sqref="AE450">
    <cfRule type="expression" dxfId="1895" priority="1881">
      <formula>IF(RIGHT(TEXT(AE450,"0.#"),1)=".",FALSE,TRUE)</formula>
    </cfRule>
    <cfRule type="expression" dxfId="1894" priority="1882">
      <formula>IF(RIGHT(TEXT(AE450,"0.#"),1)=".",TRUE,FALSE)</formula>
    </cfRule>
  </conditionalFormatting>
  <conditionalFormatting sqref="AM448">
    <cfRule type="expression" dxfId="1893" priority="1879">
      <formula>IF(RIGHT(TEXT(AM448,"0.#"),1)=".",FALSE,TRUE)</formula>
    </cfRule>
    <cfRule type="expression" dxfId="1892" priority="1880">
      <formula>IF(RIGHT(TEXT(AM448,"0.#"),1)=".",TRUE,FALSE)</formula>
    </cfRule>
  </conditionalFormatting>
  <conditionalFormatting sqref="AM449">
    <cfRule type="expression" dxfId="1891" priority="1877">
      <formula>IF(RIGHT(TEXT(AM449,"0.#"),1)=".",FALSE,TRUE)</formula>
    </cfRule>
    <cfRule type="expression" dxfId="1890" priority="1878">
      <formula>IF(RIGHT(TEXT(AM449,"0.#"),1)=".",TRUE,FALSE)</formula>
    </cfRule>
  </conditionalFormatting>
  <conditionalFormatting sqref="AU448">
    <cfRule type="expression" dxfId="1889" priority="1873">
      <formula>IF(RIGHT(TEXT(AU448,"0.#"),1)=".",FALSE,TRUE)</formula>
    </cfRule>
    <cfRule type="expression" dxfId="1888" priority="1874">
      <formula>IF(RIGHT(TEXT(AU448,"0.#"),1)=".",TRUE,FALSE)</formula>
    </cfRule>
  </conditionalFormatting>
  <conditionalFormatting sqref="AU449">
    <cfRule type="expression" dxfId="1887" priority="1871">
      <formula>IF(RIGHT(TEXT(AU449,"0.#"),1)=".",FALSE,TRUE)</formula>
    </cfRule>
    <cfRule type="expression" dxfId="1886" priority="1872">
      <formula>IF(RIGHT(TEXT(AU449,"0.#"),1)=".",TRUE,FALSE)</formula>
    </cfRule>
  </conditionalFormatting>
  <conditionalFormatting sqref="AU450">
    <cfRule type="expression" dxfId="1885" priority="1869">
      <formula>IF(RIGHT(TEXT(AU450,"0.#"),1)=".",FALSE,TRUE)</formula>
    </cfRule>
    <cfRule type="expression" dxfId="1884" priority="1870">
      <formula>IF(RIGHT(TEXT(AU450,"0.#"),1)=".",TRUE,FALSE)</formula>
    </cfRule>
  </conditionalFormatting>
  <conditionalFormatting sqref="AI450">
    <cfRule type="expression" dxfId="1883" priority="1863">
      <formula>IF(RIGHT(TEXT(AI450,"0.#"),1)=".",FALSE,TRUE)</formula>
    </cfRule>
    <cfRule type="expression" dxfId="1882" priority="1864">
      <formula>IF(RIGHT(TEXT(AI450,"0.#"),1)=".",TRUE,FALSE)</formula>
    </cfRule>
  </conditionalFormatting>
  <conditionalFormatting sqref="AI448">
    <cfRule type="expression" dxfId="1881" priority="1867">
      <formula>IF(RIGHT(TEXT(AI448,"0.#"),1)=".",FALSE,TRUE)</formula>
    </cfRule>
    <cfRule type="expression" dxfId="1880" priority="1868">
      <formula>IF(RIGHT(TEXT(AI448,"0.#"),1)=".",TRUE,FALSE)</formula>
    </cfRule>
  </conditionalFormatting>
  <conditionalFormatting sqref="AI449">
    <cfRule type="expression" dxfId="1879" priority="1865">
      <formula>IF(RIGHT(TEXT(AI449,"0.#"),1)=".",FALSE,TRUE)</formula>
    </cfRule>
    <cfRule type="expression" dxfId="1878" priority="1866">
      <formula>IF(RIGHT(TEXT(AI449,"0.#"),1)=".",TRUE,FALSE)</formula>
    </cfRule>
  </conditionalFormatting>
  <conditionalFormatting sqref="AQ449">
    <cfRule type="expression" dxfId="1877" priority="1861">
      <formula>IF(RIGHT(TEXT(AQ449,"0.#"),1)=".",FALSE,TRUE)</formula>
    </cfRule>
    <cfRule type="expression" dxfId="1876" priority="1862">
      <formula>IF(RIGHT(TEXT(AQ449,"0.#"),1)=".",TRUE,FALSE)</formula>
    </cfRule>
  </conditionalFormatting>
  <conditionalFormatting sqref="AQ450">
    <cfRule type="expression" dxfId="1875" priority="1859">
      <formula>IF(RIGHT(TEXT(AQ450,"0.#"),1)=".",FALSE,TRUE)</formula>
    </cfRule>
    <cfRule type="expression" dxfId="1874" priority="1860">
      <formula>IF(RIGHT(TEXT(AQ450,"0.#"),1)=".",TRUE,FALSE)</formula>
    </cfRule>
  </conditionalFormatting>
  <conditionalFormatting sqref="AQ448">
    <cfRule type="expression" dxfId="1873" priority="1857">
      <formula>IF(RIGHT(TEXT(AQ448,"0.#"),1)=".",FALSE,TRUE)</formula>
    </cfRule>
    <cfRule type="expression" dxfId="1872" priority="1858">
      <formula>IF(RIGHT(TEXT(AQ448,"0.#"),1)=".",TRUE,FALSE)</formula>
    </cfRule>
  </conditionalFormatting>
  <conditionalFormatting sqref="AE453">
    <cfRule type="expression" dxfId="1871" priority="1855">
      <formula>IF(RIGHT(TEXT(AE453,"0.#"),1)=".",FALSE,TRUE)</formula>
    </cfRule>
    <cfRule type="expression" dxfId="1870" priority="1856">
      <formula>IF(RIGHT(TEXT(AE453,"0.#"),1)=".",TRUE,FALSE)</formula>
    </cfRule>
  </conditionalFormatting>
  <conditionalFormatting sqref="AM455">
    <cfRule type="expression" dxfId="1869" priority="1845">
      <formula>IF(RIGHT(TEXT(AM455,"0.#"),1)=".",FALSE,TRUE)</formula>
    </cfRule>
    <cfRule type="expression" dxfId="1868" priority="1846">
      <formula>IF(RIGHT(TEXT(AM455,"0.#"),1)=".",TRUE,FALSE)</formula>
    </cfRule>
  </conditionalFormatting>
  <conditionalFormatting sqref="AE454">
    <cfRule type="expression" dxfId="1867" priority="1853">
      <formula>IF(RIGHT(TEXT(AE454,"0.#"),1)=".",FALSE,TRUE)</formula>
    </cfRule>
    <cfRule type="expression" dxfId="1866" priority="1854">
      <formula>IF(RIGHT(TEXT(AE454,"0.#"),1)=".",TRUE,FALSE)</formula>
    </cfRule>
  </conditionalFormatting>
  <conditionalFormatting sqref="AE455">
    <cfRule type="expression" dxfId="1865" priority="1851">
      <formula>IF(RIGHT(TEXT(AE455,"0.#"),1)=".",FALSE,TRUE)</formula>
    </cfRule>
    <cfRule type="expression" dxfId="1864" priority="1852">
      <formula>IF(RIGHT(TEXT(AE455,"0.#"),1)=".",TRUE,FALSE)</formula>
    </cfRule>
  </conditionalFormatting>
  <conditionalFormatting sqref="AM453">
    <cfRule type="expression" dxfId="1863" priority="1849">
      <formula>IF(RIGHT(TEXT(AM453,"0.#"),1)=".",FALSE,TRUE)</formula>
    </cfRule>
    <cfRule type="expression" dxfId="1862" priority="1850">
      <formula>IF(RIGHT(TEXT(AM453,"0.#"),1)=".",TRUE,FALSE)</formula>
    </cfRule>
  </conditionalFormatting>
  <conditionalFormatting sqref="AM454">
    <cfRule type="expression" dxfId="1861" priority="1847">
      <formula>IF(RIGHT(TEXT(AM454,"0.#"),1)=".",FALSE,TRUE)</formula>
    </cfRule>
    <cfRule type="expression" dxfId="1860" priority="1848">
      <formula>IF(RIGHT(TEXT(AM454,"0.#"),1)=".",TRUE,FALSE)</formula>
    </cfRule>
  </conditionalFormatting>
  <conditionalFormatting sqref="AU453">
    <cfRule type="expression" dxfId="1859" priority="1843">
      <formula>IF(RIGHT(TEXT(AU453,"0.#"),1)=".",FALSE,TRUE)</formula>
    </cfRule>
    <cfRule type="expression" dxfId="1858" priority="1844">
      <formula>IF(RIGHT(TEXT(AU453,"0.#"),1)=".",TRUE,FALSE)</formula>
    </cfRule>
  </conditionalFormatting>
  <conditionalFormatting sqref="AU454">
    <cfRule type="expression" dxfId="1857" priority="1841">
      <formula>IF(RIGHT(TEXT(AU454,"0.#"),1)=".",FALSE,TRUE)</formula>
    </cfRule>
    <cfRule type="expression" dxfId="1856" priority="1842">
      <formula>IF(RIGHT(TEXT(AU454,"0.#"),1)=".",TRUE,FALSE)</formula>
    </cfRule>
  </conditionalFormatting>
  <conditionalFormatting sqref="AU455">
    <cfRule type="expression" dxfId="1855" priority="1839">
      <formula>IF(RIGHT(TEXT(AU455,"0.#"),1)=".",FALSE,TRUE)</formula>
    </cfRule>
    <cfRule type="expression" dxfId="1854" priority="1840">
      <formula>IF(RIGHT(TEXT(AU455,"0.#"),1)=".",TRUE,FALSE)</formula>
    </cfRule>
  </conditionalFormatting>
  <conditionalFormatting sqref="AI455">
    <cfRule type="expression" dxfId="1853" priority="1833">
      <formula>IF(RIGHT(TEXT(AI455,"0.#"),1)=".",FALSE,TRUE)</formula>
    </cfRule>
    <cfRule type="expression" dxfId="1852" priority="1834">
      <formula>IF(RIGHT(TEXT(AI455,"0.#"),1)=".",TRUE,FALSE)</formula>
    </cfRule>
  </conditionalFormatting>
  <conditionalFormatting sqref="AI453">
    <cfRule type="expression" dxfId="1851" priority="1837">
      <formula>IF(RIGHT(TEXT(AI453,"0.#"),1)=".",FALSE,TRUE)</formula>
    </cfRule>
    <cfRule type="expression" dxfId="1850" priority="1838">
      <formula>IF(RIGHT(TEXT(AI453,"0.#"),1)=".",TRUE,FALSE)</formula>
    </cfRule>
  </conditionalFormatting>
  <conditionalFormatting sqref="AI454">
    <cfRule type="expression" dxfId="1849" priority="1835">
      <formula>IF(RIGHT(TEXT(AI454,"0.#"),1)=".",FALSE,TRUE)</formula>
    </cfRule>
    <cfRule type="expression" dxfId="1848" priority="1836">
      <formula>IF(RIGHT(TEXT(AI454,"0.#"),1)=".",TRUE,FALSE)</formula>
    </cfRule>
  </conditionalFormatting>
  <conditionalFormatting sqref="AQ454">
    <cfRule type="expression" dxfId="1847" priority="1831">
      <formula>IF(RIGHT(TEXT(AQ454,"0.#"),1)=".",FALSE,TRUE)</formula>
    </cfRule>
    <cfRule type="expression" dxfId="1846" priority="1832">
      <formula>IF(RIGHT(TEXT(AQ454,"0.#"),1)=".",TRUE,FALSE)</formula>
    </cfRule>
  </conditionalFormatting>
  <conditionalFormatting sqref="AQ455">
    <cfRule type="expression" dxfId="1845" priority="1829">
      <formula>IF(RIGHT(TEXT(AQ455,"0.#"),1)=".",FALSE,TRUE)</formula>
    </cfRule>
    <cfRule type="expression" dxfId="1844" priority="1830">
      <formula>IF(RIGHT(TEXT(AQ455,"0.#"),1)=".",TRUE,FALSE)</formula>
    </cfRule>
  </conditionalFormatting>
  <conditionalFormatting sqref="AQ453">
    <cfRule type="expression" dxfId="1843" priority="1827">
      <formula>IF(RIGHT(TEXT(AQ453,"0.#"),1)=".",FALSE,TRUE)</formula>
    </cfRule>
    <cfRule type="expression" dxfId="1842" priority="1828">
      <formula>IF(RIGHT(TEXT(AQ453,"0.#"),1)=".",TRUE,FALSE)</formula>
    </cfRule>
  </conditionalFormatting>
  <conditionalFormatting sqref="AE487">
    <cfRule type="expression" dxfId="1841" priority="1705">
      <formula>IF(RIGHT(TEXT(AE487,"0.#"),1)=".",FALSE,TRUE)</formula>
    </cfRule>
    <cfRule type="expression" dxfId="1840" priority="1706">
      <formula>IF(RIGHT(TEXT(AE487,"0.#"),1)=".",TRUE,FALSE)</formula>
    </cfRule>
  </conditionalFormatting>
  <conditionalFormatting sqref="AE488">
    <cfRule type="expression" dxfId="1839" priority="1703">
      <formula>IF(RIGHT(TEXT(AE488,"0.#"),1)=".",FALSE,TRUE)</formula>
    </cfRule>
    <cfRule type="expression" dxfId="1838" priority="1704">
      <formula>IF(RIGHT(TEXT(AE488,"0.#"),1)=".",TRUE,FALSE)</formula>
    </cfRule>
  </conditionalFormatting>
  <conditionalFormatting sqref="AE489">
    <cfRule type="expression" dxfId="1837" priority="1701">
      <formula>IF(RIGHT(TEXT(AE489,"0.#"),1)=".",FALSE,TRUE)</formula>
    </cfRule>
    <cfRule type="expression" dxfId="1836" priority="1702">
      <formula>IF(RIGHT(TEXT(AE489,"0.#"),1)=".",TRUE,FALSE)</formula>
    </cfRule>
  </conditionalFormatting>
  <conditionalFormatting sqref="AU487">
    <cfRule type="expression" dxfId="1835" priority="1693">
      <formula>IF(RIGHT(TEXT(AU487,"0.#"),1)=".",FALSE,TRUE)</formula>
    </cfRule>
    <cfRule type="expression" dxfId="1834" priority="1694">
      <formula>IF(RIGHT(TEXT(AU487,"0.#"),1)=".",TRUE,FALSE)</formula>
    </cfRule>
  </conditionalFormatting>
  <conditionalFormatting sqref="AU488">
    <cfRule type="expression" dxfId="1833" priority="1691">
      <formula>IF(RIGHT(TEXT(AU488,"0.#"),1)=".",FALSE,TRUE)</formula>
    </cfRule>
    <cfRule type="expression" dxfId="1832" priority="1692">
      <formula>IF(RIGHT(TEXT(AU488,"0.#"),1)=".",TRUE,FALSE)</formula>
    </cfRule>
  </conditionalFormatting>
  <conditionalFormatting sqref="AU489">
    <cfRule type="expression" dxfId="1831" priority="1689">
      <formula>IF(RIGHT(TEXT(AU489,"0.#"),1)=".",FALSE,TRUE)</formula>
    </cfRule>
    <cfRule type="expression" dxfId="1830" priority="1690">
      <formula>IF(RIGHT(TEXT(AU489,"0.#"),1)=".",TRUE,FALSE)</formula>
    </cfRule>
  </conditionalFormatting>
  <conditionalFormatting sqref="AQ488">
    <cfRule type="expression" dxfId="1829" priority="1681">
      <formula>IF(RIGHT(TEXT(AQ488,"0.#"),1)=".",FALSE,TRUE)</formula>
    </cfRule>
    <cfRule type="expression" dxfId="1828" priority="1682">
      <formula>IF(RIGHT(TEXT(AQ488,"0.#"),1)=".",TRUE,FALSE)</formula>
    </cfRule>
  </conditionalFormatting>
  <conditionalFormatting sqref="AQ489">
    <cfRule type="expression" dxfId="1827" priority="1679">
      <formula>IF(RIGHT(TEXT(AQ489,"0.#"),1)=".",FALSE,TRUE)</formula>
    </cfRule>
    <cfRule type="expression" dxfId="1826" priority="1680">
      <formula>IF(RIGHT(TEXT(AQ489,"0.#"),1)=".",TRUE,FALSE)</formula>
    </cfRule>
  </conditionalFormatting>
  <conditionalFormatting sqref="AQ487">
    <cfRule type="expression" dxfId="1825" priority="1677">
      <formula>IF(RIGHT(TEXT(AQ487,"0.#"),1)=".",FALSE,TRUE)</formula>
    </cfRule>
    <cfRule type="expression" dxfId="1824" priority="1678">
      <formula>IF(RIGHT(TEXT(AQ487,"0.#"),1)=".",TRUE,FALSE)</formula>
    </cfRule>
  </conditionalFormatting>
  <conditionalFormatting sqref="AE512">
    <cfRule type="expression" dxfId="1823" priority="1675">
      <formula>IF(RIGHT(TEXT(AE512,"0.#"),1)=".",FALSE,TRUE)</formula>
    </cfRule>
    <cfRule type="expression" dxfId="1822" priority="1676">
      <formula>IF(RIGHT(TEXT(AE512,"0.#"),1)=".",TRUE,FALSE)</formula>
    </cfRule>
  </conditionalFormatting>
  <conditionalFormatting sqref="AE513">
    <cfRule type="expression" dxfId="1821" priority="1673">
      <formula>IF(RIGHT(TEXT(AE513,"0.#"),1)=".",FALSE,TRUE)</formula>
    </cfRule>
    <cfRule type="expression" dxfId="1820" priority="1674">
      <formula>IF(RIGHT(TEXT(AE513,"0.#"),1)=".",TRUE,FALSE)</formula>
    </cfRule>
  </conditionalFormatting>
  <conditionalFormatting sqref="AE514">
    <cfRule type="expression" dxfId="1819" priority="1671">
      <formula>IF(RIGHT(TEXT(AE514,"0.#"),1)=".",FALSE,TRUE)</formula>
    </cfRule>
    <cfRule type="expression" dxfId="1818" priority="1672">
      <formula>IF(RIGHT(TEXT(AE514,"0.#"),1)=".",TRUE,FALSE)</formula>
    </cfRule>
  </conditionalFormatting>
  <conditionalFormatting sqref="AU512">
    <cfRule type="expression" dxfId="1817" priority="1663">
      <formula>IF(RIGHT(TEXT(AU512,"0.#"),1)=".",FALSE,TRUE)</formula>
    </cfRule>
    <cfRule type="expression" dxfId="1816" priority="1664">
      <formula>IF(RIGHT(TEXT(AU512,"0.#"),1)=".",TRUE,FALSE)</formula>
    </cfRule>
  </conditionalFormatting>
  <conditionalFormatting sqref="AU513">
    <cfRule type="expression" dxfId="1815" priority="1661">
      <formula>IF(RIGHT(TEXT(AU513,"0.#"),1)=".",FALSE,TRUE)</formula>
    </cfRule>
    <cfRule type="expression" dxfId="1814" priority="1662">
      <formula>IF(RIGHT(TEXT(AU513,"0.#"),1)=".",TRUE,FALSE)</formula>
    </cfRule>
  </conditionalFormatting>
  <conditionalFormatting sqref="AU514">
    <cfRule type="expression" dxfId="1813" priority="1659">
      <formula>IF(RIGHT(TEXT(AU514,"0.#"),1)=".",FALSE,TRUE)</formula>
    </cfRule>
    <cfRule type="expression" dxfId="1812" priority="1660">
      <formula>IF(RIGHT(TEXT(AU514,"0.#"),1)=".",TRUE,FALSE)</formula>
    </cfRule>
  </conditionalFormatting>
  <conditionalFormatting sqref="AQ513">
    <cfRule type="expression" dxfId="1811" priority="1651">
      <formula>IF(RIGHT(TEXT(AQ513,"0.#"),1)=".",FALSE,TRUE)</formula>
    </cfRule>
    <cfRule type="expression" dxfId="1810" priority="1652">
      <formula>IF(RIGHT(TEXT(AQ513,"0.#"),1)=".",TRUE,FALSE)</formula>
    </cfRule>
  </conditionalFormatting>
  <conditionalFormatting sqref="AQ514">
    <cfRule type="expression" dxfId="1809" priority="1649">
      <formula>IF(RIGHT(TEXT(AQ514,"0.#"),1)=".",FALSE,TRUE)</formula>
    </cfRule>
    <cfRule type="expression" dxfId="1808" priority="1650">
      <formula>IF(RIGHT(TEXT(AQ514,"0.#"),1)=".",TRUE,FALSE)</formula>
    </cfRule>
  </conditionalFormatting>
  <conditionalFormatting sqref="AQ512">
    <cfRule type="expression" dxfId="1807" priority="1647">
      <formula>IF(RIGHT(TEXT(AQ512,"0.#"),1)=".",FALSE,TRUE)</formula>
    </cfRule>
    <cfRule type="expression" dxfId="1806" priority="1648">
      <formula>IF(RIGHT(TEXT(AQ512,"0.#"),1)=".",TRUE,FALSE)</formula>
    </cfRule>
  </conditionalFormatting>
  <conditionalFormatting sqref="AE517">
    <cfRule type="expression" dxfId="1805" priority="1525">
      <formula>IF(RIGHT(TEXT(AE517,"0.#"),1)=".",FALSE,TRUE)</formula>
    </cfRule>
    <cfRule type="expression" dxfId="1804" priority="1526">
      <formula>IF(RIGHT(TEXT(AE517,"0.#"),1)=".",TRUE,FALSE)</formula>
    </cfRule>
  </conditionalFormatting>
  <conditionalFormatting sqref="AE518">
    <cfRule type="expression" dxfId="1803" priority="1523">
      <formula>IF(RIGHT(TEXT(AE518,"0.#"),1)=".",FALSE,TRUE)</formula>
    </cfRule>
    <cfRule type="expression" dxfId="1802" priority="1524">
      <formula>IF(RIGHT(TEXT(AE518,"0.#"),1)=".",TRUE,FALSE)</formula>
    </cfRule>
  </conditionalFormatting>
  <conditionalFormatting sqref="AE519">
    <cfRule type="expression" dxfId="1801" priority="1521">
      <formula>IF(RIGHT(TEXT(AE519,"0.#"),1)=".",FALSE,TRUE)</formula>
    </cfRule>
    <cfRule type="expression" dxfId="1800" priority="1522">
      <formula>IF(RIGHT(TEXT(AE519,"0.#"),1)=".",TRUE,FALSE)</formula>
    </cfRule>
  </conditionalFormatting>
  <conditionalFormatting sqref="AU517">
    <cfRule type="expression" dxfId="1799" priority="1513">
      <formula>IF(RIGHT(TEXT(AU517,"0.#"),1)=".",FALSE,TRUE)</formula>
    </cfRule>
    <cfRule type="expression" dxfId="1798" priority="1514">
      <formula>IF(RIGHT(TEXT(AU517,"0.#"),1)=".",TRUE,FALSE)</formula>
    </cfRule>
  </conditionalFormatting>
  <conditionalFormatting sqref="AU519">
    <cfRule type="expression" dxfId="1797" priority="1509">
      <formula>IF(RIGHT(TEXT(AU519,"0.#"),1)=".",FALSE,TRUE)</formula>
    </cfRule>
    <cfRule type="expression" dxfId="1796" priority="1510">
      <formula>IF(RIGHT(TEXT(AU519,"0.#"),1)=".",TRUE,FALSE)</formula>
    </cfRule>
  </conditionalFormatting>
  <conditionalFormatting sqref="AQ518">
    <cfRule type="expression" dxfId="1795" priority="1501">
      <formula>IF(RIGHT(TEXT(AQ518,"0.#"),1)=".",FALSE,TRUE)</formula>
    </cfRule>
    <cfRule type="expression" dxfId="1794" priority="1502">
      <formula>IF(RIGHT(TEXT(AQ518,"0.#"),1)=".",TRUE,FALSE)</formula>
    </cfRule>
  </conditionalFormatting>
  <conditionalFormatting sqref="AQ519">
    <cfRule type="expression" dxfId="1793" priority="1499">
      <formula>IF(RIGHT(TEXT(AQ519,"0.#"),1)=".",FALSE,TRUE)</formula>
    </cfRule>
    <cfRule type="expression" dxfId="1792" priority="1500">
      <formula>IF(RIGHT(TEXT(AQ519,"0.#"),1)=".",TRUE,FALSE)</formula>
    </cfRule>
  </conditionalFormatting>
  <conditionalFormatting sqref="AQ517">
    <cfRule type="expression" dxfId="1791" priority="1497">
      <formula>IF(RIGHT(TEXT(AQ517,"0.#"),1)=".",FALSE,TRUE)</formula>
    </cfRule>
    <cfRule type="expression" dxfId="1790" priority="1498">
      <formula>IF(RIGHT(TEXT(AQ517,"0.#"),1)=".",TRUE,FALSE)</formula>
    </cfRule>
  </conditionalFormatting>
  <conditionalFormatting sqref="AE522">
    <cfRule type="expression" dxfId="1789" priority="1495">
      <formula>IF(RIGHT(TEXT(AE522,"0.#"),1)=".",FALSE,TRUE)</formula>
    </cfRule>
    <cfRule type="expression" dxfId="1788" priority="1496">
      <formula>IF(RIGHT(TEXT(AE522,"0.#"),1)=".",TRUE,FALSE)</formula>
    </cfRule>
  </conditionalFormatting>
  <conditionalFormatting sqref="AE523">
    <cfRule type="expression" dxfId="1787" priority="1493">
      <formula>IF(RIGHT(TEXT(AE523,"0.#"),1)=".",FALSE,TRUE)</formula>
    </cfRule>
    <cfRule type="expression" dxfId="1786" priority="1494">
      <formula>IF(RIGHT(TEXT(AE523,"0.#"),1)=".",TRUE,FALSE)</formula>
    </cfRule>
  </conditionalFormatting>
  <conditionalFormatting sqref="AE524">
    <cfRule type="expression" dxfId="1785" priority="1491">
      <formula>IF(RIGHT(TEXT(AE524,"0.#"),1)=".",FALSE,TRUE)</formula>
    </cfRule>
    <cfRule type="expression" dxfId="1784" priority="1492">
      <formula>IF(RIGHT(TEXT(AE524,"0.#"),1)=".",TRUE,FALSE)</formula>
    </cfRule>
  </conditionalFormatting>
  <conditionalFormatting sqref="AU522">
    <cfRule type="expression" dxfId="1783" priority="1483">
      <formula>IF(RIGHT(TEXT(AU522,"0.#"),1)=".",FALSE,TRUE)</formula>
    </cfRule>
    <cfRule type="expression" dxfId="1782" priority="1484">
      <formula>IF(RIGHT(TEXT(AU522,"0.#"),1)=".",TRUE,FALSE)</formula>
    </cfRule>
  </conditionalFormatting>
  <conditionalFormatting sqref="AU523">
    <cfRule type="expression" dxfId="1781" priority="1481">
      <formula>IF(RIGHT(TEXT(AU523,"0.#"),1)=".",FALSE,TRUE)</formula>
    </cfRule>
    <cfRule type="expression" dxfId="1780" priority="1482">
      <formula>IF(RIGHT(TEXT(AU523,"0.#"),1)=".",TRUE,FALSE)</formula>
    </cfRule>
  </conditionalFormatting>
  <conditionalFormatting sqref="AU524">
    <cfRule type="expression" dxfId="1779" priority="1479">
      <formula>IF(RIGHT(TEXT(AU524,"0.#"),1)=".",FALSE,TRUE)</formula>
    </cfRule>
    <cfRule type="expression" dxfId="1778" priority="1480">
      <formula>IF(RIGHT(TEXT(AU524,"0.#"),1)=".",TRUE,FALSE)</formula>
    </cfRule>
  </conditionalFormatting>
  <conditionalFormatting sqref="AQ523">
    <cfRule type="expression" dxfId="1777" priority="1471">
      <formula>IF(RIGHT(TEXT(AQ523,"0.#"),1)=".",FALSE,TRUE)</formula>
    </cfRule>
    <cfRule type="expression" dxfId="1776" priority="1472">
      <formula>IF(RIGHT(TEXT(AQ523,"0.#"),1)=".",TRUE,FALSE)</formula>
    </cfRule>
  </conditionalFormatting>
  <conditionalFormatting sqref="AQ524">
    <cfRule type="expression" dxfId="1775" priority="1469">
      <formula>IF(RIGHT(TEXT(AQ524,"0.#"),1)=".",FALSE,TRUE)</formula>
    </cfRule>
    <cfRule type="expression" dxfId="1774" priority="1470">
      <formula>IF(RIGHT(TEXT(AQ524,"0.#"),1)=".",TRUE,FALSE)</formula>
    </cfRule>
  </conditionalFormatting>
  <conditionalFormatting sqref="AQ522">
    <cfRule type="expression" dxfId="1773" priority="1467">
      <formula>IF(RIGHT(TEXT(AQ522,"0.#"),1)=".",FALSE,TRUE)</formula>
    </cfRule>
    <cfRule type="expression" dxfId="1772" priority="1468">
      <formula>IF(RIGHT(TEXT(AQ522,"0.#"),1)=".",TRUE,FALSE)</formula>
    </cfRule>
  </conditionalFormatting>
  <conditionalFormatting sqref="AE527">
    <cfRule type="expression" dxfId="1771" priority="1465">
      <formula>IF(RIGHT(TEXT(AE527,"0.#"),1)=".",FALSE,TRUE)</formula>
    </cfRule>
    <cfRule type="expression" dxfId="1770" priority="1466">
      <formula>IF(RIGHT(TEXT(AE527,"0.#"),1)=".",TRUE,FALSE)</formula>
    </cfRule>
  </conditionalFormatting>
  <conditionalFormatting sqref="AE528">
    <cfRule type="expression" dxfId="1769" priority="1463">
      <formula>IF(RIGHT(TEXT(AE528,"0.#"),1)=".",FALSE,TRUE)</formula>
    </cfRule>
    <cfRule type="expression" dxfId="1768" priority="1464">
      <formula>IF(RIGHT(TEXT(AE528,"0.#"),1)=".",TRUE,FALSE)</formula>
    </cfRule>
  </conditionalFormatting>
  <conditionalFormatting sqref="AE529">
    <cfRule type="expression" dxfId="1767" priority="1461">
      <formula>IF(RIGHT(TEXT(AE529,"0.#"),1)=".",FALSE,TRUE)</formula>
    </cfRule>
    <cfRule type="expression" dxfId="1766" priority="1462">
      <formula>IF(RIGHT(TEXT(AE529,"0.#"),1)=".",TRUE,FALSE)</formula>
    </cfRule>
  </conditionalFormatting>
  <conditionalFormatting sqref="AU527">
    <cfRule type="expression" dxfId="1765" priority="1453">
      <formula>IF(RIGHT(TEXT(AU527,"0.#"),1)=".",FALSE,TRUE)</formula>
    </cfRule>
    <cfRule type="expression" dxfId="1764" priority="1454">
      <formula>IF(RIGHT(TEXT(AU527,"0.#"),1)=".",TRUE,FALSE)</formula>
    </cfRule>
  </conditionalFormatting>
  <conditionalFormatting sqref="AU528">
    <cfRule type="expression" dxfId="1763" priority="1451">
      <formula>IF(RIGHT(TEXT(AU528,"0.#"),1)=".",FALSE,TRUE)</formula>
    </cfRule>
    <cfRule type="expression" dxfId="1762" priority="1452">
      <formula>IF(RIGHT(TEXT(AU528,"0.#"),1)=".",TRUE,FALSE)</formula>
    </cfRule>
  </conditionalFormatting>
  <conditionalFormatting sqref="AU529">
    <cfRule type="expression" dxfId="1761" priority="1449">
      <formula>IF(RIGHT(TEXT(AU529,"0.#"),1)=".",FALSE,TRUE)</formula>
    </cfRule>
    <cfRule type="expression" dxfId="1760" priority="1450">
      <formula>IF(RIGHT(TEXT(AU529,"0.#"),1)=".",TRUE,FALSE)</formula>
    </cfRule>
  </conditionalFormatting>
  <conditionalFormatting sqref="AQ528">
    <cfRule type="expression" dxfId="1759" priority="1441">
      <formula>IF(RIGHT(TEXT(AQ528,"0.#"),1)=".",FALSE,TRUE)</formula>
    </cfRule>
    <cfRule type="expression" dxfId="1758" priority="1442">
      <formula>IF(RIGHT(TEXT(AQ528,"0.#"),1)=".",TRUE,FALSE)</formula>
    </cfRule>
  </conditionalFormatting>
  <conditionalFormatting sqref="AQ529">
    <cfRule type="expression" dxfId="1757" priority="1439">
      <formula>IF(RIGHT(TEXT(AQ529,"0.#"),1)=".",FALSE,TRUE)</formula>
    </cfRule>
    <cfRule type="expression" dxfId="1756" priority="1440">
      <formula>IF(RIGHT(TEXT(AQ529,"0.#"),1)=".",TRUE,FALSE)</formula>
    </cfRule>
  </conditionalFormatting>
  <conditionalFormatting sqref="AQ527">
    <cfRule type="expression" dxfId="1755" priority="1437">
      <formula>IF(RIGHT(TEXT(AQ527,"0.#"),1)=".",FALSE,TRUE)</formula>
    </cfRule>
    <cfRule type="expression" dxfId="1754" priority="1438">
      <formula>IF(RIGHT(TEXT(AQ527,"0.#"),1)=".",TRUE,FALSE)</formula>
    </cfRule>
  </conditionalFormatting>
  <conditionalFormatting sqref="AE532">
    <cfRule type="expression" dxfId="1753" priority="1435">
      <formula>IF(RIGHT(TEXT(AE532,"0.#"),1)=".",FALSE,TRUE)</formula>
    </cfRule>
    <cfRule type="expression" dxfId="1752" priority="1436">
      <formula>IF(RIGHT(TEXT(AE532,"0.#"),1)=".",TRUE,FALSE)</formula>
    </cfRule>
  </conditionalFormatting>
  <conditionalFormatting sqref="AM534">
    <cfRule type="expression" dxfId="1751" priority="1425">
      <formula>IF(RIGHT(TEXT(AM534,"0.#"),1)=".",FALSE,TRUE)</formula>
    </cfRule>
    <cfRule type="expression" dxfId="1750" priority="1426">
      <formula>IF(RIGHT(TEXT(AM534,"0.#"),1)=".",TRUE,FALSE)</formula>
    </cfRule>
  </conditionalFormatting>
  <conditionalFormatting sqref="AE533">
    <cfRule type="expression" dxfId="1749" priority="1433">
      <formula>IF(RIGHT(TEXT(AE533,"0.#"),1)=".",FALSE,TRUE)</formula>
    </cfRule>
    <cfRule type="expression" dxfId="1748" priority="1434">
      <formula>IF(RIGHT(TEXT(AE533,"0.#"),1)=".",TRUE,FALSE)</formula>
    </cfRule>
  </conditionalFormatting>
  <conditionalFormatting sqref="AE534">
    <cfRule type="expression" dxfId="1747" priority="1431">
      <formula>IF(RIGHT(TEXT(AE534,"0.#"),1)=".",FALSE,TRUE)</formula>
    </cfRule>
    <cfRule type="expression" dxfId="1746" priority="1432">
      <formula>IF(RIGHT(TEXT(AE534,"0.#"),1)=".",TRUE,FALSE)</formula>
    </cfRule>
  </conditionalFormatting>
  <conditionalFormatting sqref="AM532">
    <cfRule type="expression" dxfId="1745" priority="1429">
      <formula>IF(RIGHT(TEXT(AM532,"0.#"),1)=".",FALSE,TRUE)</formula>
    </cfRule>
    <cfRule type="expression" dxfId="1744" priority="1430">
      <formula>IF(RIGHT(TEXT(AM532,"0.#"),1)=".",TRUE,FALSE)</formula>
    </cfRule>
  </conditionalFormatting>
  <conditionalFormatting sqref="AM533">
    <cfRule type="expression" dxfId="1743" priority="1427">
      <formula>IF(RIGHT(TEXT(AM533,"0.#"),1)=".",FALSE,TRUE)</formula>
    </cfRule>
    <cfRule type="expression" dxfId="1742" priority="1428">
      <formula>IF(RIGHT(TEXT(AM533,"0.#"),1)=".",TRUE,FALSE)</formula>
    </cfRule>
  </conditionalFormatting>
  <conditionalFormatting sqref="AU532">
    <cfRule type="expression" dxfId="1741" priority="1423">
      <formula>IF(RIGHT(TEXT(AU532,"0.#"),1)=".",FALSE,TRUE)</formula>
    </cfRule>
    <cfRule type="expression" dxfId="1740" priority="1424">
      <formula>IF(RIGHT(TEXT(AU532,"0.#"),1)=".",TRUE,FALSE)</formula>
    </cfRule>
  </conditionalFormatting>
  <conditionalFormatting sqref="AU533">
    <cfRule type="expression" dxfId="1739" priority="1421">
      <formula>IF(RIGHT(TEXT(AU533,"0.#"),1)=".",FALSE,TRUE)</formula>
    </cfRule>
    <cfRule type="expression" dxfId="1738" priority="1422">
      <formula>IF(RIGHT(TEXT(AU533,"0.#"),1)=".",TRUE,FALSE)</formula>
    </cfRule>
  </conditionalFormatting>
  <conditionalFormatting sqref="AU534">
    <cfRule type="expression" dxfId="1737" priority="1419">
      <formula>IF(RIGHT(TEXT(AU534,"0.#"),1)=".",FALSE,TRUE)</formula>
    </cfRule>
    <cfRule type="expression" dxfId="1736" priority="1420">
      <formula>IF(RIGHT(TEXT(AU534,"0.#"),1)=".",TRUE,FALSE)</formula>
    </cfRule>
  </conditionalFormatting>
  <conditionalFormatting sqref="AI534">
    <cfRule type="expression" dxfId="1735" priority="1413">
      <formula>IF(RIGHT(TEXT(AI534,"0.#"),1)=".",FALSE,TRUE)</formula>
    </cfRule>
    <cfRule type="expression" dxfId="1734" priority="1414">
      <formula>IF(RIGHT(TEXT(AI534,"0.#"),1)=".",TRUE,FALSE)</formula>
    </cfRule>
  </conditionalFormatting>
  <conditionalFormatting sqref="AI532">
    <cfRule type="expression" dxfId="1733" priority="1417">
      <formula>IF(RIGHT(TEXT(AI532,"0.#"),1)=".",FALSE,TRUE)</formula>
    </cfRule>
    <cfRule type="expression" dxfId="1732" priority="1418">
      <formula>IF(RIGHT(TEXT(AI532,"0.#"),1)=".",TRUE,FALSE)</formula>
    </cfRule>
  </conditionalFormatting>
  <conditionalFormatting sqref="AI533">
    <cfRule type="expression" dxfId="1731" priority="1415">
      <formula>IF(RIGHT(TEXT(AI533,"0.#"),1)=".",FALSE,TRUE)</formula>
    </cfRule>
    <cfRule type="expression" dxfId="1730" priority="1416">
      <formula>IF(RIGHT(TEXT(AI533,"0.#"),1)=".",TRUE,FALSE)</formula>
    </cfRule>
  </conditionalFormatting>
  <conditionalFormatting sqref="AQ533">
    <cfRule type="expression" dxfId="1729" priority="1411">
      <formula>IF(RIGHT(TEXT(AQ533,"0.#"),1)=".",FALSE,TRUE)</formula>
    </cfRule>
    <cfRule type="expression" dxfId="1728" priority="1412">
      <formula>IF(RIGHT(TEXT(AQ533,"0.#"),1)=".",TRUE,FALSE)</formula>
    </cfRule>
  </conditionalFormatting>
  <conditionalFormatting sqref="AQ534">
    <cfRule type="expression" dxfId="1727" priority="1409">
      <formula>IF(RIGHT(TEXT(AQ534,"0.#"),1)=".",FALSE,TRUE)</formula>
    </cfRule>
    <cfRule type="expression" dxfId="1726" priority="1410">
      <formula>IF(RIGHT(TEXT(AQ534,"0.#"),1)=".",TRUE,FALSE)</formula>
    </cfRule>
  </conditionalFormatting>
  <conditionalFormatting sqref="AQ532">
    <cfRule type="expression" dxfId="1725" priority="1407">
      <formula>IF(RIGHT(TEXT(AQ532,"0.#"),1)=".",FALSE,TRUE)</formula>
    </cfRule>
    <cfRule type="expression" dxfId="1724" priority="1408">
      <formula>IF(RIGHT(TEXT(AQ532,"0.#"),1)=".",TRUE,FALSE)</formula>
    </cfRule>
  </conditionalFormatting>
  <conditionalFormatting sqref="AE541">
    <cfRule type="expression" dxfId="1723" priority="1405">
      <formula>IF(RIGHT(TEXT(AE541,"0.#"),1)=".",FALSE,TRUE)</formula>
    </cfRule>
    <cfRule type="expression" dxfId="1722" priority="1406">
      <formula>IF(RIGHT(TEXT(AE541,"0.#"),1)=".",TRUE,FALSE)</formula>
    </cfRule>
  </conditionalFormatting>
  <conditionalFormatting sqref="AE542">
    <cfRule type="expression" dxfId="1721" priority="1403">
      <formula>IF(RIGHT(TEXT(AE542,"0.#"),1)=".",FALSE,TRUE)</formula>
    </cfRule>
    <cfRule type="expression" dxfId="1720" priority="1404">
      <formula>IF(RIGHT(TEXT(AE542,"0.#"),1)=".",TRUE,FALSE)</formula>
    </cfRule>
  </conditionalFormatting>
  <conditionalFormatting sqref="AE543">
    <cfRule type="expression" dxfId="1719" priority="1401">
      <formula>IF(RIGHT(TEXT(AE543,"0.#"),1)=".",FALSE,TRUE)</formula>
    </cfRule>
    <cfRule type="expression" dxfId="1718" priority="1402">
      <formula>IF(RIGHT(TEXT(AE543,"0.#"),1)=".",TRUE,FALSE)</formula>
    </cfRule>
  </conditionalFormatting>
  <conditionalFormatting sqref="AU541">
    <cfRule type="expression" dxfId="1717" priority="1393">
      <formula>IF(RIGHT(TEXT(AU541,"0.#"),1)=".",FALSE,TRUE)</formula>
    </cfRule>
    <cfRule type="expression" dxfId="1716" priority="1394">
      <formula>IF(RIGHT(TEXT(AU541,"0.#"),1)=".",TRUE,FALSE)</formula>
    </cfRule>
  </conditionalFormatting>
  <conditionalFormatting sqref="AU542">
    <cfRule type="expression" dxfId="1715" priority="1391">
      <formula>IF(RIGHT(TEXT(AU542,"0.#"),1)=".",FALSE,TRUE)</formula>
    </cfRule>
    <cfRule type="expression" dxfId="1714" priority="1392">
      <formula>IF(RIGHT(TEXT(AU542,"0.#"),1)=".",TRUE,FALSE)</formula>
    </cfRule>
  </conditionalFormatting>
  <conditionalFormatting sqref="AU543">
    <cfRule type="expression" dxfId="1713" priority="1389">
      <formula>IF(RIGHT(TEXT(AU543,"0.#"),1)=".",FALSE,TRUE)</formula>
    </cfRule>
    <cfRule type="expression" dxfId="1712" priority="1390">
      <formula>IF(RIGHT(TEXT(AU543,"0.#"),1)=".",TRUE,FALSE)</formula>
    </cfRule>
  </conditionalFormatting>
  <conditionalFormatting sqref="AQ542">
    <cfRule type="expression" dxfId="1711" priority="1381">
      <formula>IF(RIGHT(TEXT(AQ542,"0.#"),1)=".",FALSE,TRUE)</formula>
    </cfRule>
    <cfRule type="expression" dxfId="1710" priority="1382">
      <formula>IF(RIGHT(TEXT(AQ542,"0.#"),1)=".",TRUE,FALSE)</formula>
    </cfRule>
  </conditionalFormatting>
  <conditionalFormatting sqref="AQ543">
    <cfRule type="expression" dxfId="1709" priority="1379">
      <formula>IF(RIGHT(TEXT(AQ543,"0.#"),1)=".",FALSE,TRUE)</formula>
    </cfRule>
    <cfRule type="expression" dxfId="1708" priority="1380">
      <formula>IF(RIGHT(TEXT(AQ543,"0.#"),1)=".",TRUE,FALSE)</formula>
    </cfRule>
  </conditionalFormatting>
  <conditionalFormatting sqref="AQ541">
    <cfRule type="expression" dxfId="1707" priority="1377">
      <formula>IF(RIGHT(TEXT(AQ541,"0.#"),1)=".",FALSE,TRUE)</formula>
    </cfRule>
    <cfRule type="expression" dxfId="1706" priority="1378">
      <formula>IF(RIGHT(TEXT(AQ541,"0.#"),1)=".",TRUE,FALSE)</formula>
    </cfRule>
  </conditionalFormatting>
  <conditionalFormatting sqref="AE566">
    <cfRule type="expression" dxfId="1705" priority="1375">
      <formula>IF(RIGHT(TEXT(AE566,"0.#"),1)=".",FALSE,TRUE)</formula>
    </cfRule>
    <cfRule type="expression" dxfId="1704" priority="1376">
      <formula>IF(RIGHT(TEXT(AE566,"0.#"),1)=".",TRUE,FALSE)</formula>
    </cfRule>
  </conditionalFormatting>
  <conditionalFormatting sqref="AE567">
    <cfRule type="expression" dxfId="1703" priority="1373">
      <formula>IF(RIGHT(TEXT(AE567,"0.#"),1)=".",FALSE,TRUE)</formula>
    </cfRule>
    <cfRule type="expression" dxfId="1702" priority="1374">
      <formula>IF(RIGHT(TEXT(AE567,"0.#"),1)=".",TRUE,FALSE)</formula>
    </cfRule>
  </conditionalFormatting>
  <conditionalFormatting sqref="AE568">
    <cfRule type="expression" dxfId="1701" priority="1371">
      <formula>IF(RIGHT(TEXT(AE568,"0.#"),1)=".",FALSE,TRUE)</formula>
    </cfRule>
    <cfRule type="expression" dxfId="1700" priority="1372">
      <formula>IF(RIGHT(TEXT(AE568,"0.#"),1)=".",TRUE,FALSE)</formula>
    </cfRule>
  </conditionalFormatting>
  <conditionalFormatting sqref="AU566">
    <cfRule type="expression" dxfId="1699" priority="1363">
      <formula>IF(RIGHT(TEXT(AU566,"0.#"),1)=".",FALSE,TRUE)</formula>
    </cfRule>
    <cfRule type="expression" dxfId="1698" priority="1364">
      <formula>IF(RIGHT(TEXT(AU566,"0.#"),1)=".",TRUE,FALSE)</formula>
    </cfRule>
  </conditionalFormatting>
  <conditionalFormatting sqref="AU567">
    <cfRule type="expression" dxfId="1697" priority="1361">
      <formula>IF(RIGHT(TEXT(AU567,"0.#"),1)=".",FALSE,TRUE)</formula>
    </cfRule>
    <cfRule type="expression" dxfId="1696" priority="1362">
      <formula>IF(RIGHT(TEXT(AU567,"0.#"),1)=".",TRUE,FALSE)</formula>
    </cfRule>
  </conditionalFormatting>
  <conditionalFormatting sqref="AU568">
    <cfRule type="expression" dxfId="1695" priority="1359">
      <formula>IF(RIGHT(TEXT(AU568,"0.#"),1)=".",FALSE,TRUE)</formula>
    </cfRule>
    <cfRule type="expression" dxfId="1694" priority="1360">
      <formula>IF(RIGHT(TEXT(AU568,"0.#"),1)=".",TRUE,FALSE)</formula>
    </cfRule>
  </conditionalFormatting>
  <conditionalFormatting sqref="AQ567">
    <cfRule type="expression" dxfId="1693" priority="1351">
      <formula>IF(RIGHT(TEXT(AQ567,"0.#"),1)=".",FALSE,TRUE)</formula>
    </cfRule>
    <cfRule type="expression" dxfId="1692" priority="1352">
      <formula>IF(RIGHT(TEXT(AQ567,"0.#"),1)=".",TRUE,FALSE)</formula>
    </cfRule>
  </conditionalFormatting>
  <conditionalFormatting sqref="AQ568">
    <cfRule type="expression" dxfId="1691" priority="1349">
      <formula>IF(RIGHT(TEXT(AQ568,"0.#"),1)=".",FALSE,TRUE)</formula>
    </cfRule>
    <cfRule type="expression" dxfId="1690" priority="1350">
      <formula>IF(RIGHT(TEXT(AQ568,"0.#"),1)=".",TRUE,FALSE)</formula>
    </cfRule>
  </conditionalFormatting>
  <conditionalFormatting sqref="AQ566">
    <cfRule type="expression" dxfId="1689" priority="1347">
      <formula>IF(RIGHT(TEXT(AQ566,"0.#"),1)=".",FALSE,TRUE)</formula>
    </cfRule>
    <cfRule type="expression" dxfId="1688" priority="1348">
      <formula>IF(RIGHT(TEXT(AQ566,"0.#"),1)=".",TRUE,FALSE)</formula>
    </cfRule>
  </conditionalFormatting>
  <conditionalFormatting sqref="AE546">
    <cfRule type="expression" dxfId="1687" priority="1345">
      <formula>IF(RIGHT(TEXT(AE546,"0.#"),1)=".",FALSE,TRUE)</formula>
    </cfRule>
    <cfRule type="expression" dxfId="1686" priority="1346">
      <formula>IF(RIGHT(TEXT(AE546,"0.#"),1)=".",TRUE,FALSE)</formula>
    </cfRule>
  </conditionalFormatting>
  <conditionalFormatting sqref="AE547">
    <cfRule type="expression" dxfId="1685" priority="1343">
      <formula>IF(RIGHT(TEXT(AE547,"0.#"),1)=".",FALSE,TRUE)</formula>
    </cfRule>
    <cfRule type="expression" dxfId="1684" priority="1344">
      <formula>IF(RIGHT(TEXT(AE547,"0.#"),1)=".",TRUE,FALSE)</formula>
    </cfRule>
  </conditionalFormatting>
  <conditionalFormatting sqref="AE548">
    <cfRule type="expression" dxfId="1683" priority="1341">
      <formula>IF(RIGHT(TEXT(AE548,"0.#"),1)=".",FALSE,TRUE)</formula>
    </cfRule>
    <cfRule type="expression" dxfId="1682" priority="1342">
      <formula>IF(RIGHT(TEXT(AE548,"0.#"),1)=".",TRUE,FALSE)</formula>
    </cfRule>
  </conditionalFormatting>
  <conditionalFormatting sqref="AU546">
    <cfRule type="expression" dxfId="1681" priority="1333">
      <formula>IF(RIGHT(TEXT(AU546,"0.#"),1)=".",FALSE,TRUE)</formula>
    </cfRule>
    <cfRule type="expression" dxfId="1680" priority="1334">
      <formula>IF(RIGHT(TEXT(AU546,"0.#"),1)=".",TRUE,FALSE)</formula>
    </cfRule>
  </conditionalFormatting>
  <conditionalFormatting sqref="AU547">
    <cfRule type="expression" dxfId="1679" priority="1331">
      <formula>IF(RIGHT(TEXT(AU547,"0.#"),1)=".",FALSE,TRUE)</formula>
    </cfRule>
    <cfRule type="expression" dxfId="1678" priority="1332">
      <formula>IF(RIGHT(TEXT(AU547,"0.#"),1)=".",TRUE,FALSE)</formula>
    </cfRule>
  </conditionalFormatting>
  <conditionalFormatting sqref="AU548">
    <cfRule type="expression" dxfId="1677" priority="1329">
      <formula>IF(RIGHT(TEXT(AU548,"0.#"),1)=".",FALSE,TRUE)</formula>
    </cfRule>
    <cfRule type="expression" dxfId="1676" priority="1330">
      <formula>IF(RIGHT(TEXT(AU548,"0.#"),1)=".",TRUE,FALSE)</formula>
    </cfRule>
  </conditionalFormatting>
  <conditionalFormatting sqref="AQ547">
    <cfRule type="expression" dxfId="1675" priority="1321">
      <formula>IF(RIGHT(TEXT(AQ547,"0.#"),1)=".",FALSE,TRUE)</formula>
    </cfRule>
    <cfRule type="expression" dxfId="1674" priority="1322">
      <formula>IF(RIGHT(TEXT(AQ547,"0.#"),1)=".",TRUE,FALSE)</formula>
    </cfRule>
  </conditionalFormatting>
  <conditionalFormatting sqref="AQ546">
    <cfRule type="expression" dxfId="1673" priority="1317">
      <formula>IF(RIGHT(TEXT(AQ546,"0.#"),1)=".",FALSE,TRUE)</formula>
    </cfRule>
    <cfRule type="expression" dxfId="1672" priority="1318">
      <formula>IF(RIGHT(TEXT(AQ546,"0.#"),1)=".",TRUE,FALSE)</formula>
    </cfRule>
  </conditionalFormatting>
  <conditionalFormatting sqref="AE551">
    <cfRule type="expression" dxfId="1671" priority="1315">
      <formula>IF(RIGHT(TEXT(AE551,"0.#"),1)=".",FALSE,TRUE)</formula>
    </cfRule>
    <cfRule type="expression" dxfId="1670" priority="1316">
      <formula>IF(RIGHT(TEXT(AE551,"0.#"),1)=".",TRUE,FALSE)</formula>
    </cfRule>
  </conditionalFormatting>
  <conditionalFormatting sqref="AE553">
    <cfRule type="expression" dxfId="1669" priority="1311">
      <formula>IF(RIGHT(TEXT(AE553,"0.#"),1)=".",FALSE,TRUE)</formula>
    </cfRule>
    <cfRule type="expression" dxfId="1668" priority="1312">
      <formula>IF(RIGHT(TEXT(AE553,"0.#"),1)=".",TRUE,FALSE)</formula>
    </cfRule>
  </conditionalFormatting>
  <conditionalFormatting sqref="AU551">
    <cfRule type="expression" dxfId="1667" priority="1303">
      <formula>IF(RIGHT(TEXT(AU551,"0.#"),1)=".",FALSE,TRUE)</formula>
    </cfRule>
    <cfRule type="expression" dxfId="1666" priority="1304">
      <formula>IF(RIGHT(TEXT(AU551,"0.#"),1)=".",TRUE,FALSE)</formula>
    </cfRule>
  </conditionalFormatting>
  <conditionalFormatting sqref="AU553">
    <cfRule type="expression" dxfId="1665" priority="1299">
      <formula>IF(RIGHT(TEXT(AU553,"0.#"),1)=".",FALSE,TRUE)</formula>
    </cfRule>
    <cfRule type="expression" dxfId="1664" priority="1300">
      <formula>IF(RIGHT(TEXT(AU553,"0.#"),1)=".",TRUE,FALSE)</formula>
    </cfRule>
  </conditionalFormatting>
  <conditionalFormatting sqref="AQ552">
    <cfRule type="expression" dxfId="1663" priority="1291">
      <formula>IF(RIGHT(TEXT(AQ552,"0.#"),1)=".",FALSE,TRUE)</formula>
    </cfRule>
    <cfRule type="expression" dxfId="1662" priority="1292">
      <formula>IF(RIGHT(TEXT(AQ552,"0.#"),1)=".",TRUE,FALSE)</formula>
    </cfRule>
  </conditionalFormatting>
  <conditionalFormatting sqref="AU561">
    <cfRule type="expression" dxfId="1661" priority="1243">
      <formula>IF(RIGHT(TEXT(AU561,"0.#"),1)=".",FALSE,TRUE)</formula>
    </cfRule>
    <cfRule type="expression" dxfId="1660" priority="1244">
      <formula>IF(RIGHT(TEXT(AU561,"0.#"),1)=".",TRUE,FALSE)</formula>
    </cfRule>
  </conditionalFormatting>
  <conditionalFormatting sqref="AU562">
    <cfRule type="expression" dxfId="1659" priority="1241">
      <formula>IF(RIGHT(TEXT(AU562,"0.#"),1)=".",FALSE,TRUE)</formula>
    </cfRule>
    <cfRule type="expression" dxfId="1658" priority="1242">
      <formula>IF(RIGHT(TEXT(AU562,"0.#"),1)=".",TRUE,FALSE)</formula>
    </cfRule>
  </conditionalFormatting>
  <conditionalFormatting sqref="AU563">
    <cfRule type="expression" dxfId="1657" priority="1239">
      <formula>IF(RIGHT(TEXT(AU563,"0.#"),1)=".",FALSE,TRUE)</formula>
    </cfRule>
    <cfRule type="expression" dxfId="1656" priority="1240">
      <formula>IF(RIGHT(TEXT(AU563,"0.#"),1)=".",TRUE,FALSE)</formula>
    </cfRule>
  </conditionalFormatting>
  <conditionalFormatting sqref="AQ562">
    <cfRule type="expression" dxfId="1655" priority="1231">
      <formula>IF(RIGHT(TEXT(AQ562,"0.#"),1)=".",FALSE,TRUE)</formula>
    </cfRule>
    <cfRule type="expression" dxfId="1654" priority="1232">
      <formula>IF(RIGHT(TEXT(AQ562,"0.#"),1)=".",TRUE,FALSE)</formula>
    </cfRule>
  </conditionalFormatting>
  <conditionalFormatting sqref="AQ563">
    <cfRule type="expression" dxfId="1653" priority="1229">
      <formula>IF(RIGHT(TEXT(AQ563,"0.#"),1)=".",FALSE,TRUE)</formula>
    </cfRule>
    <cfRule type="expression" dxfId="1652" priority="1230">
      <formula>IF(RIGHT(TEXT(AQ563,"0.#"),1)=".",TRUE,FALSE)</formula>
    </cfRule>
  </conditionalFormatting>
  <conditionalFormatting sqref="AQ561">
    <cfRule type="expression" dxfId="1651" priority="1227">
      <formula>IF(RIGHT(TEXT(AQ561,"0.#"),1)=".",FALSE,TRUE)</formula>
    </cfRule>
    <cfRule type="expression" dxfId="1650" priority="1228">
      <formula>IF(RIGHT(TEXT(AQ561,"0.#"),1)=".",TRUE,FALSE)</formula>
    </cfRule>
  </conditionalFormatting>
  <conditionalFormatting sqref="AE571">
    <cfRule type="expression" dxfId="1649" priority="1225">
      <formula>IF(RIGHT(TEXT(AE571,"0.#"),1)=".",FALSE,TRUE)</formula>
    </cfRule>
    <cfRule type="expression" dxfId="1648" priority="1226">
      <formula>IF(RIGHT(TEXT(AE571,"0.#"),1)=".",TRUE,FALSE)</formula>
    </cfRule>
  </conditionalFormatting>
  <conditionalFormatting sqref="AE572">
    <cfRule type="expression" dxfId="1647" priority="1223">
      <formula>IF(RIGHT(TEXT(AE572,"0.#"),1)=".",FALSE,TRUE)</formula>
    </cfRule>
    <cfRule type="expression" dxfId="1646" priority="1224">
      <formula>IF(RIGHT(TEXT(AE572,"0.#"),1)=".",TRUE,FALSE)</formula>
    </cfRule>
  </conditionalFormatting>
  <conditionalFormatting sqref="AE573">
    <cfRule type="expression" dxfId="1645" priority="1221">
      <formula>IF(RIGHT(TEXT(AE573,"0.#"),1)=".",FALSE,TRUE)</formula>
    </cfRule>
    <cfRule type="expression" dxfId="1644" priority="1222">
      <formula>IF(RIGHT(TEXT(AE573,"0.#"),1)=".",TRUE,FALSE)</formula>
    </cfRule>
  </conditionalFormatting>
  <conditionalFormatting sqref="AU571">
    <cfRule type="expression" dxfId="1643" priority="1213">
      <formula>IF(RIGHT(TEXT(AU571,"0.#"),1)=".",FALSE,TRUE)</formula>
    </cfRule>
    <cfRule type="expression" dxfId="1642" priority="1214">
      <formula>IF(RIGHT(TEXT(AU571,"0.#"),1)=".",TRUE,FALSE)</formula>
    </cfRule>
  </conditionalFormatting>
  <conditionalFormatting sqref="AU572">
    <cfRule type="expression" dxfId="1641" priority="1211">
      <formula>IF(RIGHT(TEXT(AU572,"0.#"),1)=".",FALSE,TRUE)</formula>
    </cfRule>
    <cfRule type="expression" dxfId="1640" priority="1212">
      <formula>IF(RIGHT(TEXT(AU572,"0.#"),1)=".",TRUE,FALSE)</formula>
    </cfRule>
  </conditionalFormatting>
  <conditionalFormatting sqref="AU573">
    <cfRule type="expression" dxfId="1639" priority="1209">
      <formula>IF(RIGHT(TEXT(AU573,"0.#"),1)=".",FALSE,TRUE)</formula>
    </cfRule>
    <cfRule type="expression" dxfId="1638" priority="1210">
      <formula>IF(RIGHT(TEXT(AU573,"0.#"),1)=".",TRUE,FALSE)</formula>
    </cfRule>
  </conditionalFormatting>
  <conditionalFormatting sqref="AQ572">
    <cfRule type="expression" dxfId="1637" priority="1201">
      <formula>IF(RIGHT(TEXT(AQ572,"0.#"),1)=".",FALSE,TRUE)</formula>
    </cfRule>
    <cfRule type="expression" dxfId="1636" priority="1202">
      <formula>IF(RIGHT(TEXT(AQ572,"0.#"),1)=".",TRUE,FALSE)</formula>
    </cfRule>
  </conditionalFormatting>
  <conditionalFormatting sqref="AQ573">
    <cfRule type="expression" dxfId="1635" priority="1199">
      <formula>IF(RIGHT(TEXT(AQ573,"0.#"),1)=".",FALSE,TRUE)</formula>
    </cfRule>
    <cfRule type="expression" dxfId="1634" priority="1200">
      <formula>IF(RIGHT(TEXT(AQ573,"0.#"),1)=".",TRUE,FALSE)</formula>
    </cfRule>
  </conditionalFormatting>
  <conditionalFormatting sqref="AQ571">
    <cfRule type="expression" dxfId="1633" priority="1197">
      <formula>IF(RIGHT(TEXT(AQ571,"0.#"),1)=".",FALSE,TRUE)</formula>
    </cfRule>
    <cfRule type="expression" dxfId="1632" priority="1198">
      <formula>IF(RIGHT(TEXT(AQ571,"0.#"),1)=".",TRUE,FALSE)</formula>
    </cfRule>
  </conditionalFormatting>
  <conditionalFormatting sqref="AE576">
    <cfRule type="expression" dxfId="1631" priority="1195">
      <formula>IF(RIGHT(TEXT(AE576,"0.#"),1)=".",FALSE,TRUE)</formula>
    </cfRule>
    <cfRule type="expression" dxfId="1630" priority="1196">
      <formula>IF(RIGHT(TEXT(AE576,"0.#"),1)=".",TRUE,FALSE)</formula>
    </cfRule>
  </conditionalFormatting>
  <conditionalFormatting sqref="AE577">
    <cfRule type="expression" dxfId="1629" priority="1193">
      <formula>IF(RIGHT(TEXT(AE577,"0.#"),1)=".",FALSE,TRUE)</formula>
    </cfRule>
    <cfRule type="expression" dxfId="1628" priority="1194">
      <formula>IF(RIGHT(TEXT(AE577,"0.#"),1)=".",TRUE,FALSE)</formula>
    </cfRule>
  </conditionalFormatting>
  <conditionalFormatting sqref="AE578">
    <cfRule type="expression" dxfId="1627" priority="1191">
      <formula>IF(RIGHT(TEXT(AE578,"0.#"),1)=".",FALSE,TRUE)</formula>
    </cfRule>
    <cfRule type="expression" dxfId="1626" priority="1192">
      <formula>IF(RIGHT(TEXT(AE578,"0.#"),1)=".",TRUE,FALSE)</formula>
    </cfRule>
  </conditionalFormatting>
  <conditionalFormatting sqref="AU576">
    <cfRule type="expression" dxfId="1625" priority="1183">
      <formula>IF(RIGHT(TEXT(AU576,"0.#"),1)=".",FALSE,TRUE)</formula>
    </cfRule>
    <cfRule type="expression" dxfId="1624" priority="1184">
      <formula>IF(RIGHT(TEXT(AU576,"0.#"),1)=".",TRUE,FALSE)</formula>
    </cfRule>
  </conditionalFormatting>
  <conditionalFormatting sqref="AU577">
    <cfRule type="expression" dxfId="1623" priority="1181">
      <formula>IF(RIGHT(TEXT(AU577,"0.#"),1)=".",FALSE,TRUE)</formula>
    </cfRule>
    <cfRule type="expression" dxfId="1622" priority="1182">
      <formula>IF(RIGHT(TEXT(AU577,"0.#"),1)=".",TRUE,FALSE)</formula>
    </cfRule>
  </conditionalFormatting>
  <conditionalFormatting sqref="AU578">
    <cfRule type="expression" dxfId="1621" priority="1179">
      <formula>IF(RIGHT(TEXT(AU578,"0.#"),1)=".",FALSE,TRUE)</formula>
    </cfRule>
    <cfRule type="expression" dxfId="1620" priority="1180">
      <formula>IF(RIGHT(TEXT(AU578,"0.#"),1)=".",TRUE,FALSE)</formula>
    </cfRule>
  </conditionalFormatting>
  <conditionalFormatting sqref="AQ577">
    <cfRule type="expression" dxfId="1619" priority="1171">
      <formula>IF(RIGHT(TEXT(AQ577,"0.#"),1)=".",FALSE,TRUE)</formula>
    </cfRule>
    <cfRule type="expression" dxfId="1618" priority="1172">
      <formula>IF(RIGHT(TEXT(AQ577,"0.#"),1)=".",TRUE,FALSE)</formula>
    </cfRule>
  </conditionalFormatting>
  <conditionalFormatting sqref="AQ578">
    <cfRule type="expression" dxfId="1617" priority="1169">
      <formula>IF(RIGHT(TEXT(AQ578,"0.#"),1)=".",FALSE,TRUE)</formula>
    </cfRule>
    <cfRule type="expression" dxfId="1616" priority="1170">
      <formula>IF(RIGHT(TEXT(AQ578,"0.#"),1)=".",TRUE,FALSE)</formula>
    </cfRule>
  </conditionalFormatting>
  <conditionalFormatting sqref="AQ576">
    <cfRule type="expression" dxfId="1615" priority="1167">
      <formula>IF(RIGHT(TEXT(AQ576,"0.#"),1)=".",FALSE,TRUE)</formula>
    </cfRule>
    <cfRule type="expression" dxfId="1614" priority="1168">
      <formula>IF(RIGHT(TEXT(AQ576,"0.#"),1)=".",TRUE,FALSE)</formula>
    </cfRule>
  </conditionalFormatting>
  <conditionalFormatting sqref="AE581">
    <cfRule type="expression" dxfId="1613" priority="1165">
      <formula>IF(RIGHT(TEXT(AE581,"0.#"),1)=".",FALSE,TRUE)</formula>
    </cfRule>
    <cfRule type="expression" dxfId="1612" priority="1166">
      <formula>IF(RIGHT(TEXT(AE581,"0.#"),1)=".",TRUE,FALSE)</formula>
    </cfRule>
  </conditionalFormatting>
  <conditionalFormatting sqref="AE582">
    <cfRule type="expression" dxfId="1611" priority="1163">
      <formula>IF(RIGHT(TEXT(AE582,"0.#"),1)=".",FALSE,TRUE)</formula>
    </cfRule>
    <cfRule type="expression" dxfId="1610" priority="1164">
      <formula>IF(RIGHT(TEXT(AE582,"0.#"),1)=".",TRUE,FALSE)</formula>
    </cfRule>
  </conditionalFormatting>
  <conditionalFormatting sqref="AE583">
    <cfRule type="expression" dxfId="1609" priority="1161">
      <formula>IF(RIGHT(TEXT(AE583,"0.#"),1)=".",FALSE,TRUE)</formula>
    </cfRule>
    <cfRule type="expression" dxfId="1608" priority="1162">
      <formula>IF(RIGHT(TEXT(AE583,"0.#"),1)=".",TRUE,FALSE)</formula>
    </cfRule>
  </conditionalFormatting>
  <conditionalFormatting sqref="AU581">
    <cfRule type="expression" dxfId="1607" priority="1153">
      <formula>IF(RIGHT(TEXT(AU581,"0.#"),1)=".",FALSE,TRUE)</formula>
    </cfRule>
    <cfRule type="expression" dxfId="1606" priority="1154">
      <formula>IF(RIGHT(TEXT(AU581,"0.#"),1)=".",TRUE,FALSE)</formula>
    </cfRule>
  </conditionalFormatting>
  <conditionalFormatting sqref="AQ582">
    <cfRule type="expression" dxfId="1605" priority="1141">
      <formula>IF(RIGHT(TEXT(AQ582,"0.#"),1)=".",FALSE,TRUE)</formula>
    </cfRule>
    <cfRule type="expression" dxfId="1604" priority="1142">
      <formula>IF(RIGHT(TEXT(AQ582,"0.#"),1)=".",TRUE,FALSE)</formula>
    </cfRule>
  </conditionalFormatting>
  <conditionalFormatting sqref="AQ583">
    <cfRule type="expression" dxfId="1603" priority="1139">
      <formula>IF(RIGHT(TEXT(AQ583,"0.#"),1)=".",FALSE,TRUE)</formula>
    </cfRule>
    <cfRule type="expression" dxfId="1602" priority="1140">
      <formula>IF(RIGHT(TEXT(AQ583,"0.#"),1)=".",TRUE,FALSE)</formula>
    </cfRule>
  </conditionalFormatting>
  <conditionalFormatting sqref="AQ581">
    <cfRule type="expression" dxfId="1601" priority="1137">
      <formula>IF(RIGHT(TEXT(AQ581,"0.#"),1)=".",FALSE,TRUE)</formula>
    </cfRule>
    <cfRule type="expression" dxfId="1600" priority="1138">
      <formula>IF(RIGHT(TEXT(AQ581,"0.#"),1)=".",TRUE,FALSE)</formula>
    </cfRule>
  </conditionalFormatting>
  <conditionalFormatting sqref="AE586">
    <cfRule type="expression" dxfId="1599" priority="1135">
      <formula>IF(RIGHT(TEXT(AE586,"0.#"),1)=".",FALSE,TRUE)</formula>
    </cfRule>
    <cfRule type="expression" dxfId="1598" priority="1136">
      <formula>IF(RIGHT(TEXT(AE586,"0.#"),1)=".",TRUE,FALSE)</formula>
    </cfRule>
  </conditionalFormatting>
  <conditionalFormatting sqref="AM588">
    <cfRule type="expression" dxfId="1597" priority="1125">
      <formula>IF(RIGHT(TEXT(AM588,"0.#"),1)=".",FALSE,TRUE)</formula>
    </cfRule>
    <cfRule type="expression" dxfId="1596" priority="1126">
      <formula>IF(RIGHT(TEXT(AM588,"0.#"),1)=".",TRUE,FALSE)</formula>
    </cfRule>
  </conditionalFormatting>
  <conditionalFormatting sqref="AE587">
    <cfRule type="expression" dxfId="1595" priority="1133">
      <formula>IF(RIGHT(TEXT(AE587,"0.#"),1)=".",FALSE,TRUE)</formula>
    </cfRule>
    <cfRule type="expression" dxfId="1594" priority="1134">
      <formula>IF(RIGHT(TEXT(AE587,"0.#"),1)=".",TRUE,FALSE)</formula>
    </cfRule>
  </conditionalFormatting>
  <conditionalFormatting sqref="AE588">
    <cfRule type="expression" dxfId="1593" priority="1131">
      <formula>IF(RIGHT(TEXT(AE588,"0.#"),1)=".",FALSE,TRUE)</formula>
    </cfRule>
    <cfRule type="expression" dxfId="1592" priority="1132">
      <formula>IF(RIGHT(TEXT(AE588,"0.#"),1)=".",TRUE,FALSE)</formula>
    </cfRule>
  </conditionalFormatting>
  <conditionalFormatting sqref="AM586">
    <cfRule type="expression" dxfId="1591" priority="1129">
      <formula>IF(RIGHT(TEXT(AM586,"0.#"),1)=".",FALSE,TRUE)</formula>
    </cfRule>
    <cfRule type="expression" dxfId="1590" priority="1130">
      <formula>IF(RIGHT(TEXT(AM586,"0.#"),1)=".",TRUE,FALSE)</formula>
    </cfRule>
  </conditionalFormatting>
  <conditionalFormatting sqref="AM587">
    <cfRule type="expression" dxfId="1589" priority="1127">
      <formula>IF(RIGHT(TEXT(AM587,"0.#"),1)=".",FALSE,TRUE)</formula>
    </cfRule>
    <cfRule type="expression" dxfId="1588" priority="1128">
      <formula>IF(RIGHT(TEXT(AM587,"0.#"),1)=".",TRUE,FALSE)</formula>
    </cfRule>
  </conditionalFormatting>
  <conditionalFormatting sqref="AU586">
    <cfRule type="expression" dxfId="1587" priority="1123">
      <formula>IF(RIGHT(TEXT(AU586,"0.#"),1)=".",FALSE,TRUE)</formula>
    </cfRule>
    <cfRule type="expression" dxfId="1586" priority="1124">
      <formula>IF(RIGHT(TEXT(AU586,"0.#"),1)=".",TRUE,FALSE)</formula>
    </cfRule>
  </conditionalFormatting>
  <conditionalFormatting sqref="AU587">
    <cfRule type="expression" dxfId="1585" priority="1121">
      <formula>IF(RIGHT(TEXT(AU587,"0.#"),1)=".",FALSE,TRUE)</formula>
    </cfRule>
    <cfRule type="expression" dxfId="1584" priority="1122">
      <formula>IF(RIGHT(TEXT(AU587,"0.#"),1)=".",TRUE,FALSE)</formula>
    </cfRule>
  </conditionalFormatting>
  <conditionalFormatting sqref="AU588">
    <cfRule type="expression" dxfId="1583" priority="1119">
      <formula>IF(RIGHT(TEXT(AU588,"0.#"),1)=".",FALSE,TRUE)</formula>
    </cfRule>
    <cfRule type="expression" dxfId="1582" priority="1120">
      <formula>IF(RIGHT(TEXT(AU588,"0.#"),1)=".",TRUE,FALSE)</formula>
    </cfRule>
  </conditionalFormatting>
  <conditionalFormatting sqref="AI588">
    <cfRule type="expression" dxfId="1581" priority="1113">
      <formula>IF(RIGHT(TEXT(AI588,"0.#"),1)=".",FALSE,TRUE)</formula>
    </cfRule>
    <cfRule type="expression" dxfId="1580" priority="1114">
      <formula>IF(RIGHT(TEXT(AI588,"0.#"),1)=".",TRUE,FALSE)</formula>
    </cfRule>
  </conditionalFormatting>
  <conditionalFormatting sqref="AI586">
    <cfRule type="expression" dxfId="1579" priority="1117">
      <formula>IF(RIGHT(TEXT(AI586,"0.#"),1)=".",FALSE,TRUE)</formula>
    </cfRule>
    <cfRule type="expression" dxfId="1578" priority="1118">
      <formula>IF(RIGHT(TEXT(AI586,"0.#"),1)=".",TRUE,FALSE)</formula>
    </cfRule>
  </conditionalFormatting>
  <conditionalFormatting sqref="AI587">
    <cfRule type="expression" dxfId="1577" priority="1115">
      <formula>IF(RIGHT(TEXT(AI587,"0.#"),1)=".",FALSE,TRUE)</formula>
    </cfRule>
    <cfRule type="expression" dxfId="1576" priority="1116">
      <formula>IF(RIGHT(TEXT(AI587,"0.#"),1)=".",TRUE,FALSE)</formula>
    </cfRule>
  </conditionalFormatting>
  <conditionalFormatting sqref="AQ587">
    <cfRule type="expression" dxfId="1575" priority="1111">
      <formula>IF(RIGHT(TEXT(AQ587,"0.#"),1)=".",FALSE,TRUE)</formula>
    </cfRule>
    <cfRule type="expression" dxfId="1574" priority="1112">
      <formula>IF(RIGHT(TEXT(AQ587,"0.#"),1)=".",TRUE,FALSE)</formula>
    </cfRule>
  </conditionalFormatting>
  <conditionalFormatting sqref="AQ588">
    <cfRule type="expression" dxfId="1573" priority="1109">
      <formula>IF(RIGHT(TEXT(AQ588,"0.#"),1)=".",FALSE,TRUE)</formula>
    </cfRule>
    <cfRule type="expression" dxfId="1572" priority="1110">
      <formula>IF(RIGHT(TEXT(AQ588,"0.#"),1)=".",TRUE,FALSE)</formula>
    </cfRule>
  </conditionalFormatting>
  <conditionalFormatting sqref="AQ586">
    <cfRule type="expression" dxfId="1571" priority="1107">
      <formula>IF(RIGHT(TEXT(AQ586,"0.#"),1)=".",FALSE,TRUE)</formula>
    </cfRule>
    <cfRule type="expression" dxfId="1570" priority="1108">
      <formula>IF(RIGHT(TEXT(AQ586,"0.#"),1)=".",TRUE,FALSE)</formula>
    </cfRule>
  </conditionalFormatting>
  <conditionalFormatting sqref="AE595">
    <cfRule type="expression" dxfId="1569" priority="1105">
      <formula>IF(RIGHT(TEXT(AE595,"0.#"),1)=".",FALSE,TRUE)</formula>
    </cfRule>
    <cfRule type="expression" dxfId="1568" priority="1106">
      <formula>IF(RIGHT(TEXT(AE595,"0.#"),1)=".",TRUE,FALSE)</formula>
    </cfRule>
  </conditionalFormatting>
  <conditionalFormatting sqref="AE596">
    <cfRule type="expression" dxfId="1567" priority="1103">
      <formula>IF(RIGHT(TEXT(AE596,"0.#"),1)=".",FALSE,TRUE)</formula>
    </cfRule>
    <cfRule type="expression" dxfId="1566" priority="1104">
      <formula>IF(RIGHT(TEXT(AE596,"0.#"),1)=".",TRUE,FALSE)</formula>
    </cfRule>
  </conditionalFormatting>
  <conditionalFormatting sqref="AE597">
    <cfRule type="expression" dxfId="1565" priority="1101">
      <formula>IF(RIGHT(TEXT(AE597,"0.#"),1)=".",FALSE,TRUE)</formula>
    </cfRule>
    <cfRule type="expression" dxfId="1564" priority="1102">
      <formula>IF(RIGHT(TEXT(AE597,"0.#"),1)=".",TRUE,FALSE)</formula>
    </cfRule>
  </conditionalFormatting>
  <conditionalFormatting sqref="AU595">
    <cfRule type="expression" dxfId="1563" priority="1093">
      <formula>IF(RIGHT(TEXT(AU595,"0.#"),1)=".",FALSE,TRUE)</formula>
    </cfRule>
    <cfRule type="expression" dxfId="1562" priority="1094">
      <formula>IF(RIGHT(TEXT(AU595,"0.#"),1)=".",TRUE,FALSE)</formula>
    </cfRule>
  </conditionalFormatting>
  <conditionalFormatting sqref="AU596">
    <cfRule type="expression" dxfId="1561" priority="1091">
      <formula>IF(RIGHT(TEXT(AU596,"0.#"),1)=".",FALSE,TRUE)</formula>
    </cfRule>
    <cfRule type="expression" dxfId="1560" priority="1092">
      <formula>IF(RIGHT(TEXT(AU596,"0.#"),1)=".",TRUE,FALSE)</formula>
    </cfRule>
  </conditionalFormatting>
  <conditionalFormatting sqref="AU597">
    <cfRule type="expression" dxfId="1559" priority="1089">
      <formula>IF(RIGHT(TEXT(AU597,"0.#"),1)=".",FALSE,TRUE)</formula>
    </cfRule>
    <cfRule type="expression" dxfId="1558" priority="1090">
      <formula>IF(RIGHT(TEXT(AU597,"0.#"),1)=".",TRUE,FALSE)</formula>
    </cfRule>
  </conditionalFormatting>
  <conditionalFormatting sqref="AQ596">
    <cfRule type="expression" dxfId="1557" priority="1081">
      <formula>IF(RIGHT(TEXT(AQ596,"0.#"),1)=".",FALSE,TRUE)</formula>
    </cfRule>
    <cfRule type="expression" dxfId="1556" priority="1082">
      <formula>IF(RIGHT(TEXT(AQ596,"0.#"),1)=".",TRUE,FALSE)</formula>
    </cfRule>
  </conditionalFormatting>
  <conditionalFormatting sqref="AQ597">
    <cfRule type="expression" dxfId="1555" priority="1079">
      <formula>IF(RIGHT(TEXT(AQ597,"0.#"),1)=".",FALSE,TRUE)</formula>
    </cfRule>
    <cfRule type="expression" dxfId="1554" priority="1080">
      <formula>IF(RIGHT(TEXT(AQ597,"0.#"),1)=".",TRUE,FALSE)</formula>
    </cfRule>
  </conditionalFormatting>
  <conditionalFormatting sqref="AQ595">
    <cfRule type="expression" dxfId="1553" priority="1077">
      <formula>IF(RIGHT(TEXT(AQ595,"0.#"),1)=".",FALSE,TRUE)</formula>
    </cfRule>
    <cfRule type="expression" dxfId="1552" priority="1078">
      <formula>IF(RIGHT(TEXT(AQ595,"0.#"),1)=".",TRUE,FALSE)</formula>
    </cfRule>
  </conditionalFormatting>
  <conditionalFormatting sqref="AE620">
    <cfRule type="expression" dxfId="1551" priority="1075">
      <formula>IF(RIGHT(TEXT(AE620,"0.#"),1)=".",FALSE,TRUE)</formula>
    </cfRule>
    <cfRule type="expression" dxfId="1550" priority="1076">
      <formula>IF(RIGHT(TEXT(AE620,"0.#"),1)=".",TRUE,FALSE)</formula>
    </cfRule>
  </conditionalFormatting>
  <conditionalFormatting sqref="AE621">
    <cfRule type="expression" dxfId="1549" priority="1073">
      <formula>IF(RIGHT(TEXT(AE621,"0.#"),1)=".",FALSE,TRUE)</formula>
    </cfRule>
    <cfRule type="expression" dxfId="1548" priority="1074">
      <formula>IF(RIGHT(TEXT(AE621,"0.#"),1)=".",TRUE,FALSE)</formula>
    </cfRule>
  </conditionalFormatting>
  <conditionalFormatting sqref="AE622">
    <cfRule type="expression" dxfId="1547" priority="1071">
      <formula>IF(RIGHT(TEXT(AE622,"0.#"),1)=".",FALSE,TRUE)</formula>
    </cfRule>
    <cfRule type="expression" dxfId="1546" priority="1072">
      <formula>IF(RIGHT(TEXT(AE622,"0.#"),1)=".",TRUE,FALSE)</formula>
    </cfRule>
  </conditionalFormatting>
  <conditionalFormatting sqref="AU620">
    <cfRule type="expression" dxfId="1545" priority="1063">
      <formula>IF(RIGHT(TEXT(AU620,"0.#"),1)=".",FALSE,TRUE)</formula>
    </cfRule>
    <cfRule type="expression" dxfId="1544" priority="1064">
      <formula>IF(RIGHT(TEXT(AU620,"0.#"),1)=".",TRUE,FALSE)</formula>
    </cfRule>
  </conditionalFormatting>
  <conditionalFormatting sqref="AU621">
    <cfRule type="expression" dxfId="1543" priority="1061">
      <formula>IF(RIGHT(TEXT(AU621,"0.#"),1)=".",FALSE,TRUE)</formula>
    </cfRule>
    <cfRule type="expression" dxfId="1542" priority="1062">
      <formula>IF(RIGHT(TEXT(AU621,"0.#"),1)=".",TRUE,FALSE)</formula>
    </cfRule>
  </conditionalFormatting>
  <conditionalFormatting sqref="AU622">
    <cfRule type="expression" dxfId="1541" priority="1059">
      <formula>IF(RIGHT(TEXT(AU622,"0.#"),1)=".",FALSE,TRUE)</formula>
    </cfRule>
    <cfRule type="expression" dxfId="1540" priority="1060">
      <formula>IF(RIGHT(TEXT(AU622,"0.#"),1)=".",TRUE,FALSE)</formula>
    </cfRule>
  </conditionalFormatting>
  <conditionalFormatting sqref="AQ621">
    <cfRule type="expression" dxfId="1539" priority="1051">
      <formula>IF(RIGHT(TEXT(AQ621,"0.#"),1)=".",FALSE,TRUE)</formula>
    </cfRule>
    <cfRule type="expression" dxfId="1538" priority="1052">
      <formula>IF(RIGHT(TEXT(AQ621,"0.#"),1)=".",TRUE,FALSE)</formula>
    </cfRule>
  </conditionalFormatting>
  <conditionalFormatting sqref="AQ622">
    <cfRule type="expression" dxfId="1537" priority="1049">
      <formula>IF(RIGHT(TEXT(AQ622,"0.#"),1)=".",FALSE,TRUE)</formula>
    </cfRule>
    <cfRule type="expression" dxfId="1536" priority="1050">
      <formula>IF(RIGHT(TEXT(AQ622,"0.#"),1)=".",TRUE,FALSE)</formula>
    </cfRule>
  </conditionalFormatting>
  <conditionalFormatting sqref="AQ620">
    <cfRule type="expression" dxfId="1535" priority="1047">
      <formula>IF(RIGHT(TEXT(AQ620,"0.#"),1)=".",FALSE,TRUE)</formula>
    </cfRule>
    <cfRule type="expression" dxfId="1534" priority="1048">
      <formula>IF(RIGHT(TEXT(AQ620,"0.#"),1)=".",TRUE,FALSE)</formula>
    </cfRule>
  </conditionalFormatting>
  <conditionalFormatting sqref="AE600">
    <cfRule type="expression" dxfId="1533" priority="1045">
      <formula>IF(RIGHT(TEXT(AE600,"0.#"),1)=".",FALSE,TRUE)</formula>
    </cfRule>
    <cfRule type="expression" dxfId="1532" priority="1046">
      <formula>IF(RIGHT(TEXT(AE600,"0.#"),1)=".",TRUE,FALSE)</formula>
    </cfRule>
  </conditionalFormatting>
  <conditionalFormatting sqref="AE601">
    <cfRule type="expression" dxfId="1531" priority="1043">
      <formula>IF(RIGHT(TEXT(AE601,"0.#"),1)=".",FALSE,TRUE)</formula>
    </cfRule>
    <cfRule type="expression" dxfId="1530" priority="1044">
      <formula>IF(RIGHT(TEXT(AE601,"0.#"),1)=".",TRUE,FALSE)</formula>
    </cfRule>
  </conditionalFormatting>
  <conditionalFormatting sqref="AE602">
    <cfRule type="expression" dxfId="1529" priority="1041">
      <formula>IF(RIGHT(TEXT(AE602,"0.#"),1)=".",FALSE,TRUE)</formula>
    </cfRule>
    <cfRule type="expression" dxfId="1528" priority="1042">
      <formula>IF(RIGHT(TEXT(AE602,"0.#"),1)=".",TRUE,FALSE)</formula>
    </cfRule>
  </conditionalFormatting>
  <conditionalFormatting sqref="AU600">
    <cfRule type="expression" dxfId="1527" priority="1033">
      <formula>IF(RIGHT(TEXT(AU600,"0.#"),1)=".",FALSE,TRUE)</formula>
    </cfRule>
    <cfRule type="expression" dxfId="1526" priority="1034">
      <formula>IF(RIGHT(TEXT(AU600,"0.#"),1)=".",TRUE,FALSE)</formula>
    </cfRule>
  </conditionalFormatting>
  <conditionalFormatting sqref="AU601">
    <cfRule type="expression" dxfId="1525" priority="1031">
      <formula>IF(RIGHT(TEXT(AU601,"0.#"),1)=".",FALSE,TRUE)</formula>
    </cfRule>
    <cfRule type="expression" dxfId="1524" priority="1032">
      <formula>IF(RIGHT(TEXT(AU601,"0.#"),1)=".",TRUE,FALSE)</formula>
    </cfRule>
  </conditionalFormatting>
  <conditionalFormatting sqref="AU602">
    <cfRule type="expression" dxfId="1523" priority="1029">
      <formula>IF(RIGHT(TEXT(AU602,"0.#"),1)=".",FALSE,TRUE)</formula>
    </cfRule>
    <cfRule type="expression" dxfId="1522" priority="1030">
      <formula>IF(RIGHT(TEXT(AU602,"0.#"),1)=".",TRUE,FALSE)</formula>
    </cfRule>
  </conditionalFormatting>
  <conditionalFormatting sqref="AQ601">
    <cfRule type="expression" dxfId="1521" priority="1021">
      <formula>IF(RIGHT(TEXT(AQ601,"0.#"),1)=".",FALSE,TRUE)</formula>
    </cfRule>
    <cfRule type="expression" dxfId="1520" priority="1022">
      <formula>IF(RIGHT(TEXT(AQ601,"0.#"),1)=".",TRUE,FALSE)</formula>
    </cfRule>
  </conditionalFormatting>
  <conditionalFormatting sqref="AQ602">
    <cfRule type="expression" dxfId="1519" priority="1019">
      <formula>IF(RIGHT(TEXT(AQ602,"0.#"),1)=".",FALSE,TRUE)</formula>
    </cfRule>
    <cfRule type="expression" dxfId="1518" priority="1020">
      <formula>IF(RIGHT(TEXT(AQ602,"0.#"),1)=".",TRUE,FALSE)</formula>
    </cfRule>
  </conditionalFormatting>
  <conditionalFormatting sqref="AQ600">
    <cfRule type="expression" dxfId="1517" priority="1017">
      <formula>IF(RIGHT(TEXT(AQ600,"0.#"),1)=".",FALSE,TRUE)</formula>
    </cfRule>
    <cfRule type="expression" dxfId="1516" priority="1018">
      <formula>IF(RIGHT(TEXT(AQ600,"0.#"),1)=".",TRUE,FALSE)</formula>
    </cfRule>
  </conditionalFormatting>
  <conditionalFormatting sqref="AE605">
    <cfRule type="expression" dxfId="1515" priority="1015">
      <formula>IF(RIGHT(TEXT(AE605,"0.#"),1)=".",FALSE,TRUE)</formula>
    </cfRule>
    <cfRule type="expression" dxfId="1514" priority="1016">
      <formula>IF(RIGHT(TEXT(AE605,"0.#"),1)=".",TRUE,FALSE)</formula>
    </cfRule>
  </conditionalFormatting>
  <conditionalFormatting sqref="AE606">
    <cfRule type="expression" dxfId="1513" priority="1013">
      <formula>IF(RIGHT(TEXT(AE606,"0.#"),1)=".",FALSE,TRUE)</formula>
    </cfRule>
    <cfRule type="expression" dxfId="1512" priority="1014">
      <formula>IF(RIGHT(TEXT(AE606,"0.#"),1)=".",TRUE,FALSE)</formula>
    </cfRule>
  </conditionalFormatting>
  <conditionalFormatting sqref="AE607">
    <cfRule type="expression" dxfId="1511" priority="1011">
      <formula>IF(RIGHT(TEXT(AE607,"0.#"),1)=".",FALSE,TRUE)</formula>
    </cfRule>
    <cfRule type="expression" dxfId="1510" priority="1012">
      <formula>IF(RIGHT(TEXT(AE607,"0.#"),1)=".",TRUE,FALSE)</formula>
    </cfRule>
  </conditionalFormatting>
  <conditionalFormatting sqref="AU605">
    <cfRule type="expression" dxfId="1509" priority="1003">
      <formula>IF(RIGHT(TEXT(AU605,"0.#"),1)=".",FALSE,TRUE)</formula>
    </cfRule>
    <cfRule type="expression" dxfId="1508" priority="1004">
      <formula>IF(RIGHT(TEXT(AU605,"0.#"),1)=".",TRUE,FALSE)</formula>
    </cfRule>
  </conditionalFormatting>
  <conditionalFormatting sqref="AU606">
    <cfRule type="expression" dxfId="1507" priority="1001">
      <formula>IF(RIGHT(TEXT(AU606,"0.#"),1)=".",FALSE,TRUE)</formula>
    </cfRule>
    <cfRule type="expression" dxfId="1506" priority="1002">
      <formula>IF(RIGHT(TEXT(AU606,"0.#"),1)=".",TRUE,FALSE)</formula>
    </cfRule>
  </conditionalFormatting>
  <conditionalFormatting sqref="AU607">
    <cfRule type="expression" dxfId="1505" priority="999">
      <formula>IF(RIGHT(TEXT(AU607,"0.#"),1)=".",FALSE,TRUE)</formula>
    </cfRule>
    <cfRule type="expression" dxfId="1504" priority="1000">
      <formula>IF(RIGHT(TEXT(AU607,"0.#"),1)=".",TRUE,FALSE)</formula>
    </cfRule>
  </conditionalFormatting>
  <conditionalFormatting sqref="AQ606">
    <cfRule type="expression" dxfId="1503" priority="991">
      <formula>IF(RIGHT(TEXT(AQ606,"0.#"),1)=".",FALSE,TRUE)</formula>
    </cfRule>
    <cfRule type="expression" dxfId="1502" priority="992">
      <formula>IF(RIGHT(TEXT(AQ606,"0.#"),1)=".",TRUE,FALSE)</formula>
    </cfRule>
  </conditionalFormatting>
  <conditionalFormatting sqref="AQ607">
    <cfRule type="expression" dxfId="1501" priority="989">
      <formula>IF(RIGHT(TEXT(AQ607,"0.#"),1)=".",FALSE,TRUE)</formula>
    </cfRule>
    <cfRule type="expression" dxfId="1500" priority="990">
      <formula>IF(RIGHT(TEXT(AQ607,"0.#"),1)=".",TRUE,FALSE)</formula>
    </cfRule>
  </conditionalFormatting>
  <conditionalFormatting sqref="AQ605">
    <cfRule type="expression" dxfId="1499" priority="987">
      <formula>IF(RIGHT(TEXT(AQ605,"0.#"),1)=".",FALSE,TRUE)</formula>
    </cfRule>
    <cfRule type="expression" dxfId="1498" priority="988">
      <formula>IF(RIGHT(TEXT(AQ605,"0.#"),1)=".",TRUE,FALSE)</formula>
    </cfRule>
  </conditionalFormatting>
  <conditionalFormatting sqref="AE610">
    <cfRule type="expression" dxfId="1497" priority="985">
      <formula>IF(RIGHT(TEXT(AE610,"0.#"),1)=".",FALSE,TRUE)</formula>
    </cfRule>
    <cfRule type="expression" dxfId="1496" priority="986">
      <formula>IF(RIGHT(TEXT(AE610,"0.#"),1)=".",TRUE,FALSE)</formula>
    </cfRule>
  </conditionalFormatting>
  <conditionalFormatting sqref="AE611">
    <cfRule type="expression" dxfId="1495" priority="983">
      <formula>IF(RIGHT(TEXT(AE611,"0.#"),1)=".",FALSE,TRUE)</formula>
    </cfRule>
    <cfRule type="expression" dxfId="1494" priority="984">
      <formula>IF(RIGHT(TEXT(AE611,"0.#"),1)=".",TRUE,FALSE)</formula>
    </cfRule>
  </conditionalFormatting>
  <conditionalFormatting sqref="AE612">
    <cfRule type="expression" dxfId="1493" priority="981">
      <formula>IF(RIGHT(TEXT(AE612,"0.#"),1)=".",FALSE,TRUE)</formula>
    </cfRule>
    <cfRule type="expression" dxfId="1492" priority="982">
      <formula>IF(RIGHT(TEXT(AE612,"0.#"),1)=".",TRUE,FALSE)</formula>
    </cfRule>
  </conditionalFormatting>
  <conditionalFormatting sqref="AU610">
    <cfRule type="expression" dxfId="1491" priority="973">
      <formula>IF(RIGHT(TEXT(AU610,"0.#"),1)=".",FALSE,TRUE)</formula>
    </cfRule>
    <cfRule type="expression" dxfId="1490" priority="974">
      <formula>IF(RIGHT(TEXT(AU610,"0.#"),1)=".",TRUE,FALSE)</formula>
    </cfRule>
  </conditionalFormatting>
  <conditionalFormatting sqref="AU611">
    <cfRule type="expression" dxfId="1489" priority="971">
      <formula>IF(RIGHT(TEXT(AU611,"0.#"),1)=".",FALSE,TRUE)</formula>
    </cfRule>
    <cfRule type="expression" dxfId="1488" priority="972">
      <formula>IF(RIGHT(TEXT(AU611,"0.#"),1)=".",TRUE,FALSE)</formula>
    </cfRule>
  </conditionalFormatting>
  <conditionalFormatting sqref="AU612">
    <cfRule type="expression" dxfId="1487" priority="969">
      <formula>IF(RIGHT(TEXT(AU612,"0.#"),1)=".",FALSE,TRUE)</formula>
    </cfRule>
    <cfRule type="expression" dxfId="1486" priority="970">
      <formula>IF(RIGHT(TEXT(AU612,"0.#"),1)=".",TRUE,FALSE)</formula>
    </cfRule>
  </conditionalFormatting>
  <conditionalFormatting sqref="AQ611">
    <cfRule type="expression" dxfId="1485" priority="961">
      <formula>IF(RIGHT(TEXT(AQ611,"0.#"),1)=".",FALSE,TRUE)</formula>
    </cfRule>
    <cfRule type="expression" dxfId="1484" priority="962">
      <formula>IF(RIGHT(TEXT(AQ611,"0.#"),1)=".",TRUE,FALSE)</formula>
    </cfRule>
  </conditionalFormatting>
  <conditionalFormatting sqref="AQ612">
    <cfRule type="expression" dxfId="1483" priority="959">
      <formula>IF(RIGHT(TEXT(AQ612,"0.#"),1)=".",FALSE,TRUE)</formula>
    </cfRule>
    <cfRule type="expression" dxfId="1482" priority="960">
      <formula>IF(RIGHT(TEXT(AQ612,"0.#"),1)=".",TRUE,FALSE)</formula>
    </cfRule>
  </conditionalFormatting>
  <conditionalFormatting sqref="AQ610">
    <cfRule type="expression" dxfId="1481" priority="957">
      <formula>IF(RIGHT(TEXT(AQ610,"0.#"),1)=".",FALSE,TRUE)</formula>
    </cfRule>
    <cfRule type="expression" dxfId="1480" priority="958">
      <formula>IF(RIGHT(TEXT(AQ610,"0.#"),1)=".",TRUE,FALSE)</formula>
    </cfRule>
  </conditionalFormatting>
  <conditionalFormatting sqref="AE615">
    <cfRule type="expression" dxfId="1479" priority="955">
      <formula>IF(RIGHT(TEXT(AE615,"0.#"),1)=".",FALSE,TRUE)</formula>
    </cfRule>
    <cfRule type="expression" dxfId="1478" priority="956">
      <formula>IF(RIGHT(TEXT(AE615,"0.#"),1)=".",TRUE,FALSE)</formula>
    </cfRule>
  </conditionalFormatting>
  <conditionalFormatting sqref="AE616">
    <cfRule type="expression" dxfId="1477" priority="953">
      <formula>IF(RIGHT(TEXT(AE616,"0.#"),1)=".",FALSE,TRUE)</formula>
    </cfRule>
    <cfRule type="expression" dxfId="1476" priority="954">
      <formula>IF(RIGHT(TEXT(AE616,"0.#"),1)=".",TRUE,FALSE)</formula>
    </cfRule>
  </conditionalFormatting>
  <conditionalFormatting sqref="AE617">
    <cfRule type="expression" dxfId="1475" priority="951">
      <formula>IF(RIGHT(TEXT(AE617,"0.#"),1)=".",FALSE,TRUE)</formula>
    </cfRule>
    <cfRule type="expression" dxfId="1474" priority="952">
      <formula>IF(RIGHT(TEXT(AE617,"0.#"),1)=".",TRUE,FALSE)</formula>
    </cfRule>
  </conditionalFormatting>
  <conditionalFormatting sqref="AU615">
    <cfRule type="expression" dxfId="1473" priority="943">
      <formula>IF(RIGHT(TEXT(AU615,"0.#"),1)=".",FALSE,TRUE)</formula>
    </cfRule>
    <cfRule type="expression" dxfId="1472" priority="944">
      <formula>IF(RIGHT(TEXT(AU615,"0.#"),1)=".",TRUE,FALSE)</formula>
    </cfRule>
  </conditionalFormatting>
  <conditionalFormatting sqref="AU616">
    <cfRule type="expression" dxfId="1471" priority="941">
      <formula>IF(RIGHT(TEXT(AU616,"0.#"),1)=".",FALSE,TRUE)</formula>
    </cfRule>
    <cfRule type="expression" dxfId="1470" priority="942">
      <formula>IF(RIGHT(TEXT(AU616,"0.#"),1)=".",TRUE,FALSE)</formula>
    </cfRule>
  </conditionalFormatting>
  <conditionalFormatting sqref="AU617">
    <cfRule type="expression" dxfId="1469" priority="939">
      <formula>IF(RIGHT(TEXT(AU617,"0.#"),1)=".",FALSE,TRUE)</formula>
    </cfRule>
    <cfRule type="expression" dxfId="1468" priority="940">
      <formula>IF(RIGHT(TEXT(AU617,"0.#"),1)=".",TRUE,FALSE)</formula>
    </cfRule>
  </conditionalFormatting>
  <conditionalFormatting sqref="AQ616">
    <cfRule type="expression" dxfId="1467" priority="931">
      <formula>IF(RIGHT(TEXT(AQ616,"0.#"),1)=".",FALSE,TRUE)</formula>
    </cfRule>
    <cfRule type="expression" dxfId="1466" priority="932">
      <formula>IF(RIGHT(TEXT(AQ616,"0.#"),1)=".",TRUE,FALSE)</formula>
    </cfRule>
  </conditionalFormatting>
  <conditionalFormatting sqref="AQ617">
    <cfRule type="expression" dxfId="1465" priority="929">
      <formula>IF(RIGHT(TEXT(AQ617,"0.#"),1)=".",FALSE,TRUE)</formula>
    </cfRule>
    <cfRule type="expression" dxfId="1464" priority="930">
      <formula>IF(RIGHT(TEXT(AQ617,"0.#"),1)=".",TRUE,FALSE)</formula>
    </cfRule>
  </conditionalFormatting>
  <conditionalFormatting sqref="AQ615">
    <cfRule type="expression" dxfId="1463" priority="927">
      <formula>IF(RIGHT(TEXT(AQ615,"0.#"),1)=".",FALSE,TRUE)</formula>
    </cfRule>
    <cfRule type="expression" dxfId="1462" priority="928">
      <formula>IF(RIGHT(TEXT(AQ615,"0.#"),1)=".",TRUE,FALSE)</formula>
    </cfRule>
  </conditionalFormatting>
  <conditionalFormatting sqref="AE625">
    <cfRule type="expression" dxfId="1461" priority="925">
      <formula>IF(RIGHT(TEXT(AE625,"0.#"),1)=".",FALSE,TRUE)</formula>
    </cfRule>
    <cfRule type="expression" dxfId="1460" priority="926">
      <formula>IF(RIGHT(TEXT(AE625,"0.#"),1)=".",TRUE,FALSE)</formula>
    </cfRule>
  </conditionalFormatting>
  <conditionalFormatting sqref="AE626">
    <cfRule type="expression" dxfId="1459" priority="923">
      <formula>IF(RIGHT(TEXT(AE626,"0.#"),1)=".",FALSE,TRUE)</formula>
    </cfRule>
    <cfRule type="expression" dxfId="1458" priority="924">
      <formula>IF(RIGHT(TEXT(AE626,"0.#"),1)=".",TRUE,FALSE)</formula>
    </cfRule>
  </conditionalFormatting>
  <conditionalFormatting sqref="AE627">
    <cfRule type="expression" dxfId="1457" priority="921">
      <formula>IF(RIGHT(TEXT(AE627,"0.#"),1)=".",FALSE,TRUE)</formula>
    </cfRule>
    <cfRule type="expression" dxfId="1456" priority="922">
      <formula>IF(RIGHT(TEXT(AE627,"0.#"),1)=".",TRUE,FALSE)</formula>
    </cfRule>
  </conditionalFormatting>
  <conditionalFormatting sqref="AU625">
    <cfRule type="expression" dxfId="1455" priority="913">
      <formula>IF(RIGHT(TEXT(AU625,"0.#"),1)=".",FALSE,TRUE)</formula>
    </cfRule>
    <cfRule type="expression" dxfId="1454" priority="914">
      <formula>IF(RIGHT(TEXT(AU625,"0.#"),1)=".",TRUE,FALSE)</formula>
    </cfRule>
  </conditionalFormatting>
  <conditionalFormatting sqref="AU626">
    <cfRule type="expression" dxfId="1453" priority="911">
      <formula>IF(RIGHT(TEXT(AU626,"0.#"),1)=".",FALSE,TRUE)</formula>
    </cfRule>
    <cfRule type="expression" dxfId="1452" priority="912">
      <formula>IF(RIGHT(TEXT(AU626,"0.#"),1)=".",TRUE,FALSE)</formula>
    </cfRule>
  </conditionalFormatting>
  <conditionalFormatting sqref="AU627">
    <cfRule type="expression" dxfId="1451" priority="909">
      <formula>IF(RIGHT(TEXT(AU627,"0.#"),1)=".",FALSE,TRUE)</formula>
    </cfRule>
    <cfRule type="expression" dxfId="1450" priority="910">
      <formula>IF(RIGHT(TEXT(AU627,"0.#"),1)=".",TRUE,FALSE)</formula>
    </cfRule>
  </conditionalFormatting>
  <conditionalFormatting sqref="AQ626">
    <cfRule type="expression" dxfId="1449" priority="901">
      <formula>IF(RIGHT(TEXT(AQ626,"0.#"),1)=".",FALSE,TRUE)</formula>
    </cfRule>
    <cfRule type="expression" dxfId="1448" priority="902">
      <formula>IF(RIGHT(TEXT(AQ626,"0.#"),1)=".",TRUE,FALSE)</formula>
    </cfRule>
  </conditionalFormatting>
  <conditionalFormatting sqref="AQ627">
    <cfRule type="expression" dxfId="1447" priority="899">
      <formula>IF(RIGHT(TEXT(AQ627,"0.#"),1)=".",FALSE,TRUE)</formula>
    </cfRule>
    <cfRule type="expression" dxfId="1446" priority="900">
      <formula>IF(RIGHT(TEXT(AQ627,"0.#"),1)=".",TRUE,FALSE)</formula>
    </cfRule>
  </conditionalFormatting>
  <conditionalFormatting sqref="AQ625">
    <cfRule type="expression" dxfId="1445" priority="897">
      <formula>IF(RIGHT(TEXT(AQ625,"0.#"),1)=".",FALSE,TRUE)</formula>
    </cfRule>
    <cfRule type="expression" dxfId="1444" priority="898">
      <formula>IF(RIGHT(TEXT(AQ625,"0.#"),1)=".",TRUE,FALSE)</formula>
    </cfRule>
  </conditionalFormatting>
  <conditionalFormatting sqref="AE630">
    <cfRule type="expression" dxfId="1443" priority="895">
      <formula>IF(RIGHT(TEXT(AE630,"0.#"),1)=".",FALSE,TRUE)</formula>
    </cfRule>
    <cfRule type="expression" dxfId="1442" priority="896">
      <formula>IF(RIGHT(TEXT(AE630,"0.#"),1)=".",TRUE,FALSE)</formula>
    </cfRule>
  </conditionalFormatting>
  <conditionalFormatting sqref="AE631">
    <cfRule type="expression" dxfId="1441" priority="893">
      <formula>IF(RIGHT(TEXT(AE631,"0.#"),1)=".",FALSE,TRUE)</formula>
    </cfRule>
    <cfRule type="expression" dxfId="1440" priority="894">
      <formula>IF(RIGHT(TEXT(AE631,"0.#"),1)=".",TRUE,FALSE)</formula>
    </cfRule>
  </conditionalFormatting>
  <conditionalFormatting sqref="AE632">
    <cfRule type="expression" dxfId="1439" priority="891">
      <formula>IF(RIGHT(TEXT(AE632,"0.#"),1)=".",FALSE,TRUE)</formula>
    </cfRule>
    <cfRule type="expression" dxfId="1438" priority="892">
      <formula>IF(RIGHT(TEXT(AE632,"0.#"),1)=".",TRUE,FALSE)</formula>
    </cfRule>
  </conditionalFormatting>
  <conditionalFormatting sqref="AU630">
    <cfRule type="expression" dxfId="1437" priority="883">
      <formula>IF(RIGHT(TEXT(AU630,"0.#"),1)=".",FALSE,TRUE)</formula>
    </cfRule>
    <cfRule type="expression" dxfId="1436" priority="884">
      <formula>IF(RIGHT(TEXT(AU630,"0.#"),1)=".",TRUE,FALSE)</formula>
    </cfRule>
  </conditionalFormatting>
  <conditionalFormatting sqref="AU631">
    <cfRule type="expression" dxfId="1435" priority="881">
      <formula>IF(RIGHT(TEXT(AU631,"0.#"),1)=".",FALSE,TRUE)</formula>
    </cfRule>
    <cfRule type="expression" dxfId="1434" priority="882">
      <formula>IF(RIGHT(TEXT(AU631,"0.#"),1)=".",TRUE,FALSE)</formula>
    </cfRule>
  </conditionalFormatting>
  <conditionalFormatting sqref="AU632">
    <cfRule type="expression" dxfId="1433" priority="879">
      <formula>IF(RIGHT(TEXT(AU632,"0.#"),1)=".",FALSE,TRUE)</formula>
    </cfRule>
    <cfRule type="expression" dxfId="1432" priority="880">
      <formula>IF(RIGHT(TEXT(AU632,"0.#"),1)=".",TRUE,FALSE)</formula>
    </cfRule>
  </conditionalFormatting>
  <conditionalFormatting sqref="AQ631">
    <cfRule type="expression" dxfId="1431" priority="871">
      <formula>IF(RIGHT(TEXT(AQ631,"0.#"),1)=".",FALSE,TRUE)</formula>
    </cfRule>
    <cfRule type="expression" dxfId="1430" priority="872">
      <formula>IF(RIGHT(TEXT(AQ631,"0.#"),1)=".",TRUE,FALSE)</formula>
    </cfRule>
  </conditionalFormatting>
  <conditionalFormatting sqref="AQ632">
    <cfRule type="expression" dxfId="1429" priority="869">
      <formula>IF(RIGHT(TEXT(AQ632,"0.#"),1)=".",FALSE,TRUE)</formula>
    </cfRule>
    <cfRule type="expression" dxfId="1428" priority="870">
      <formula>IF(RIGHT(TEXT(AQ632,"0.#"),1)=".",TRUE,FALSE)</formula>
    </cfRule>
  </conditionalFormatting>
  <conditionalFormatting sqref="AQ630">
    <cfRule type="expression" dxfId="1427" priority="867">
      <formula>IF(RIGHT(TEXT(AQ630,"0.#"),1)=".",FALSE,TRUE)</formula>
    </cfRule>
    <cfRule type="expression" dxfId="1426" priority="868">
      <formula>IF(RIGHT(TEXT(AQ630,"0.#"),1)=".",TRUE,FALSE)</formula>
    </cfRule>
  </conditionalFormatting>
  <conditionalFormatting sqref="AE635">
    <cfRule type="expression" dxfId="1425" priority="865">
      <formula>IF(RIGHT(TEXT(AE635,"0.#"),1)=".",FALSE,TRUE)</formula>
    </cfRule>
    <cfRule type="expression" dxfId="1424" priority="866">
      <formula>IF(RIGHT(TEXT(AE635,"0.#"),1)=".",TRUE,FALSE)</formula>
    </cfRule>
  </conditionalFormatting>
  <conditionalFormatting sqref="AE636">
    <cfRule type="expression" dxfId="1423" priority="863">
      <formula>IF(RIGHT(TEXT(AE636,"0.#"),1)=".",FALSE,TRUE)</formula>
    </cfRule>
    <cfRule type="expression" dxfId="1422" priority="864">
      <formula>IF(RIGHT(TEXT(AE636,"0.#"),1)=".",TRUE,FALSE)</formula>
    </cfRule>
  </conditionalFormatting>
  <conditionalFormatting sqref="AE637">
    <cfRule type="expression" dxfId="1421" priority="861">
      <formula>IF(RIGHT(TEXT(AE637,"0.#"),1)=".",FALSE,TRUE)</formula>
    </cfRule>
    <cfRule type="expression" dxfId="1420" priority="862">
      <formula>IF(RIGHT(TEXT(AE637,"0.#"),1)=".",TRUE,FALSE)</formula>
    </cfRule>
  </conditionalFormatting>
  <conditionalFormatting sqref="AU635">
    <cfRule type="expression" dxfId="1419" priority="853">
      <formula>IF(RIGHT(TEXT(AU635,"0.#"),1)=".",FALSE,TRUE)</formula>
    </cfRule>
    <cfRule type="expression" dxfId="1418" priority="854">
      <formula>IF(RIGHT(TEXT(AU635,"0.#"),1)=".",TRUE,FALSE)</formula>
    </cfRule>
  </conditionalFormatting>
  <conditionalFormatting sqref="AU636">
    <cfRule type="expression" dxfId="1417" priority="851">
      <formula>IF(RIGHT(TEXT(AU636,"0.#"),1)=".",FALSE,TRUE)</formula>
    </cfRule>
    <cfRule type="expression" dxfId="1416" priority="852">
      <formula>IF(RIGHT(TEXT(AU636,"0.#"),1)=".",TRUE,FALSE)</formula>
    </cfRule>
  </conditionalFormatting>
  <conditionalFormatting sqref="AU637">
    <cfRule type="expression" dxfId="1415" priority="849">
      <formula>IF(RIGHT(TEXT(AU637,"0.#"),1)=".",FALSE,TRUE)</formula>
    </cfRule>
    <cfRule type="expression" dxfId="1414" priority="850">
      <formula>IF(RIGHT(TEXT(AU637,"0.#"),1)=".",TRUE,FALSE)</formula>
    </cfRule>
  </conditionalFormatting>
  <conditionalFormatting sqref="AQ636">
    <cfRule type="expression" dxfId="1413" priority="841">
      <formula>IF(RIGHT(TEXT(AQ636,"0.#"),1)=".",FALSE,TRUE)</formula>
    </cfRule>
    <cfRule type="expression" dxfId="1412" priority="842">
      <formula>IF(RIGHT(TEXT(AQ636,"0.#"),1)=".",TRUE,FALSE)</formula>
    </cfRule>
  </conditionalFormatting>
  <conditionalFormatting sqref="AQ637">
    <cfRule type="expression" dxfId="1411" priority="839">
      <formula>IF(RIGHT(TEXT(AQ637,"0.#"),1)=".",FALSE,TRUE)</formula>
    </cfRule>
    <cfRule type="expression" dxfId="1410" priority="840">
      <formula>IF(RIGHT(TEXT(AQ637,"0.#"),1)=".",TRUE,FALSE)</formula>
    </cfRule>
  </conditionalFormatting>
  <conditionalFormatting sqref="AQ635">
    <cfRule type="expression" dxfId="1409" priority="837">
      <formula>IF(RIGHT(TEXT(AQ635,"0.#"),1)=".",FALSE,TRUE)</formula>
    </cfRule>
    <cfRule type="expression" dxfId="1408" priority="838">
      <formula>IF(RIGHT(TEXT(AQ635,"0.#"),1)=".",TRUE,FALSE)</formula>
    </cfRule>
  </conditionalFormatting>
  <conditionalFormatting sqref="AE640">
    <cfRule type="expression" dxfId="1407" priority="835">
      <formula>IF(RIGHT(TEXT(AE640,"0.#"),1)=".",FALSE,TRUE)</formula>
    </cfRule>
    <cfRule type="expression" dxfId="1406" priority="836">
      <formula>IF(RIGHT(TEXT(AE640,"0.#"),1)=".",TRUE,FALSE)</formula>
    </cfRule>
  </conditionalFormatting>
  <conditionalFormatting sqref="AM642">
    <cfRule type="expression" dxfId="1405" priority="825">
      <formula>IF(RIGHT(TEXT(AM642,"0.#"),1)=".",FALSE,TRUE)</formula>
    </cfRule>
    <cfRule type="expression" dxfId="1404" priority="826">
      <formula>IF(RIGHT(TEXT(AM642,"0.#"),1)=".",TRUE,FALSE)</formula>
    </cfRule>
  </conditionalFormatting>
  <conditionalFormatting sqref="AE641">
    <cfRule type="expression" dxfId="1403" priority="833">
      <formula>IF(RIGHT(TEXT(AE641,"0.#"),1)=".",FALSE,TRUE)</formula>
    </cfRule>
    <cfRule type="expression" dxfId="1402" priority="834">
      <formula>IF(RIGHT(TEXT(AE641,"0.#"),1)=".",TRUE,FALSE)</formula>
    </cfRule>
  </conditionalFormatting>
  <conditionalFormatting sqref="AE642">
    <cfRule type="expression" dxfId="1401" priority="831">
      <formula>IF(RIGHT(TEXT(AE642,"0.#"),1)=".",FALSE,TRUE)</formula>
    </cfRule>
    <cfRule type="expression" dxfId="1400" priority="832">
      <formula>IF(RIGHT(TEXT(AE642,"0.#"),1)=".",TRUE,FALSE)</formula>
    </cfRule>
  </conditionalFormatting>
  <conditionalFormatting sqref="AM640">
    <cfRule type="expression" dxfId="1399" priority="829">
      <formula>IF(RIGHT(TEXT(AM640,"0.#"),1)=".",FALSE,TRUE)</formula>
    </cfRule>
    <cfRule type="expression" dxfId="1398" priority="830">
      <formula>IF(RIGHT(TEXT(AM640,"0.#"),1)=".",TRUE,FALSE)</formula>
    </cfRule>
  </conditionalFormatting>
  <conditionalFormatting sqref="AM641">
    <cfRule type="expression" dxfId="1397" priority="827">
      <formula>IF(RIGHT(TEXT(AM641,"0.#"),1)=".",FALSE,TRUE)</formula>
    </cfRule>
    <cfRule type="expression" dxfId="1396" priority="828">
      <formula>IF(RIGHT(TEXT(AM641,"0.#"),1)=".",TRUE,FALSE)</formula>
    </cfRule>
  </conditionalFormatting>
  <conditionalFormatting sqref="AU640">
    <cfRule type="expression" dxfId="1395" priority="823">
      <formula>IF(RIGHT(TEXT(AU640,"0.#"),1)=".",FALSE,TRUE)</formula>
    </cfRule>
    <cfRule type="expression" dxfId="1394" priority="824">
      <formula>IF(RIGHT(TEXT(AU640,"0.#"),1)=".",TRUE,FALSE)</formula>
    </cfRule>
  </conditionalFormatting>
  <conditionalFormatting sqref="AU641">
    <cfRule type="expression" dxfId="1393" priority="821">
      <formula>IF(RIGHT(TEXT(AU641,"0.#"),1)=".",FALSE,TRUE)</formula>
    </cfRule>
    <cfRule type="expression" dxfId="1392" priority="822">
      <formula>IF(RIGHT(TEXT(AU641,"0.#"),1)=".",TRUE,FALSE)</formula>
    </cfRule>
  </conditionalFormatting>
  <conditionalFormatting sqref="AU642">
    <cfRule type="expression" dxfId="1391" priority="819">
      <formula>IF(RIGHT(TEXT(AU642,"0.#"),1)=".",FALSE,TRUE)</formula>
    </cfRule>
    <cfRule type="expression" dxfId="1390" priority="820">
      <formula>IF(RIGHT(TEXT(AU642,"0.#"),1)=".",TRUE,FALSE)</formula>
    </cfRule>
  </conditionalFormatting>
  <conditionalFormatting sqref="AI642">
    <cfRule type="expression" dxfId="1389" priority="813">
      <formula>IF(RIGHT(TEXT(AI642,"0.#"),1)=".",FALSE,TRUE)</formula>
    </cfRule>
    <cfRule type="expression" dxfId="1388" priority="814">
      <formula>IF(RIGHT(TEXT(AI642,"0.#"),1)=".",TRUE,FALSE)</formula>
    </cfRule>
  </conditionalFormatting>
  <conditionalFormatting sqref="AI640">
    <cfRule type="expression" dxfId="1387" priority="817">
      <formula>IF(RIGHT(TEXT(AI640,"0.#"),1)=".",FALSE,TRUE)</formula>
    </cfRule>
    <cfRule type="expression" dxfId="1386" priority="818">
      <formula>IF(RIGHT(TEXT(AI640,"0.#"),1)=".",TRUE,FALSE)</formula>
    </cfRule>
  </conditionalFormatting>
  <conditionalFormatting sqref="AI641">
    <cfRule type="expression" dxfId="1385" priority="815">
      <formula>IF(RIGHT(TEXT(AI641,"0.#"),1)=".",FALSE,TRUE)</formula>
    </cfRule>
    <cfRule type="expression" dxfId="1384" priority="816">
      <formula>IF(RIGHT(TEXT(AI641,"0.#"),1)=".",TRUE,FALSE)</formula>
    </cfRule>
  </conditionalFormatting>
  <conditionalFormatting sqref="AQ641">
    <cfRule type="expression" dxfId="1383" priority="811">
      <formula>IF(RIGHT(TEXT(AQ641,"0.#"),1)=".",FALSE,TRUE)</formula>
    </cfRule>
    <cfRule type="expression" dxfId="1382" priority="812">
      <formula>IF(RIGHT(TEXT(AQ641,"0.#"),1)=".",TRUE,FALSE)</formula>
    </cfRule>
  </conditionalFormatting>
  <conditionalFormatting sqref="AQ642">
    <cfRule type="expression" dxfId="1381" priority="809">
      <formula>IF(RIGHT(TEXT(AQ642,"0.#"),1)=".",FALSE,TRUE)</formula>
    </cfRule>
    <cfRule type="expression" dxfId="1380" priority="810">
      <formula>IF(RIGHT(TEXT(AQ642,"0.#"),1)=".",TRUE,FALSE)</formula>
    </cfRule>
  </conditionalFormatting>
  <conditionalFormatting sqref="AQ640">
    <cfRule type="expression" dxfId="1379" priority="807">
      <formula>IF(RIGHT(TEXT(AQ640,"0.#"),1)=".",FALSE,TRUE)</formula>
    </cfRule>
    <cfRule type="expression" dxfId="1378" priority="808">
      <formula>IF(RIGHT(TEXT(AQ640,"0.#"),1)=".",TRUE,FALSE)</formula>
    </cfRule>
  </conditionalFormatting>
  <conditionalFormatting sqref="AE649">
    <cfRule type="expression" dxfId="1377" priority="805">
      <formula>IF(RIGHT(TEXT(AE649,"0.#"),1)=".",FALSE,TRUE)</formula>
    </cfRule>
    <cfRule type="expression" dxfId="1376" priority="806">
      <formula>IF(RIGHT(TEXT(AE649,"0.#"),1)=".",TRUE,FALSE)</formula>
    </cfRule>
  </conditionalFormatting>
  <conditionalFormatting sqref="AE650">
    <cfRule type="expression" dxfId="1375" priority="803">
      <formula>IF(RIGHT(TEXT(AE650,"0.#"),1)=".",FALSE,TRUE)</formula>
    </cfRule>
    <cfRule type="expression" dxfId="1374" priority="804">
      <formula>IF(RIGHT(TEXT(AE650,"0.#"),1)=".",TRUE,FALSE)</formula>
    </cfRule>
  </conditionalFormatting>
  <conditionalFormatting sqref="AE651">
    <cfRule type="expression" dxfId="1373" priority="801">
      <formula>IF(RIGHT(TEXT(AE651,"0.#"),1)=".",FALSE,TRUE)</formula>
    </cfRule>
    <cfRule type="expression" dxfId="1372" priority="802">
      <formula>IF(RIGHT(TEXT(AE651,"0.#"),1)=".",TRUE,FALSE)</formula>
    </cfRule>
  </conditionalFormatting>
  <conditionalFormatting sqref="AU649">
    <cfRule type="expression" dxfId="1371" priority="793">
      <formula>IF(RIGHT(TEXT(AU649,"0.#"),1)=".",FALSE,TRUE)</formula>
    </cfRule>
    <cfRule type="expression" dxfId="1370" priority="794">
      <formula>IF(RIGHT(TEXT(AU649,"0.#"),1)=".",TRUE,FALSE)</formula>
    </cfRule>
  </conditionalFormatting>
  <conditionalFormatting sqref="AU650">
    <cfRule type="expression" dxfId="1369" priority="791">
      <formula>IF(RIGHT(TEXT(AU650,"0.#"),1)=".",FALSE,TRUE)</formula>
    </cfRule>
    <cfRule type="expression" dxfId="1368" priority="792">
      <formula>IF(RIGHT(TEXT(AU650,"0.#"),1)=".",TRUE,FALSE)</formula>
    </cfRule>
  </conditionalFormatting>
  <conditionalFormatting sqref="AU651">
    <cfRule type="expression" dxfId="1367" priority="789">
      <formula>IF(RIGHT(TEXT(AU651,"0.#"),1)=".",FALSE,TRUE)</formula>
    </cfRule>
    <cfRule type="expression" dxfId="1366" priority="790">
      <formula>IF(RIGHT(TEXT(AU651,"0.#"),1)=".",TRUE,FALSE)</formula>
    </cfRule>
  </conditionalFormatting>
  <conditionalFormatting sqref="AQ650">
    <cfRule type="expression" dxfId="1365" priority="781">
      <formula>IF(RIGHT(TEXT(AQ650,"0.#"),1)=".",FALSE,TRUE)</formula>
    </cfRule>
    <cfRule type="expression" dxfId="1364" priority="782">
      <formula>IF(RIGHT(TEXT(AQ650,"0.#"),1)=".",TRUE,FALSE)</formula>
    </cfRule>
  </conditionalFormatting>
  <conditionalFormatting sqref="AQ651">
    <cfRule type="expression" dxfId="1363" priority="779">
      <formula>IF(RIGHT(TEXT(AQ651,"0.#"),1)=".",FALSE,TRUE)</formula>
    </cfRule>
    <cfRule type="expression" dxfId="1362" priority="780">
      <formula>IF(RIGHT(TEXT(AQ651,"0.#"),1)=".",TRUE,FALSE)</formula>
    </cfRule>
  </conditionalFormatting>
  <conditionalFormatting sqref="AQ649">
    <cfRule type="expression" dxfId="1361" priority="777">
      <formula>IF(RIGHT(TEXT(AQ649,"0.#"),1)=".",FALSE,TRUE)</formula>
    </cfRule>
    <cfRule type="expression" dxfId="1360" priority="778">
      <formula>IF(RIGHT(TEXT(AQ649,"0.#"),1)=".",TRUE,FALSE)</formula>
    </cfRule>
  </conditionalFormatting>
  <conditionalFormatting sqref="AE674">
    <cfRule type="expression" dxfId="1359" priority="775">
      <formula>IF(RIGHT(TEXT(AE674,"0.#"),1)=".",FALSE,TRUE)</formula>
    </cfRule>
    <cfRule type="expression" dxfId="1358" priority="776">
      <formula>IF(RIGHT(TEXT(AE674,"0.#"),1)=".",TRUE,FALSE)</formula>
    </cfRule>
  </conditionalFormatting>
  <conditionalFormatting sqref="AE675">
    <cfRule type="expression" dxfId="1357" priority="773">
      <formula>IF(RIGHT(TEXT(AE675,"0.#"),1)=".",FALSE,TRUE)</formula>
    </cfRule>
    <cfRule type="expression" dxfId="1356" priority="774">
      <formula>IF(RIGHT(TEXT(AE675,"0.#"),1)=".",TRUE,FALSE)</formula>
    </cfRule>
  </conditionalFormatting>
  <conditionalFormatting sqref="AE676">
    <cfRule type="expression" dxfId="1355" priority="771">
      <formula>IF(RIGHT(TEXT(AE676,"0.#"),1)=".",FALSE,TRUE)</formula>
    </cfRule>
    <cfRule type="expression" dxfId="1354" priority="772">
      <formula>IF(RIGHT(TEXT(AE676,"0.#"),1)=".",TRUE,FALSE)</formula>
    </cfRule>
  </conditionalFormatting>
  <conditionalFormatting sqref="AU674">
    <cfRule type="expression" dxfId="1353" priority="763">
      <formula>IF(RIGHT(TEXT(AU674,"0.#"),1)=".",FALSE,TRUE)</formula>
    </cfRule>
    <cfRule type="expression" dxfId="1352" priority="764">
      <formula>IF(RIGHT(TEXT(AU674,"0.#"),1)=".",TRUE,FALSE)</formula>
    </cfRule>
  </conditionalFormatting>
  <conditionalFormatting sqref="AU675">
    <cfRule type="expression" dxfId="1351" priority="761">
      <formula>IF(RIGHT(TEXT(AU675,"0.#"),1)=".",FALSE,TRUE)</formula>
    </cfRule>
    <cfRule type="expression" dxfId="1350" priority="762">
      <formula>IF(RIGHT(TEXT(AU675,"0.#"),1)=".",TRUE,FALSE)</formula>
    </cfRule>
  </conditionalFormatting>
  <conditionalFormatting sqref="AU676">
    <cfRule type="expression" dxfId="1349" priority="759">
      <formula>IF(RIGHT(TEXT(AU676,"0.#"),1)=".",FALSE,TRUE)</formula>
    </cfRule>
    <cfRule type="expression" dxfId="1348" priority="760">
      <formula>IF(RIGHT(TEXT(AU676,"0.#"),1)=".",TRUE,FALSE)</formula>
    </cfRule>
  </conditionalFormatting>
  <conditionalFormatting sqref="AQ675">
    <cfRule type="expression" dxfId="1347" priority="751">
      <formula>IF(RIGHT(TEXT(AQ675,"0.#"),1)=".",FALSE,TRUE)</formula>
    </cfRule>
    <cfRule type="expression" dxfId="1346" priority="752">
      <formula>IF(RIGHT(TEXT(AQ675,"0.#"),1)=".",TRUE,FALSE)</formula>
    </cfRule>
  </conditionalFormatting>
  <conditionalFormatting sqref="AQ676">
    <cfRule type="expression" dxfId="1345" priority="749">
      <formula>IF(RIGHT(TEXT(AQ676,"0.#"),1)=".",FALSE,TRUE)</formula>
    </cfRule>
    <cfRule type="expression" dxfId="1344" priority="750">
      <formula>IF(RIGHT(TEXT(AQ676,"0.#"),1)=".",TRUE,FALSE)</formula>
    </cfRule>
  </conditionalFormatting>
  <conditionalFormatting sqref="AQ674">
    <cfRule type="expression" dxfId="1343" priority="747">
      <formula>IF(RIGHT(TEXT(AQ674,"0.#"),1)=".",FALSE,TRUE)</formula>
    </cfRule>
    <cfRule type="expression" dxfId="1342" priority="748">
      <formula>IF(RIGHT(TEXT(AQ674,"0.#"),1)=".",TRUE,FALSE)</formula>
    </cfRule>
  </conditionalFormatting>
  <conditionalFormatting sqref="AE654">
    <cfRule type="expression" dxfId="1341" priority="745">
      <formula>IF(RIGHT(TEXT(AE654,"0.#"),1)=".",FALSE,TRUE)</formula>
    </cfRule>
    <cfRule type="expression" dxfId="1340" priority="746">
      <formula>IF(RIGHT(TEXT(AE654,"0.#"),1)=".",TRUE,FALSE)</formula>
    </cfRule>
  </conditionalFormatting>
  <conditionalFormatting sqref="AE655">
    <cfRule type="expression" dxfId="1339" priority="743">
      <formula>IF(RIGHT(TEXT(AE655,"0.#"),1)=".",FALSE,TRUE)</formula>
    </cfRule>
    <cfRule type="expression" dxfId="1338" priority="744">
      <formula>IF(RIGHT(TEXT(AE655,"0.#"),1)=".",TRUE,FALSE)</formula>
    </cfRule>
  </conditionalFormatting>
  <conditionalFormatting sqref="AE656">
    <cfRule type="expression" dxfId="1337" priority="741">
      <formula>IF(RIGHT(TEXT(AE656,"0.#"),1)=".",FALSE,TRUE)</formula>
    </cfRule>
    <cfRule type="expression" dxfId="1336" priority="742">
      <formula>IF(RIGHT(TEXT(AE656,"0.#"),1)=".",TRUE,FALSE)</formula>
    </cfRule>
  </conditionalFormatting>
  <conditionalFormatting sqref="AU654">
    <cfRule type="expression" dxfId="1335" priority="733">
      <formula>IF(RIGHT(TEXT(AU654,"0.#"),1)=".",FALSE,TRUE)</formula>
    </cfRule>
    <cfRule type="expression" dxfId="1334" priority="734">
      <formula>IF(RIGHT(TEXT(AU654,"0.#"),1)=".",TRUE,FALSE)</formula>
    </cfRule>
  </conditionalFormatting>
  <conditionalFormatting sqref="AU655">
    <cfRule type="expression" dxfId="1333" priority="731">
      <formula>IF(RIGHT(TEXT(AU655,"0.#"),1)=".",FALSE,TRUE)</formula>
    </cfRule>
    <cfRule type="expression" dxfId="1332" priority="732">
      <formula>IF(RIGHT(TEXT(AU655,"0.#"),1)=".",TRUE,FALSE)</formula>
    </cfRule>
  </conditionalFormatting>
  <conditionalFormatting sqref="AQ656">
    <cfRule type="expression" dxfId="1331" priority="719">
      <formula>IF(RIGHT(TEXT(AQ656,"0.#"),1)=".",FALSE,TRUE)</formula>
    </cfRule>
    <cfRule type="expression" dxfId="1330" priority="720">
      <formula>IF(RIGHT(TEXT(AQ656,"0.#"),1)=".",TRUE,FALSE)</formula>
    </cfRule>
  </conditionalFormatting>
  <conditionalFormatting sqref="AQ654">
    <cfRule type="expression" dxfId="1329" priority="717">
      <formula>IF(RIGHT(TEXT(AQ654,"0.#"),1)=".",FALSE,TRUE)</formula>
    </cfRule>
    <cfRule type="expression" dxfId="1328" priority="718">
      <formula>IF(RIGHT(TEXT(AQ654,"0.#"),1)=".",TRUE,FALSE)</formula>
    </cfRule>
  </conditionalFormatting>
  <conditionalFormatting sqref="AE659">
    <cfRule type="expression" dxfId="1327" priority="715">
      <formula>IF(RIGHT(TEXT(AE659,"0.#"),1)=".",FALSE,TRUE)</formula>
    </cfRule>
    <cfRule type="expression" dxfId="1326" priority="716">
      <formula>IF(RIGHT(TEXT(AE659,"0.#"),1)=".",TRUE,FALSE)</formula>
    </cfRule>
  </conditionalFormatting>
  <conditionalFormatting sqref="AE660">
    <cfRule type="expression" dxfId="1325" priority="713">
      <formula>IF(RIGHT(TEXT(AE660,"0.#"),1)=".",FALSE,TRUE)</formula>
    </cfRule>
    <cfRule type="expression" dxfId="1324" priority="714">
      <formula>IF(RIGHT(TEXT(AE660,"0.#"),1)=".",TRUE,FALSE)</formula>
    </cfRule>
  </conditionalFormatting>
  <conditionalFormatting sqref="AE661">
    <cfRule type="expression" dxfId="1323" priority="711">
      <formula>IF(RIGHT(TEXT(AE661,"0.#"),1)=".",FALSE,TRUE)</formula>
    </cfRule>
    <cfRule type="expression" dxfId="1322" priority="712">
      <formula>IF(RIGHT(TEXT(AE661,"0.#"),1)=".",TRUE,FALSE)</formula>
    </cfRule>
  </conditionalFormatting>
  <conditionalFormatting sqref="AU659">
    <cfRule type="expression" dxfId="1321" priority="703">
      <formula>IF(RIGHT(TEXT(AU659,"0.#"),1)=".",FALSE,TRUE)</formula>
    </cfRule>
    <cfRule type="expression" dxfId="1320" priority="704">
      <formula>IF(RIGHT(TEXT(AU659,"0.#"),1)=".",TRUE,FALSE)</formula>
    </cfRule>
  </conditionalFormatting>
  <conditionalFormatting sqref="AU660">
    <cfRule type="expression" dxfId="1319" priority="701">
      <formula>IF(RIGHT(TEXT(AU660,"0.#"),1)=".",FALSE,TRUE)</formula>
    </cfRule>
    <cfRule type="expression" dxfId="1318" priority="702">
      <formula>IF(RIGHT(TEXT(AU660,"0.#"),1)=".",TRUE,FALSE)</formula>
    </cfRule>
  </conditionalFormatting>
  <conditionalFormatting sqref="AU661">
    <cfRule type="expression" dxfId="1317" priority="699">
      <formula>IF(RIGHT(TEXT(AU661,"0.#"),1)=".",FALSE,TRUE)</formula>
    </cfRule>
    <cfRule type="expression" dxfId="1316" priority="700">
      <formula>IF(RIGHT(TEXT(AU661,"0.#"),1)=".",TRUE,FALSE)</formula>
    </cfRule>
  </conditionalFormatting>
  <conditionalFormatting sqref="AQ660">
    <cfRule type="expression" dxfId="1315" priority="691">
      <formula>IF(RIGHT(TEXT(AQ660,"0.#"),1)=".",FALSE,TRUE)</formula>
    </cfRule>
    <cfRule type="expression" dxfId="1314" priority="692">
      <formula>IF(RIGHT(TEXT(AQ660,"0.#"),1)=".",TRUE,FALSE)</formula>
    </cfRule>
  </conditionalFormatting>
  <conditionalFormatting sqref="AQ661">
    <cfRule type="expression" dxfId="1313" priority="689">
      <formula>IF(RIGHT(TEXT(AQ661,"0.#"),1)=".",FALSE,TRUE)</formula>
    </cfRule>
    <cfRule type="expression" dxfId="1312" priority="690">
      <formula>IF(RIGHT(TEXT(AQ661,"0.#"),1)=".",TRUE,FALSE)</formula>
    </cfRule>
  </conditionalFormatting>
  <conditionalFormatting sqref="AQ659">
    <cfRule type="expression" dxfId="1311" priority="687">
      <formula>IF(RIGHT(TEXT(AQ659,"0.#"),1)=".",FALSE,TRUE)</formula>
    </cfRule>
    <cfRule type="expression" dxfId="1310" priority="688">
      <formula>IF(RIGHT(TEXT(AQ659,"0.#"),1)=".",TRUE,FALSE)</formula>
    </cfRule>
  </conditionalFormatting>
  <conditionalFormatting sqref="AE664">
    <cfRule type="expression" dxfId="1309" priority="685">
      <formula>IF(RIGHT(TEXT(AE664,"0.#"),1)=".",FALSE,TRUE)</formula>
    </cfRule>
    <cfRule type="expression" dxfId="1308" priority="686">
      <formula>IF(RIGHT(TEXT(AE664,"0.#"),1)=".",TRUE,FALSE)</formula>
    </cfRule>
  </conditionalFormatting>
  <conditionalFormatting sqref="AE665">
    <cfRule type="expression" dxfId="1307" priority="683">
      <formula>IF(RIGHT(TEXT(AE665,"0.#"),1)=".",FALSE,TRUE)</formula>
    </cfRule>
    <cfRule type="expression" dxfId="1306" priority="684">
      <formula>IF(RIGHT(TEXT(AE665,"0.#"),1)=".",TRUE,FALSE)</formula>
    </cfRule>
  </conditionalFormatting>
  <conditionalFormatting sqref="AE666">
    <cfRule type="expression" dxfId="1305" priority="681">
      <formula>IF(RIGHT(TEXT(AE666,"0.#"),1)=".",FALSE,TRUE)</formula>
    </cfRule>
    <cfRule type="expression" dxfId="1304" priority="682">
      <formula>IF(RIGHT(TEXT(AE666,"0.#"),1)=".",TRUE,FALSE)</formula>
    </cfRule>
  </conditionalFormatting>
  <conditionalFormatting sqref="AU664">
    <cfRule type="expression" dxfId="1303" priority="673">
      <formula>IF(RIGHT(TEXT(AU664,"0.#"),1)=".",FALSE,TRUE)</formula>
    </cfRule>
    <cfRule type="expression" dxfId="1302" priority="674">
      <formula>IF(RIGHT(TEXT(AU664,"0.#"),1)=".",TRUE,FALSE)</formula>
    </cfRule>
  </conditionalFormatting>
  <conditionalFormatting sqref="AU665">
    <cfRule type="expression" dxfId="1301" priority="671">
      <formula>IF(RIGHT(TEXT(AU665,"0.#"),1)=".",FALSE,TRUE)</formula>
    </cfRule>
    <cfRule type="expression" dxfId="1300" priority="672">
      <formula>IF(RIGHT(TEXT(AU665,"0.#"),1)=".",TRUE,FALSE)</formula>
    </cfRule>
  </conditionalFormatting>
  <conditionalFormatting sqref="AU666">
    <cfRule type="expression" dxfId="1299" priority="669">
      <formula>IF(RIGHT(TEXT(AU666,"0.#"),1)=".",FALSE,TRUE)</formula>
    </cfRule>
    <cfRule type="expression" dxfId="1298" priority="670">
      <formula>IF(RIGHT(TEXT(AU666,"0.#"),1)=".",TRUE,FALSE)</formula>
    </cfRule>
  </conditionalFormatting>
  <conditionalFormatting sqref="AQ665">
    <cfRule type="expression" dxfId="1297" priority="661">
      <formula>IF(RIGHT(TEXT(AQ665,"0.#"),1)=".",FALSE,TRUE)</formula>
    </cfRule>
    <cfRule type="expression" dxfId="1296" priority="662">
      <formula>IF(RIGHT(TEXT(AQ665,"0.#"),1)=".",TRUE,FALSE)</formula>
    </cfRule>
  </conditionalFormatting>
  <conditionalFormatting sqref="AQ666">
    <cfRule type="expression" dxfId="1295" priority="659">
      <formula>IF(RIGHT(TEXT(AQ666,"0.#"),1)=".",FALSE,TRUE)</formula>
    </cfRule>
    <cfRule type="expression" dxfId="1294" priority="660">
      <formula>IF(RIGHT(TEXT(AQ666,"0.#"),1)=".",TRUE,FALSE)</formula>
    </cfRule>
  </conditionalFormatting>
  <conditionalFormatting sqref="AQ664">
    <cfRule type="expression" dxfId="1293" priority="657">
      <formula>IF(RIGHT(TEXT(AQ664,"0.#"),1)=".",FALSE,TRUE)</formula>
    </cfRule>
    <cfRule type="expression" dxfId="1292" priority="658">
      <formula>IF(RIGHT(TEXT(AQ664,"0.#"),1)=".",TRUE,FALSE)</formula>
    </cfRule>
  </conditionalFormatting>
  <conditionalFormatting sqref="AE669">
    <cfRule type="expression" dxfId="1291" priority="655">
      <formula>IF(RIGHT(TEXT(AE669,"0.#"),1)=".",FALSE,TRUE)</formula>
    </cfRule>
    <cfRule type="expression" dxfId="1290" priority="656">
      <formula>IF(RIGHT(TEXT(AE669,"0.#"),1)=".",TRUE,FALSE)</formula>
    </cfRule>
  </conditionalFormatting>
  <conditionalFormatting sqref="AE670">
    <cfRule type="expression" dxfId="1289" priority="653">
      <formula>IF(RIGHT(TEXT(AE670,"0.#"),1)=".",FALSE,TRUE)</formula>
    </cfRule>
    <cfRule type="expression" dxfId="1288" priority="654">
      <formula>IF(RIGHT(TEXT(AE670,"0.#"),1)=".",TRUE,FALSE)</formula>
    </cfRule>
  </conditionalFormatting>
  <conditionalFormatting sqref="AE671">
    <cfRule type="expression" dxfId="1287" priority="651">
      <formula>IF(RIGHT(TEXT(AE671,"0.#"),1)=".",FALSE,TRUE)</formula>
    </cfRule>
    <cfRule type="expression" dxfId="1286" priority="652">
      <formula>IF(RIGHT(TEXT(AE671,"0.#"),1)=".",TRUE,FALSE)</formula>
    </cfRule>
  </conditionalFormatting>
  <conditionalFormatting sqref="AU669">
    <cfRule type="expression" dxfId="1285" priority="643">
      <formula>IF(RIGHT(TEXT(AU669,"0.#"),1)=".",FALSE,TRUE)</formula>
    </cfRule>
    <cfRule type="expression" dxfId="1284" priority="644">
      <formula>IF(RIGHT(TEXT(AU669,"0.#"),1)=".",TRUE,FALSE)</formula>
    </cfRule>
  </conditionalFormatting>
  <conditionalFormatting sqref="AU670">
    <cfRule type="expression" dxfId="1283" priority="641">
      <formula>IF(RIGHT(TEXT(AU670,"0.#"),1)=".",FALSE,TRUE)</formula>
    </cfRule>
    <cfRule type="expression" dxfId="1282" priority="642">
      <formula>IF(RIGHT(TEXT(AU670,"0.#"),1)=".",TRUE,FALSE)</formula>
    </cfRule>
  </conditionalFormatting>
  <conditionalFormatting sqref="AU671">
    <cfRule type="expression" dxfId="1281" priority="639">
      <formula>IF(RIGHT(TEXT(AU671,"0.#"),1)=".",FALSE,TRUE)</formula>
    </cfRule>
    <cfRule type="expression" dxfId="1280" priority="640">
      <formula>IF(RIGHT(TEXT(AU671,"0.#"),1)=".",TRUE,FALSE)</formula>
    </cfRule>
  </conditionalFormatting>
  <conditionalFormatting sqref="AQ670">
    <cfRule type="expression" dxfId="1279" priority="631">
      <formula>IF(RIGHT(TEXT(AQ670,"0.#"),1)=".",FALSE,TRUE)</formula>
    </cfRule>
    <cfRule type="expression" dxfId="1278" priority="632">
      <formula>IF(RIGHT(TEXT(AQ670,"0.#"),1)=".",TRUE,FALSE)</formula>
    </cfRule>
  </conditionalFormatting>
  <conditionalFormatting sqref="AQ671">
    <cfRule type="expression" dxfId="1277" priority="629">
      <formula>IF(RIGHT(TEXT(AQ671,"0.#"),1)=".",FALSE,TRUE)</formula>
    </cfRule>
    <cfRule type="expression" dxfId="1276" priority="630">
      <formula>IF(RIGHT(TEXT(AQ671,"0.#"),1)=".",TRUE,FALSE)</formula>
    </cfRule>
  </conditionalFormatting>
  <conditionalFormatting sqref="AQ669">
    <cfRule type="expression" dxfId="1275" priority="627">
      <formula>IF(RIGHT(TEXT(AQ669,"0.#"),1)=".",FALSE,TRUE)</formula>
    </cfRule>
    <cfRule type="expression" dxfId="1274" priority="628">
      <formula>IF(RIGHT(TEXT(AQ669,"0.#"),1)=".",TRUE,FALSE)</formula>
    </cfRule>
  </conditionalFormatting>
  <conditionalFormatting sqref="AE679">
    <cfRule type="expression" dxfId="1273" priority="625">
      <formula>IF(RIGHT(TEXT(AE679,"0.#"),1)=".",FALSE,TRUE)</formula>
    </cfRule>
    <cfRule type="expression" dxfId="1272" priority="626">
      <formula>IF(RIGHT(TEXT(AE679,"0.#"),1)=".",TRUE,FALSE)</formula>
    </cfRule>
  </conditionalFormatting>
  <conditionalFormatting sqref="AE680">
    <cfRule type="expression" dxfId="1271" priority="623">
      <formula>IF(RIGHT(TEXT(AE680,"0.#"),1)=".",FALSE,TRUE)</formula>
    </cfRule>
    <cfRule type="expression" dxfId="1270" priority="624">
      <formula>IF(RIGHT(TEXT(AE680,"0.#"),1)=".",TRUE,FALSE)</formula>
    </cfRule>
  </conditionalFormatting>
  <conditionalFormatting sqref="AE681">
    <cfRule type="expression" dxfId="1269" priority="621">
      <formula>IF(RIGHT(TEXT(AE681,"0.#"),1)=".",FALSE,TRUE)</formula>
    </cfRule>
    <cfRule type="expression" dxfId="1268" priority="622">
      <formula>IF(RIGHT(TEXT(AE681,"0.#"),1)=".",TRUE,FALSE)</formula>
    </cfRule>
  </conditionalFormatting>
  <conditionalFormatting sqref="AU679">
    <cfRule type="expression" dxfId="1267" priority="613">
      <formula>IF(RIGHT(TEXT(AU679,"0.#"),1)=".",FALSE,TRUE)</formula>
    </cfRule>
    <cfRule type="expression" dxfId="1266" priority="614">
      <formula>IF(RIGHT(TEXT(AU679,"0.#"),1)=".",TRUE,FALSE)</formula>
    </cfRule>
  </conditionalFormatting>
  <conditionalFormatting sqref="AU680">
    <cfRule type="expression" dxfId="1265" priority="611">
      <formula>IF(RIGHT(TEXT(AU680,"0.#"),1)=".",FALSE,TRUE)</formula>
    </cfRule>
    <cfRule type="expression" dxfId="1264" priority="612">
      <formula>IF(RIGHT(TEXT(AU680,"0.#"),1)=".",TRUE,FALSE)</formula>
    </cfRule>
  </conditionalFormatting>
  <conditionalFormatting sqref="AU681">
    <cfRule type="expression" dxfId="1263" priority="609">
      <formula>IF(RIGHT(TEXT(AU681,"0.#"),1)=".",FALSE,TRUE)</formula>
    </cfRule>
    <cfRule type="expression" dxfId="1262" priority="610">
      <formula>IF(RIGHT(TEXT(AU681,"0.#"),1)=".",TRUE,FALSE)</formula>
    </cfRule>
  </conditionalFormatting>
  <conditionalFormatting sqref="AQ680">
    <cfRule type="expression" dxfId="1261" priority="601">
      <formula>IF(RIGHT(TEXT(AQ680,"0.#"),1)=".",FALSE,TRUE)</formula>
    </cfRule>
    <cfRule type="expression" dxfId="1260" priority="602">
      <formula>IF(RIGHT(TEXT(AQ680,"0.#"),1)=".",TRUE,FALSE)</formula>
    </cfRule>
  </conditionalFormatting>
  <conditionalFormatting sqref="AQ681">
    <cfRule type="expression" dxfId="1259" priority="599">
      <formula>IF(RIGHT(TEXT(AQ681,"0.#"),1)=".",FALSE,TRUE)</formula>
    </cfRule>
    <cfRule type="expression" dxfId="1258" priority="600">
      <formula>IF(RIGHT(TEXT(AQ681,"0.#"),1)=".",TRUE,FALSE)</formula>
    </cfRule>
  </conditionalFormatting>
  <conditionalFormatting sqref="AQ679">
    <cfRule type="expression" dxfId="1257" priority="597">
      <formula>IF(RIGHT(TEXT(AQ679,"0.#"),1)=".",FALSE,TRUE)</formula>
    </cfRule>
    <cfRule type="expression" dxfId="1256" priority="598">
      <formula>IF(RIGHT(TEXT(AQ679,"0.#"),1)=".",TRUE,FALSE)</formula>
    </cfRule>
  </conditionalFormatting>
  <conditionalFormatting sqref="AE684">
    <cfRule type="expression" dxfId="1255" priority="595">
      <formula>IF(RIGHT(TEXT(AE684,"0.#"),1)=".",FALSE,TRUE)</formula>
    </cfRule>
    <cfRule type="expression" dxfId="1254" priority="596">
      <formula>IF(RIGHT(TEXT(AE684,"0.#"),1)=".",TRUE,FALSE)</formula>
    </cfRule>
  </conditionalFormatting>
  <conditionalFormatting sqref="AE685">
    <cfRule type="expression" dxfId="1253" priority="593">
      <formula>IF(RIGHT(TEXT(AE685,"0.#"),1)=".",FALSE,TRUE)</formula>
    </cfRule>
    <cfRule type="expression" dxfId="1252" priority="594">
      <formula>IF(RIGHT(TEXT(AE685,"0.#"),1)=".",TRUE,FALSE)</formula>
    </cfRule>
  </conditionalFormatting>
  <conditionalFormatting sqref="AE686">
    <cfRule type="expression" dxfId="1251" priority="591">
      <formula>IF(RIGHT(TEXT(AE686,"0.#"),1)=".",FALSE,TRUE)</formula>
    </cfRule>
    <cfRule type="expression" dxfId="1250" priority="592">
      <formula>IF(RIGHT(TEXT(AE686,"0.#"),1)=".",TRUE,FALSE)</formula>
    </cfRule>
  </conditionalFormatting>
  <conditionalFormatting sqref="AU684">
    <cfRule type="expression" dxfId="1249" priority="583">
      <formula>IF(RIGHT(TEXT(AU684,"0.#"),1)=".",FALSE,TRUE)</formula>
    </cfRule>
    <cfRule type="expression" dxfId="1248" priority="584">
      <formula>IF(RIGHT(TEXT(AU684,"0.#"),1)=".",TRUE,FALSE)</formula>
    </cfRule>
  </conditionalFormatting>
  <conditionalFormatting sqref="AU685">
    <cfRule type="expression" dxfId="1247" priority="581">
      <formula>IF(RIGHT(TEXT(AU685,"0.#"),1)=".",FALSE,TRUE)</formula>
    </cfRule>
    <cfRule type="expression" dxfId="1246" priority="582">
      <formula>IF(RIGHT(TEXT(AU685,"0.#"),1)=".",TRUE,FALSE)</formula>
    </cfRule>
  </conditionalFormatting>
  <conditionalFormatting sqref="AU686">
    <cfRule type="expression" dxfId="1245" priority="579">
      <formula>IF(RIGHT(TEXT(AU686,"0.#"),1)=".",FALSE,TRUE)</formula>
    </cfRule>
    <cfRule type="expression" dxfId="1244" priority="580">
      <formula>IF(RIGHT(TEXT(AU686,"0.#"),1)=".",TRUE,FALSE)</formula>
    </cfRule>
  </conditionalFormatting>
  <conditionalFormatting sqref="AQ685">
    <cfRule type="expression" dxfId="1243" priority="571">
      <formula>IF(RIGHT(TEXT(AQ685,"0.#"),1)=".",FALSE,TRUE)</formula>
    </cfRule>
    <cfRule type="expression" dxfId="1242" priority="572">
      <formula>IF(RIGHT(TEXT(AQ685,"0.#"),1)=".",TRUE,FALSE)</formula>
    </cfRule>
  </conditionalFormatting>
  <conditionalFormatting sqref="AQ686">
    <cfRule type="expression" dxfId="1241" priority="569">
      <formula>IF(RIGHT(TEXT(AQ686,"0.#"),1)=".",FALSE,TRUE)</formula>
    </cfRule>
    <cfRule type="expression" dxfId="1240" priority="570">
      <formula>IF(RIGHT(TEXT(AQ686,"0.#"),1)=".",TRUE,FALSE)</formula>
    </cfRule>
  </conditionalFormatting>
  <conditionalFormatting sqref="AQ684">
    <cfRule type="expression" dxfId="1239" priority="567">
      <formula>IF(RIGHT(TEXT(AQ684,"0.#"),1)=".",FALSE,TRUE)</formula>
    </cfRule>
    <cfRule type="expression" dxfId="1238" priority="568">
      <formula>IF(RIGHT(TEXT(AQ684,"0.#"),1)=".",TRUE,FALSE)</formula>
    </cfRule>
  </conditionalFormatting>
  <conditionalFormatting sqref="AE689">
    <cfRule type="expression" dxfId="1237" priority="565">
      <formula>IF(RIGHT(TEXT(AE689,"0.#"),1)=".",FALSE,TRUE)</formula>
    </cfRule>
    <cfRule type="expression" dxfId="1236" priority="566">
      <formula>IF(RIGHT(TEXT(AE689,"0.#"),1)=".",TRUE,FALSE)</formula>
    </cfRule>
  </conditionalFormatting>
  <conditionalFormatting sqref="AE690">
    <cfRule type="expression" dxfId="1235" priority="563">
      <formula>IF(RIGHT(TEXT(AE690,"0.#"),1)=".",FALSE,TRUE)</formula>
    </cfRule>
    <cfRule type="expression" dxfId="1234" priority="564">
      <formula>IF(RIGHT(TEXT(AE690,"0.#"),1)=".",TRUE,FALSE)</formula>
    </cfRule>
  </conditionalFormatting>
  <conditionalFormatting sqref="AE691">
    <cfRule type="expression" dxfId="1233" priority="561">
      <formula>IF(RIGHT(TEXT(AE691,"0.#"),1)=".",FALSE,TRUE)</formula>
    </cfRule>
    <cfRule type="expression" dxfId="1232" priority="562">
      <formula>IF(RIGHT(TEXT(AE691,"0.#"),1)=".",TRUE,FALSE)</formula>
    </cfRule>
  </conditionalFormatting>
  <conditionalFormatting sqref="AU689">
    <cfRule type="expression" dxfId="1231" priority="553">
      <formula>IF(RIGHT(TEXT(AU689,"0.#"),1)=".",FALSE,TRUE)</formula>
    </cfRule>
    <cfRule type="expression" dxfId="1230" priority="554">
      <formula>IF(RIGHT(TEXT(AU689,"0.#"),1)=".",TRUE,FALSE)</formula>
    </cfRule>
  </conditionalFormatting>
  <conditionalFormatting sqref="AU690">
    <cfRule type="expression" dxfId="1229" priority="551">
      <formula>IF(RIGHT(TEXT(AU690,"0.#"),1)=".",FALSE,TRUE)</formula>
    </cfRule>
    <cfRule type="expression" dxfId="1228" priority="552">
      <formula>IF(RIGHT(TEXT(AU690,"0.#"),1)=".",TRUE,FALSE)</formula>
    </cfRule>
  </conditionalFormatting>
  <conditionalFormatting sqref="AU691">
    <cfRule type="expression" dxfId="1227" priority="549">
      <formula>IF(RIGHT(TEXT(AU691,"0.#"),1)=".",FALSE,TRUE)</formula>
    </cfRule>
    <cfRule type="expression" dxfId="1226" priority="550">
      <formula>IF(RIGHT(TEXT(AU691,"0.#"),1)=".",TRUE,FALSE)</formula>
    </cfRule>
  </conditionalFormatting>
  <conditionalFormatting sqref="AQ690">
    <cfRule type="expression" dxfId="1225" priority="541">
      <formula>IF(RIGHT(TEXT(AQ690,"0.#"),1)=".",FALSE,TRUE)</formula>
    </cfRule>
    <cfRule type="expression" dxfId="1224" priority="542">
      <formula>IF(RIGHT(TEXT(AQ690,"0.#"),1)=".",TRUE,FALSE)</formula>
    </cfRule>
  </conditionalFormatting>
  <conditionalFormatting sqref="AQ691">
    <cfRule type="expression" dxfId="1223" priority="539">
      <formula>IF(RIGHT(TEXT(AQ691,"0.#"),1)=".",FALSE,TRUE)</formula>
    </cfRule>
    <cfRule type="expression" dxfId="1222" priority="540">
      <formula>IF(RIGHT(TEXT(AQ691,"0.#"),1)=".",TRUE,FALSE)</formula>
    </cfRule>
  </conditionalFormatting>
  <conditionalFormatting sqref="AQ689">
    <cfRule type="expression" dxfId="1221" priority="537">
      <formula>IF(RIGHT(TEXT(AQ689,"0.#"),1)=".",FALSE,TRUE)</formula>
    </cfRule>
    <cfRule type="expression" dxfId="1220" priority="538">
      <formula>IF(RIGHT(TEXT(AQ689,"0.#"),1)=".",TRUE,FALSE)</formula>
    </cfRule>
  </conditionalFormatting>
  <conditionalFormatting sqref="AE694">
    <cfRule type="expression" dxfId="1219" priority="535">
      <formula>IF(RIGHT(TEXT(AE694,"0.#"),1)=".",FALSE,TRUE)</formula>
    </cfRule>
    <cfRule type="expression" dxfId="1218" priority="536">
      <formula>IF(RIGHT(TEXT(AE694,"0.#"),1)=".",TRUE,FALSE)</formula>
    </cfRule>
  </conditionalFormatting>
  <conditionalFormatting sqref="AM696">
    <cfRule type="expression" dxfId="1217" priority="525">
      <formula>IF(RIGHT(TEXT(AM696,"0.#"),1)=".",FALSE,TRUE)</formula>
    </cfRule>
    <cfRule type="expression" dxfId="1216" priority="526">
      <formula>IF(RIGHT(TEXT(AM696,"0.#"),1)=".",TRUE,FALSE)</formula>
    </cfRule>
  </conditionalFormatting>
  <conditionalFormatting sqref="AE695">
    <cfRule type="expression" dxfId="1215" priority="533">
      <formula>IF(RIGHT(TEXT(AE695,"0.#"),1)=".",FALSE,TRUE)</formula>
    </cfRule>
    <cfRule type="expression" dxfId="1214" priority="534">
      <formula>IF(RIGHT(TEXT(AE695,"0.#"),1)=".",TRUE,FALSE)</formula>
    </cfRule>
  </conditionalFormatting>
  <conditionalFormatting sqref="AE696">
    <cfRule type="expression" dxfId="1213" priority="531">
      <formula>IF(RIGHT(TEXT(AE696,"0.#"),1)=".",FALSE,TRUE)</formula>
    </cfRule>
    <cfRule type="expression" dxfId="1212" priority="532">
      <formula>IF(RIGHT(TEXT(AE696,"0.#"),1)=".",TRUE,FALSE)</formula>
    </cfRule>
  </conditionalFormatting>
  <conditionalFormatting sqref="AM694">
    <cfRule type="expression" dxfId="1211" priority="529">
      <formula>IF(RIGHT(TEXT(AM694,"0.#"),1)=".",FALSE,TRUE)</formula>
    </cfRule>
    <cfRule type="expression" dxfId="1210" priority="530">
      <formula>IF(RIGHT(TEXT(AM694,"0.#"),1)=".",TRUE,FALSE)</formula>
    </cfRule>
  </conditionalFormatting>
  <conditionalFormatting sqref="AM695">
    <cfRule type="expression" dxfId="1209" priority="527">
      <formula>IF(RIGHT(TEXT(AM695,"0.#"),1)=".",FALSE,TRUE)</formula>
    </cfRule>
    <cfRule type="expression" dxfId="1208" priority="528">
      <formula>IF(RIGHT(TEXT(AM695,"0.#"),1)=".",TRUE,FALSE)</formula>
    </cfRule>
  </conditionalFormatting>
  <conditionalFormatting sqref="AU694">
    <cfRule type="expression" dxfId="1207" priority="523">
      <formula>IF(RIGHT(TEXT(AU694,"0.#"),1)=".",FALSE,TRUE)</formula>
    </cfRule>
    <cfRule type="expression" dxfId="1206" priority="524">
      <formula>IF(RIGHT(TEXT(AU694,"0.#"),1)=".",TRUE,FALSE)</formula>
    </cfRule>
  </conditionalFormatting>
  <conditionalFormatting sqref="AU695">
    <cfRule type="expression" dxfId="1205" priority="521">
      <formula>IF(RIGHT(TEXT(AU695,"0.#"),1)=".",FALSE,TRUE)</formula>
    </cfRule>
    <cfRule type="expression" dxfId="1204" priority="522">
      <formula>IF(RIGHT(TEXT(AU695,"0.#"),1)=".",TRUE,FALSE)</formula>
    </cfRule>
  </conditionalFormatting>
  <conditionalFormatting sqref="AU696">
    <cfRule type="expression" dxfId="1203" priority="519">
      <formula>IF(RIGHT(TEXT(AU696,"0.#"),1)=".",FALSE,TRUE)</formula>
    </cfRule>
    <cfRule type="expression" dxfId="1202" priority="520">
      <formula>IF(RIGHT(TEXT(AU696,"0.#"),1)=".",TRUE,FALSE)</formula>
    </cfRule>
  </conditionalFormatting>
  <conditionalFormatting sqref="AI694">
    <cfRule type="expression" dxfId="1201" priority="517">
      <formula>IF(RIGHT(TEXT(AI694,"0.#"),1)=".",FALSE,TRUE)</formula>
    </cfRule>
    <cfRule type="expression" dxfId="1200" priority="518">
      <formula>IF(RIGHT(TEXT(AI694,"0.#"),1)=".",TRUE,FALSE)</formula>
    </cfRule>
  </conditionalFormatting>
  <conditionalFormatting sqref="AI695">
    <cfRule type="expression" dxfId="1199" priority="515">
      <formula>IF(RIGHT(TEXT(AI695,"0.#"),1)=".",FALSE,TRUE)</formula>
    </cfRule>
    <cfRule type="expression" dxfId="1198" priority="516">
      <formula>IF(RIGHT(TEXT(AI695,"0.#"),1)=".",TRUE,FALSE)</formula>
    </cfRule>
  </conditionalFormatting>
  <conditionalFormatting sqref="AQ695">
    <cfRule type="expression" dxfId="1197" priority="511">
      <formula>IF(RIGHT(TEXT(AQ695,"0.#"),1)=".",FALSE,TRUE)</formula>
    </cfRule>
    <cfRule type="expression" dxfId="1196" priority="512">
      <formula>IF(RIGHT(TEXT(AQ695,"0.#"),1)=".",TRUE,FALSE)</formula>
    </cfRule>
  </conditionalFormatting>
  <conditionalFormatting sqref="AQ696">
    <cfRule type="expression" dxfId="1195" priority="509">
      <formula>IF(RIGHT(TEXT(AQ696,"0.#"),1)=".",FALSE,TRUE)</formula>
    </cfRule>
    <cfRule type="expression" dxfId="1194" priority="510">
      <formula>IF(RIGHT(TEXT(AQ696,"0.#"),1)=".",TRUE,FALSE)</formula>
    </cfRule>
  </conditionalFormatting>
  <conditionalFormatting sqref="AU101">
    <cfRule type="expression" dxfId="1193" priority="505">
      <formula>IF(RIGHT(TEXT(AU101,"0.#"),1)=".",FALSE,TRUE)</formula>
    </cfRule>
    <cfRule type="expression" dxfId="1192" priority="506">
      <formula>IF(RIGHT(TEXT(AU101,"0.#"),1)=".",TRUE,FALSE)</formula>
    </cfRule>
  </conditionalFormatting>
  <conditionalFormatting sqref="AU102">
    <cfRule type="expression" dxfId="1191" priority="503">
      <formula>IF(RIGHT(TEXT(AU102,"0.#"),1)=".",FALSE,TRUE)</formula>
    </cfRule>
    <cfRule type="expression" dxfId="1190" priority="504">
      <formula>IF(RIGHT(TEXT(AU102,"0.#"),1)=".",TRUE,FALSE)</formula>
    </cfRule>
  </conditionalFormatting>
  <conditionalFormatting sqref="AU104">
    <cfRule type="expression" dxfId="1189" priority="499">
      <formula>IF(RIGHT(TEXT(AU104,"0.#"),1)=".",FALSE,TRUE)</formula>
    </cfRule>
    <cfRule type="expression" dxfId="1188" priority="500">
      <formula>IF(RIGHT(TEXT(AU104,"0.#"),1)=".",TRUE,FALSE)</formula>
    </cfRule>
  </conditionalFormatting>
  <conditionalFormatting sqref="AU105">
    <cfRule type="expression" dxfId="1187" priority="497">
      <formula>IF(RIGHT(TEXT(AU105,"0.#"),1)=".",FALSE,TRUE)</formula>
    </cfRule>
    <cfRule type="expression" dxfId="1186" priority="498">
      <formula>IF(RIGHT(TEXT(AU105,"0.#"),1)=".",TRUE,FALSE)</formula>
    </cfRule>
  </conditionalFormatting>
  <conditionalFormatting sqref="AU107">
    <cfRule type="expression" dxfId="1185" priority="493">
      <formula>IF(RIGHT(TEXT(AU107,"0.#"),1)=".",FALSE,TRUE)</formula>
    </cfRule>
    <cfRule type="expression" dxfId="1184" priority="494">
      <formula>IF(RIGHT(TEXT(AU107,"0.#"),1)=".",TRUE,FALSE)</formula>
    </cfRule>
  </conditionalFormatting>
  <conditionalFormatting sqref="AU108">
    <cfRule type="expression" dxfId="1183" priority="491">
      <formula>IF(RIGHT(TEXT(AU108,"0.#"),1)=".",FALSE,TRUE)</formula>
    </cfRule>
    <cfRule type="expression" dxfId="1182" priority="492">
      <formula>IF(RIGHT(TEXT(AU108,"0.#"),1)=".",TRUE,FALSE)</formula>
    </cfRule>
  </conditionalFormatting>
  <conditionalFormatting sqref="AU110">
    <cfRule type="expression" dxfId="1181" priority="489">
      <formula>IF(RIGHT(TEXT(AU110,"0.#"),1)=".",FALSE,TRUE)</formula>
    </cfRule>
    <cfRule type="expression" dxfId="1180" priority="490">
      <formula>IF(RIGHT(TEXT(AU110,"0.#"),1)=".",TRUE,FALSE)</formula>
    </cfRule>
  </conditionalFormatting>
  <conditionalFormatting sqref="AU111">
    <cfRule type="expression" dxfId="1179" priority="487">
      <formula>IF(RIGHT(TEXT(AU111,"0.#"),1)=".",FALSE,TRUE)</formula>
    </cfRule>
    <cfRule type="expression" dxfId="1178" priority="488">
      <formula>IF(RIGHT(TEXT(AU111,"0.#"),1)=".",TRUE,FALSE)</formula>
    </cfRule>
  </conditionalFormatting>
  <conditionalFormatting sqref="AU113">
    <cfRule type="expression" dxfId="1177" priority="485">
      <formula>IF(RIGHT(TEXT(AU113,"0.#"),1)=".",FALSE,TRUE)</formula>
    </cfRule>
    <cfRule type="expression" dxfId="1176" priority="486">
      <formula>IF(RIGHT(TEXT(AU113,"0.#"),1)=".",TRUE,FALSE)</formula>
    </cfRule>
  </conditionalFormatting>
  <conditionalFormatting sqref="AU114">
    <cfRule type="expression" dxfId="1175" priority="483">
      <formula>IF(RIGHT(TEXT(AU114,"0.#"),1)=".",FALSE,TRUE)</formula>
    </cfRule>
    <cfRule type="expression" dxfId="1174" priority="484">
      <formula>IF(RIGHT(TEXT(AU114,"0.#"),1)=".",TRUE,FALSE)</formula>
    </cfRule>
  </conditionalFormatting>
  <conditionalFormatting sqref="AM489">
    <cfRule type="expression" dxfId="1173" priority="477">
      <formula>IF(RIGHT(TEXT(AM489,"0.#"),1)=".",FALSE,TRUE)</formula>
    </cfRule>
    <cfRule type="expression" dxfId="1172" priority="478">
      <formula>IF(RIGHT(TEXT(AM489,"0.#"),1)=".",TRUE,FALSE)</formula>
    </cfRule>
  </conditionalFormatting>
  <conditionalFormatting sqref="AM487">
    <cfRule type="expression" dxfId="1171" priority="481">
      <formula>IF(RIGHT(TEXT(AM487,"0.#"),1)=".",FALSE,TRUE)</formula>
    </cfRule>
    <cfRule type="expression" dxfId="1170" priority="482">
      <formula>IF(RIGHT(TEXT(AM487,"0.#"),1)=".",TRUE,FALSE)</formula>
    </cfRule>
  </conditionalFormatting>
  <conditionalFormatting sqref="AM488">
    <cfRule type="expression" dxfId="1169" priority="479">
      <formula>IF(RIGHT(TEXT(AM488,"0.#"),1)=".",FALSE,TRUE)</formula>
    </cfRule>
    <cfRule type="expression" dxfId="1168" priority="480">
      <formula>IF(RIGHT(TEXT(AM488,"0.#"),1)=".",TRUE,FALSE)</formula>
    </cfRule>
  </conditionalFormatting>
  <conditionalFormatting sqref="AI489">
    <cfRule type="expression" dxfId="1167" priority="471">
      <formula>IF(RIGHT(TEXT(AI489,"0.#"),1)=".",FALSE,TRUE)</formula>
    </cfRule>
    <cfRule type="expression" dxfId="1166" priority="472">
      <formula>IF(RIGHT(TEXT(AI489,"0.#"),1)=".",TRUE,FALSE)</formula>
    </cfRule>
  </conditionalFormatting>
  <conditionalFormatting sqref="AI487">
    <cfRule type="expression" dxfId="1165" priority="475">
      <formula>IF(RIGHT(TEXT(AI487,"0.#"),1)=".",FALSE,TRUE)</formula>
    </cfRule>
    <cfRule type="expression" dxfId="1164" priority="476">
      <formula>IF(RIGHT(TEXT(AI487,"0.#"),1)=".",TRUE,FALSE)</formula>
    </cfRule>
  </conditionalFormatting>
  <conditionalFormatting sqref="AI488">
    <cfRule type="expression" dxfId="1163" priority="473">
      <formula>IF(RIGHT(TEXT(AI488,"0.#"),1)=".",FALSE,TRUE)</formula>
    </cfRule>
    <cfRule type="expression" dxfId="1162" priority="474">
      <formula>IF(RIGHT(TEXT(AI488,"0.#"),1)=".",TRUE,FALSE)</formula>
    </cfRule>
  </conditionalFormatting>
  <conditionalFormatting sqref="AM514">
    <cfRule type="expression" dxfId="1161" priority="465">
      <formula>IF(RIGHT(TEXT(AM514,"0.#"),1)=".",FALSE,TRUE)</formula>
    </cfRule>
    <cfRule type="expression" dxfId="1160" priority="466">
      <formula>IF(RIGHT(TEXT(AM514,"0.#"),1)=".",TRUE,FALSE)</formula>
    </cfRule>
  </conditionalFormatting>
  <conditionalFormatting sqref="AM512">
    <cfRule type="expression" dxfId="1159" priority="469">
      <formula>IF(RIGHT(TEXT(AM512,"0.#"),1)=".",FALSE,TRUE)</formula>
    </cfRule>
    <cfRule type="expression" dxfId="1158" priority="470">
      <formula>IF(RIGHT(TEXT(AM512,"0.#"),1)=".",TRUE,FALSE)</formula>
    </cfRule>
  </conditionalFormatting>
  <conditionalFormatting sqref="AM513">
    <cfRule type="expression" dxfId="1157" priority="467">
      <formula>IF(RIGHT(TEXT(AM513,"0.#"),1)=".",FALSE,TRUE)</formula>
    </cfRule>
    <cfRule type="expression" dxfId="1156" priority="468">
      <formula>IF(RIGHT(TEXT(AM513,"0.#"),1)=".",TRUE,FALSE)</formula>
    </cfRule>
  </conditionalFormatting>
  <conditionalFormatting sqref="AI514">
    <cfRule type="expression" dxfId="1155" priority="459">
      <formula>IF(RIGHT(TEXT(AI514,"0.#"),1)=".",FALSE,TRUE)</formula>
    </cfRule>
    <cfRule type="expression" dxfId="1154" priority="460">
      <formula>IF(RIGHT(TEXT(AI514,"0.#"),1)=".",TRUE,FALSE)</formula>
    </cfRule>
  </conditionalFormatting>
  <conditionalFormatting sqref="AI512">
    <cfRule type="expression" dxfId="1153" priority="463">
      <formula>IF(RIGHT(TEXT(AI512,"0.#"),1)=".",FALSE,TRUE)</formula>
    </cfRule>
    <cfRule type="expression" dxfId="1152" priority="464">
      <formula>IF(RIGHT(TEXT(AI512,"0.#"),1)=".",TRUE,FALSE)</formula>
    </cfRule>
  </conditionalFormatting>
  <conditionalFormatting sqref="AI513">
    <cfRule type="expression" dxfId="1151" priority="461">
      <formula>IF(RIGHT(TEXT(AI513,"0.#"),1)=".",FALSE,TRUE)</formula>
    </cfRule>
    <cfRule type="expression" dxfId="1150" priority="462">
      <formula>IF(RIGHT(TEXT(AI513,"0.#"),1)=".",TRUE,FALSE)</formula>
    </cfRule>
  </conditionalFormatting>
  <conditionalFormatting sqref="AM519">
    <cfRule type="expression" dxfId="1149" priority="405">
      <formula>IF(RIGHT(TEXT(AM519,"0.#"),1)=".",FALSE,TRUE)</formula>
    </cfRule>
    <cfRule type="expression" dxfId="1148" priority="406">
      <formula>IF(RIGHT(TEXT(AM519,"0.#"),1)=".",TRUE,FALSE)</formula>
    </cfRule>
  </conditionalFormatting>
  <conditionalFormatting sqref="AM517">
    <cfRule type="expression" dxfId="1147" priority="409">
      <formula>IF(RIGHT(TEXT(AM517,"0.#"),1)=".",FALSE,TRUE)</formula>
    </cfRule>
    <cfRule type="expression" dxfId="1146" priority="410">
      <formula>IF(RIGHT(TEXT(AM517,"0.#"),1)=".",TRUE,FALSE)</formula>
    </cfRule>
  </conditionalFormatting>
  <conditionalFormatting sqref="AM518">
    <cfRule type="expression" dxfId="1145" priority="407">
      <formula>IF(RIGHT(TEXT(AM518,"0.#"),1)=".",FALSE,TRUE)</formula>
    </cfRule>
    <cfRule type="expression" dxfId="1144" priority="408">
      <formula>IF(RIGHT(TEXT(AM518,"0.#"),1)=".",TRUE,FALSE)</formula>
    </cfRule>
  </conditionalFormatting>
  <conditionalFormatting sqref="AI519">
    <cfRule type="expression" dxfId="1143" priority="399">
      <formula>IF(RIGHT(TEXT(AI519,"0.#"),1)=".",FALSE,TRUE)</formula>
    </cfRule>
    <cfRule type="expression" dxfId="1142" priority="400">
      <formula>IF(RIGHT(TEXT(AI519,"0.#"),1)=".",TRUE,FALSE)</formula>
    </cfRule>
  </conditionalFormatting>
  <conditionalFormatting sqref="AI517">
    <cfRule type="expression" dxfId="1141" priority="403">
      <formula>IF(RIGHT(TEXT(AI517,"0.#"),1)=".",FALSE,TRUE)</formula>
    </cfRule>
    <cfRule type="expression" dxfId="1140" priority="404">
      <formula>IF(RIGHT(TEXT(AI517,"0.#"),1)=".",TRUE,FALSE)</formula>
    </cfRule>
  </conditionalFormatting>
  <conditionalFormatting sqref="AI518">
    <cfRule type="expression" dxfId="1139" priority="401">
      <formula>IF(RIGHT(TEXT(AI518,"0.#"),1)=".",FALSE,TRUE)</formula>
    </cfRule>
    <cfRule type="expression" dxfId="1138" priority="402">
      <formula>IF(RIGHT(TEXT(AI518,"0.#"),1)=".",TRUE,FALSE)</formula>
    </cfRule>
  </conditionalFormatting>
  <conditionalFormatting sqref="AM524">
    <cfRule type="expression" dxfId="1137" priority="393">
      <formula>IF(RIGHT(TEXT(AM524,"0.#"),1)=".",FALSE,TRUE)</formula>
    </cfRule>
    <cfRule type="expression" dxfId="1136" priority="394">
      <formula>IF(RIGHT(TEXT(AM524,"0.#"),1)=".",TRUE,FALSE)</formula>
    </cfRule>
  </conditionalFormatting>
  <conditionalFormatting sqref="AM522">
    <cfRule type="expression" dxfId="1135" priority="397">
      <formula>IF(RIGHT(TEXT(AM522,"0.#"),1)=".",FALSE,TRUE)</formula>
    </cfRule>
    <cfRule type="expression" dxfId="1134" priority="398">
      <formula>IF(RIGHT(TEXT(AM522,"0.#"),1)=".",TRUE,FALSE)</formula>
    </cfRule>
  </conditionalFormatting>
  <conditionalFormatting sqref="AM523">
    <cfRule type="expression" dxfId="1133" priority="395">
      <formula>IF(RIGHT(TEXT(AM523,"0.#"),1)=".",FALSE,TRUE)</formula>
    </cfRule>
    <cfRule type="expression" dxfId="1132" priority="396">
      <formula>IF(RIGHT(TEXT(AM523,"0.#"),1)=".",TRUE,FALSE)</formula>
    </cfRule>
  </conditionalFormatting>
  <conditionalFormatting sqref="AI524">
    <cfRule type="expression" dxfId="1131" priority="387">
      <formula>IF(RIGHT(TEXT(AI524,"0.#"),1)=".",FALSE,TRUE)</formula>
    </cfRule>
    <cfRule type="expression" dxfId="1130" priority="388">
      <formula>IF(RIGHT(TEXT(AI524,"0.#"),1)=".",TRUE,FALSE)</formula>
    </cfRule>
  </conditionalFormatting>
  <conditionalFormatting sqref="AI522">
    <cfRule type="expression" dxfId="1129" priority="391">
      <formula>IF(RIGHT(TEXT(AI522,"0.#"),1)=".",FALSE,TRUE)</formula>
    </cfRule>
    <cfRule type="expression" dxfId="1128" priority="392">
      <formula>IF(RIGHT(TEXT(AI522,"0.#"),1)=".",TRUE,FALSE)</formula>
    </cfRule>
  </conditionalFormatting>
  <conditionalFormatting sqref="AI523">
    <cfRule type="expression" dxfId="1127" priority="389">
      <formula>IF(RIGHT(TEXT(AI523,"0.#"),1)=".",FALSE,TRUE)</formula>
    </cfRule>
    <cfRule type="expression" dxfId="1126" priority="390">
      <formula>IF(RIGHT(TEXT(AI523,"0.#"),1)=".",TRUE,FALSE)</formula>
    </cfRule>
  </conditionalFormatting>
  <conditionalFormatting sqref="AM529">
    <cfRule type="expression" dxfId="1125" priority="381">
      <formula>IF(RIGHT(TEXT(AM529,"0.#"),1)=".",FALSE,TRUE)</formula>
    </cfRule>
    <cfRule type="expression" dxfId="1124" priority="382">
      <formula>IF(RIGHT(TEXT(AM529,"0.#"),1)=".",TRUE,FALSE)</formula>
    </cfRule>
  </conditionalFormatting>
  <conditionalFormatting sqref="AM527">
    <cfRule type="expression" dxfId="1123" priority="385">
      <formula>IF(RIGHT(TEXT(AM527,"0.#"),1)=".",FALSE,TRUE)</formula>
    </cfRule>
    <cfRule type="expression" dxfId="1122" priority="386">
      <formula>IF(RIGHT(TEXT(AM527,"0.#"),1)=".",TRUE,FALSE)</formula>
    </cfRule>
  </conditionalFormatting>
  <conditionalFormatting sqref="AM528">
    <cfRule type="expression" dxfId="1121" priority="383">
      <formula>IF(RIGHT(TEXT(AM528,"0.#"),1)=".",FALSE,TRUE)</formula>
    </cfRule>
    <cfRule type="expression" dxfId="1120" priority="384">
      <formula>IF(RIGHT(TEXT(AM528,"0.#"),1)=".",TRUE,FALSE)</formula>
    </cfRule>
  </conditionalFormatting>
  <conditionalFormatting sqref="AI529">
    <cfRule type="expression" dxfId="1119" priority="375">
      <formula>IF(RIGHT(TEXT(AI529,"0.#"),1)=".",FALSE,TRUE)</formula>
    </cfRule>
    <cfRule type="expression" dxfId="1118" priority="376">
      <formula>IF(RIGHT(TEXT(AI529,"0.#"),1)=".",TRUE,FALSE)</formula>
    </cfRule>
  </conditionalFormatting>
  <conditionalFormatting sqref="AI527">
    <cfRule type="expression" dxfId="1117" priority="379">
      <formula>IF(RIGHT(TEXT(AI527,"0.#"),1)=".",FALSE,TRUE)</formula>
    </cfRule>
    <cfRule type="expression" dxfId="1116" priority="380">
      <formula>IF(RIGHT(TEXT(AI527,"0.#"),1)=".",TRUE,FALSE)</formula>
    </cfRule>
  </conditionalFormatting>
  <conditionalFormatting sqref="AI528">
    <cfRule type="expression" dxfId="1115" priority="377">
      <formula>IF(RIGHT(TEXT(AI528,"0.#"),1)=".",FALSE,TRUE)</formula>
    </cfRule>
    <cfRule type="expression" dxfId="1114" priority="378">
      <formula>IF(RIGHT(TEXT(AI528,"0.#"),1)=".",TRUE,FALSE)</formula>
    </cfRule>
  </conditionalFormatting>
  <conditionalFormatting sqref="AM494">
    <cfRule type="expression" dxfId="1113" priority="453">
      <formula>IF(RIGHT(TEXT(AM494,"0.#"),1)=".",FALSE,TRUE)</formula>
    </cfRule>
    <cfRule type="expression" dxfId="1112" priority="454">
      <formula>IF(RIGHT(TEXT(AM494,"0.#"),1)=".",TRUE,FALSE)</formula>
    </cfRule>
  </conditionalFormatting>
  <conditionalFormatting sqref="AM492">
    <cfRule type="expression" dxfId="1111" priority="457">
      <formula>IF(RIGHT(TEXT(AM492,"0.#"),1)=".",FALSE,TRUE)</formula>
    </cfRule>
    <cfRule type="expression" dxfId="1110" priority="458">
      <formula>IF(RIGHT(TEXT(AM492,"0.#"),1)=".",TRUE,FALSE)</formula>
    </cfRule>
  </conditionalFormatting>
  <conditionalFormatting sqref="AM493">
    <cfRule type="expression" dxfId="1109" priority="455">
      <formula>IF(RIGHT(TEXT(AM493,"0.#"),1)=".",FALSE,TRUE)</formula>
    </cfRule>
    <cfRule type="expression" dxfId="1108" priority="456">
      <formula>IF(RIGHT(TEXT(AM493,"0.#"),1)=".",TRUE,FALSE)</formula>
    </cfRule>
  </conditionalFormatting>
  <conditionalFormatting sqref="AI494">
    <cfRule type="expression" dxfId="1107" priority="447">
      <formula>IF(RIGHT(TEXT(AI494,"0.#"),1)=".",FALSE,TRUE)</formula>
    </cfRule>
    <cfRule type="expression" dxfId="1106" priority="448">
      <formula>IF(RIGHT(TEXT(AI494,"0.#"),1)=".",TRUE,FALSE)</formula>
    </cfRule>
  </conditionalFormatting>
  <conditionalFormatting sqref="AI492">
    <cfRule type="expression" dxfId="1105" priority="451">
      <formula>IF(RIGHT(TEXT(AI492,"0.#"),1)=".",FALSE,TRUE)</formula>
    </cfRule>
    <cfRule type="expression" dxfId="1104" priority="452">
      <formula>IF(RIGHT(TEXT(AI492,"0.#"),1)=".",TRUE,FALSE)</formula>
    </cfRule>
  </conditionalFormatting>
  <conditionalFormatting sqref="AI493">
    <cfRule type="expression" dxfId="1103" priority="449">
      <formula>IF(RIGHT(TEXT(AI493,"0.#"),1)=".",FALSE,TRUE)</formula>
    </cfRule>
    <cfRule type="expression" dxfId="1102" priority="450">
      <formula>IF(RIGHT(TEXT(AI493,"0.#"),1)=".",TRUE,FALSE)</formula>
    </cfRule>
  </conditionalFormatting>
  <conditionalFormatting sqref="AM499">
    <cfRule type="expression" dxfId="1101" priority="441">
      <formula>IF(RIGHT(TEXT(AM499,"0.#"),1)=".",FALSE,TRUE)</formula>
    </cfRule>
    <cfRule type="expression" dxfId="1100" priority="442">
      <formula>IF(RIGHT(TEXT(AM499,"0.#"),1)=".",TRUE,FALSE)</formula>
    </cfRule>
  </conditionalFormatting>
  <conditionalFormatting sqref="AM497">
    <cfRule type="expression" dxfId="1099" priority="445">
      <formula>IF(RIGHT(TEXT(AM497,"0.#"),1)=".",FALSE,TRUE)</formula>
    </cfRule>
    <cfRule type="expression" dxfId="1098" priority="446">
      <formula>IF(RIGHT(TEXT(AM497,"0.#"),1)=".",TRUE,FALSE)</formula>
    </cfRule>
  </conditionalFormatting>
  <conditionalFormatting sqref="AM498">
    <cfRule type="expression" dxfId="1097" priority="443">
      <formula>IF(RIGHT(TEXT(AM498,"0.#"),1)=".",FALSE,TRUE)</formula>
    </cfRule>
    <cfRule type="expression" dxfId="1096" priority="444">
      <formula>IF(RIGHT(TEXT(AM498,"0.#"),1)=".",TRUE,FALSE)</formula>
    </cfRule>
  </conditionalFormatting>
  <conditionalFormatting sqref="AI499">
    <cfRule type="expression" dxfId="1095" priority="435">
      <formula>IF(RIGHT(TEXT(AI499,"0.#"),1)=".",FALSE,TRUE)</formula>
    </cfRule>
    <cfRule type="expression" dxfId="1094" priority="436">
      <formula>IF(RIGHT(TEXT(AI499,"0.#"),1)=".",TRUE,FALSE)</formula>
    </cfRule>
  </conditionalFormatting>
  <conditionalFormatting sqref="AI497">
    <cfRule type="expression" dxfId="1093" priority="439">
      <formula>IF(RIGHT(TEXT(AI497,"0.#"),1)=".",FALSE,TRUE)</formula>
    </cfRule>
    <cfRule type="expression" dxfId="1092" priority="440">
      <formula>IF(RIGHT(TEXT(AI497,"0.#"),1)=".",TRUE,FALSE)</formula>
    </cfRule>
  </conditionalFormatting>
  <conditionalFormatting sqref="AI498">
    <cfRule type="expression" dxfId="1091" priority="437">
      <formula>IF(RIGHT(TEXT(AI498,"0.#"),1)=".",FALSE,TRUE)</formula>
    </cfRule>
    <cfRule type="expression" dxfId="1090" priority="438">
      <formula>IF(RIGHT(TEXT(AI498,"0.#"),1)=".",TRUE,FALSE)</formula>
    </cfRule>
  </conditionalFormatting>
  <conditionalFormatting sqref="AM504">
    <cfRule type="expression" dxfId="1089" priority="429">
      <formula>IF(RIGHT(TEXT(AM504,"0.#"),1)=".",FALSE,TRUE)</formula>
    </cfRule>
    <cfRule type="expression" dxfId="1088" priority="430">
      <formula>IF(RIGHT(TEXT(AM504,"0.#"),1)=".",TRUE,FALSE)</formula>
    </cfRule>
  </conditionalFormatting>
  <conditionalFormatting sqref="AM502">
    <cfRule type="expression" dxfId="1087" priority="433">
      <formula>IF(RIGHT(TEXT(AM502,"0.#"),1)=".",FALSE,TRUE)</formula>
    </cfRule>
    <cfRule type="expression" dxfId="1086" priority="434">
      <formula>IF(RIGHT(TEXT(AM502,"0.#"),1)=".",TRUE,FALSE)</formula>
    </cfRule>
  </conditionalFormatting>
  <conditionalFormatting sqref="AM503">
    <cfRule type="expression" dxfId="1085" priority="431">
      <formula>IF(RIGHT(TEXT(AM503,"0.#"),1)=".",FALSE,TRUE)</formula>
    </cfRule>
    <cfRule type="expression" dxfId="1084" priority="432">
      <formula>IF(RIGHT(TEXT(AM503,"0.#"),1)=".",TRUE,FALSE)</formula>
    </cfRule>
  </conditionalFormatting>
  <conditionalFormatting sqref="AI504">
    <cfRule type="expression" dxfId="1083" priority="423">
      <formula>IF(RIGHT(TEXT(AI504,"0.#"),1)=".",FALSE,TRUE)</formula>
    </cfRule>
    <cfRule type="expression" dxfId="1082" priority="424">
      <formula>IF(RIGHT(TEXT(AI504,"0.#"),1)=".",TRUE,FALSE)</formula>
    </cfRule>
  </conditionalFormatting>
  <conditionalFormatting sqref="AI502">
    <cfRule type="expression" dxfId="1081" priority="427">
      <formula>IF(RIGHT(TEXT(AI502,"0.#"),1)=".",FALSE,TRUE)</formula>
    </cfRule>
    <cfRule type="expression" dxfId="1080" priority="428">
      <formula>IF(RIGHT(TEXT(AI502,"0.#"),1)=".",TRUE,FALSE)</formula>
    </cfRule>
  </conditionalFormatting>
  <conditionalFormatting sqref="AI503">
    <cfRule type="expression" dxfId="1079" priority="425">
      <formula>IF(RIGHT(TEXT(AI503,"0.#"),1)=".",FALSE,TRUE)</formula>
    </cfRule>
    <cfRule type="expression" dxfId="1078" priority="426">
      <formula>IF(RIGHT(TEXT(AI503,"0.#"),1)=".",TRUE,FALSE)</formula>
    </cfRule>
  </conditionalFormatting>
  <conditionalFormatting sqref="AM509">
    <cfRule type="expression" dxfId="1077" priority="417">
      <formula>IF(RIGHT(TEXT(AM509,"0.#"),1)=".",FALSE,TRUE)</formula>
    </cfRule>
    <cfRule type="expression" dxfId="1076" priority="418">
      <formula>IF(RIGHT(TEXT(AM509,"0.#"),1)=".",TRUE,FALSE)</formula>
    </cfRule>
  </conditionalFormatting>
  <conditionalFormatting sqref="AM507">
    <cfRule type="expression" dxfId="1075" priority="421">
      <formula>IF(RIGHT(TEXT(AM507,"0.#"),1)=".",FALSE,TRUE)</formula>
    </cfRule>
    <cfRule type="expression" dxfId="1074" priority="422">
      <formula>IF(RIGHT(TEXT(AM507,"0.#"),1)=".",TRUE,FALSE)</formula>
    </cfRule>
  </conditionalFormatting>
  <conditionalFormatting sqref="AM508">
    <cfRule type="expression" dxfId="1073" priority="419">
      <formula>IF(RIGHT(TEXT(AM508,"0.#"),1)=".",FALSE,TRUE)</formula>
    </cfRule>
    <cfRule type="expression" dxfId="1072" priority="420">
      <formula>IF(RIGHT(TEXT(AM508,"0.#"),1)=".",TRUE,FALSE)</formula>
    </cfRule>
  </conditionalFormatting>
  <conditionalFormatting sqref="AI509">
    <cfRule type="expression" dxfId="1071" priority="411">
      <formula>IF(RIGHT(TEXT(AI509,"0.#"),1)=".",FALSE,TRUE)</formula>
    </cfRule>
    <cfRule type="expression" dxfId="1070" priority="412">
      <formula>IF(RIGHT(TEXT(AI509,"0.#"),1)=".",TRUE,FALSE)</formula>
    </cfRule>
  </conditionalFormatting>
  <conditionalFormatting sqref="AI507">
    <cfRule type="expression" dxfId="1069" priority="415">
      <formula>IF(RIGHT(TEXT(AI507,"0.#"),1)=".",FALSE,TRUE)</formula>
    </cfRule>
    <cfRule type="expression" dxfId="1068" priority="416">
      <formula>IF(RIGHT(TEXT(AI507,"0.#"),1)=".",TRUE,FALSE)</formula>
    </cfRule>
  </conditionalFormatting>
  <conditionalFormatting sqref="AI508">
    <cfRule type="expression" dxfId="1067" priority="413">
      <formula>IF(RIGHT(TEXT(AI508,"0.#"),1)=".",FALSE,TRUE)</formula>
    </cfRule>
    <cfRule type="expression" dxfId="1066" priority="414">
      <formula>IF(RIGHT(TEXT(AI508,"0.#"),1)=".",TRUE,FALSE)</formula>
    </cfRule>
  </conditionalFormatting>
  <conditionalFormatting sqref="AM543">
    <cfRule type="expression" dxfId="1065" priority="369">
      <formula>IF(RIGHT(TEXT(AM543,"0.#"),1)=".",FALSE,TRUE)</formula>
    </cfRule>
    <cfRule type="expression" dxfId="1064" priority="370">
      <formula>IF(RIGHT(TEXT(AM543,"0.#"),1)=".",TRUE,FALSE)</formula>
    </cfRule>
  </conditionalFormatting>
  <conditionalFormatting sqref="AM541">
    <cfRule type="expression" dxfId="1063" priority="373">
      <formula>IF(RIGHT(TEXT(AM541,"0.#"),1)=".",FALSE,TRUE)</formula>
    </cfRule>
    <cfRule type="expression" dxfId="1062" priority="374">
      <formula>IF(RIGHT(TEXT(AM541,"0.#"),1)=".",TRUE,FALSE)</formula>
    </cfRule>
  </conditionalFormatting>
  <conditionalFormatting sqref="AM542">
    <cfRule type="expression" dxfId="1061" priority="371">
      <formula>IF(RIGHT(TEXT(AM542,"0.#"),1)=".",FALSE,TRUE)</formula>
    </cfRule>
    <cfRule type="expression" dxfId="1060" priority="372">
      <formula>IF(RIGHT(TEXT(AM542,"0.#"),1)=".",TRUE,FALSE)</formula>
    </cfRule>
  </conditionalFormatting>
  <conditionalFormatting sqref="AI543">
    <cfRule type="expression" dxfId="1059" priority="363">
      <formula>IF(RIGHT(TEXT(AI543,"0.#"),1)=".",FALSE,TRUE)</formula>
    </cfRule>
    <cfRule type="expression" dxfId="1058" priority="364">
      <formula>IF(RIGHT(TEXT(AI543,"0.#"),1)=".",TRUE,FALSE)</formula>
    </cfRule>
  </conditionalFormatting>
  <conditionalFormatting sqref="AI541">
    <cfRule type="expression" dxfId="1057" priority="367">
      <formula>IF(RIGHT(TEXT(AI541,"0.#"),1)=".",FALSE,TRUE)</formula>
    </cfRule>
    <cfRule type="expression" dxfId="1056" priority="368">
      <formula>IF(RIGHT(TEXT(AI541,"0.#"),1)=".",TRUE,FALSE)</formula>
    </cfRule>
  </conditionalFormatting>
  <conditionalFormatting sqref="AI542">
    <cfRule type="expression" dxfId="1055" priority="365">
      <formula>IF(RIGHT(TEXT(AI542,"0.#"),1)=".",FALSE,TRUE)</formula>
    </cfRule>
    <cfRule type="expression" dxfId="1054" priority="366">
      <formula>IF(RIGHT(TEXT(AI542,"0.#"),1)=".",TRUE,FALSE)</formula>
    </cfRule>
  </conditionalFormatting>
  <conditionalFormatting sqref="AM568">
    <cfRule type="expression" dxfId="1053" priority="357">
      <formula>IF(RIGHT(TEXT(AM568,"0.#"),1)=".",FALSE,TRUE)</formula>
    </cfRule>
    <cfRule type="expression" dxfId="1052" priority="358">
      <formula>IF(RIGHT(TEXT(AM568,"0.#"),1)=".",TRUE,FALSE)</formula>
    </cfRule>
  </conditionalFormatting>
  <conditionalFormatting sqref="AM566">
    <cfRule type="expression" dxfId="1051" priority="361">
      <formula>IF(RIGHT(TEXT(AM566,"0.#"),1)=".",FALSE,TRUE)</formula>
    </cfRule>
    <cfRule type="expression" dxfId="1050" priority="362">
      <formula>IF(RIGHT(TEXT(AM566,"0.#"),1)=".",TRUE,FALSE)</formula>
    </cfRule>
  </conditionalFormatting>
  <conditionalFormatting sqref="AM567">
    <cfRule type="expression" dxfId="1049" priority="359">
      <formula>IF(RIGHT(TEXT(AM567,"0.#"),1)=".",FALSE,TRUE)</formula>
    </cfRule>
    <cfRule type="expression" dxfId="1048" priority="360">
      <formula>IF(RIGHT(TEXT(AM567,"0.#"),1)=".",TRUE,FALSE)</formula>
    </cfRule>
  </conditionalFormatting>
  <conditionalFormatting sqref="AI568">
    <cfRule type="expression" dxfId="1047" priority="351">
      <formula>IF(RIGHT(TEXT(AI568,"0.#"),1)=".",FALSE,TRUE)</formula>
    </cfRule>
    <cfRule type="expression" dxfId="1046" priority="352">
      <formula>IF(RIGHT(TEXT(AI568,"0.#"),1)=".",TRUE,FALSE)</formula>
    </cfRule>
  </conditionalFormatting>
  <conditionalFormatting sqref="AI566">
    <cfRule type="expression" dxfId="1045" priority="355">
      <formula>IF(RIGHT(TEXT(AI566,"0.#"),1)=".",FALSE,TRUE)</formula>
    </cfRule>
    <cfRule type="expression" dxfId="1044" priority="356">
      <formula>IF(RIGHT(TEXT(AI566,"0.#"),1)=".",TRUE,FALSE)</formula>
    </cfRule>
  </conditionalFormatting>
  <conditionalFormatting sqref="AI567">
    <cfRule type="expression" dxfId="1043" priority="353">
      <formula>IF(RIGHT(TEXT(AI567,"0.#"),1)=".",FALSE,TRUE)</formula>
    </cfRule>
    <cfRule type="expression" dxfId="1042" priority="354">
      <formula>IF(RIGHT(TEXT(AI567,"0.#"),1)=".",TRUE,FALSE)</formula>
    </cfRule>
  </conditionalFormatting>
  <conditionalFormatting sqref="AM573">
    <cfRule type="expression" dxfId="1041" priority="297">
      <formula>IF(RIGHT(TEXT(AM573,"0.#"),1)=".",FALSE,TRUE)</formula>
    </cfRule>
    <cfRule type="expression" dxfId="1040" priority="298">
      <formula>IF(RIGHT(TEXT(AM573,"0.#"),1)=".",TRUE,FALSE)</formula>
    </cfRule>
  </conditionalFormatting>
  <conditionalFormatting sqref="AM571">
    <cfRule type="expression" dxfId="1039" priority="301">
      <formula>IF(RIGHT(TEXT(AM571,"0.#"),1)=".",FALSE,TRUE)</formula>
    </cfRule>
    <cfRule type="expression" dxfId="1038" priority="302">
      <formula>IF(RIGHT(TEXT(AM571,"0.#"),1)=".",TRUE,FALSE)</formula>
    </cfRule>
  </conditionalFormatting>
  <conditionalFormatting sqref="AM572">
    <cfRule type="expression" dxfId="1037" priority="299">
      <formula>IF(RIGHT(TEXT(AM572,"0.#"),1)=".",FALSE,TRUE)</formula>
    </cfRule>
    <cfRule type="expression" dxfId="1036" priority="300">
      <formula>IF(RIGHT(TEXT(AM572,"0.#"),1)=".",TRUE,FALSE)</formula>
    </cfRule>
  </conditionalFormatting>
  <conditionalFormatting sqref="AI573">
    <cfRule type="expression" dxfId="1035" priority="291">
      <formula>IF(RIGHT(TEXT(AI573,"0.#"),1)=".",FALSE,TRUE)</formula>
    </cfRule>
    <cfRule type="expression" dxfId="1034" priority="292">
      <formula>IF(RIGHT(TEXT(AI573,"0.#"),1)=".",TRUE,FALSE)</formula>
    </cfRule>
  </conditionalFormatting>
  <conditionalFormatting sqref="AI571">
    <cfRule type="expression" dxfId="1033" priority="295">
      <formula>IF(RIGHT(TEXT(AI571,"0.#"),1)=".",FALSE,TRUE)</formula>
    </cfRule>
    <cfRule type="expression" dxfId="1032" priority="296">
      <formula>IF(RIGHT(TEXT(AI571,"0.#"),1)=".",TRUE,FALSE)</formula>
    </cfRule>
  </conditionalFormatting>
  <conditionalFormatting sqref="AI572">
    <cfRule type="expression" dxfId="1031" priority="293">
      <formula>IF(RIGHT(TEXT(AI572,"0.#"),1)=".",FALSE,TRUE)</formula>
    </cfRule>
    <cfRule type="expression" dxfId="1030" priority="294">
      <formula>IF(RIGHT(TEXT(AI572,"0.#"),1)=".",TRUE,FALSE)</formula>
    </cfRule>
  </conditionalFormatting>
  <conditionalFormatting sqref="AM578">
    <cfRule type="expression" dxfId="1029" priority="285">
      <formula>IF(RIGHT(TEXT(AM578,"0.#"),1)=".",FALSE,TRUE)</formula>
    </cfRule>
    <cfRule type="expression" dxfId="1028" priority="286">
      <formula>IF(RIGHT(TEXT(AM578,"0.#"),1)=".",TRUE,FALSE)</formula>
    </cfRule>
  </conditionalFormatting>
  <conditionalFormatting sqref="AM576">
    <cfRule type="expression" dxfId="1027" priority="289">
      <formula>IF(RIGHT(TEXT(AM576,"0.#"),1)=".",FALSE,TRUE)</formula>
    </cfRule>
    <cfRule type="expression" dxfId="1026" priority="290">
      <formula>IF(RIGHT(TEXT(AM576,"0.#"),1)=".",TRUE,FALSE)</formula>
    </cfRule>
  </conditionalFormatting>
  <conditionalFormatting sqref="AM577">
    <cfRule type="expression" dxfId="1025" priority="287">
      <formula>IF(RIGHT(TEXT(AM577,"0.#"),1)=".",FALSE,TRUE)</formula>
    </cfRule>
    <cfRule type="expression" dxfId="1024" priority="288">
      <formula>IF(RIGHT(TEXT(AM577,"0.#"),1)=".",TRUE,FALSE)</formula>
    </cfRule>
  </conditionalFormatting>
  <conditionalFormatting sqref="AI578">
    <cfRule type="expression" dxfId="1023" priority="279">
      <formula>IF(RIGHT(TEXT(AI578,"0.#"),1)=".",FALSE,TRUE)</formula>
    </cfRule>
    <cfRule type="expression" dxfId="1022" priority="280">
      <formula>IF(RIGHT(TEXT(AI578,"0.#"),1)=".",TRUE,FALSE)</formula>
    </cfRule>
  </conditionalFormatting>
  <conditionalFormatting sqref="AI576">
    <cfRule type="expression" dxfId="1021" priority="283">
      <formula>IF(RIGHT(TEXT(AI576,"0.#"),1)=".",FALSE,TRUE)</formula>
    </cfRule>
    <cfRule type="expression" dxfId="1020" priority="284">
      <formula>IF(RIGHT(TEXT(AI576,"0.#"),1)=".",TRUE,FALSE)</formula>
    </cfRule>
  </conditionalFormatting>
  <conditionalFormatting sqref="AI577">
    <cfRule type="expression" dxfId="1019" priority="281">
      <formula>IF(RIGHT(TEXT(AI577,"0.#"),1)=".",FALSE,TRUE)</formula>
    </cfRule>
    <cfRule type="expression" dxfId="1018" priority="282">
      <formula>IF(RIGHT(TEXT(AI577,"0.#"),1)=".",TRUE,FALSE)</formula>
    </cfRule>
  </conditionalFormatting>
  <conditionalFormatting sqref="AM583">
    <cfRule type="expression" dxfId="1017" priority="273">
      <formula>IF(RIGHT(TEXT(AM583,"0.#"),1)=".",FALSE,TRUE)</formula>
    </cfRule>
    <cfRule type="expression" dxfId="1016" priority="274">
      <formula>IF(RIGHT(TEXT(AM583,"0.#"),1)=".",TRUE,FALSE)</formula>
    </cfRule>
  </conditionalFormatting>
  <conditionalFormatting sqref="AM581">
    <cfRule type="expression" dxfId="1015" priority="277">
      <formula>IF(RIGHT(TEXT(AM581,"0.#"),1)=".",FALSE,TRUE)</formula>
    </cfRule>
    <cfRule type="expression" dxfId="1014" priority="278">
      <formula>IF(RIGHT(TEXT(AM581,"0.#"),1)=".",TRUE,FALSE)</formula>
    </cfRule>
  </conditionalFormatting>
  <conditionalFormatting sqref="AM582">
    <cfRule type="expression" dxfId="1013" priority="275">
      <formula>IF(RIGHT(TEXT(AM582,"0.#"),1)=".",FALSE,TRUE)</formula>
    </cfRule>
    <cfRule type="expression" dxfId="1012" priority="276">
      <formula>IF(RIGHT(TEXT(AM582,"0.#"),1)=".",TRUE,FALSE)</formula>
    </cfRule>
  </conditionalFormatting>
  <conditionalFormatting sqref="AI583">
    <cfRule type="expression" dxfId="1011" priority="267">
      <formula>IF(RIGHT(TEXT(AI583,"0.#"),1)=".",FALSE,TRUE)</formula>
    </cfRule>
    <cfRule type="expression" dxfId="1010" priority="268">
      <formula>IF(RIGHT(TEXT(AI583,"0.#"),1)=".",TRUE,FALSE)</formula>
    </cfRule>
  </conditionalFormatting>
  <conditionalFormatting sqref="AI581">
    <cfRule type="expression" dxfId="1009" priority="271">
      <formula>IF(RIGHT(TEXT(AI581,"0.#"),1)=".",FALSE,TRUE)</formula>
    </cfRule>
    <cfRule type="expression" dxfId="1008" priority="272">
      <formula>IF(RIGHT(TEXT(AI581,"0.#"),1)=".",TRUE,FALSE)</formula>
    </cfRule>
  </conditionalFormatting>
  <conditionalFormatting sqref="AI582">
    <cfRule type="expression" dxfId="1007" priority="269">
      <formula>IF(RIGHT(TEXT(AI582,"0.#"),1)=".",FALSE,TRUE)</formula>
    </cfRule>
    <cfRule type="expression" dxfId="1006" priority="270">
      <formula>IF(RIGHT(TEXT(AI582,"0.#"),1)=".",TRUE,FALSE)</formula>
    </cfRule>
  </conditionalFormatting>
  <conditionalFormatting sqref="AM548">
    <cfRule type="expression" dxfId="1005" priority="345">
      <formula>IF(RIGHT(TEXT(AM548,"0.#"),1)=".",FALSE,TRUE)</formula>
    </cfRule>
    <cfRule type="expression" dxfId="1004" priority="346">
      <formula>IF(RIGHT(TEXT(AM548,"0.#"),1)=".",TRUE,FALSE)</formula>
    </cfRule>
  </conditionalFormatting>
  <conditionalFormatting sqref="AM546">
    <cfRule type="expression" dxfId="1003" priority="349">
      <formula>IF(RIGHT(TEXT(AM546,"0.#"),1)=".",FALSE,TRUE)</formula>
    </cfRule>
    <cfRule type="expression" dxfId="1002" priority="350">
      <formula>IF(RIGHT(TEXT(AM546,"0.#"),1)=".",TRUE,FALSE)</formula>
    </cfRule>
  </conditionalFormatting>
  <conditionalFormatting sqref="AM547">
    <cfRule type="expression" dxfId="1001" priority="347">
      <formula>IF(RIGHT(TEXT(AM547,"0.#"),1)=".",FALSE,TRUE)</formula>
    </cfRule>
    <cfRule type="expression" dxfId="1000" priority="348">
      <formula>IF(RIGHT(TEXT(AM547,"0.#"),1)=".",TRUE,FALSE)</formula>
    </cfRule>
  </conditionalFormatting>
  <conditionalFormatting sqref="AI548">
    <cfRule type="expression" dxfId="999" priority="339">
      <formula>IF(RIGHT(TEXT(AI548,"0.#"),1)=".",FALSE,TRUE)</formula>
    </cfRule>
    <cfRule type="expression" dxfId="998" priority="340">
      <formula>IF(RIGHT(TEXT(AI548,"0.#"),1)=".",TRUE,FALSE)</formula>
    </cfRule>
  </conditionalFormatting>
  <conditionalFormatting sqref="AI546">
    <cfRule type="expression" dxfId="997" priority="343">
      <formula>IF(RIGHT(TEXT(AI546,"0.#"),1)=".",FALSE,TRUE)</formula>
    </cfRule>
    <cfRule type="expression" dxfId="996" priority="344">
      <formula>IF(RIGHT(TEXT(AI546,"0.#"),1)=".",TRUE,FALSE)</formula>
    </cfRule>
  </conditionalFormatting>
  <conditionalFormatting sqref="AI547">
    <cfRule type="expression" dxfId="995" priority="341">
      <formula>IF(RIGHT(TEXT(AI547,"0.#"),1)=".",FALSE,TRUE)</formula>
    </cfRule>
    <cfRule type="expression" dxfId="994" priority="342">
      <formula>IF(RIGHT(TEXT(AI547,"0.#"),1)=".",TRUE,FALSE)</formula>
    </cfRule>
  </conditionalFormatting>
  <conditionalFormatting sqref="AM553">
    <cfRule type="expression" dxfId="993" priority="333">
      <formula>IF(RIGHT(TEXT(AM553,"0.#"),1)=".",FALSE,TRUE)</formula>
    </cfRule>
    <cfRule type="expression" dxfId="992" priority="334">
      <formula>IF(RIGHT(TEXT(AM553,"0.#"),1)=".",TRUE,FALSE)</formula>
    </cfRule>
  </conditionalFormatting>
  <conditionalFormatting sqref="AM551">
    <cfRule type="expression" dxfId="991" priority="337">
      <formula>IF(RIGHT(TEXT(AM551,"0.#"),1)=".",FALSE,TRUE)</formula>
    </cfRule>
    <cfRule type="expression" dxfId="990" priority="338">
      <formula>IF(RIGHT(TEXT(AM551,"0.#"),1)=".",TRUE,FALSE)</formula>
    </cfRule>
  </conditionalFormatting>
  <conditionalFormatting sqref="AM552">
    <cfRule type="expression" dxfId="989" priority="335">
      <formula>IF(RIGHT(TEXT(AM552,"0.#"),1)=".",FALSE,TRUE)</formula>
    </cfRule>
    <cfRule type="expression" dxfId="988" priority="336">
      <formula>IF(RIGHT(TEXT(AM552,"0.#"),1)=".",TRUE,FALSE)</formula>
    </cfRule>
  </conditionalFormatting>
  <conditionalFormatting sqref="AI553">
    <cfRule type="expression" dxfId="987" priority="327">
      <formula>IF(RIGHT(TEXT(AI553,"0.#"),1)=".",FALSE,TRUE)</formula>
    </cfRule>
    <cfRule type="expression" dxfId="986" priority="328">
      <formula>IF(RIGHT(TEXT(AI553,"0.#"),1)=".",TRUE,FALSE)</formula>
    </cfRule>
  </conditionalFormatting>
  <conditionalFormatting sqref="AI551">
    <cfRule type="expression" dxfId="985" priority="331">
      <formula>IF(RIGHT(TEXT(AI551,"0.#"),1)=".",FALSE,TRUE)</formula>
    </cfRule>
    <cfRule type="expression" dxfId="984" priority="332">
      <formula>IF(RIGHT(TEXT(AI551,"0.#"),1)=".",TRUE,FALSE)</formula>
    </cfRule>
  </conditionalFormatting>
  <conditionalFormatting sqref="AI552">
    <cfRule type="expression" dxfId="983" priority="329">
      <formula>IF(RIGHT(TEXT(AI552,"0.#"),1)=".",FALSE,TRUE)</formula>
    </cfRule>
    <cfRule type="expression" dxfId="982" priority="330">
      <formula>IF(RIGHT(TEXT(AI552,"0.#"),1)=".",TRUE,FALSE)</formula>
    </cfRule>
  </conditionalFormatting>
  <conditionalFormatting sqref="AM558">
    <cfRule type="expression" dxfId="981" priority="321">
      <formula>IF(RIGHT(TEXT(AM558,"0.#"),1)=".",FALSE,TRUE)</formula>
    </cfRule>
    <cfRule type="expression" dxfId="980" priority="322">
      <formula>IF(RIGHT(TEXT(AM558,"0.#"),1)=".",TRUE,FALSE)</formula>
    </cfRule>
  </conditionalFormatting>
  <conditionalFormatting sqref="AM556">
    <cfRule type="expression" dxfId="979" priority="325">
      <formula>IF(RIGHT(TEXT(AM556,"0.#"),1)=".",FALSE,TRUE)</formula>
    </cfRule>
    <cfRule type="expression" dxfId="978" priority="326">
      <formula>IF(RIGHT(TEXT(AM556,"0.#"),1)=".",TRUE,FALSE)</formula>
    </cfRule>
  </conditionalFormatting>
  <conditionalFormatting sqref="AM557">
    <cfRule type="expression" dxfId="977" priority="323">
      <formula>IF(RIGHT(TEXT(AM557,"0.#"),1)=".",FALSE,TRUE)</formula>
    </cfRule>
    <cfRule type="expression" dxfId="976" priority="324">
      <formula>IF(RIGHT(TEXT(AM557,"0.#"),1)=".",TRUE,FALSE)</formula>
    </cfRule>
  </conditionalFormatting>
  <conditionalFormatting sqref="AI558">
    <cfRule type="expression" dxfId="975" priority="315">
      <formula>IF(RIGHT(TEXT(AI558,"0.#"),1)=".",FALSE,TRUE)</formula>
    </cfRule>
    <cfRule type="expression" dxfId="974" priority="316">
      <formula>IF(RIGHT(TEXT(AI558,"0.#"),1)=".",TRUE,FALSE)</formula>
    </cfRule>
  </conditionalFormatting>
  <conditionalFormatting sqref="AI556">
    <cfRule type="expression" dxfId="973" priority="319">
      <formula>IF(RIGHT(TEXT(AI556,"0.#"),1)=".",FALSE,TRUE)</formula>
    </cfRule>
    <cfRule type="expression" dxfId="972" priority="320">
      <formula>IF(RIGHT(TEXT(AI556,"0.#"),1)=".",TRUE,FALSE)</formula>
    </cfRule>
  </conditionalFormatting>
  <conditionalFormatting sqref="AI557">
    <cfRule type="expression" dxfId="971" priority="317">
      <formula>IF(RIGHT(TEXT(AI557,"0.#"),1)=".",FALSE,TRUE)</formula>
    </cfRule>
    <cfRule type="expression" dxfId="970" priority="318">
      <formula>IF(RIGHT(TEXT(AI557,"0.#"),1)=".",TRUE,FALSE)</formula>
    </cfRule>
  </conditionalFormatting>
  <conditionalFormatting sqref="AM563">
    <cfRule type="expression" dxfId="969" priority="309">
      <formula>IF(RIGHT(TEXT(AM563,"0.#"),1)=".",FALSE,TRUE)</formula>
    </cfRule>
    <cfRule type="expression" dxfId="968" priority="310">
      <formula>IF(RIGHT(TEXT(AM563,"0.#"),1)=".",TRUE,FALSE)</formula>
    </cfRule>
  </conditionalFormatting>
  <conditionalFormatting sqref="AM561">
    <cfRule type="expression" dxfId="967" priority="313">
      <formula>IF(RIGHT(TEXT(AM561,"0.#"),1)=".",FALSE,TRUE)</formula>
    </cfRule>
    <cfRule type="expression" dxfId="966" priority="314">
      <formula>IF(RIGHT(TEXT(AM561,"0.#"),1)=".",TRUE,FALSE)</formula>
    </cfRule>
  </conditionalFormatting>
  <conditionalFormatting sqref="AM562">
    <cfRule type="expression" dxfId="965" priority="311">
      <formula>IF(RIGHT(TEXT(AM562,"0.#"),1)=".",FALSE,TRUE)</formula>
    </cfRule>
    <cfRule type="expression" dxfId="964" priority="312">
      <formula>IF(RIGHT(TEXT(AM562,"0.#"),1)=".",TRUE,FALSE)</formula>
    </cfRule>
  </conditionalFormatting>
  <conditionalFormatting sqref="AI563">
    <cfRule type="expression" dxfId="963" priority="303">
      <formula>IF(RIGHT(TEXT(AI563,"0.#"),1)=".",FALSE,TRUE)</formula>
    </cfRule>
    <cfRule type="expression" dxfId="962" priority="304">
      <formula>IF(RIGHT(TEXT(AI563,"0.#"),1)=".",TRUE,FALSE)</formula>
    </cfRule>
  </conditionalFormatting>
  <conditionalFormatting sqref="AI561">
    <cfRule type="expression" dxfId="961" priority="307">
      <formula>IF(RIGHT(TEXT(AI561,"0.#"),1)=".",FALSE,TRUE)</formula>
    </cfRule>
    <cfRule type="expression" dxfId="960" priority="308">
      <formula>IF(RIGHT(TEXT(AI561,"0.#"),1)=".",TRUE,FALSE)</formula>
    </cfRule>
  </conditionalFormatting>
  <conditionalFormatting sqref="AI562">
    <cfRule type="expression" dxfId="959" priority="305">
      <formula>IF(RIGHT(TEXT(AI562,"0.#"),1)=".",FALSE,TRUE)</formula>
    </cfRule>
    <cfRule type="expression" dxfId="958" priority="306">
      <formula>IF(RIGHT(TEXT(AI562,"0.#"),1)=".",TRUE,FALSE)</formula>
    </cfRule>
  </conditionalFormatting>
  <conditionalFormatting sqref="AM597">
    <cfRule type="expression" dxfId="957" priority="261">
      <formula>IF(RIGHT(TEXT(AM597,"0.#"),1)=".",FALSE,TRUE)</formula>
    </cfRule>
    <cfRule type="expression" dxfId="956" priority="262">
      <formula>IF(RIGHT(TEXT(AM597,"0.#"),1)=".",TRUE,FALSE)</formula>
    </cfRule>
  </conditionalFormatting>
  <conditionalFormatting sqref="AM595">
    <cfRule type="expression" dxfId="955" priority="265">
      <formula>IF(RIGHT(TEXT(AM595,"0.#"),1)=".",FALSE,TRUE)</formula>
    </cfRule>
    <cfRule type="expression" dxfId="954" priority="266">
      <formula>IF(RIGHT(TEXT(AM595,"0.#"),1)=".",TRUE,FALSE)</formula>
    </cfRule>
  </conditionalFormatting>
  <conditionalFormatting sqref="AM596">
    <cfRule type="expression" dxfId="953" priority="263">
      <formula>IF(RIGHT(TEXT(AM596,"0.#"),1)=".",FALSE,TRUE)</formula>
    </cfRule>
    <cfRule type="expression" dxfId="952" priority="264">
      <formula>IF(RIGHT(TEXT(AM596,"0.#"),1)=".",TRUE,FALSE)</formula>
    </cfRule>
  </conditionalFormatting>
  <conditionalFormatting sqref="AI597">
    <cfRule type="expression" dxfId="951" priority="255">
      <formula>IF(RIGHT(TEXT(AI597,"0.#"),1)=".",FALSE,TRUE)</formula>
    </cfRule>
    <cfRule type="expression" dxfId="950" priority="256">
      <formula>IF(RIGHT(TEXT(AI597,"0.#"),1)=".",TRUE,FALSE)</formula>
    </cfRule>
  </conditionalFormatting>
  <conditionalFormatting sqref="AI595">
    <cfRule type="expression" dxfId="949" priority="259">
      <formula>IF(RIGHT(TEXT(AI595,"0.#"),1)=".",FALSE,TRUE)</formula>
    </cfRule>
    <cfRule type="expression" dxfId="948" priority="260">
      <formula>IF(RIGHT(TEXT(AI595,"0.#"),1)=".",TRUE,FALSE)</formula>
    </cfRule>
  </conditionalFormatting>
  <conditionalFormatting sqref="AI596">
    <cfRule type="expression" dxfId="947" priority="257">
      <formula>IF(RIGHT(TEXT(AI596,"0.#"),1)=".",FALSE,TRUE)</formula>
    </cfRule>
    <cfRule type="expression" dxfId="946" priority="258">
      <formula>IF(RIGHT(TEXT(AI596,"0.#"),1)=".",TRUE,FALSE)</formula>
    </cfRule>
  </conditionalFormatting>
  <conditionalFormatting sqref="AM622">
    <cfRule type="expression" dxfId="945" priority="249">
      <formula>IF(RIGHT(TEXT(AM622,"0.#"),1)=".",FALSE,TRUE)</formula>
    </cfRule>
    <cfRule type="expression" dxfId="944" priority="250">
      <formula>IF(RIGHT(TEXT(AM622,"0.#"),1)=".",TRUE,FALSE)</formula>
    </cfRule>
  </conditionalFormatting>
  <conditionalFormatting sqref="AM620">
    <cfRule type="expression" dxfId="943" priority="253">
      <formula>IF(RIGHT(TEXT(AM620,"0.#"),1)=".",FALSE,TRUE)</formula>
    </cfRule>
    <cfRule type="expression" dxfId="942" priority="254">
      <formula>IF(RIGHT(TEXT(AM620,"0.#"),1)=".",TRUE,FALSE)</formula>
    </cfRule>
  </conditionalFormatting>
  <conditionalFormatting sqref="AM621">
    <cfRule type="expression" dxfId="941" priority="251">
      <formula>IF(RIGHT(TEXT(AM621,"0.#"),1)=".",FALSE,TRUE)</formula>
    </cfRule>
    <cfRule type="expression" dxfId="940" priority="252">
      <formula>IF(RIGHT(TEXT(AM621,"0.#"),1)=".",TRUE,FALSE)</formula>
    </cfRule>
  </conditionalFormatting>
  <conditionalFormatting sqref="AI622">
    <cfRule type="expression" dxfId="939" priority="243">
      <formula>IF(RIGHT(TEXT(AI622,"0.#"),1)=".",FALSE,TRUE)</formula>
    </cfRule>
    <cfRule type="expression" dxfId="938" priority="244">
      <formula>IF(RIGHT(TEXT(AI622,"0.#"),1)=".",TRUE,FALSE)</formula>
    </cfRule>
  </conditionalFormatting>
  <conditionalFormatting sqref="AI620">
    <cfRule type="expression" dxfId="937" priority="247">
      <formula>IF(RIGHT(TEXT(AI620,"0.#"),1)=".",FALSE,TRUE)</formula>
    </cfRule>
    <cfRule type="expression" dxfId="936" priority="248">
      <formula>IF(RIGHT(TEXT(AI620,"0.#"),1)=".",TRUE,FALSE)</formula>
    </cfRule>
  </conditionalFormatting>
  <conditionalFormatting sqref="AI621">
    <cfRule type="expression" dxfId="935" priority="245">
      <formula>IF(RIGHT(TEXT(AI621,"0.#"),1)=".",FALSE,TRUE)</formula>
    </cfRule>
    <cfRule type="expression" dxfId="934" priority="246">
      <formula>IF(RIGHT(TEXT(AI621,"0.#"),1)=".",TRUE,FALSE)</formula>
    </cfRule>
  </conditionalFormatting>
  <conditionalFormatting sqref="AM627">
    <cfRule type="expression" dxfId="933" priority="189">
      <formula>IF(RIGHT(TEXT(AM627,"0.#"),1)=".",FALSE,TRUE)</formula>
    </cfRule>
    <cfRule type="expression" dxfId="932" priority="190">
      <formula>IF(RIGHT(TEXT(AM627,"0.#"),1)=".",TRUE,FALSE)</formula>
    </cfRule>
  </conditionalFormatting>
  <conditionalFormatting sqref="AM625">
    <cfRule type="expression" dxfId="931" priority="193">
      <formula>IF(RIGHT(TEXT(AM625,"0.#"),1)=".",FALSE,TRUE)</formula>
    </cfRule>
    <cfRule type="expression" dxfId="930" priority="194">
      <formula>IF(RIGHT(TEXT(AM625,"0.#"),1)=".",TRUE,FALSE)</formula>
    </cfRule>
  </conditionalFormatting>
  <conditionalFormatting sqref="AM626">
    <cfRule type="expression" dxfId="929" priority="191">
      <formula>IF(RIGHT(TEXT(AM626,"0.#"),1)=".",FALSE,TRUE)</formula>
    </cfRule>
    <cfRule type="expression" dxfId="928" priority="192">
      <formula>IF(RIGHT(TEXT(AM626,"0.#"),1)=".",TRUE,FALSE)</formula>
    </cfRule>
  </conditionalFormatting>
  <conditionalFormatting sqref="AI627">
    <cfRule type="expression" dxfId="927" priority="183">
      <formula>IF(RIGHT(TEXT(AI627,"0.#"),1)=".",FALSE,TRUE)</formula>
    </cfRule>
    <cfRule type="expression" dxfId="926" priority="184">
      <formula>IF(RIGHT(TEXT(AI627,"0.#"),1)=".",TRUE,FALSE)</formula>
    </cfRule>
  </conditionalFormatting>
  <conditionalFormatting sqref="AI625">
    <cfRule type="expression" dxfId="925" priority="187">
      <formula>IF(RIGHT(TEXT(AI625,"0.#"),1)=".",FALSE,TRUE)</formula>
    </cfRule>
    <cfRule type="expression" dxfId="924" priority="188">
      <formula>IF(RIGHT(TEXT(AI625,"0.#"),1)=".",TRUE,FALSE)</formula>
    </cfRule>
  </conditionalFormatting>
  <conditionalFormatting sqref="AI626">
    <cfRule type="expression" dxfId="923" priority="185">
      <formula>IF(RIGHT(TEXT(AI626,"0.#"),1)=".",FALSE,TRUE)</formula>
    </cfRule>
    <cfRule type="expression" dxfId="922" priority="186">
      <formula>IF(RIGHT(TEXT(AI626,"0.#"),1)=".",TRUE,FALSE)</formula>
    </cfRule>
  </conditionalFormatting>
  <conditionalFormatting sqref="AM632">
    <cfRule type="expression" dxfId="921" priority="177">
      <formula>IF(RIGHT(TEXT(AM632,"0.#"),1)=".",FALSE,TRUE)</formula>
    </cfRule>
    <cfRule type="expression" dxfId="920" priority="178">
      <formula>IF(RIGHT(TEXT(AM632,"0.#"),1)=".",TRUE,FALSE)</formula>
    </cfRule>
  </conditionalFormatting>
  <conditionalFormatting sqref="AM630">
    <cfRule type="expression" dxfId="919" priority="181">
      <formula>IF(RIGHT(TEXT(AM630,"0.#"),1)=".",FALSE,TRUE)</formula>
    </cfRule>
    <cfRule type="expression" dxfId="918" priority="182">
      <formula>IF(RIGHT(TEXT(AM630,"0.#"),1)=".",TRUE,FALSE)</formula>
    </cfRule>
  </conditionalFormatting>
  <conditionalFormatting sqref="AM631">
    <cfRule type="expression" dxfId="917" priority="179">
      <formula>IF(RIGHT(TEXT(AM631,"0.#"),1)=".",FALSE,TRUE)</formula>
    </cfRule>
    <cfRule type="expression" dxfId="916" priority="180">
      <formula>IF(RIGHT(TEXT(AM631,"0.#"),1)=".",TRUE,FALSE)</formula>
    </cfRule>
  </conditionalFormatting>
  <conditionalFormatting sqref="AI632">
    <cfRule type="expression" dxfId="915" priority="171">
      <formula>IF(RIGHT(TEXT(AI632,"0.#"),1)=".",FALSE,TRUE)</formula>
    </cfRule>
    <cfRule type="expression" dxfId="914" priority="172">
      <formula>IF(RIGHT(TEXT(AI632,"0.#"),1)=".",TRUE,FALSE)</formula>
    </cfRule>
  </conditionalFormatting>
  <conditionalFormatting sqref="AI630">
    <cfRule type="expression" dxfId="913" priority="175">
      <formula>IF(RIGHT(TEXT(AI630,"0.#"),1)=".",FALSE,TRUE)</formula>
    </cfRule>
    <cfRule type="expression" dxfId="912" priority="176">
      <formula>IF(RIGHT(TEXT(AI630,"0.#"),1)=".",TRUE,FALSE)</formula>
    </cfRule>
  </conditionalFormatting>
  <conditionalFormatting sqref="AI631">
    <cfRule type="expression" dxfId="911" priority="173">
      <formula>IF(RIGHT(TEXT(AI631,"0.#"),1)=".",FALSE,TRUE)</formula>
    </cfRule>
    <cfRule type="expression" dxfId="910" priority="174">
      <formula>IF(RIGHT(TEXT(AI631,"0.#"),1)=".",TRUE,FALSE)</formula>
    </cfRule>
  </conditionalFormatting>
  <conditionalFormatting sqref="AM637">
    <cfRule type="expression" dxfId="909" priority="165">
      <formula>IF(RIGHT(TEXT(AM637,"0.#"),1)=".",FALSE,TRUE)</formula>
    </cfRule>
    <cfRule type="expression" dxfId="908" priority="166">
      <formula>IF(RIGHT(TEXT(AM637,"0.#"),1)=".",TRUE,FALSE)</formula>
    </cfRule>
  </conditionalFormatting>
  <conditionalFormatting sqref="AM635">
    <cfRule type="expression" dxfId="907" priority="169">
      <formula>IF(RIGHT(TEXT(AM635,"0.#"),1)=".",FALSE,TRUE)</formula>
    </cfRule>
    <cfRule type="expression" dxfId="906" priority="170">
      <formula>IF(RIGHT(TEXT(AM635,"0.#"),1)=".",TRUE,FALSE)</formula>
    </cfRule>
  </conditionalFormatting>
  <conditionalFormatting sqref="AM636">
    <cfRule type="expression" dxfId="905" priority="167">
      <formula>IF(RIGHT(TEXT(AM636,"0.#"),1)=".",FALSE,TRUE)</formula>
    </cfRule>
    <cfRule type="expression" dxfId="904" priority="168">
      <formula>IF(RIGHT(TEXT(AM636,"0.#"),1)=".",TRUE,FALSE)</formula>
    </cfRule>
  </conditionalFormatting>
  <conditionalFormatting sqref="AI637">
    <cfRule type="expression" dxfId="903" priority="159">
      <formula>IF(RIGHT(TEXT(AI637,"0.#"),1)=".",FALSE,TRUE)</formula>
    </cfRule>
    <cfRule type="expression" dxfId="902" priority="160">
      <formula>IF(RIGHT(TEXT(AI637,"0.#"),1)=".",TRUE,FALSE)</formula>
    </cfRule>
  </conditionalFormatting>
  <conditionalFormatting sqref="AI635">
    <cfRule type="expression" dxfId="901" priority="163">
      <formula>IF(RIGHT(TEXT(AI635,"0.#"),1)=".",FALSE,TRUE)</formula>
    </cfRule>
    <cfRule type="expression" dxfId="900" priority="164">
      <formula>IF(RIGHT(TEXT(AI635,"0.#"),1)=".",TRUE,FALSE)</formula>
    </cfRule>
  </conditionalFormatting>
  <conditionalFormatting sqref="AI636">
    <cfRule type="expression" dxfId="899" priority="161">
      <formula>IF(RIGHT(TEXT(AI636,"0.#"),1)=".",FALSE,TRUE)</formula>
    </cfRule>
    <cfRule type="expression" dxfId="898" priority="162">
      <formula>IF(RIGHT(TEXT(AI636,"0.#"),1)=".",TRUE,FALSE)</formula>
    </cfRule>
  </conditionalFormatting>
  <conditionalFormatting sqref="AM602">
    <cfRule type="expression" dxfId="897" priority="237">
      <formula>IF(RIGHT(TEXT(AM602,"0.#"),1)=".",FALSE,TRUE)</formula>
    </cfRule>
    <cfRule type="expression" dxfId="896" priority="238">
      <formula>IF(RIGHT(TEXT(AM602,"0.#"),1)=".",TRUE,FALSE)</formula>
    </cfRule>
  </conditionalFormatting>
  <conditionalFormatting sqref="AM600">
    <cfRule type="expression" dxfId="895" priority="241">
      <formula>IF(RIGHT(TEXT(AM600,"0.#"),1)=".",FALSE,TRUE)</formula>
    </cfRule>
    <cfRule type="expression" dxfId="894" priority="242">
      <formula>IF(RIGHT(TEXT(AM600,"0.#"),1)=".",TRUE,FALSE)</formula>
    </cfRule>
  </conditionalFormatting>
  <conditionalFormatting sqref="AM601">
    <cfRule type="expression" dxfId="893" priority="239">
      <formula>IF(RIGHT(TEXT(AM601,"0.#"),1)=".",FALSE,TRUE)</formula>
    </cfRule>
    <cfRule type="expression" dxfId="892" priority="240">
      <formula>IF(RIGHT(TEXT(AM601,"0.#"),1)=".",TRUE,FALSE)</formula>
    </cfRule>
  </conditionalFormatting>
  <conditionalFormatting sqref="AI602">
    <cfRule type="expression" dxfId="891" priority="231">
      <formula>IF(RIGHT(TEXT(AI602,"0.#"),1)=".",FALSE,TRUE)</formula>
    </cfRule>
    <cfRule type="expression" dxfId="890" priority="232">
      <formula>IF(RIGHT(TEXT(AI602,"0.#"),1)=".",TRUE,FALSE)</formula>
    </cfRule>
  </conditionalFormatting>
  <conditionalFormatting sqref="AI600">
    <cfRule type="expression" dxfId="889" priority="235">
      <formula>IF(RIGHT(TEXT(AI600,"0.#"),1)=".",FALSE,TRUE)</formula>
    </cfRule>
    <cfRule type="expression" dxfId="888" priority="236">
      <formula>IF(RIGHT(TEXT(AI600,"0.#"),1)=".",TRUE,FALSE)</formula>
    </cfRule>
  </conditionalFormatting>
  <conditionalFormatting sqref="AI601">
    <cfRule type="expression" dxfId="887" priority="233">
      <formula>IF(RIGHT(TEXT(AI601,"0.#"),1)=".",FALSE,TRUE)</formula>
    </cfRule>
    <cfRule type="expression" dxfId="886" priority="234">
      <formula>IF(RIGHT(TEXT(AI601,"0.#"),1)=".",TRUE,FALSE)</formula>
    </cfRule>
  </conditionalFormatting>
  <conditionalFormatting sqref="AM607">
    <cfRule type="expression" dxfId="885" priority="225">
      <formula>IF(RIGHT(TEXT(AM607,"0.#"),1)=".",FALSE,TRUE)</formula>
    </cfRule>
    <cfRule type="expression" dxfId="884" priority="226">
      <formula>IF(RIGHT(TEXT(AM607,"0.#"),1)=".",TRUE,FALSE)</formula>
    </cfRule>
  </conditionalFormatting>
  <conditionalFormatting sqref="AM605">
    <cfRule type="expression" dxfId="883" priority="229">
      <formula>IF(RIGHT(TEXT(AM605,"0.#"),1)=".",FALSE,TRUE)</formula>
    </cfRule>
    <cfRule type="expression" dxfId="882" priority="230">
      <formula>IF(RIGHT(TEXT(AM605,"0.#"),1)=".",TRUE,FALSE)</formula>
    </cfRule>
  </conditionalFormatting>
  <conditionalFormatting sqref="AM606">
    <cfRule type="expression" dxfId="881" priority="227">
      <formula>IF(RIGHT(TEXT(AM606,"0.#"),1)=".",FALSE,TRUE)</formula>
    </cfRule>
    <cfRule type="expression" dxfId="880" priority="228">
      <formula>IF(RIGHT(TEXT(AM606,"0.#"),1)=".",TRUE,FALSE)</formula>
    </cfRule>
  </conditionalFormatting>
  <conditionalFormatting sqref="AI607">
    <cfRule type="expression" dxfId="879" priority="219">
      <formula>IF(RIGHT(TEXT(AI607,"0.#"),1)=".",FALSE,TRUE)</formula>
    </cfRule>
    <cfRule type="expression" dxfId="878" priority="220">
      <formula>IF(RIGHT(TEXT(AI607,"0.#"),1)=".",TRUE,FALSE)</formula>
    </cfRule>
  </conditionalFormatting>
  <conditionalFormatting sqref="AI605">
    <cfRule type="expression" dxfId="877" priority="223">
      <formula>IF(RIGHT(TEXT(AI605,"0.#"),1)=".",FALSE,TRUE)</formula>
    </cfRule>
    <cfRule type="expression" dxfId="876" priority="224">
      <formula>IF(RIGHT(TEXT(AI605,"0.#"),1)=".",TRUE,FALSE)</formula>
    </cfRule>
  </conditionalFormatting>
  <conditionalFormatting sqref="AI606">
    <cfRule type="expression" dxfId="875" priority="221">
      <formula>IF(RIGHT(TEXT(AI606,"0.#"),1)=".",FALSE,TRUE)</formula>
    </cfRule>
    <cfRule type="expression" dxfId="874" priority="222">
      <formula>IF(RIGHT(TEXT(AI606,"0.#"),1)=".",TRUE,FALSE)</formula>
    </cfRule>
  </conditionalFormatting>
  <conditionalFormatting sqref="AM612">
    <cfRule type="expression" dxfId="873" priority="213">
      <formula>IF(RIGHT(TEXT(AM612,"0.#"),1)=".",FALSE,TRUE)</formula>
    </cfRule>
    <cfRule type="expression" dxfId="872" priority="214">
      <formula>IF(RIGHT(TEXT(AM612,"0.#"),1)=".",TRUE,FALSE)</formula>
    </cfRule>
  </conditionalFormatting>
  <conditionalFormatting sqref="AM610">
    <cfRule type="expression" dxfId="871" priority="217">
      <formula>IF(RIGHT(TEXT(AM610,"0.#"),1)=".",FALSE,TRUE)</formula>
    </cfRule>
    <cfRule type="expression" dxfId="870" priority="218">
      <formula>IF(RIGHT(TEXT(AM610,"0.#"),1)=".",TRUE,FALSE)</formula>
    </cfRule>
  </conditionalFormatting>
  <conditionalFormatting sqref="AM611">
    <cfRule type="expression" dxfId="869" priority="215">
      <formula>IF(RIGHT(TEXT(AM611,"0.#"),1)=".",FALSE,TRUE)</formula>
    </cfRule>
    <cfRule type="expression" dxfId="868" priority="216">
      <formula>IF(RIGHT(TEXT(AM611,"0.#"),1)=".",TRUE,FALSE)</formula>
    </cfRule>
  </conditionalFormatting>
  <conditionalFormatting sqref="AI612">
    <cfRule type="expression" dxfId="867" priority="207">
      <formula>IF(RIGHT(TEXT(AI612,"0.#"),1)=".",FALSE,TRUE)</formula>
    </cfRule>
    <cfRule type="expression" dxfId="866" priority="208">
      <formula>IF(RIGHT(TEXT(AI612,"0.#"),1)=".",TRUE,FALSE)</formula>
    </cfRule>
  </conditionalFormatting>
  <conditionalFormatting sqref="AI610">
    <cfRule type="expression" dxfId="865" priority="211">
      <formula>IF(RIGHT(TEXT(AI610,"0.#"),1)=".",FALSE,TRUE)</formula>
    </cfRule>
    <cfRule type="expression" dxfId="864" priority="212">
      <formula>IF(RIGHT(TEXT(AI610,"0.#"),1)=".",TRUE,FALSE)</formula>
    </cfRule>
  </conditionalFormatting>
  <conditionalFormatting sqref="AI611">
    <cfRule type="expression" dxfId="863" priority="209">
      <formula>IF(RIGHT(TEXT(AI611,"0.#"),1)=".",FALSE,TRUE)</formula>
    </cfRule>
    <cfRule type="expression" dxfId="862" priority="210">
      <formula>IF(RIGHT(TEXT(AI611,"0.#"),1)=".",TRUE,FALSE)</formula>
    </cfRule>
  </conditionalFormatting>
  <conditionalFormatting sqref="AM617">
    <cfRule type="expression" dxfId="861" priority="201">
      <formula>IF(RIGHT(TEXT(AM617,"0.#"),1)=".",FALSE,TRUE)</formula>
    </cfRule>
    <cfRule type="expression" dxfId="860" priority="202">
      <formula>IF(RIGHT(TEXT(AM617,"0.#"),1)=".",TRUE,FALSE)</formula>
    </cfRule>
  </conditionalFormatting>
  <conditionalFormatting sqref="AM615">
    <cfRule type="expression" dxfId="859" priority="205">
      <formula>IF(RIGHT(TEXT(AM615,"0.#"),1)=".",FALSE,TRUE)</formula>
    </cfRule>
    <cfRule type="expression" dxfId="858" priority="206">
      <formula>IF(RIGHT(TEXT(AM615,"0.#"),1)=".",TRUE,FALSE)</formula>
    </cfRule>
  </conditionalFormatting>
  <conditionalFormatting sqref="AM616">
    <cfRule type="expression" dxfId="857" priority="203">
      <formula>IF(RIGHT(TEXT(AM616,"0.#"),1)=".",FALSE,TRUE)</formula>
    </cfRule>
    <cfRule type="expression" dxfId="856" priority="204">
      <formula>IF(RIGHT(TEXT(AM616,"0.#"),1)=".",TRUE,FALSE)</formula>
    </cfRule>
  </conditionalFormatting>
  <conditionalFormatting sqref="AI617">
    <cfRule type="expression" dxfId="855" priority="195">
      <formula>IF(RIGHT(TEXT(AI617,"0.#"),1)=".",FALSE,TRUE)</formula>
    </cfRule>
    <cfRule type="expression" dxfId="854" priority="196">
      <formula>IF(RIGHT(TEXT(AI617,"0.#"),1)=".",TRUE,FALSE)</formula>
    </cfRule>
  </conditionalFormatting>
  <conditionalFormatting sqref="AI615">
    <cfRule type="expression" dxfId="853" priority="199">
      <formula>IF(RIGHT(TEXT(AI615,"0.#"),1)=".",FALSE,TRUE)</formula>
    </cfRule>
    <cfRule type="expression" dxfId="852" priority="200">
      <formula>IF(RIGHT(TEXT(AI615,"0.#"),1)=".",TRUE,FALSE)</formula>
    </cfRule>
  </conditionalFormatting>
  <conditionalFormatting sqref="AI616">
    <cfRule type="expression" dxfId="851" priority="197">
      <formula>IF(RIGHT(TEXT(AI616,"0.#"),1)=".",FALSE,TRUE)</formula>
    </cfRule>
    <cfRule type="expression" dxfId="850" priority="198">
      <formula>IF(RIGHT(TEXT(AI616,"0.#"),1)=".",TRUE,FALSE)</formula>
    </cfRule>
  </conditionalFormatting>
  <conditionalFormatting sqref="AM651">
    <cfRule type="expression" dxfId="849" priority="153">
      <formula>IF(RIGHT(TEXT(AM651,"0.#"),1)=".",FALSE,TRUE)</formula>
    </cfRule>
    <cfRule type="expression" dxfId="848" priority="154">
      <formula>IF(RIGHT(TEXT(AM651,"0.#"),1)=".",TRUE,FALSE)</formula>
    </cfRule>
  </conditionalFormatting>
  <conditionalFormatting sqref="AM649">
    <cfRule type="expression" dxfId="847" priority="157">
      <formula>IF(RIGHT(TEXT(AM649,"0.#"),1)=".",FALSE,TRUE)</formula>
    </cfRule>
    <cfRule type="expression" dxfId="846" priority="158">
      <formula>IF(RIGHT(TEXT(AM649,"0.#"),1)=".",TRUE,FALSE)</formula>
    </cfRule>
  </conditionalFormatting>
  <conditionalFormatting sqref="AM650">
    <cfRule type="expression" dxfId="845" priority="155">
      <formula>IF(RIGHT(TEXT(AM650,"0.#"),1)=".",FALSE,TRUE)</formula>
    </cfRule>
    <cfRule type="expression" dxfId="844" priority="156">
      <formula>IF(RIGHT(TEXT(AM650,"0.#"),1)=".",TRUE,FALSE)</formula>
    </cfRule>
  </conditionalFormatting>
  <conditionalFormatting sqref="AI651">
    <cfRule type="expression" dxfId="843" priority="147">
      <formula>IF(RIGHT(TEXT(AI651,"0.#"),1)=".",FALSE,TRUE)</formula>
    </cfRule>
    <cfRule type="expression" dxfId="842" priority="148">
      <formula>IF(RIGHT(TEXT(AI651,"0.#"),1)=".",TRUE,FALSE)</formula>
    </cfRule>
  </conditionalFormatting>
  <conditionalFormatting sqref="AI649">
    <cfRule type="expression" dxfId="841" priority="151">
      <formula>IF(RIGHT(TEXT(AI649,"0.#"),1)=".",FALSE,TRUE)</formula>
    </cfRule>
    <cfRule type="expression" dxfId="840" priority="152">
      <formula>IF(RIGHT(TEXT(AI649,"0.#"),1)=".",TRUE,FALSE)</formula>
    </cfRule>
  </conditionalFormatting>
  <conditionalFormatting sqref="AI650">
    <cfRule type="expression" dxfId="839" priority="149">
      <formula>IF(RIGHT(TEXT(AI650,"0.#"),1)=".",FALSE,TRUE)</formula>
    </cfRule>
    <cfRule type="expression" dxfId="838" priority="150">
      <formula>IF(RIGHT(TEXT(AI650,"0.#"),1)=".",TRUE,FALSE)</formula>
    </cfRule>
  </conditionalFormatting>
  <conditionalFormatting sqref="AM676">
    <cfRule type="expression" dxfId="837" priority="141">
      <formula>IF(RIGHT(TEXT(AM676,"0.#"),1)=".",FALSE,TRUE)</formula>
    </cfRule>
    <cfRule type="expression" dxfId="836" priority="142">
      <formula>IF(RIGHT(TEXT(AM676,"0.#"),1)=".",TRUE,FALSE)</formula>
    </cfRule>
  </conditionalFormatting>
  <conditionalFormatting sqref="AM674">
    <cfRule type="expression" dxfId="835" priority="145">
      <formula>IF(RIGHT(TEXT(AM674,"0.#"),1)=".",FALSE,TRUE)</formula>
    </cfRule>
    <cfRule type="expression" dxfId="834" priority="146">
      <formula>IF(RIGHT(TEXT(AM674,"0.#"),1)=".",TRUE,FALSE)</formula>
    </cfRule>
  </conditionalFormatting>
  <conditionalFormatting sqref="AM675">
    <cfRule type="expression" dxfId="833" priority="143">
      <formula>IF(RIGHT(TEXT(AM675,"0.#"),1)=".",FALSE,TRUE)</formula>
    </cfRule>
    <cfRule type="expression" dxfId="832" priority="144">
      <formula>IF(RIGHT(TEXT(AM675,"0.#"),1)=".",TRUE,FALSE)</formula>
    </cfRule>
  </conditionalFormatting>
  <conditionalFormatting sqref="AI676">
    <cfRule type="expression" dxfId="831" priority="135">
      <formula>IF(RIGHT(TEXT(AI676,"0.#"),1)=".",FALSE,TRUE)</formula>
    </cfRule>
    <cfRule type="expression" dxfId="830" priority="136">
      <formula>IF(RIGHT(TEXT(AI676,"0.#"),1)=".",TRUE,FALSE)</formula>
    </cfRule>
  </conditionalFormatting>
  <conditionalFormatting sqref="AI674">
    <cfRule type="expression" dxfId="829" priority="139">
      <formula>IF(RIGHT(TEXT(AI674,"0.#"),1)=".",FALSE,TRUE)</formula>
    </cfRule>
    <cfRule type="expression" dxfId="828" priority="140">
      <formula>IF(RIGHT(TEXT(AI674,"0.#"),1)=".",TRUE,FALSE)</formula>
    </cfRule>
  </conditionalFormatting>
  <conditionalFormatting sqref="AI675">
    <cfRule type="expression" dxfId="827" priority="137">
      <formula>IF(RIGHT(TEXT(AI675,"0.#"),1)=".",FALSE,TRUE)</formula>
    </cfRule>
    <cfRule type="expression" dxfId="826" priority="138">
      <formula>IF(RIGHT(TEXT(AI675,"0.#"),1)=".",TRUE,FALSE)</formula>
    </cfRule>
  </conditionalFormatting>
  <conditionalFormatting sqref="AM681">
    <cfRule type="expression" dxfId="825" priority="81">
      <formula>IF(RIGHT(TEXT(AM681,"0.#"),1)=".",FALSE,TRUE)</formula>
    </cfRule>
    <cfRule type="expression" dxfId="824" priority="82">
      <formula>IF(RIGHT(TEXT(AM681,"0.#"),1)=".",TRUE,FALSE)</formula>
    </cfRule>
  </conditionalFormatting>
  <conditionalFormatting sqref="AM679">
    <cfRule type="expression" dxfId="823" priority="85">
      <formula>IF(RIGHT(TEXT(AM679,"0.#"),1)=".",FALSE,TRUE)</formula>
    </cfRule>
    <cfRule type="expression" dxfId="822" priority="86">
      <formula>IF(RIGHT(TEXT(AM679,"0.#"),1)=".",TRUE,FALSE)</formula>
    </cfRule>
  </conditionalFormatting>
  <conditionalFormatting sqref="AM680">
    <cfRule type="expression" dxfId="821" priority="83">
      <formula>IF(RIGHT(TEXT(AM680,"0.#"),1)=".",FALSE,TRUE)</formula>
    </cfRule>
    <cfRule type="expression" dxfId="820" priority="84">
      <formula>IF(RIGHT(TEXT(AM680,"0.#"),1)=".",TRUE,FALSE)</formula>
    </cfRule>
  </conditionalFormatting>
  <conditionalFormatting sqref="AI681">
    <cfRule type="expression" dxfId="819" priority="75">
      <formula>IF(RIGHT(TEXT(AI681,"0.#"),1)=".",FALSE,TRUE)</formula>
    </cfRule>
    <cfRule type="expression" dxfId="818" priority="76">
      <formula>IF(RIGHT(TEXT(AI681,"0.#"),1)=".",TRUE,FALSE)</formula>
    </cfRule>
  </conditionalFormatting>
  <conditionalFormatting sqref="AI679">
    <cfRule type="expression" dxfId="817" priority="79">
      <formula>IF(RIGHT(TEXT(AI679,"0.#"),1)=".",FALSE,TRUE)</formula>
    </cfRule>
    <cfRule type="expression" dxfId="816" priority="80">
      <formula>IF(RIGHT(TEXT(AI679,"0.#"),1)=".",TRUE,FALSE)</formula>
    </cfRule>
  </conditionalFormatting>
  <conditionalFormatting sqref="AI680">
    <cfRule type="expression" dxfId="815" priority="77">
      <formula>IF(RIGHT(TEXT(AI680,"0.#"),1)=".",FALSE,TRUE)</formula>
    </cfRule>
    <cfRule type="expression" dxfId="814" priority="78">
      <formula>IF(RIGHT(TEXT(AI680,"0.#"),1)=".",TRUE,FALSE)</formula>
    </cfRule>
  </conditionalFormatting>
  <conditionalFormatting sqref="AM686">
    <cfRule type="expression" dxfId="813" priority="69">
      <formula>IF(RIGHT(TEXT(AM686,"0.#"),1)=".",FALSE,TRUE)</formula>
    </cfRule>
    <cfRule type="expression" dxfId="812" priority="70">
      <formula>IF(RIGHT(TEXT(AM686,"0.#"),1)=".",TRUE,FALSE)</formula>
    </cfRule>
  </conditionalFormatting>
  <conditionalFormatting sqref="AM684">
    <cfRule type="expression" dxfId="811" priority="73">
      <formula>IF(RIGHT(TEXT(AM684,"0.#"),1)=".",FALSE,TRUE)</formula>
    </cfRule>
    <cfRule type="expression" dxfId="810" priority="74">
      <formula>IF(RIGHT(TEXT(AM684,"0.#"),1)=".",TRUE,FALSE)</formula>
    </cfRule>
  </conditionalFormatting>
  <conditionalFormatting sqref="AM685">
    <cfRule type="expression" dxfId="809" priority="71">
      <formula>IF(RIGHT(TEXT(AM685,"0.#"),1)=".",FALSE,TRUE)</formula>
    </cfRule>
    <cfRule type="expression" dxfId="808" priority="72">
      <formula>IF(RIGHT(TEXT(AM685,"0.#"),1)=".",TRUE,FALSE)</formula>
    </cfRule>
  </conditionalFormatting>
  <conditionalFormatting sqref="AI686">
    <cfRule type="expression" dxfId="807" priority="63">
      <formula>IF(RIGHT(TEXT(AI686,"0.#"),1)=".",FALSE,TRUE)</formula>
    </cfRule>
    <cfRule type="expression" dxfId="806" priority="64">
      <formula>IF(RIGHT(TEXT(AI686,"0.#"),1)=".",TRUE,FALSE)</formula>
    </cfRule>
  </conditionalFormatting>
  <conditionalFormatting sqref="AI684">
    <cfRule type="expression" dxfId="805" priority="67">
      <formula>IF(RIGHT(TEXT(AI684,"0.#"),1)=".",FALSE,TRUE)</formula>
    </cfRule>
    <cfRule type="expression" dxfId="804" priority="68">
      <formula>IF(RIGHT(TEXT(AI684,"0.#"),1)=".",TRUE,FALSE)</formula>
    </cfRule>
  </conditionalFormatting>
  <conditionalFormatting sqref="AI685">
    <cfRule type="expression" dxfId="803" priority="65">
      <formula>IF(RIGHT(TEXT(AI685,"0.#"),1)=".",FALSE,TRUE)</formula>
    </cfRule>
    <cfRule type="expression" dxfId="802" priority="66">
      <formula>IF(RIGHT(TEXT(AI685,"0.#"),1)=".",TRUE,FALSE)</formula>
    </cfRule>
  </conditionalFormatting>
  <conditionalFormatting sqref="AM691">
    <cfRule type="expression" dxfId="801" priority="57">
      <formula>IF(RIGHT(TEXT(AM691,"0.#"),1)=".",FALSE,TRUE)</formula>
    </cfRule>
    <cfRule type="expression" dxfId="800" priority="58">
      <formula>IF(RIGHT(TEXT(AM691,"0.#"),1)=".",TRUE,FALSE)</formula>
    </cfRule>
  </conditionalFormatting>
  <conditionalFormatting sqref="AM689">
    <cfRule type="expression" dxfId="799" priority="61">
      <formula>IF(RIGHT(TEXT(AM689,"0.#"),1)=".",FALSE,TRUE)</formula>
    </cfRule>
    <cfRule type="expression" dxfId="798" priority="62">
      <formula>IF(RIGHT(TEXT(AM689,"0.#"),1)=".",TRUE,FALSE)</formula>
    </cfRule>
  </conditionalFormatting>
  <conditionalFormatting sqref="AM690">
    <cfRule type="expression" dxfId="797" priority="59">
      <formula>IF(RIGHT(TEXT(AM690,"0.#"),1)=".",FALSE,TRUE)</formula>
    </cfRule>
    <cfRule type="expression" dxfId="796" priority="60">
      <formula>IF(RIGHT(TEXT(AM690,"0.#"),1)=".",TRUE,FALSE)</formula>
    </cfRule>
  </conditionalFormatting>
  <conditionalFormatting sqref="AI691">
    <cfRule type="expression" dxfId="795" priority="51">
      <formula>IF(RIGHT(TEXT(AI691,"0.#"),1)=".",FALSE,TRUE)</formula>
    </cfRule>
    <cfRule type="expression" dxfId="794" priority="52">
      <formula>IF(RIGHT(TEXT(AI691,"0.#"),1)=".",TRUE,FALSE)</formula>
    </cfRule>
  </conditionalFormatting>
  <conditionalFormatting sqref="AI689">
    <cfRule type="expression" dxfId="793" priority="55">
      <formula>IF(RIGHT(TEXT(AI689,"0.#"),1)=".",FALSE,TRUE)</formula>
    </cfRule>
    <cfRule type="expression" dxfId="792" priority="56">
      <formula>IF(RIGHT(TEXT(AI689,"0.#"),1)=".",TRUE,FALSE)</formula>
    </cfRule>
  </conditionalFormatting>
  <conditionalFormatting sqref="AI690">
    <cfRule type="expression" dxfId="791" priority="53">
      <formula>IF(RIGHT(TEXT(AI690,"0.#"),1)=".",FALSE,TRUE)</formula>
    </cfRule>
    <cfRule type="expression" dxfId="790" priority="54">
      <formula>IF(RIGHT(TEXT(AI690,"0.#"),1)=".",TRUE,FALSE)</formula>
    </cfRule>
  </conditionalFormatting>
  <conditionalFormatting sqref="AM656">
    <cfRule type="expression" dxfId="789" priority="129">
      <formula>IF(RIGHT(TEXT(AM656,"0.#"),1)=".",FALSE,TRUE)</formula>
    </cfRule>
    <cfRule type="expression" dxfId="788" priority="130">
      <formula>IF(RIGHT(TEXT(AM656,"0.#"),1)=".",TRUE,FALSE)</formula>
    </cfRule>
  </conditionalFormatting>
  <conditionalFormatting sqref="AM654">
    <cfRule type="expression" dxfId="787" priority="133">
      <formula>IF(RIGHT(TEXT(AM654,"0.#"),1)=".",FALSE,TRUE)</formula>
    </cfRule>
    <cfRule type="expression" dxfId="786" priority="134">
      <formula>IF(RIGHT(TEXT(AM654,"0.#"),1)=".",TRUE,FALSE)</formula>
    </cfRule>
  </conditionalFormatting>
  <conditionalFormatting sqref="AM655">
    <cfRule type="expression" dxfId="785" priority="131">
      <formula>IF(RIGHT(TEXT(AM655,"0.#"),1)=".",FALSE,TRUE)</formula>
    </cfRule>
    <cfRule type="expression" dxfId="784" priority="132">
      <formula>IF(RIGHT(TEXT(AM655,"0.#"),1)=".",TRUE,FALSE)</formula>
    </cfRule>
  </conditionalFormatting>
  <conditionalFormatting sqref="AI656">
    <cfRule type="expression" dxfId="783" priority="123">
      <formula>IF(RIGHT(TEXT(AI656,"0.#"),1)=".",FALSE,TRUE)</formula>
    </cfRule>
    <cfRule type="expression" dxfId="782" priority="124">
      <formula>IF(RIGHT(TEXT(AI656,"0.#"),1)=".",TRUE,FALSE)</formula>
    </cfRule>
  </conditionalFormatting>
  <conditionalFormatting sqref="AI654">
    <cfRule type="expression" dxfId="781" priority="127">
      <formula>IF(RIGHT(TEXT(AI654,"0.#"),1)=".",FALSE,TRUE)</formula>
    </cfRule>
    <cfRule type="expression" dxfId="780" priority="128">
      <formula>IF(RIGHT(TEXT(AI654,"0.#"),1)=".",TRUE,FALSE)</formula>
    </cfRule>
  </conditionalFormatting>
  <conditionalFormatting sqref="AI655">
    <cfRule type="expression" dxfId="779" priority="125">
      <formula>IF(RIGHT(TEXT(AI655,"0.#"),1)=".",FALSE,TRUE)</formula>
    </cfRule>
    <cfRule type="expression" dxfId="778" priority="126">
      <formula>IF(RIGHT(TEXT(AI655,"0.#"),1)=".",TRUE,FALSE)</formula>
    </cfRule>
  </conditionalFormatting>
  <conditionalFormatting sqref="AM661">
    <cfRule type="expression" dxfId="777" priority="117">
      <formula>IF(RIGHT(TEXT(AM661,"0.#"),1)=".",FALSE,TRUE)</formula>
    </cfRule>
    <cfRule type="expression" dxfId="776" priority="118">
      <formula>IF(RIGHT(TEXT(AM661,"0.#"),1)=".",TRUE,FALSE)</formula>
    </cfRule>
  </conditionalFormatting>
  <conditionalFormatting sqref="AM659">
    <cfRule type="expression" dxfId="775" priority="121">
      <formula>IF(RIGHT(TEXT(AM659,"0.#"),1)=".",FALSE,TRUE)</formula>
    </cfRule>
    <cfRule type="expression" dxfId="774" priority="122">
      <formula>IF(RIGHT(TEXT(AM659,"0.#"),1)=".",TRUE,FALSE)</formula>
    </cfRule>
  </conditionalFormatting>
  <conditionalFormatting sqref="AM660">
    <cfRule type="expression" dxfId="773" priority="119">
      <formula>IF(RIGHT(TEXT(AM660,"0.#"),1)=".",FALSE,TRUE)</formula>
    </cfRule>
    <cfRule type="expression" dxfId="772" priority="120">
      <formula>IF(RIGHT(TEXT(AM660,"0.#"),1)=".",TRUE,FALSE)</formula>
    </cfRule>
  </conditionalFormatting>
  <conditionalFormatting sqref="AI661">
    <cfRule type="expression" dxfId="771" priority="111">
      <formula>IF(RIGHT(TEXT(AI661,"0.#"),1)=".",FALSE,TRUE)</formula>
    </cfRule>
    <cfRule type="expression" dxfId="770" priority="112">
      <formula>IF(RIGHT(TEXT(AI661,"0.#"),1)=".",TRUE,FALSE)</formula>
    </cfRule>
  </conditionalFormatting>
  <conditionalFormatting sqref="AI659">
    <cfRule type="expression" dxfId="769" priority="115">
      <formula>IF(RIGHT(TEXT(AI659,"0.#"),1)=".",FALSE,TRUE)</formula>
    </cfRule>
    <cfRule type="expression" dxfId="768" priority="116">
      <formula>IF(RIGHT(TEXT(AI659,"0.#"),1)=".",TRUE,FALSE)</formula>
    </cfRule>
  </conditionalFormatting>
  <conditionalFormatting sqref="AI660">
    <cfRule type="expression" dxfId="767" priority="113">
      <formula>IF(RIGHT(TEXT(AI660,"0.#"),1)=".",FALSE,TRUE)</formula>
    </cfRule>
    <cfRule type="expression" dxfId="766" priority="114">
      <formula>IF(RIGHT(TEXT(AI660,"0.#"),1)=".",TRUE,FALSE)</formula>
    </cfRule>
  </conditionalFormatting>
  <conditionalFormatting sqref="AM666">
    <cfRule type="expression" dxfId="765" priority="105">
      <formula>IF(RIGHT(TEXT(AM666,"0.#"),1)=".",FALSE,TRUE)</formula>
    </cfRule>
    <cfRule type="expression" dxfId="764" priority="106">
      <formula>IF(RIGHT(TEXT(AM666,"0.#"),1)=".",TRUE,FALSE)</formula>
    </cfRule>
  </conditionalFormatting>
  <conditionalFormatting sqref="AM664">
    <cfRule type="expression" dxfId="763" priority="109">
      <formula>IF(RIGHT(TEXT(AM664,"0.#"),1)=".",FALSE,TRUE)</formula>
    </cfRule>
    <cfRule type="expression" dxfId="762" priority="110">
      <formula>IF(RIGHT(TEXT(AM664,"0.#"),1)=".",TRUE,FALSE)</formula>
    </cfRule>
  </conditionalFormatting>
  <conditionalFormatting sqref="AM665">
    <cfRule type="expression" dxfId="761" priority="107">
      <formula>IF(RIGHT(TEXT(AM665,"0.#"),1)=".",FALSE,TRUE)</formula>
    </cfRule>
    <cfRule type="expression" dxfId="760" priority="108">
      <formula>IF(RIGHT(TEXT(AM665,"0.#"),1)=".",TRUE,FALSE)</formula>
    </cfRule>
  </conditionalFormatting>
  <conditionalFormatting sqref="AI666">
    <cfRule type="expression" dxfId="759" priority="99">
      <formula>IF(RIGHT(TEXT(AI666,"0.#"),1)=".",FALSE,TRUE)</formula>
    </cfRule>
    <cfRule type="expression" dxfId="758" priority="100">
      <formula>IF(RIGHT(TEXT(AI666,"0.#"),1)=".",TRUE,FALSE)</formula>
    </cfRule>
  </conditionalFormatting>
  <conditionalFormatting sqref="AI664">
    <cfRule type="expression" dxfId="757" priority="103">
      <formula>IF(RIGHT(TEXT(AI664,"0.#"),1)=".",FALSE,TRUE)</formula>
    </cfRule>
    <cfRule type="expression" dxfId="756" priority="104">
      <formula>IF(RIGHT(TEXT(AI664,"0.#"),1)=".",TRUE,FALSE)</formula>
    </cfRule>
  </conditionalFormatting>
  <conditionalFormatting sqref="AI665">
    <cfRule type="expression" dxfId="755" priority="101">
      <formula>IF(RIGHT(TEXT(AI665,"0.#"),1)=".",FALSE,TRUE)</formula>
    </cfRule>
    <cfRule type="expression" dxfId="754" priority="102">
      <formula>IF(RIGHT(TEXT(AI665,"0.#"),1)=".",TRUE,FALSE)</formula>
    </cfRule>
  </conditionalFormatting>
  <conditionalFormatting sqref="AM671">
    <cfRule type="expression" dxfId="753" priority="93">
      <formula>IF(RIGHT(TEXT(AM671,"0.#"),1)=".",FALSE,TRUE)</formula>
    </cfRule>
    <cfRule type="expression" dxfId="752" priority="94">
      <formula>IF(RIGHT(TEXT(AM671,"0.#"),1)=".",TRUE,FALSE)</formula>
    </cfRule>
  </conditionalFormatting>
  <conditionalFormatting sqref="AM669">
    <cfRule type="expression" dxfId="751" priority="97">
      <formula>IF(RIGHT(TEXT(AM669,"0.#"),1)=".",FALSE,TRUE)</formula>
    </cfRule>
    <cfRule type="expression" dxfId="750" priority="98">
      <formula>IF(RIGHT(TEXT(AM669,"0.#"),1)=".",TRUE,FALSE)</formula>
    </cfRule>
  </conditionalFormatting>
  <conditionalFormatting sqref="AM670">
    <cfRule type="expression" dxfId="749" priority="95">
      <formula>IF(RIGHT(TEXT(AM670,"0.#"),1)=".",FALSE,TRUE)</formula>
    </cfRule>
    <cfRule type="expression" dxfId="748" priority="96">
      <formula>IF(RIGHT(TEXT(AM670,"0.#"),1)=".",TRUE,FALSE)</formula>
    </cfRule>
  </conditionalFormatting>
  <conditionalFormatting sqref="AI671">
    <cfRule type="expression" dxfId="747" priority="87">
      <formula>IF(RIGHT(TEXT(AI671,"0.#"),1)=".",FALSE,TRUE)</formula>
    </cfRule>
    <cfRule type="expression" dxfId="746" priority="88">
      <formula>IF(RIGHT(TEXT(AI671,"0.#"),1)=".",TRUE,FALSE)</formula>
    </cfRule>
  </conditionalFormatting>
  <conditionalFormatting sqref="AI669">
    <cfRule type="expression" dxfId="745" priority="91">
      <formula>IF(RIGHT(TEXT(AI669,"0.#"),1)=".",FALSE,TRUE)</formula>
    </cfRule>
    <cfRule type="expression" dxfId="744" priority="92">
      <formula>IF(RIGHT(TEXT(AI669,"0.#"),1)=".",TRUE,FALSE)</formula>
    </cfRule>
  </conditionalFormatting>
  <conditionalFormatting sqref="AI670">
    <cfRule type="expression" dxfId="743" priority="89">
      <formula>IF(RIGHT(TEXT(AI670,"0.#"),1)=".",FALSE,TRUE)</formula>
    </cfRule>
    <cfRule type="expression" dxfId="742" priority="90">
      <formula>IF(RIGHT(TEXT(AI670,"0.#"),1)=".",TRUE,FALSE)</formula>
    </cfRule>
  </conditionalFormatting>
  <conditionalFormatting sqref="P29:AC29">
    <cfRule type="expression" dxfId="741" priority="49">
      <formula>IF(RIGHT(TEXT(P29,"0.#"),1)=".",FALSE,TRUE)</formula>
    </cfRule>
    <cfRule type="expression" dxfId="740" priority="50">
      <formula>IF(RIGHT(TEXT(P29,"0.#"),1)=".",TRUE,FALSE)</formula>
    </cfRule>
  </conditionalFormatting>
  <conditionalFormatting sqref="Y859">
    <cfRule type="expression" dxfId="739" priority="47">
      <formula>IF(RIGHT(TEXT(Y859,"0.#"),1)=".",FALSE,TRUE)</formula>
    </cfRule>
    <cfRule type="expression" dxfId="738" priority="48">
      <formula>IF(RIGHT(TEXT(Y859,"0.#"),1)=".",TRUE,FALSE)</formula>
    </cfRule>
  </conditionalFormatting>
  <conditionalFormatting sqref="Y860">
    <cfRule type="expression" dxfId="737" priority="45">
      <formula>IF(RIGHT(TEXT(Y860,"0.#"),1)=".",FALSE,TRUE)</formula>
    </cfRule>
    <cfRule type="expression" dxfId="736" priority="46">
      <formula>IF(RIGHT(TEXT(Y860,"0.#"),1)=".",TRUE,FALSE)</formula>
    </cfRule>
  </conditionalFormatting>
  <conditionalFormatting sqref="Y887">
    <cfRule type="expression" dxfId="735" priority="35">
      <formula>IF(RIGHT(TEXT(Y887,"0.#"),1)=".",FALSE,TRUE)</formula>
    </cfRule>
    <cfRule type="expression" dxfId="734" priority="36">
      <formula>IF(RIGHT(TEXT(Y887,"0.#"),1)=".",TRUE,FALSE)</formula>
    </cfRule>
  </conditionalFormatting>
  <conditionalFormatting sqref="Y888">
    <cfRule type="expression" dxfId="733" priority="33">
      <formula>IF(RIGHT(TEXT(Y888,"0.#"),1)=".",FALSE,TRUE)</formula>
    </cfRule>
    <cfRule type="expression" dxfId="732" priority="34">
      <formula>IF(RIGHT(TEXT(Y888,"0.#"),1)=".",TRUE,FALSE)</formula>
    </cfRule>
  </conditionalFormatting>
  <conditionalFormatting sqref="Y889">
    <cfRule type="expression" dxfId="731" priority="31">
      <formula>IF(RIGHT(TEXT(Y889,"0.#"),1)=".",FALSE,TRUE)</formula>
    </cfRule>
    <cfRule type="expression" dxfId="730" priority="32">
      <formula>IF(RIGHT(TEXT(Y889,"0.#"),1)=".",TRUE,FALSE)</formula>
    </cfRule>
  </conditionalFormatting>
  <conditionalFormatting sqref="Y890">
    <cfRule type="expression" dxfId="729" priority="29">
      <formula>IF(RIGHT(TEXT(Y890,"0.#"),1)=".",FALSE,TRUE)</formula>
    </cfRule>
    <cfRule type="expression" dxfId="728" priority="30">
      <formula>IF(RIGHT(TEXT(Y890,"0.#"),1)=".",TRUE,FALSE)</formula>
    </cfRule>
  </conditionalFormatting>
  <conditionalFormatting sqref="Y947">
    <cfRule type="expression" dxfId="727" priority="27">
      <formula>IF(RIGHT(TEXT(Y947,"0.#"),1)=".",FALSE,TRUE)</formula>
    </cfRule>
    <cfRule type="expression" dxfId="726" priority="28">
      <formula>IF(RIGHT(TEXT(Y947,"0.#"),1)=".",TRUE,FALSE)</formula>
    </cfRule>
  </conditionalFormatting>
  <conditionalFormatting sqref="Y948">
    <cfRule type="expression" dxfId="725" priority="25">
      <formula>IF(RIGHT(TEXT(Y948,"0.#"),1)=".",FALSE,TRUE)</formula>
    </cfRule>
    <cfRule type="expression" dxfId="724" priority="26">
      <formula>IF(RIGHT(TEXT(Y948,"0.#"),1)=".",TRUE,FALSE)</formula>
    </cfRule>
  </conditionalFormatting>
  <conditionalFormatting sqref="Y949">
    <cfRule type="expression" dxfId="723" priority="23">
      <formula>IF(RIGHT(TEXT(Y949,"0.#"),1)=".",FALSE,TRUE)</formula>
    </cfRule>
    <cfRule type="expression" dxfId="722" priority="24">
      <formula>IF(RIGHT(TEXT(Y949,"0.#"),1)=".",TRUE,FALSE)</formula>
    </cfRule>
  </conditionalFormatting>
  <conditionalFormatting sqref="Y950">
    <cfRule type="expression" dxfId="721" priority="21">
      <formula>IF(RIGHT(TEXT(Y950,"0.#"),1)=".",FALSE,TRUE)</formula>
    </cfRule>
    <cfRule type="expression" dxfId="720" priority="22">
      <formula>IF(RIGHT(TEXT(Y950,"0.#"),1)=".",TRUE,FALSE)</formula>
    </cfRule>
  </conditionalFormatting>
  <conditionalFormatting sqref="Y951">
    <cfRule type="expression" dxfId="719" priority="19">
      <formula>IF(RIGHT(TEXT(Y951,"0.#"),1)=".",FALSE,TRUE)</formula>
    </cfRule>
    <cfRule type="expression" dxfId="718" priority="20">
      <formula>IF(RIGHT(TEXT(Y951,"0.#"),1)=".",TRUE,FALSE)</formula>
    </cfRule>
  </conditionalFormatting>
  <conditionalFormatting sqref="Y952">
    <cfRule type="expression" dxfId="717" priority="17">
      <formula>IF(RIGHT(TEXT(Y952,"0.#"),1)=".",FALSE,TRUE)</formula>
    </cfRule>
    <cfRule type="expression" dxfId="716" priority="18">
      <formula>IF(RIGHT(TEXT(Y952,"0.#"),1)=".",TRUE,FALSE)</formula>
    </cfRule>
  </conditionalFormatting>
  <conditionalFormatting sqref="Y953">
    <cfRule type="expression" dxfId="715" priority="15">
      <formula>IF(RIGHT(TEXT(Y953,"0.#"),1)=".",FALSE,TRUE)</formula>
    </cfRule>
    <cfRule type="expression" dxfId="714" priority="16">
      <formula>IF(RIGHT(TEXT(Y953,"0.#"),1)=".",TRUE,FALSE)</formula>
    </cfRule>
  </conditionalFormatting>
  <conditionalFormatting sqref="Y886">
    <cfRule type="expression" dxfId="713" priority="13">
      <formula>IF(RIGHT(TEXT(Y886,"0.#"),1)=".",FALSE,TRUE)</formula>
    </cfRule>
    <cfRule type="expression" dxfId="712" priority="14">
      <formula>IF(RIGHT(TEXT(Y886,"0.#"),1)=".",TRUE,FALSE)</formula>
    </cfRule>
  </conditionalFormatting>
  <conditionalFormatting sqref="Y885">
    <cfRule type="expression" dxfId="711" priority="11">
      <formula>IF(RIGHT(TEXT(Y885,"0.#"),1)=".",FALSE,TRUE)</formula>
    </cfRule>
    <cfRule type="expression" dxfId="710" priority="12">
      <formula>IF(RIGHT(TEXT(Y885,"0.#"),1)=".",TRUE,FALSE)</formula>
    </cfRule>
  </conditionalFormatting>
  <conditionalFormatting sqref="Y884">
    <cfRule type="expression" dxfId="709" priority="9">
      <formula>IF(RIGHT(TEXT(Y884,"0.#"),1)=".",FALSE,TRUE)</formula>
    </cfRule>
    <cfRule type="expression" dxfId="708" priority="10">
      <formula>IF(RIGHT(TEXT(Y884,"0.#"),1)=".",TRUE,FALSE)</formula>
    </cfRule>
  </conditionalFormatting>
  <conditionalFormatting sqref="Y883">
    <cfRule type="expression" dxfId="707" priority="7">
      <formula>IF(RIGHT(TEXT(Y883,"0.#"),1)=".",FALSE,TRUE)</formula>
    </cfRule>
    <cfRule type="expression" dxfId="706" priority="8">
      <formula>IF(RIGHT(TEXT(Y883,"0.#"),1)=".",TRUE,FALSE)</formula>
    </cfRule>
  </conditionalFormatting>
  <conditionalFormatting sqref="Y882">
    <cfRule type="expression" dxfId="705" priority="5">
      <formula>IF(RIGHT(TEXT(Y882,"0.#"),1)=".",FALSE,TRUE)</formula>
    </cfRule>
    <cfRule type="expression" dxfId="704" priority="6">
      <formula>IF(RIGHT(TEXT(Y882,"0.#"),1)=".",TRUE,FALSE)</formula>
    </cfRule>
  </conditionalFormatting>
  <conditionalFormatting sqref="Y881">
    <cfRule type="expression" dxfId="703" priority="3">
      <formula>IF(RIGHT(TEXT(Y881,"0.#"),1)=".",FALSE,TRUE)</formula>
    </cfRule>
    <cfRule type="expression" dxfId="702" priority="4">
      <formula>IF(RIGHT(TEXT(Y881,"0.#"),1)=".",TRUE,FALSE)</formula>
    </cfRule>
  </conditionalFormatting>
  <conditionalFormatting sqref="Y880">
    <cfRule type="expression" dxfId="701" priority="1">
      <formula>IF(RIGHT(TEXT(Y880,"0.#"),1)=".",FALSE,TRUE)</formula>
    </cfRule>
    <cfRule type="expression" dxfId="700" priority="2">
      <formula>IF(RIGHT(TEXT(Y880,"0.#"),1)=".",TRUE,FALSE)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747" max="49" man="1"/>
    <brk id="8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B23" sqref="B2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2">
      <c r="A2" s="14" t="s">
        <v>85</v>
      </c>
      <c r="B2" s="15"/>
      <c r="C2" s="13" t="str">
        <f>IF(B2="","",A2)</f>
        <v/>
      </c>
      <c r="D2" s="13" t="str">
        <f>IF(C2="","",IF(D1&lt;&gt;"",CONCATENATE(D1,"、",C2),C2))</f>
        <v/>
      </c>
      <c r="F2" s="12" t="s">
        <v>72</v>
      </c>
      <c r="G2" s="17" t="s">
        <v>751</v>
      </c>
      <c r="H2" s="13" t="str">
        <f>IF(G2="","",F2)</f>
        <v>一般会計</v>
      </c>
      <c r="I2" s="13" t="str">
        <f>IF(H2="","",IF(I1&lt;&gt;"",CONCATENATE(I1,"、",H2),H2))</f>
        <v>一般会計</v>
      </c>
      <c r="K2" s="14" t="s">
        <v>103</v>
      </c>
      <c r="L2" s="15"/>
      <c r="M2" s="13" t="str">
        <f>IF(L2="","",K2)</f>
        <v/>
      </c>
      <c r="N2" s="13" t="str">
        <f>IF(M2="","",IF(N1&lt;&gt;"",CONCATENATE(N1,"、",M2),M2))</f>
        <v/>
      </c>
      <c r="O2" s="13"/>
      <c r="P2" s="12" t="s">
        <v>74</v>
      </c>
      <c r="Q2" s="17" t="s">
        <v>751</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2">
      <c r="A3" s="14" t="s">
        <v>86</v>
      </c>
      <c r="B3" s="15" t="s">
        <v>751</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751</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宇宙開発利用</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2">
      <c r="A6" s="14" t="s">
        <v>89</v>
      </c>
      <c r="B6" s="15"/>
      <c r="C6" s="13" t="str">
        <f t="shared" si="0"/>
        <v/>
      </c>
      <c r="D6" s="13" t="str">
        <f t="shared" ref="D6:D21" si="8">IF(C6="",D5,IF(D5&lt;&gt;"",CONCATENATE(D5,"、",C6),C6))</f>
        <v>宇宙開発利用</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2">
      <c r="A7" s="14" t="s">
        <v>90</v>
      </c>
      <c r="B7" s="15"/>
      <c r="C7" s="13" t="str">
        <f t="shared" si="0"/>
        <v/>
      </c>
      <c r="D7" s="13" t="str">
        <f t="shared" si="8"/>
        <v>宇宙開発利用</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2">
      <c r="A8" s="14" t="s">
        <v>91</v>
      </c>
      <c r="B8" s="15"/>
      <c r="C8" s="13" t="str">
        <f t="shared" si="0"/>
        <v/>
      </c>
      <c r="D8" s="13" t="str">
        <f t="shared" si="8"/>
        <v>宇宙開発利用</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2">
      <c r="A9" s="14" t="s">
        <v>92</v>
      </c>
      <c r="B9" s="15"/>
      <c r="C9" s="13" t="str">
        <f t="shared" si="0"/>
        <v/>
      </c>
      <c r="D9" s="13" t="str">
        <f t="shared" si="8"/>
        <v>宇宙開発利用</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2">
      <c r="A10" s="14" t="s">
        <v>326</v>
      </c>
      <c r="B10" s="15"/>
      <c r="C10" s="13" t="str">
        <f t="shared" si="0"/>
        <v/>
      </c>
      <c r="D10" s="13" t="str">
        <f t="shared" si="8"/>
        <v>宇宙開発利用</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2">
      <c r="A11" s="14" t="s">
        <v>93</v>
      </c>
      <c r="B11" s="15"/>
      <c r="C11" s="13" t="str">
        <f t="shared" si="0"/>
        <v/>
      </c>
      <c r="D11" s="13" t="str">
        <f t="shared" si="8"/>
        <v>宇宙開発利用</v>
      </c>
      <c r="F11" s="18" t="s">
        <v>118</v>
      </c>
      <c r="G11" s="17"/>
      <c r="H11" s="13" t="str">
        <f t="shared" si="1"/>
        <v/>
      </c>
      <c r="I11" s="13" t="str">
        <f t="shared" si="5"/>
        <v>一般会計</v>
      </c>
      <c r="K11" s="14" t="s">
        <v>111</v>
      </c>
      <c r="L11" s="15" t="s">
        <v>751</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宇宙開発利用</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2">
      <c r="A13" s="14" t="s">
        <v>95</v>
      </c>
      <c r="B13" s="15"/>
      <c r="C13" s="13" t="str">
        <f t="shared" si="9"/>
        <v/>
      </c>
      <c r="D13" s="13" t="str">
        <f t="shared" si="8"/>
        <v>宇宙開発利用</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2">
      <c r="A14" s="14" t="s">
        <v>96</v>
      </c>
      <c r="B14" s="15"/>
      <c r="C14" s="13" t="str">
        <f t="shared" si="9"/>
        <v/>
      </c>
      <c r="D14" s="13" t="str">
        <f t="shared" si="8"/>
        <v>宇宙開発利用</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2">
      <c r="A15" s="14" t="s">
        <v>97</v>
      </c>
      <c r="B15" s="15"/>
      <c r="C15" s="13" t="str">
        <f t="shared" si="9"/>
        <v/>
      </c>
      <c r="D15" s="13" t="str">
        <f t="shared" si="8"/>
        <v>宇宙開発利用</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2">
      <c r="A16" s="14" t="s">
        <v>98</v>
      </c>
      <c r="B16" s="15"/>
      <c r="C16" s="13" t="str">
        <f t="shared" si="9"/>
        <v/>
      </c>
      <c r="D16" s="13" t="str">
        <f t="shared" si="8"/>
        <v>宇宙開発利用</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2">
      <c r="A17" s="14" t="s">
        <v>99</v>
      </c>
      <c r="B17" s="15"/>
      <c r="C17" s="13" t="str">
        <f t="shared" si="9"/>
        <v/>
      </c>
      <c r="D17" s="13" t="str">
        <f t="shared" si="8"/>
        <v>宇宙開発利用</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2">
      <c r="A18" s="14" t="s">
        <v>100</v>
      </c>
      <c r="B18" s="15"/>
      <c r="C18" s="13" t="str">
        <f t="shared" si="9"/>
        <v/>
      </c>
      <c r="D18" s="13" t="str">
        <f t="shared" si="8"/>
        <v>宇宙開発利用</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2">
      <c r="A19" s="14" t="s">
        <v>101</v>
      </c>
      <c r="B19" s="15"/>
      <c r="C19" s="13" t="str">
        <f t="shared" si="9"/>
        <v/>
      </c>
      <c r="D19" s="13" t="str">
        <f t="shared" si="8"/>
        <v>宇宙開発利用</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2">
      <c r="A20" s="14" t="s">
        <v>311</v>
      </c>
      <c r="B20" s="15"/>
      <c r="C20" s="13" t="str">
        <f t="shared" si="9"/>
        <v/>
      </c>
      <c r="D20" s="13" t="str">
        <f t="shared" si="8"/>
        <v>宇宙開発利用</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2">
      <c r="A21" s="14" t="s">
        <v>312</v>
      </c>
      <c r="B21" s="15"/>
      <c r="C21" s="13" t="str">
        <f t="shared" si="9"/>
        <v/>
      </c>
      <c r="D21" s="13" t="str">
        <f t="shared" si="8"/>
        <v>宇宙開発利用</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2">
      <c r="A22" s="14" t="s">
        <v>313</v>
      </c>
      <c r="B22" s="15"/>
      <c r="C22" s="13" t="str">
        <f t="shared" si="9"/>
        <v/>
      </c>
      <c r="D22" s="13" t="str">
        <f>IF(C22="",D21,IF(D21&lt;&gt;"",CONCATENATE(D21,"、",C22),C22))</f>
        <v>宇宙開発利用</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2">
      <c r="A23" s="14" t="s">
        <v>314</v>
      </c>
      <c r="B23" s="15" t="s">
        <v>751</v>
      </c>
      <c r="C23" s="13" t="str">
        <f t="shared" si="9"/>
        <v>2020年東京オリパラ</v>
      </c>
      <c r="D23" s="13" t="str">
        <f>IF(C23="",D22,IF(D22&lt;&gt;"",CONCATENATE(D22,"、",C23),C23))</f>
        <v>宇宙開発利用、2020年東京オリパラ</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2">
      <c r="A24" s="88" t="s">
        <v>403</v>
      </c>
      <c r="B24" s="15"/>
      <c r="C24" s="13" t="str">
        <f t="shared" si="9"/>
        <v/>
      </c>
      <c r="D24" s="13" t="str">
        <f>IF(C24="",D23,IF(D23&lt;&gt;"",CONCATENATE(D23,"、",C24),C24))</f>
        <v>宇宙開発利用、2020年東京オリパラ</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2">
      <c r="A27" s="13" t="str">
        <f>IF(D24="", "-", D24)</f>
        <v>宇宙開発利用、2020年東京オリパラ</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2">
      <c r="A38" s="13"/>
      <c r="B38" s="13"/>
      <c r="F38" s="13"/>
      <c r="G38" s="19"/>
      <c r="K38" s="13"/>
      <c r="L38" s="13"/>
      <c r="O38" s="13"/>
      <c r="P38" s="13"/>
      <c r="Q38" s="19"/>
      <c r="T38" s="13"/>
      <c r="U38" s="32" t="s">
        <v>387</v>
      </c>
      <c r="Y38" s="32" t="s">
        <v>451</v>
      </c>
      <c r="Z38" s="32" t="s">
        <v>582</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2">
      <c r="A40" s="13"/>
      <c r="B40" s="13"/>
      <c r="F40" s="13"/>
      <c r="G40" s="19"/>
      <c r="K40" s="13"/>
      <c r="L40" s="13"/>
      <c r="O40" s="13"/>
      <c r="P40" s="13"/>
      <c r="Q40" s="19"/>
      <c r="T40" s="13"/>
      <c r="Y40" s="32" t="s">
        <v>453</v>
      </c>
      <c r="Z40" s="32" t="s">
        <v>584</v>
      </c>
      <c r="AF40" s="30"/>
      <c r="AK40" s="51" t="str">
        <f t="shared" si="7"/>
        <v>m</v>
      </c>
    </row>
    <row r="41" spans="1:37" x14ac:dyDescent="0.2">
      <c r="A41" s="13"/>
      <c r="B41" s="13"/>
      <c r="F41" s="13"/>
      <c r="G41" s="19"/>
      <c r="K41" s="13"/>
      <c r="L41" s="13"/>
      <c r="O41" s="13"/>
      <c r="P41" s="13"/>
      <c r="Q41" s="19"/>
      <c r="T41" s="13"/>
      <c r="Y41" s="32" t="s">
        <v>454</v>
      </c>
      <c r="Z41" s="32" t="s">
        <v>585</v>
      </c>
      <c r="AF41" s="30"/>
      <c r="AK41" s="51" t="str">
        <f t="shared" si="7"/>
        <v>n</v>
      </c>
    </row>
    <row r="42" spans="1:37" x14ac:dyDescent="0.2">
      <c r="A42" s="13"/>
      <c r="B42" s="13"/>
      <c r="F42" s="13"/>
      <c r="G42" s="19"/>
      <c r="K42" s="13"/>
      <c r="L42" s="13"/>
      <c r="O42" s="13"/>
      <c r="P42" s="13"/>
      <c r="Q42" s="19"/>
      <c r="T42" s="13"/>
      <c r="Y42" s="32" t="s">
        <v>455</v>
      </c>
      <c r="Z42" s="32" t="s">
        <v>586</v>
      </c>
      <c r="AF42" s="30"/>
      <c r="AK42" s="51" t="str">
        <f t="shared" si="7"/>
        <v>o</v>
      </c>
    </row>
    <row r="43" spans="1:37" x14ac:dyDescent="0.2">
      <c r="A43" s="13"/>
      <c r="B43" s="13"/>
      <c r="F43" s="13"/>
      <c r="G43" s="19"/>
      <c r="K43" s="13"/>
      <c r="L43" s="13"/>
      <c r="O43" s="13"/>
      <c r="P43" s="13"/>
      <c r="Q43" s="19"/>
      <c r="T43" s="13"/>
      <c r="Y43" s="32" t="s">
        <v>456</v>
      </c>
      <c r="Z43" s="32" t="s">
        <v>587</v>
      </c>
      <c r="AF43" s="30"/>
      <c r="AK43" s="51" t="str">
        <f t="shared" si="7"/>
        <v>p</v>
      </c>
    </row>
    <row r="44" spans="1:37" x14ac:dyDescent="0.2">
      <c r="A44" s="13"/>
      <c r="B44" s="13"/>
      <c r="F44" s="13"/>
      <c r="G44" s="19"/>
      <c r="K44" s="13"/>
      <c r="L44" s="13"/>
      <c r="O44" s="13"/>
      <c r="P44" s="13"/>
      <c r="Q44" s="19"/>
      <c r="T44" s="13"/>
      <c r="Y44" s="32" t="s">
        <v>457</v>
      </c>
      <c r="Z44" s="32" t="s">
        <v>588</v>
      </c>
      <c r="AF44" s="30"/>
      <c r="AK44" s="51" t="str">
        <f t="shared" si="7"/>
        <v>q</v>
      </c>
    </row>
    <row r="45" spans="1:37" x14ac:dyDescent="0.2">
      <c r="A45" s="13"/>
      <c r="B45" s="13"/>
      <c r="F45" s="13"/>
      <c r="G45" s="19"/>
      <c r="K45" s="13"/>
      <c r="L45" s="13"/>
      <c r="O45" s="13"/>
      <c r="P45" s="13"/>
      <c r="Q45" s="19"/>
      <c r="T45" s="13"/>
      <c r="Y45" s="32" t="s">
        <v>458</v>
      </c>
      <c r="Z45" s="32" t="s">
        <v>589</v>
      </c>
      <c r="AF45" s="30"/>
      <c r="AK45" s="51" t="str">
        <f t="shared" si="7"/>
        <v>r</v>
      </c>
    </row>
    <row r="46" spans="1:37" x14ac:dyDescent="0.2">
      <c r="A46" s="13"/>
      <c r="B46" s="13"/>
      <c r="F46" s="13"/>
      <c r="G46" s="19"/>
      <c r="K46" s="13"/>
      <c r="L46" s="13"/>
      <c r="O46" s="13"/>
      <c r="P46" s="13"/>
      <c r="Q46" s="19"/>
      <c r="T46" s="13"/>
      <c r="Y46" s="32" t="s">
        <v>459</v>
      </c>
      <c r="Z46" s="32" t="s">
        <v>590</v>
      </c>
      <c r="AF46" s="30"/>
      <c r="AK46" s="51" t="str">
        <f t="shared" si="7"/>
        <v>s</v>
      </c>
    </row>
    <row r="47" spans="1:37" x14ac:dyDescent="0.2">
      <c r="A47" s="13"/>
      <c r="B47" s="13"/>
      <c r="F47" s="13"/>
      <c r="G47" s="19"/>
      <c r="K47" s="13"/>
      <c r="L47" s="13"/>
      <c r="O47" s="13"/>
      <c r="P47" s="13"/>
      <c r="Q47" s="19"/>
      <c r="T47" s="13"/>
      <c r="Y47" s="32" t="s">
        <v>460</v>
      </c>
      <c r="Z47" s="32" t="s">
        <v>591</v>
      </c>
      <c r="AF47" s="30"/>
      <c r="AK47" s="51" t="str">
        <f t="shared" si="7"/>
        <v>t</v>
      </c>
    </row>
    <row r="48" spans="1:37" x14ac:dyDescent="0.2">
      <c r="A48" s="13"/>
      <c r="B48" s="13"/>
      <c r="F48" s="13"/>
      <c r="G48" s="19"/>
      <c r="K48" s="13"/>
      <c r="L48" s="13"/>
      <c r="O48" s="13"/>
      <c r="P48" s="13"/>
      <c r="Q48" s="19"/>
      <c r="T48" s="13"/>
      <c r="Y48" s="32" t="s">
        <v>461</v>
      </c>
      <c r="Z48" s="32" t="s">
        <v>592</v>
      </c>
      <c r="AF48" s="30"/>
      <c r="AK48" s="51" t="str">
        <f t="shared" si="7"/>
        <v>u</v>
      </c>
    </row>
    <row r="49" spans="1:37" x14ac:dyDescent="0.2">
      <c r="A49" s="13"/>
      <c r="B49" s="13"/>
      <c r="F49" s="13"/>
      <c r="G49" s="19"/>
      <c r="K49" s="13"/>
      <c r="L49" s="13"/>
      <c r="O49" s="13"/>
      <c r="P49" s="13"/>
      <c r="Q49" s="19"/>
      <c r="T49" s="13"/>
      <c r="Y49" s="32" t="s">
        <v>462</v>
      </c>
      <c r="Z49" s="32" t="s">
        <v>593</v>
      </c>
      <c r="AF49" s="30"/>
      <c r="AK49" s="51" t="str">
        <f t="shared" si="7"/>
        <v>v</v>
      </c>
    </row>
    <row r="50" spans="1:37" x14ac:dyDescent="0.2">
      <c r="A50" s="13"/>
      <c r="B50" s="13"/>
      <c r="F50" s="13"/>
      <c r="G50" s="19"/>
      <c r="K50" s="13"/>
      <c r="L50" s="13"/>
      <c r="O50" s="13"/>
      <c r="P50" s="13"/>
      <c r="Q50" s="19"/>
      <c r="T50" s="13"/>
      <c r="Y50" s="32" t="s">
        <v>463</v>
      </c>
      <c r="Z50" s="32" t="s">
        <v>594</v>
      </c>
      <c r="AF50" s="30"/>
    </row>
    <row r="51" spans="1:37" x14ac:dyDescent="0.2">
      <c r="A51" s="13"/>
      <c r="B51" s="13"/>
      <c r="F51" s="13"/>
      <c r="G51" s="19"/>
      <c r="K51" s="13"/>
      <c r="L51" s="13"/>
      <c r="O51" s="13"/>
      <c r="P51" s="13"/>
      <c r="Q51" s="19"/>
      <c r="T51" s="13"/>
      <c r="Y51" s="32" t="s">
        <v>464</v>
      </c>
      <c r="Z51" s="32" t="s">
        <v>595</v>
      </c>
      <c r="AF51" s="30"/>
    </row>
    <row r="52" spans="1:37" x14ac:dyDescent="0.2">
      <c r="A52" s="13"/>
      <c r="B52" s="13"/>
      <c r="F52" s="13"/>
      <c r="G52" s="19"/>
      <c r="K52" s="13"/>
      <c r="L52" s="13"/>
      <c r="O52" s="13"/>
      <c r="P52" s="13"/>
      <c r="Q52" s="19"/>
      <c r="T52" s="13"/>
      <c r="Y52" s="32" t="s">
        <v>465</v>
      </c>
      <c r="Z52" s="32" t="s">
        <v>596</v>
      </c>
      <c r="AF52" s="30"/>
    </row>
    <row r="53" spans="1:37" x14ac:dyDescent="0.2">
      <c r="A53" s="13"/>
      <c r="B53" s="13"/>
      <c r="F53" s="13"/>
      <c r="G53" s="19"/>
      <c r="K53" s="13"/>
      <c r="L53" s="13"/>
      <c r="O53" s="13"/>
      <c r="P53" s="13"/>
      <c r="Q53" s="19"/>
      <c r="T53" s="13"/>
      <c r="Y53" s="32" t="s">
        <v>466</v>
      </c>
      <c r="Z53" s="32" t="s">
        <v>597</v>
      </c>
      <c r="AF53" s="30"/>
    </row>
    <row r="54" spans="1:37" x14ac:dyDescent="0.2">
      <c r="A54" s="13"/>
      <c r="B54" s="13"/>
      <c r="F54" s="13"/>
      <c r="G54" s="19"/>
      <c r="K54" s="13"/>
      <c r="L54" s="13"/>
      <c r="O54" s="13"/>
      <c r="P54" s="20"/>
      <c r="Q54" s="19"/>
      <c r="T54" s="13"/>
      <c r="Y54" s="32" t="s">
        <v>467</v>
      </c>
      <c r="Z54" s="32" t="s">
        <v>598</v>
      </c>
      <c r="AF54" s="30"/>
    </row>
    <row r="55" spans="1:37" x14ac:dyDescent="0.2">
      <c r="A55" s="13"/>
      <c r="B55" s="13"/>
      <c r="F55" s="13"/>
      <c r="G55" s="19"/>
      <c r="K55" s="13"/>
      <c r="L55" s="13"/>
      <c r="O55" s="13"/>
      <c r="P55" s="13"/>
      <c r="Q55" s="19"/>
      <c r="T55" s="13"/>
      <c r="Y55" s="32" t="s">
        <v>468</v>
      </c>
      <c r="Z55" s="32" t="s">
        <v>599</v>
      </c>
      <c r="AF55" s="30"/>
    </row>
    <row r="56" spans="1:37" x14ac:dyDescent="0.2">
      <c r="A56" s="13"/>
      <c r="B56" s="13"/>
      <c r="F56" s="13"/>
      <c r="G56" s="19"/>
      <c r="K56" s="13"/>
      <c r="L56" s="13"/>
      <c r="O56" s="13"/>
      <c r="P56" s="13"/>
      <c r="Q56" s="19"/>
      <c r="T56" s="13"/>
      <c r="Y56" s="32" t="s">
        <v>469</v>
      </c>
      <c r="Z56" s="32" t="s">
        <v>600</v>
      </c>
      <c r="AF56" s="30"/>
    </row>
    <row r="57" spans="1:37" x14ac:dyDescent="0.2">
      <c r="A57" s="13"/>
      <c r="B57" s="13"/>
      <c r="F57" s="13"/>
      <c r="G57" s="19"/>
      <c r="K57" s="13"/>
      <c r="L57" s="13"/>
      <c r="O57" s="13"/>
      <c r="P57" s="13"/>
      <c r="Q57" s="19"/>
      <c r="T57" s="13"/>
      <c r="Y57" s="32" t="s">
        <v>470</v>
      </c>
      <c r="Z57" s="32" t="s">
        <v>601</v>
      </c>
      <c r="AF57" s="30"/>
    </row>
    <row r="58" spans="1:37" x14ac:dyDescent="0.2">
      <c r="A58" s="13"/>
      <c r="B58" s="13"/>
      <c r="F58" s="13"/>
      <c r="G58" s="19"/>
      <c r="K58" s="13"/>
      <c r="L58" s="13"/>
      <c r="O58" s="13"/>
      <c r="P58" s="13"/>
      <c r="Q58" s="19"/>
      <c r="T58" s="13"/>
      <c r="Y58" s="32" t="s">
        <v>471</v>
      </c>
      <c r="Z58" s="32" t="s">
        <v>602</v>
      </c>
      <c r="AF58" s="30"/>
    </row>
    <row r="59" spans="1:37" x14ac:dyDescent="0.2">
      <c r="A59" s="13"/>
      <c r="B59" s="13"/>
      <c r="F59" s="13"/>
      <c r="G59" s="19"/>
      <c r="K59" s="13"/>
      <c r="L59" s="13"/>
      <c r="O59" s="13"/>
      <c r="P59" s="13"/>
      <c r="Q59" s="19"/>
      <c r="T59" s="13"/>
      <c r="Y59" s="32" t="s">
        <v>472</v>
      </c>
      <c r="Z59" s="32" t="s">
        <v>603</v>
      </c>
      <c r="AF59" s="30"/>
    </row>
    <row r="60" spans="1:37" x14ac:dyDescent="0.2">
      <c r="A60" s="13"/>
      <c r="B60" s="13"/>
      <c r="F60" s="13"/>
      <c r="G60" s="19"/>
      <c r="K60" s="13"/>
      <c r="L60" s="13"/>
      <c r="O60" s="13"/>
      <c r="P60" s="13"/>
      <c r="Q60" s="19"/>
      <c r="T60" s="13"/>
      <c r="Y60" s="32" t="s">
        <v>473</v>
      </c>
      <c r="Z60" s="32" t="s">
        <v>604</v>
      </c>
      <c r="AF60" s="30"/>
    </row>
    <row r="61" spans="1:37" x14ac:dyDescent="0.2">
      <c r="A61" s="13"/>
      <c r="B61" s="13"/>
      <c r="F61" s="13"/>
      <c r="G61" s="19"/>
      <c r="K61" s="13"/>
      <c r="L61" s="13"/>
      <c r="O61" s="13"/>
      <c r="P61" s="13"/>
      <c r="Q61" s="19"/>
      <c r="T61" s="13"/>
      <c r="Y61" s="32" t="s">
        <v>474</v>
      </c>
      <c r="Z61" s="32" t="s">
        <v>605</v>
      </c>
      <c r="AF61" s="30"/>
    </row>
    <row r="62" spans="1:37" x14ac:dyDescent="0.2">
      <c r="A62" s="13"/>
      <c r="B62" s="13"/>
      <c r="F62" s="13"/>
      <c r="G62" s="19"/>
      <c r="K62" s="13"/>
      <c r="L62" s="13"/>
      <c r="O62" s="13"/>
      <c r="P62" s="13"/>
      <c r="Q62" s="19"/>
      <c r="T62" s="13"/>
      <c r="Y62" s="32" t="s">
        <v>475</v>
      </c>
      <c r="Z62" s="32" t="s">
        <v>606</v>
      </c>
      <c r="AF62" s="30"/>
    </row>
    <row r="63" spans="1:37" x14ac:dyDescent="0.2">
      <c r="A63" s="13"/>
      <c r="B63" s="13"/>
      <c r="F63" s="13"/>
      <c r="G63" s="19"/>
      <c r="K63" s="13"/>
      <c r="L63" s="13"/>
      <c r="O63" s="13"/>
      <c r="P63" s="13"/>
      <c r="Q63" s="19"/>
      <c r="T63" s="13"/>
      <c r="Y63" s="32" t="s">
        <v>476</v>
      </c>
      <c r="Z63" s="32" t="s">
        <v>607</v>
      </c>
      <c r="AF63" s="30"/>
    </row>
    <row r="64" spans="1:37" x14ac:dyDescent="0.2">
      <c r="A64" s="13"/>
      <c r="B64" s="13"/>
      <c r="F64" s="13"/>
      <c r="G64" s="19"/>
      <c r="K64" s="13"/>
      <c r="L64" s="13"/>
      <c r="O64" s="13"/>
      <c r="P64" s="13"/>
      <c r="Q64" s="19"/>
      <c r="T64" s="13"/>
      <c r="Y64" s="32" t="s">
        <v>477</v>
      </c>
      <c r="Z64" s="32" t="s">
        <v>608</v>
      </c>
      <c r="AF64" s="30"/>
    </row>
    <row r="65" spans="1:32" x14ac:dyDescent="0.2">
      <c r="A65" s="13"/>
      <c r="B65" s="13"/>
      <c r="F65" s="13"/>
      <c r="G65" s="19"/>
      <c r="K65" s="13"/>
      <c r="L65" s="13"/>
      <c r="O65" s="13"/>
      <c r="P65" s="13"/>
      <c r="Q65" s="19"/>
      <c r="T65" s="13"/>
      <c r="Y65" s="32" t="s">
        <v>478</v>
      </c>
      <c r="Z65" s="32" t="s">
        <v>609</v>
      </c>
      <c r="AF65" s="30"/>
    </row>
    <row r="66" spans="1:32" x14ac:dyDescent="0.2">
      <c r="A66" s="13"/>
      <c r="B66" s="13"/>
      <c r="F66" s="13"/>
      <c r="G66" s="19"/>
      <c r="K66" s="13"/>
      <c r="L66" s="13"/>
      <c r="O66" s="13"/>
      <c r="P66" s="13"/>
      <c r="Q66" s="19"/>
      <c r="T66" s="13"/>
      <c r="Y66" s="32" t="s">
        <v>71</v>
      </c>
      <c r="Z66" s="32" t="s">
        <v>610</v>
      </c>
      <c r="AF66" s="30"/>
    </row>
    <row r="67" spans="1:32" x14ac:dyDescent="0.2">
      <c r="A67" s="13"/>
      <c r="B67" s="13"/>
      <c r="F67" s="13"/>
      <c r="G67" s="19"/>
      <c r="K67" s="13"/>
      <c r="L67" s="13"/>
      <c r="O67" s="13"/>
      <c r="P67" s="13"/>
      <c r="Q67" s="19"/>
      <c r="T67" s="13"/>
      <c r="Y67" s="32" t="s">
        <v>479</v>
      </c>
      <c r="Z67" s="32" t="s">
        <v>611</v>
      </c>
      <c r="AF67" s="30"/>
    </row>
    <row r="68" spans="1:32" x14ac:dyDescent="0.2">
      <c r="A68" s="13"/>
      <c r="B68" s="13"/>
      <c r="F68" s="13"/>
      <c r="G68" s="19"/>
      <c r="K68" s="13"/>
      <c r="L68" s="13"/>
      <c r="O68" s="13"/>
      <c r="P68" s="13"/>
      <c r="Q68" s="19"/>
      <c r="T68" s="13"/>
      <c r="Y68" s="32" t="s">
        <v>480</v>
      </c>
      <c r="Z68" s="32" t="s">
        <v>612</v>
      </c>
      <c r="AF68" s="30"/>
    </row>
    <row r="69" spans="1:32" x14ac:dyDescent="0.2">
      <c r="A69" s="13"/>
      <c r="B69" s="13"/>
      <c r="F69" s="13"/>
      <c r="G69" s="19"/>
      <c r="K69" s="13"/>
      <c r="L69" s="13"/>
      <c r="O69" s="13"/>
      <c r="P69" s="13"/>
      <c r="Q69" s="19"/>
      <c r="T69" s="13"/>
      <c r="Y69" s="32" t="s">
        <v>481</v>
      </c>
      <c r="Z69" s="32" t="s">
        <v>613</v>
      </c>
      <c r="AF69" s="30"/>
    </row>
    <row r="70" spans="1:32" x14ac:dyDescent="0.2">
      <c r="A70" s="13"/>
      <c r="B70" s="13"/>
      <c r="Y70" s="32" t="s">
        <v>482</v>
      </c>
      <c r="Z70" s="32" t="s">
        <v>614</v>
      </c>
    </row>
    <row r="71" spans="1:32" x14ac:dyDescent="0.2">
      <c r="Y71" s="32" t="s">
        <v>483</v>
      </c>
      <c r="Z71" s="32" t="s">
        <v>615</v>
      </c>
    </row>
    <row r="72" spans="1:32" x14ac:dyDescent="0.2">
      <c r="Y72" s="32" t="s">
        <v>484</v>
      </c>
      <c r="Z72" s="32" t="s">
        <v>616</v>
      </c>
    </row>
    <row r="73" spans="1:32" x14ac:dyDescent="0.2">
      <c r="Y73" s="32" t="s">
        <v>485</v>
      </c>
      <c r="Z73" s="32" t="s">
        <v>617</v>
      </c>
    </row>
    <row r="74" spans="1:32" x14ac:dyDescent="0.2">
      <c r="Y74" s="32" t="s">
        <v>486</v>
      </c>
      <c r="Z74" s="32" t="s">
        <v>618</v>
      </c>
    </row>
    <row r="75" spans="1:32" x14ac:dyDescent="0.2">
      <c r="Y75" s="32" t="s">
        <v>487</v>
      </c>
      <c r="Z75" s="32" t="s">
        <v>619</v>
      </c>
    </row>
    <row r="76" spans="1:32" x14ac:dyDescent="0.2">
      <c r="Y76" s="32" t="s">
        <v>488</v>
      </c>
      <c r="Z76" s="32" t="s">
        <v>620</v>
      </c>
    </row>
    <row r="77" spans="1:32" x14ac:dyDescent="0.2">
      <c r="Y77" s="32" t="s">
        <v>489</v>
      </c>
      <c r="Z77" s="32" t="s">
        <v>621</v>
      </c>
    </row>
    <row r="78" spans="1:32" x14ac:dyDescent="0.2">
      <c r="Y78" s="32" t="s">
        <v>490</v>
      </c>
      <c r="Z78" s="32" t="s">
        <v>622</v>
      </c>
    </row>
    <row r="79" spans="1:32" x14ac:dyDescent="0.2">
      <c r="Y79" s="32" t="s">
        <v>491</v>
      </c>
      <c r="Z79" s="32" t="s">
        <v>623</v>
      </c>
    </row>
    <row r="80" spans="1:32" x14ac:dyDescent="0.2">
      <c r="Y80" s="32" t="s">
        <v>492</v>
      </c>
      <c r="Z80" s="32" t="s">
        <v>624</v>
      </c>
    </row>
    <row r="81" spans="25:26" x14ac:dyDescent="0.2">
      <c r="Y81" s="32" t="s">
        <v>493</v>
      </c>
      <c r="Z81" s="32" t="s">
        <v>625</v>
      </c>
    </row>
    <row r="82" spans="25:26" x14ac:dyDescent="0.2">
      <c r="Y82" s="32" t="s">
        <v>494</v>
      </c>
      <c r="Z82" s="32" t="s">
        <v>626</v>
      </c>
    </row>
    <row r="83" spans="25:26" x14ac:dyDescent="0.2">
      <c r="Y83" s="32" t="s">
        <v>495</v>
      </c>
      <c r="Z83" s="32" t="s">
        <v>627</v>
      </c>
    </row>
    <row r="84" spans="25:26" x14ac:dyDescent="0.2">
      <c r="Y84" s="32" t="s">
        <v>496</v>
      </c>
      <c r="Z84" s="32" t="s">
        <v>628</v>
      </c>
    </row>
    <row r="85" spans="25:26" x14ac:dyDescent="0.2">
      <c r="Y85" s="32" t="s">
        <v>497</v>
      </c>
      <c r="Z85" s="32" t="s">
        <v>629</v>
      </c>
    </row>
    <row r="86" spans="25:26" x14ac:dyDescent="0.2">
      <c r="Y86" s="32" t="s">
        <v>498</v>
      </c>
      <c r="Z86" s="32" t="s">
        <v>630</v>
      </c>
    </row>
    <row r="87" spans="25:26" x14ac:dyDescent="0.2">
      <c r="Y87" s="32" t="s">
        <v>499</v>
      </c>
      <c r="Z87" s="32" t="s">
        <v>631</v>
      </c>
    </row>
    <row r="88" spans="25:26" x14ac:dyDescent="0.2">
      <c r="Y88" s="32" t="s">
        <v>500</v>
      </c>
      <c r="Z88" s="32" t="s">
        <v>632</v>
      </c>
    </row>
    <row r="89" spans="25:26" x14ac:dyDescent="0.2">
      <c r="Y89" s="32" t="s">
        <v>501</v>
      </c>
      <c r="Z89" s="32" t="s">
        <v>633</v>
      </c>
    </row>
    <row r="90" spans="25:26" x14ac:dyDescent="0.2">
      <c r="Y90" s="32" t="s">
        <v>502</v>
      </c>
      <c r="Z90" s="32" t="s">
        <v>634</v>
      </c>
    </row>
    <row r="91" spans="25:26" x14ac:dyDescent="0.2">
      <c r="Y91" s="32" t="s">
        <v>503</v>
      </c>
      <c r="Z91" s="32" t="s">
        <v>635</v>
      </c>
    </row>
    <row r="92" spans="25:26" x14ac:dyDescent="0.2">
      <c r="Y92" s="32" t="s">
        <v>504</v>
      </c>
      <c r="Z92" s="32" t="s">
        <v>636</v>
      </c>
    </row>
    <row r="93" spans="25:26" x14ac:dyDescent="0.2">
      <c r="Y93" s="32" t="s">
        <v>505</v>
      </c>
      <c r="Z93" s="32" t="s">
        <v>637</v>
      </c>
    </row>
    <row r="94" spans="25:26" x14ac:dyDescent="0.2">
      <c r="Y94" s="32" t="s">
        <v>506</v>
      </c>
      <c r="Z94" s="32" t="s">
        <v>638</v>
      </c>
    </row>
    <row r="95" spans="25:26" x14ac:dyDescent="0.2">
      <c r="Y95" s="32" t="s">
        <v>507</v>
      </c>
      <c r="Z95" s="32" t="s">
        <v>639</v>
      </c>
    </row>
    <row r="96" spans="25:26" x14ac:dyDescent="0.2">
      <c r="Y96" s="32" t="s">
        <v>409</v>
      </c>
      <c r="Z96" s="32" t="s">
        <v>640</v>
      </c>
    </row>
    <row r="97" spans="25:26" x14ac:dyDescent="0.2">
      <c r="Y97" s="32" t="s">
        <v>508</v>
      </c>
      <c r="Z97" s="32" t="s">
        <v>641</v>
      </c>
    </row>
    <row r="98" spans="25:26" x14ac:dyDescent="0.2">
      <c r="Y98" s="32" t="s">
        <v>509</v>
      </c>
      <c r="Z98" s="32" t="s">
        <v>642</v>
      </c>
    </row>
    <row r="99" spans="25:26" x14ac:dyDescent="0.2">
      <c r="Y99" s="32" t="s">
        <v>539</v>
      </c>
      <c r="Z99" s="32" t="s">
        <v>643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70" t="s">
        <v>134</v>
      </c>
      <c r="AV2" s="370"/>
      <c r="AW2" s="370"/>
      <c r="AX2" s="371"/>
      <c r="AY2" s="34">
        <f>COUNTA($G$4)</f>
        <v>0</v>
      </c>
    </row>
    <row r="3" spans="1:51" ht="18.75" customHeight="1" x14ac:dyDescent="0.2">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2">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2">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2">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2">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70" t="s">
        <v>134</v>
      </c>
      <c r="AV9" s="370"/>
      <c r="AW9" s="370"/>
      <c r="AX9" s="371"/>
      <c r="AY9" s="34">
        <f>COUNTA($G$11)</f>
        <v>0</v>
      </c>
    </row>
    <row r="10" spans="1:51" ht="18.75" customHeight="1" x14ac:dyDescent="0.2">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2">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2">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2">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2">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70" t="s">
        <v>134</v>
      </c>
      <c r="AV16" s="370"/>
      <c r="AW16" s="370"/>
      <c r="AX16" s="371"/>
      <c r="AY16" s="34">
        <f>COUNTA($G$18)</f>
        <v>0</v>
      </c>
    </row>
    <row r="17" spans="1:51" ht="18.75" customHeight="1" x14ac:dyDescent="0.2">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2">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2">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2">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2">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70" t="s">
        <v>134</v>
      </c>
      <c r="AV23" s="370"/>
      <c r="AW23" s="370"/>
      <c r="AX23" s="371"/>
      <c r="AY23" s="34">
        <f>COUNTA($G$25)</f>
        <v>0</v>
      </c>
    </row>
    <row r="24" spans="1:51" ht="18.75" customHeight="1" x14ac:dyDescent="0.2">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2">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2">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2">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2">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70" t="s">
        <v>134</v>
      </c>
      <c r="AV30" s="370"/>
      <c r="AW30" s="370"/>
      <c r="AX30" s="371"/>
      <c r="AY30" s="34">
        <f>COUNTA($G$32)</f>
        <v>0</v>
      </c>
    </row>
    <row r="31" spans="1:51" ht="18.75" customHeight="1" x14ac:dyDescent="0.2">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2">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2">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2">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2">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70" t="s">
        <v>134</v>
      </c>
      <c r="AV37" s="370"/>
      <c r="AW37" s="370"/>
      <c r="AX37" s="371"/>
      <c r="AY37" s="34">
        <f>COUNTA($G$39)</f>
        <v>0</v>
      </c>
    </row>
    <row r="38" spans="1:51" ht="18.75" customHeight="1" x14ac:dyDescent="0.2">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2">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2">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2">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2">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70" t="s">
        <v>134</v>
      </c>
      <c r="AV44" s="370"/>
      <c r="AW44" s="370"/>
      <c r="AX44" s="371"/>
      <c r="AY44" s="34">
        <f>COUNTA($G$46)</f>
        <v>0</v>
      </c>
    </row>
    <row r="45" spans="1:51" ht="18.75" customHeight="1" x14ac:dyDescent="0.2">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2">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2">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2">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2">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70" t="s">
        <v>134</v>
      </c>
      <c r="AV51" s="370"/>
      <c r="AW51" s="370"/>
      <c r="AX51" s="371"/>
      <c r="AY51" s="34">
        <f>COUNTA($G$53)</f>
        <v>0</v>
      </c>
    </row>
    <row r="52" spans="1:51" ht="18.75" customHeight="1" x14ac:dyDescent="0.2">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2">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2">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2">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2">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70" t="s">
        <v>134</v>
      </c>
      <c r="AV58" s="370"/>
      <c r="AW58" s="370"/>
      <c r="AX58" s="371"/>
      <c r="AY58" s="34">
        <f>COUNTA($G$60)</f>
        <v>0</v>
      </c>
    </row>
    <row r="59" spans="1:51" ht="18.75" customHeight="1" x14ac:dyDescent="0.2">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2">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2">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2">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2">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70" t="s">
        <v>134</v>
      </c>
      <c r="AV65" s="370"/>
      <c r="AW65" s="370"/>
      <c r="AX65" s="371"/>
      <c r="AY65" s="34">
        <f>COUNTA($G$67)</f>
        <v>0</v>
      </c>
    </row>
    <row r="66" spans="1:51" ht="18.75" customHeight="1" x14ac:dyDescent="0.2">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2">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2">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2">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2">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2">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2">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2">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2">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2">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2">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2">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2">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2">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5">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2">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2">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2">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2">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2">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2">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2">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2">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2">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5">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2">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2">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2">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2">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2">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2">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2">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2">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2">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5">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2">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2">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2">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2">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2">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2">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2">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2">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2">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2">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2">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2">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2">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2">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2">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2">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2">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5">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2">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2">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2">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2">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2">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2">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2">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2">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2">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5">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2">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2">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2">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2">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2">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2">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2">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2">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2">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5">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2">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2">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2">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2">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2">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2">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2">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2">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2">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2">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2">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2">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2">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2">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2">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2">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2">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5">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2">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2">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2">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2">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2">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2">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2">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2">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2">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5">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2">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2">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2">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2">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2">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2">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2">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2">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2">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5">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2">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2">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2">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2">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2">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2">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2">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2">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2">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2">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2">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2">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2">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2">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2">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2">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2">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5">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2">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2">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2">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2">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2">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2">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2">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2">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2">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5">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2">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2">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2">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2">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2">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2">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2">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2">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2">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5">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2">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2">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2">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2">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2">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2">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2">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2">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2">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2">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2">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2">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2">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2">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2">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2">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2">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5">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2">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2">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2">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2">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2">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2">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2">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2">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2">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5">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2">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2">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2">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2">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2">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2">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2">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2">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2">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5">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2">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2">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2">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2">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2">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2">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2">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2">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2">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352</v>
      </c>
      <c r="Z3" s="347"/>
      <c r="AA3" s="347"/>
      <c r="AB3" s="347"/>
      <c r="AC3" s="277" t="s">
        <v>337</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2">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2">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2">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2">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2">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2">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2">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2">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2">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2">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2">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2">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2">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2">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2">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2">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2">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2">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2">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2">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2">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2">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2">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2">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2">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2">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2">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2">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2">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2">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352</v>
      </c>
      <c r="Z36" s="347"/>
      <c r="AA36" s="347"/>
      <c r="AB36" s="347"/>
      <c r="AC36" s="277" t="s">
        <v>337</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2">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2">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2">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2">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2">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2">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2">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2">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2">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2">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2">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2">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2">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2">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2">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2">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2">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2">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2">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2">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2">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2">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2">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2">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2">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2">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2">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2">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2">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2">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352</v>
      </c>
      <c r="Z69" s="347"/>
      <c r="AA69" s="347"/>
      <c r="AB69" s="347"/>
      <c r="AC69" s="277" t="s">
        <v>337</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2">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2">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2">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2">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2">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2">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2">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2">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2">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2">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2">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2">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2">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2">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2">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2">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2">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2">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2">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2">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2">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2">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2">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2">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2">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2">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2">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2">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2">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2">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352</v>
      </c>
      <c r="Z102" s="347"/>
      <c r="AA102" s="347"/>
      <c r="AB102" s="347"/>
      <c r="AC102" s="277" t="s">
        <v>337</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2">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2">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2">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2">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2">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2">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2">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2">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2">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2">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2">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2">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2">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2">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2">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2">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2">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2">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2">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2">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2">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2">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2">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2">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2">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2">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2">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2">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2">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2">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352</v>
      </c>
      <c r="Z135" s="347"/>
      <c r="AA135" s="347"/>
      <c r="AB135" s="347"/>
      <c r="AC135" s="277" t="s">
        <v>337</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2">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2">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2">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2">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2">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2">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2">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2">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2">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2">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2">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2">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2">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2">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2">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2">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2">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2">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2">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2">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2">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2">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2">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2">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2">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2">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2">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2">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2">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2">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352</v>
      </c>
      <c r="Z168" s="347"/>
      <c r="AA168" s="347"/>
      <c r="AB168" s="347"/>
      <c r="AC168" s="277" t="s">
        <v>337</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2">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2">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2">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2">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2">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2">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2">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2">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2">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2">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2">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2">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2">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2">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2">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2">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2">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2">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2">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2">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2">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2">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2">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2">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2">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2">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2">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2">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2">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2">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352</v>
      </c>
      <c r="Z201" s="347"/>
      <c r="AA201" s="347"/>
      <c r="AB201" s="347"/>
      <c r="AC201" s="277" t="s">
        <v>337</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2">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2">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2">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2">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2">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2">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2">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2">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2">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2">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2">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2">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2">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2">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2">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2">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2">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2">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2">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2">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2">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2">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2">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2">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2">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2">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2">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2">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2">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2">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352</v>
      </c>
      <c r="Z234" s="347"/>
      <c r="AA234" s="347"/>
      <c r="AB234" s="347"/>
      <c r="AC234" s="277" t="s">
        <v>337</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2">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2">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2">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2">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2">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2">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2">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2">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2">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2">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2">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2">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2">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2">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2">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2">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2">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2">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2">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2">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2">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2">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2">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2">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2">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2">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2">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2">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2">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2">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352</v>
      </c>
      <c r="Z267" s="347"/>
      <c r="AA267" s="347"/>
      <c r="AB267" s="347"/>
      <c r="AC267" s="277" t="s">
        <v>337</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2">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2">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2">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2">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2">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2">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2">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2">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2">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2">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2">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2">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2">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2">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2">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2">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2">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2">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2">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2">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2">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2">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2">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2">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2">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2">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2">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2">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2">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2">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352</v>
      </c>
      <c r="Z300" s="347"/>
      <c r="AA300" s="347"/>
      <c r="AB300" s="347"/>
      <c r="AC300" s="277" t="s">
        <v>337</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2">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2">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2">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2">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2">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2">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2">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2">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2">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2">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2">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2">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2">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2">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2">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2">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2">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2">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2">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2">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2">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2">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2">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2">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2">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2">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2">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2">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2">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2">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352</v>
      </c>
      <c r="Z333" s="347"/>
      <c r="AA333" s="347"/>
      <c r="AB333" s="347"/>
      <c r="AC333" s="277" t="s">
        <v>337</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2">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2">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2">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2">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2">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2">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2">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2">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2">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2">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2">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2">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2">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2">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2">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2">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2">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2">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2">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2">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2">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2">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2">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2">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2">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2">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2">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2">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2">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2">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352</v>
      </c>
      <c r="Z366" s="347"/>
      <c r="AA366" s="347"/>
      <c r="AB366" s="347"/>
      <c r="AC366" s="277" t="s">
        <v>337</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2">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2">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2">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2">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2">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2">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2">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2">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2">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2">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2">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2">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2">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2">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2">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2">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2">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2">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2">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2">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2">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2">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2">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2">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2">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2">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2">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2">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2">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2">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352</v>
      </c>
      <c r="Z399" s="347"/>
      <c r="AA399" s="347"/>
      <c r="AB399" s="347"/>
      <c r="AC399" s="277" t="s">
        <v>337</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2">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2">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2">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2">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2">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2">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2">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2">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2">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2">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2">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2">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2">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2">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2">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2">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2">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2">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2">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2">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2">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2">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2">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2">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2">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2">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2">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2">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2">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2">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352</v>
      </c>
      <c r="Z432" s="347"/>
      <c r="AA432" s="347"/>
      <c r="AB432" s="347"/>
      <c r="AC432" s="277" t="s">
        <v>337</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2">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2">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2">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2">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2">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2">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2">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2">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2">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2">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2">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2">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2">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2">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2">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2">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2">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2">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2">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2">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2">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2">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2">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2">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2">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2">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2">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2">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2">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2">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352</v>
      </c>
      <c r="Z465" s="347"/>
      <c r="AA465" s="347"/>
      <c r="AB465" s="347"/>
      <c r="AC465" s="277" t="s">
        <v>337</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2">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2">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2">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2">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2">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2">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2">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2">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2">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2">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2">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2">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2">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2">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2">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2">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2">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2">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2">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2">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2">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2">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2">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2">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2">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2">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2">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2">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2">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2">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352</v>
      </c>
      <c r="Z498" s="347"/>
      <c r="AA498" s="347"/>
      <c r="AB498" s="347"/>
      <c r="AC498" s="277" t="s">
        <v>337</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2">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2">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2">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2">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2">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2">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2">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2">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2">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2">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2">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2">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2">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2">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2">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2">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2">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2">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2">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2">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2">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2">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2">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2">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2">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2">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2">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2">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2">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2">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352</v>
      </c>
      <c r="Z531" s="347"/>
      <c r="AA531" s="347"/>
      <c r="AB531" s="347"/>
      <c r="AC531" s="277" t="s">
        <v>337</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2">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2">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2">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2">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2">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2">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2">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2">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2">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2">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2">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2">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2">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2">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2">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2">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2">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2">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2">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2">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2">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2">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2">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2">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2">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2">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2">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2">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2">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2">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352</v>
      </c>
      <c r="Z564" s="347"/>
      <c r="AA564" s="347"/>
      <c r="AB564" s="347"/>
      <c r="AC564" s="277" t="s">
        <v>337</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2">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2">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2">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2">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2">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2">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2">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2">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2">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2">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2">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2">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2">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2">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2">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2">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2">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2">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2">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2">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2">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2">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2">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2">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2">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2">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2">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2">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2">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2">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352</v>
      </c>
      <c r="Z597" s="347"/>
      <c r="AA597" s="347"/>
      <c r="AB597" s="347"/>
      <c r="AC597" s="277" t="s">
        <v>337</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2">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2">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2">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2">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2">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2">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2">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2">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2">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2">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2">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2">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2">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2">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2">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2">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2">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2">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2">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2">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2">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2">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2">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2">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2">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2">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2">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2">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2">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2">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352</v>
      </c>
      <c r="Z630" s="347"/>
      <c r="AA630" s="347"/>
      <c r="AB630" s="347"/>
      <c r="AC630" s="277" t="s">
        <v>337</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2">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2">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2">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2">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2">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2">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2">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2">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2">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2">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2">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2">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2">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2">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2">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2">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2">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2">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2">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2">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2">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2">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2">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2">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2">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2">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2">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2">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2">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2">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352</v>
      </c>
      <c r="Z663" s="347"/>
      <c r="AA663" s="347"/>
      <c r="AB663" s="347"/>
      <c r="AC663" s="277" t="s">
        <v>337</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2">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2">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2">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2">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2">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2">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2">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2">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2">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2">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2">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2">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2">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2">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2">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2">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2">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2">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2">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2">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2">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2">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2">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2">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2">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2">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2">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2">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2">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2">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352</v>
      </c>
      <c r="Z696" s="347"/>
      <c r="AA696" s="347"/>
      <c r="AB696" s="347"/>
      <c r="AC696" s="277" t="s">
        <v>337</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2">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2">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2">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2">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2">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2">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2">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2">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2">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2">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2">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2">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2">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2">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2">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2">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2">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2">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2">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2">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2">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2">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2">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2">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2">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2">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2">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2">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2">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2">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352</v>
      </c>
      <c r="Z729" s="347"/>
      <c r="AA729" s="347"/>
      <c r="AB729" s="347"/>
      <c r="AC729" s="277" t="s">
        <v>337</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2">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2">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2">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2">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2">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2">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2">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2">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2">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2">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2">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2">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2">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2">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2">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2">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2">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2">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2">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2">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2">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2">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2">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2">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2">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2">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2">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2">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2">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2">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352</v>
      </c>
      <c r="Z762" s="347"/>
      <c r="AA762" s="347"/>
      <c r="AB762" s="347"/>
      <c r="AC762" s="277" t="s">
        <v>337</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2">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2">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2">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2">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2">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2">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2">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2">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2">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2">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2">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2">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2">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2">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2">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2">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2">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2">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2">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2">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2">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2">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2">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2">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2">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2">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2">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2">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2">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2">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352</v>
      </c>
      <c r="Z795" s="347"/>
      <c r="AA795" s="347"/>
      <c r="AB795" s="347"/>
      <c r="AC795" s="277" t="s">
        <v>337</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2">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2">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2">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2">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2">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2">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2">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2">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2">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2">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2">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2">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2">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2">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2">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2">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2">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2">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2">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2">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2">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2">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2">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2">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2">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2">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2">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2">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2">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2">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352</v>
      </c>
      <c r="Z828" s="347"/>
      <c r="AA828" s="347"/>
      <c r="AB828" s="347"/>
      <c r="AC828" s="277" t="s">
        <v>337</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2">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2">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2">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2">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2">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2">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2">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2">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2">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2">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2">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2">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2">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2">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2">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2">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2">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2">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2">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2">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2">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2">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2">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2">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2">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2">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2">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2">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2">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2">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352</v>
      </c>
      <c r="Z861" s="347"/>
      <c r="AA861" s="347"/>
      <c r="AB861" s="347"/>
      <c r="AC861" s="277" t="s">
        <v>337</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2">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2">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2">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2">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2">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2">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2">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2">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2">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2">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2">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2">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2">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2">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2">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2">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2">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2">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2">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2">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2">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2">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2">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2">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2">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2">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2">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2">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2">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2">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352</v>
      </c>
      <c r="Z894" s="347"/>
      <c r="AA894" s="347"/>
      <c r="AB894" s="347"/>
      <c r="AC894" s="277" t="s">
        <v>337</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2">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2">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2">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2">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2">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2">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2">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2">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2">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2">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2">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2">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2">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2">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2">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2">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2">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2">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2">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2">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2">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2">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2">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2">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2">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2">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2">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2">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2">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2">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352</v>
      </c>
      <c r="Z927" s="347"/>
      <c r="AA927" s="347"/>
      <c r="AB927" s="347"/>
      <c r="AC927" s="277" t="s">
        <v>337</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2">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2">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2">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2">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2">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2">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2">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2">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2">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2">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2">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2">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2">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2">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2">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2">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2">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2">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2">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2">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2">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2">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2">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2">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2">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2">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2">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2">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2">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2">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352</v>
      </c>
      <c r="Z960" s="347"/>
      <c r="AA960" s="347"/>
      <c r="AB960" s="347"/>
      <c r="AC960" s="277" t="s">
        <v>337</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2">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2">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2">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2">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2">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2">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2">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2">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2">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2">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2">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2">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2">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2">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2">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2">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2">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2">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2">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2">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2">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2">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2">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2">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2">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2">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2">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2">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2">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2">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352</v>
      </c>
      <c r="Z993" s="347"/>
      <c r="AA993" s="347"/>
      <c r="AB993" s="347"/>
      <c r="AC993" s="277" t="s">
        <v>337</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2">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2">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2">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2">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2">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2">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2">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2">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2">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2">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2">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2">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2">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2">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2">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2">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2">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2">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2">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2">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2">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2">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2">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2">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2">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2">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2">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2">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2">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2">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352</v>
      </c>
      <c r="Z1026" s="347"/>
      <c r="AA1026" s="347"/>
      <c r="AB1026" s="347"/>
      <c r="AC1026" s="277" t="s">
        <v>337</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2">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2">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2">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2">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2">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2">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2">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2">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2">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2">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2">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2">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2">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2">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2">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2">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2">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2">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2">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2">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2">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2">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2">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2">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2">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2">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2">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2">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2">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352</v>
      </c>
      <c r="Z1059" s="347"/>
      <c r="AA1059" s="347"/>
      <c r="AB1059" s="347"/>
      <c r="AC1059" s="277" t="s">
        <v>337</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2">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2">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2">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2">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2">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2">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2">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2">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2">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2">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2">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2">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2">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2">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2">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2">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2">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2">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2">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2">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2">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2">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2">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2">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2">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2">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2">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2">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2">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352</v>
      </c>
      <c r="Z1092" s="347"/>
      <c r="AA1092" s="347"/>
      <c r="AB1092" s="347"/>
      <c r="AC1092" s="277" t="s">
        <v>337</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2">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2">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2">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2">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2">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2">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2">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2">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2">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2">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2">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2">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2">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2">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2">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2">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2">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2">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2">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2">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2">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2">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2">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2">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2">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2">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2">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2">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2">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352</v>
      </c>
      <c r="Z1125" s="347"/>
      <c r="AA1125" s="347"/>
      <c r="AB1125" s="347"/>
      <c r="AC1125" s="277" t="s">
        <v>337</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2">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2">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2">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2">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2">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2">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2">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2">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2">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2">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2">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2">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2">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2">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2">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2">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2">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2">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2">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2">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2">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2">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2">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2">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2">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2">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2">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2">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2">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352</v>
      </c>
      <c r="Z1158" s="347"/>
      <c r="AA1158" s="347"/>
      <c r="AB1158" s="347"/>
      <c r="AC1158" s="277" t="s">
        <v>337</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2">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2">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2">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2">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2">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2">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2">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2">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2">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2">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2">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2">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2">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2">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2">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2">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2">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2">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2">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2">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2">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2">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2">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2">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2">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2">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2">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2">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2">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352</v>
      </c>
      <c r="Z1191" s="347"/>
      <c r="AA1191" s="347"/>
      <c r="AB1191" s="347"/>
      <c r="AC1191" s="277" t="s">
        <v>337</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2">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2">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2">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2">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2">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2">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2">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2">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2">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2">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2">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2">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2">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2">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2">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2">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2">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2">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2">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2">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2">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2">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2">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2">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2">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2">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2">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2">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2">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352</v>
      </c>
      <c r="Z1224" s="347"/>
      <c r="AA1224" s="347"/>
      <c r="AB1224" s="347"/>
      <c r="AC1224" s="277" t="s">
        <v>337</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2">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2">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2">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2">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2">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2">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2">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2">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2">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2">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2">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2">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2">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2">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2">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2">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2">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2">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2">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2">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2">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2">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2">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2">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2">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2">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2">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2">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2">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352</v>
      </c>
      <c r="Z1257" s="347"/>
      <c r="AA1257" s="347"/>
      <c r="AB1257" s="347"/>
      <c r="AC1257" s="277" t="s">
        <v>337</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2">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2">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2">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2">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2">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2">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2">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2">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2">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2">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2">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2">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2">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2">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2">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2">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2">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2">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2">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2">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2">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2">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2">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2">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2">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2">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2">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2">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2">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352</v>
      </c>
      <c r="Z1290" s="347"/>
      <c r="AA1290" s="347"/>
      <c r="AB1290" s="347"/>
      <c r="AC1290" s="277" t="s">
        <v>337</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2">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2">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2">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2">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2">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2">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2">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2">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2">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2">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2">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2">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2">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2">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2">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2">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2">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2">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2">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2">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2">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2">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2">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2">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2">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2">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2">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2">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2">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2021-08-30T05:38:08Z</cp:lastPrinted>
  <dcterms:created xsi:type="dcterms:W3CDTF">2012-03-13T00:50:25Z</dcterms:created>
  <dcterms:modified xsi:type="dcterms:W3CDTF">2021-08-30T05:38:10Z</dcterms:modified>
</cp:coreProperties>
</file>